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8 OPTI AGOSTO 2025\"/>
    </mc:Choice>
  </mc:AlternateContent>
  <xr:revisionPtr revIDLastSave="0" documentId="13_ncr:1_{82CF84F7-C758-4B4B-A51B-F037C35B8FDE}" xr6:coauthVersionLast="36" xr6:coauthVersionMax="36" xr10:uidLastSave="{00000000-0000-0000-0000-000000000000}"/>
  <bookViews>
    <workbookView xWindow="0" yWindow="0" windowWidth="20490" windowHeight="7620" xr2:uid="{00000000-000D-0000-FFFF-FFFF00000000}"/>
  </bookViews>
  <sheets>
    <sheet name="DEUDA PAGADA " sheetId="1" r:id="rId1"/>
  </sheets>
  <definedNames>
    <definedName name="_xlnm._FilterDatabase" localSheetId="0" hidden="1">'DEUDA PAGADA '!$A$14:$O$80</definedName>
    <definedName name="_xlnm.Print_Area" localSheetId="0">'DEUDA PAGADA '!$A$16:$O$88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2" i="1" l="1"/>
  <c r="J78" i="1"/>
  <c r="N78" i="1"/>
  <c r="J24" i="1" l="1"/>
  <c r="O24" i="1"/>
  <c r="J21" i="1"/>
  <c r="I80" i="1" l="1"/>
  <c r="N79" i="1" l="1"/>
  <c r="O78" i="1"/>
  <c r="O76" i="1"/>
  <c r="O61" i="1"/>
  <c r="K49" i="1" l="1"/>
  <c r="K44" i="1"/>
  <c r="N40" i="1"/>
  <c r="K40" i="1"/>
  <c r="J40" i="1" s="1"/>
  <c r="J30" i="1"/>
  <c r="N30" i="1"/>
  <c r="N80" i="1" s="1"/>
  <c r="J22" i="1"/>
  <c r="J20" i="1"/>
  <c r="K18" i="1"/>
  <c r="J17" i="1"/>
  <c r="J18" i="1" l="1"/>
  <c r="K80" i="1"/>
  <c r="J16" i="1"/>
  <c r="J15" i="1" l="1"/>
  <c r="O15" i="1" l="1"/>
  <c r="J44" i="1"/>
  <c r="O44" i="1" s="1"/>
  <c r="O40" i="1"/>
  <c r="O30" i="1" l="1"/>
  <c r="J19" i="1" l="1"/>
  <c r="J80" i="1" s="1"/>
  <c r="O22" i="1" l="1"/>
  <c r="O21" i="1" l="1"/>
  <c r="O20" i="1"/>
  <c r="O19" i="1" l="1"/>
  <c r="O18" i="1"/>
  <c r="O17" i="1"/>
  <c r="O16" i="1" l="1"/>
  <c r="O80" i="1" s="1"/>
</calcChain>
</file>

<file path=xl/sharedStrings.xml><?xml version="1.0" encoding="utf-8"?>
<sst xmlns="http://schemas.openxmlformats.org/spreadsheetml/2006/main" count="355" uniqueCount="320">
  <si>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</si>
  <si>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</si>
  <si>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</si>
  <si>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</si>
  <si>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</si>
  <si>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</si>
  <si>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</si>
  <si>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</si>
  <si>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</si>
  <si>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</si>
  <si>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</si>
  <si>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</si>
  <si>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</si>
  <si>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</si>
  <si>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</si>
  <si>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</si>
  <si>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</si>
  <si>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</si>
  <si>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</si>
  <si>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</si>
  <si>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</si>
  <si>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</si>
  <si>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</si>
  <si>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</si>
  <si>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</si>
  <si>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</si>
  <si>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</si>
  <si>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</si>
  <si>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</si>
  <si>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</si>
  <si>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</si>
  <si>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Comercial Daniel Luciano Paredes, SRL</t>
  </si>
  <si>
    <t xml:space="preserve">                                                            Contadora</t>
  </si>
  <si>
    <t>Columbus Networks Dominicana, SA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</si>
  <si>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</si>
  <si>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</si>
  <si>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Dseta Group, SRL</t>
  </si>
  <si>
    <t>00006/2025</t>
  </si>
  <si>
    <t>Para registrar adquisición de botellones de 5 galones y fardos de botellitas de agua, solicitada por la División Administrativa de esta Institución. Según O/C No. 00006 D/F 3/2/2025.</t>
  </si>
  <si>
    <t>Grupo Retmox, SRL</t>
  </si>
  <si>
    <t>Resolución Técnica Aldaso,EIRL</t>
  </si>
  <si>
    <t>00021/2025</t>
  </si>
  <si>
    <t>00066/2025</t>
  </si>
  <si>
    <t>00064/2025</t>
  </si>
  <si>
    <t>Para registrar servicio de fumigación y exterminación especializada de plagas en oficinas, vehículos y archivo documental por tres (3) meses, solicitado por la división Administrativa de esta Institución. Según O/C No. 00021 D/F 6/2/2025.</t>
  </si>
  <si>
    <t>Para registrar contratación servicio de mantenimiento por 3 meses a los equipos de aire acondicionado, solicitado por el Departamento Administrativo de esta Institución. Según O/C No. 00066 D/F 25/3/2025.</t>
  </si>
  <si>
    <t>Para registrar servicio de 6,700 almuerzos para colaboradores de esta Institución, solicitado por el Departamento Administrativo Financiero. Según O/C No. 00064 D/F 20/03/2025.</t>
  </si>
  <si>
    <t>Politica con 6to Sentido,SRL</t>
  </si>
  <si>
    <t>CONT-BS0003044-2025</t>
  </si>
  <si>
    <t>Para registrar servicios de publicidad y promoción a la Digecog durante un periodo de seis meses, con el propósito de difundir la imagen, actividades y servicios a través de los medios y estrategias publicitarias que sean acordadas entre ambas partes. del 13 de marzo al 13 de septiembre del 2025.</t>
  </si>
  <si>
    <t>Prolimdes Comercial, SRL</t>
  </si>
  <si>
    <t>00063/2025</t>
  </si>
  <si>
    <t>Para registrar contratación servicio de reparación y mantenimiento preventivo por tres (3) meses de las plantas eléctricas, solicitado por el Departamento Administrativo de esta Institución. Según O/C N0.00063 D/F 19/03/2025.</t>
  </si>
  <si>
    <t>00121/2025</t>
  </si>
  <si>
    <t>Contratación servicio de mantenimiento preventivo y reparación  por tres (3) meses para los vehículos, solicitados por la División Administrativa de esa Institución.</t>
  </si>
  <si>
    <t>Bushido, SRL</t>
  </si>
  <si>
    <t>B1500000131</t>
  </si>
  <si>
    <t>00085/2025</t>
  </si>
  <si>
    <t>Para registrar adquisición de carteritas o cangureras personalizadas y toallas de tela personalizadas, solicitadas por el Departamento de Comunicaciones de esta Institución. Según O/C N0.00085 D/F 25/04/2025.</t>
  </si>
  <si>
    <t>Delta Comercial, SA</t>
  </si>
  <si>
    <t>Centro de Servicios Plaza Olimpica, SRL</t>
  </si>
  <si>
    <t>00076/2025</t>
  </si>
  <si>
    <t>Para registrar contaratación de servicio de lavado sencillo para vehículos de esta institución. Según O/C NO.00076 D/F 04/04/2025</t>
  </si>
  <si>
    <t xml:space="preserve"> 07/05/2025            09/07/2025</t>
  </si>
  <si>
    <t>B1500000670  B1500000682</t>
  </si>
  <si>
    <t>15/05/2025        18/05/2025 07/07/2025 07/07/2025</t>
  </si>
  <si>
    <t>B1500000348   B1500000351 B1500000370 B1500000368</t>
  </si>
  <si>
    <t xml:space="preserve">   13/05/2025 25/06/2025</t>
  </si>
  <si>
    <t xml:space="preserve"> B1500001565 B1500001606</t>
  </si>
  <si>
    <t>17/07/2025 17/07/2025</t>
  </si>
  <si>
    <t>B1500000010 B1500000011</t>
  </si>
  <si>
    <t>E450000001473</t>
  </si>
  <si>
    <t>Para registrar pago factura (cuenta no.50037975) Internet correspondiente al mes de julio 2025.</t>
  </si>
  <si>
    <t>Eximedia, SRL</t>
  </si>
  <si>
    <t>Constructora Fega, SRL</t>
  </si>
  <si>
    <t>Inversiones Tejeda Valera FD, SRL</t>
  </si>
  <si>
    <t>B1500000268</t>
  </si>
  <si>
    <t>00051/2025</t>
  </si>
  <si>
    <t>Para registrar contratación de curso Diagnóstico de Necesidades de  Capacitación para (4) colaboradores,solicitado por el Departamento de Recursos Humanos de esta Institución. Según O/C No. 00051 D/F 26/02/2025.</t>
  </si>
  <si>
    <t>B1500000031</t>
  </si>
  <si>
    <t>00130/2025</t>
  </si>
  <si>
    <t>Para registrar servicio de mantenimiento y pintura para dos (2) puertas de madera, solicitado por la División Administrativa de esta institución. Según O/C N0.00130 D/F 20/06/2025.</t>
  </si>
  <si>
    <t>B1500001631</t>
  </si>
  <si>
    <t>00102/2025</t>
  </si>
  <si>
    <t>Para registrar suministros materiales de limpieza e higiene, solicitados por la División Administrativa de esta Institución, dirigido a MiPymes. Según O/C N0.00102 D/F 06/05/2025.</t>
  </si>
  <si>
    <t>B1500001034</t>
  </si>
  <si>
    <t>00137/2025</t>
  </si>
  <si>
    <t>Para registrar adquisición de 2 televisores de 50 (pulgadas), con su base, 1 nevera de 15 pies cúbicos y 3 neveras ejecutivas,solicitadas por la División Administrativa de esta Institución. Según O/C No. 00137 D/F 01/07/2025.</t>
  </si>
  <si>
    <t>00129/2025</t>
  </si>
  <si>
    <t>Para registrar servicio de 6,700 almuerzos para colaboradores de esta institución, solicitados por la División Administrativa. Según O/C N0.00129 D/F 13/06/2025.</t>
  </si>
  <si>
    <t>Comercial Fenix Espinal SRL.</t>
  </si>
  <si>
    <t>Soldier Electronic Security SES, SRL</t>
  </si>
  <si>
    <t>Khalicco Investments, SRL</t>
  </si>
  <si>
    <t>Coramca, SRL</t>
  </si>
  <si>
    <t>Sim Soluciones Integradas de Mercadeo, SRL</t>
  </si>
  <si>
    <t>B1500000242</t>
  </si>
  <si>
    <t>00103/2025</t>
  </si>
  <si>
    <t>Para registrar suministros materiales de limpieza e higiene, solicitados por la División Administrativa de esta Institución, dirigido a MiPymes. Según O/C N0.00103 D/F 6/05/2025.</t>
  </si>
  <si>
    <t>B1500001021</t>
  </si>
  <si>
    <t>00113/2025</t>
  </si>
  <si>
    <t>Para registrar adquisición de utensilios de cosina, solicitados por la  División Administrativa de esta Institución.Según O/C N0.00113 D/F 13/05/2025.</t>
  </si>
  <si>
    <t>B1500001464</t>
  </si>
  <si>
    <t>00116/2025</t>
  </si>
  <si>
    <t>Para registrar adquisición de 10 diez neumáticos para ser instalados en vehiculos de esta institución. Según O/C No. 00116 D/F 15/05/2024.</t>
  </si>
  <si>
    <t>B1500000700</t>
  </si>
  <si>
    <t>00127/2025</t>
  </si>
  <si>
    <t>Para registrar adquisición de articulos y materiales ferreteros solicitados por el Departamento Administrativo de esta Institución. Según O/C N0.00127 D/F 09/06/2025.</t>
  </si>
  <si>
    <t>E450000003339</t>
  </si>
  <si>
    <t>Para registrar pago diferencia asumida por la institución de la póliza no. 06492 seguro complementario de empleados durante el período 01/07/2025 - 31/07/2025.</t>
  </si>
  <si>
    <t>E450000004765</t>
  </si>
  <si>
    <t>Para registrar diferencia asumida por la institución correspondiente a empleados con planes complementarios, mediante la poliza no. 30-95-201981 Seguro de Salud Local, correspondiente al período 01/07/2025 hasta 31/07/2025.</t>
  </si>
  <si>
    <t>B1500000464</t>
  </si>
  <si>
    <t>00098/2025</t>
  </si>
  <si>
    <t>Para registrar Adquisición de memorias USB y mouse pad ergonomicos, solicitados por la División Administrativa de esta Institución.  Según O/C N0.00098 D/F 06/05/2025.</t>
  </si>
  <si>
    <t>E450000003824</t>
  </si>
  <si>
    <t>00148/2025</t>
  </si>
  <si>
    <t>Para registrar servicio de mantenimiento autobús Toyota Coaster placa E101611, solicitado por la División Administrativa de esta Institución. Según O/C N0.00148 D/F 14/07/2025.</t>
  </si>
  <si>
    <t>00145/2025</t>
  </si>
  <si>
    <t>Para registrar adquisición de botellones de 5 galones de agua y fardos de botellitas para uso de la institución. Según O/C No.00145 D/F 09/07/2025.</t>
  </si>
  <si>
    <t>Cecomsa, SRL.</t>
  </si>
  <si>
    <t>Elvira Polanco Díaz</t>
  </si>
  <si>
    <t>Restaurant Boga Boga, SRL.</t>
  </si>
  <si>
    <t>Impresora Payano, SRL</t>
  </si>
  <si>
    <t>Signo Digital, SRL</t>
  </si>
  <si>
    <t>Catering 2000, SRL.</t>
  </si>
  <si>
    <t>Grupo Brizatlantica del Caribe, SRL.</t>
  </si>
  <si>
    <t>E450000005118</t>
  </si>
  <si>
    <t>00136/2025</t>
  </si>
  <si>
    <t>Para registrar adquisición de 3 headset Logitech H390, solicitadas por la División de Normas y Procedimientos de esta Institución. Según O/C N0.00136 D/F 30/06/2025.</t>
  </si>
  <si>
    <t>N/A</t>
  </si>
  <si>
    <t>B1500000084</t>
  </si>
  <si>
    <t>00093/2025</t>
  </si>
  <si>
    <t>Para registrar servicio de 335 Coffe Break para la curricular extraordinaria,solicitada por la Dirección de Normas y Procedimientos de esta Institución. Según O/C N0.00093 D/F 29/04/2025.</t>
  </si>
  <si>
    <t>E450000000083</t>
  </si>
  <si>
    <t>00152/2025</t>
  </si>
  <si>
    <t>Para registrar adquisición de cena para evaluadores del Premio Iberoamericano a la Calidad 2025. Según O/C No. 00152 D/F 16/07/2025.</t>
  </si>
  <si>
    <t>11/07/2025 23/07/2025</t>
  </si>
  <si>
    <t>B1500000414 B1500000417</t>
  </si>
  <si>
    <t>00111/2025</t>
  </si>
  <si>
    <t>Para registrar servicio de mantenimiento ascensor del edificio por nueve (9) meses, solicitado por la División Administrativa de esta Institución. Según O/C N0. 00111 D/F 12/05/2025.</t>
  </si>
  <si>
    <t>E450000000007</t>
  </si>
  <si>
    <t>00132/2025</t>
  </si>
  <si>
    <t>Para registrar servicio de impresión de 850 brochures, solicitados por la Dirección de Normas y Procedimientos de esta Institución. Según O/C No. 00132 D/F 24/06/2025.</t>
  </si>
  <si>
    <t>B1500000196</t>
  </si>
  <si>
    <t>00077/2025</t>
  </si>
  <si>
    <t>Para registrar servicio de Impresión de Banner y Llaveros, solicitado por el Departamento de Recursos Humanos de esta Institución para ser utilizados en la semana de la salud. Según O/C No.00077 D/F 04/04/2025</t>
  </si>
  <si>
    <t>B1500000336</t>
  </si>
  <si>
    <t>00134/2025</t>
  </si>
  <si>
    <t>Para registrar servicios de catering y coffee break para evaluadores del Premio Iberoamericano a la Calidad 2025.  Según O/C No. 00134 D/F 27/06/2025.</t>
  </si>
  <si>
    <t xml:space="preserve">B1500000667 </t>
  </si>
  <si>
    <t>00158/2025</t>
  </si>
  <si>
    <t>Para registrar adquisición de paquetes de azúcar y fardos de café, solicitados por la división administrativa de esta institución. según o/c no. 00158 d/f 22/07/2025.</t>
  </si>
  <si>
    <t>AENOR Dominicana, SRL</t>
  </si>
  <si>
    <t>B1500000633</t>
  </si>
  <si>
    <t>00086/2023</t>
  </si>
  <si>
    <t>Para registrar contratación de entidad Certificadora internacional para realizar renovación de la certificación del Sistema de Gestión de la Calidad ISO 9001.2015 en esta institución. Según O/C No.00086  D/F 19/05/2023.</t>
  </si>
  <si>
    <t>27/07/2025 27/07/2025 27/07/2025</t>
  </si>
  <si>
    <t>E450000086240 E450000086968 E450000085870</t>
  </si>
  <si>
    <t>Para registrar pago facturas (cuentas No.718024430, 701112578, 785819147) Teléfonos e Internet correspondientes al mes de julio 2025 .</t>
  </si>
  <si>
    <t>Al 31 de agosto 2025</t>
  </si>
  <si>
    <t>TR-8718464</t>
  </si>
  <si>
    <t>TR-8682478</t>
  </si>
  <si>
    <t>TR- 8686246</t>
  </si>
  <si>
    <t xml:space="preserve">TR- 8700579 </t>
  </si>
  <si>
    <t>TR-8697997</t>
  </si>
  <si>
    <t>TR-9695059</t>
  </si>
  <si>
    <t>B1500003671</t>
  </si>
  <si>
    <t>TR-9897535</t>
  </si>
  <si>
    <t xml:space="preserve">  B1500003261</t>
  </si>
  <si>
    <t>TR-8676893</t>
  </si>
  <si>
    <t>TR- 1802</t>
  </si>
  <si>
    <t>TR-8713132</t>
  </si>
  <si>
    <t>TR-8687290</t>
  </si>
  <si>
    <t>TR-8697996</t>
  </si>
  <si>
    <t>TR- 8683662</t>
  </si>
  <si>
    <t>B1500001607 B1500001666 B1500001667</t>
  </si>
  <si>
    <t>25/06/2025 14/08/2025 14/08/2025</t>
  </si>
  <si>
    <t>TR-8683109</t>
  </si>
  <si>
    <t>TR-8676894</t>
  </si>
  <si>
    <t>TR-8673097</t>
  </si>
  <si>
    <t>TR-8676895</t>
  </si>
  <si>
    <t>TR-8694635</t>
  </si>
  <si>
    <t>IFAC</t>
  </si>
  <si>
    <t>SI0000652</t>
  </si>
  <si>
    <t>Para registrar pago de matricula NICP a (IFAC), con una duración de un año desde 01/01/2025 hasta el 31/12/2025. Con una tasa 61.6426 al 11/08/2025.</t>
  </si>
  <si>
    <t>TR-01883</t>
  </si>
  <si>
    <t>TR-8694634</t>
  </si>
  <si>
    <t>TR-8713135</t>
  </si>
  <si>
    <t>TR-8694636</t>
  </si>
  <si>
    <t>B1500060793 B1500060784 B1500060774 B1500060767 B1500060346</t>
  </si>
  <si>
    <t>28/07/2025 21/07/2025 14/07/2025 07/07/2025 01/07/2025</t>
  </si>
  <si>
    <t>TR-8694637</t>
  </si>
  <si>
    <t>TR-8700752</t>
  </si>
  <si>
    <t>TR-8710864</t>
  </si>
  <si>
    <t>18/08/2025 18/08/2025</t>
  </si>
  <si>
    <t>TR-8713134          TR-8713133</t>
  </si>
  <si>
    <t>TR-8718462</t>
  </si>
  <si>
    <t>TR-8718463</t>
  </si>
  <si>
    <t>TR-8729300</t>
  </si>
  <si>
    <t>TR-9058479</t>
  </si>
  <si>
    <t>TR-9695060</t>
  </si>
  <si>
    <t>Offitek, SRL.</t>
  </si>
  <si>
    <t>Inversiones Azul Del Este Dominicana, S.A</t>
  </si>
  <si>
    <t>ADS, SRL</t>
  </si>
  <si>
    <t>Floristería Zuniflor, SRL</t>
  </si>
  <si>
    <t>Express Servicios Logisticos Eslogist,EIRL</t>
  </si>
  <si>
    <t>B1500006582</t>
  </si>
  <si>
    <t>00109/2025</t>
  </si>
  <si>
    <t>Para registrar adquisición de Materiales y suministros de Oficina, Solicitados por la División Administrativa de esta Institución. Según O/C N0.00109 D/F 07/05/2025.</t>
  </si>
  <si>
    <t>B1500006572</t>
  </si>
  <si>
    <t>00146/2025</t>
  </si>
  <si>
    <t>Para registrar adquisición de ocho archivos de tres gavetas y silla gerencial, solicitados por la Dirección de Procesamiento Contable y Estados Financieros de esta Institución, según O/C No. 00146 D/F 10/07/2025.</t>
  </si>
  <si>
    <t>E450000000636</t>
  </si>
  <si>
    <t>00131/2025</t>
  </si>
  <si>
    <t>Para registrar contratación de servicios de alojamiento para evaluadores del Premio Iberoamericano a la Calidad 2025, según O/C No. 00131 D/F 23/06/2025.</t>
  </si>
  <si>
    <t>B1500000017</t>
  </si>
  <si>
    <t>00114/2025</t>
  </si>
  <si>
    <t>Para registrar adquisición de utensilios de cocina, solicitados por la División Administrativa de esta Institución. Según O/C No. 00114 D/F 13/05/2025.</t>
  </si>
  <si>
    <t>B1500004277</t>
  </si>
  <si>
    <t>00139/2025</t>
  </si>
  <si>
    <t>Para registrar adquisición de arreglo floral para el Altar de la Patria, por el vigésimo segundo aniversario de esta Institución. Según O/C No. 00139 D/F 03/07/2025.</t>
  </si>
  <si>
    <t>B1500000565</t>
  </si>
  <si>
    <t>00163/2025</t>
  </si>
  <si>
    <t>Para registrar suministro de 22 cajas de vasos biodegradables de cartón, solicitado por la División Administrativa de esta Institución. Según O/C No.00163 D/F 24/07/2025.</t>
  </si>
  <si>
    <t>TR- 8731709</t>
  </si>
  <si>
    <t>TR- 9018270</t>
  </si>
  <si>
    <t>TR-9695058</t>
  </si>
  <si>
    <t>TR-9058480</t>
  </si>
  <si>
    <t>23/8/2025</t>
  </si>
  <si>
    <t>TR- 9695061</t>
  </si>
  <si>
    <t>TR-9881288</t>
  </si>
  <si>
    <t xml:space="preserve">B1500000668 </t>
  </si>
  <si>
    <t>00160/2025</t>
  </si>
  <si>
    <t>Para registrar suministro de cajas de té de diferentes sabores, solicitados por la División Administrativa de esta institución, según O/C No. 00160 D/F 23/07/2025.</t>
  </si>
  <si>
    <t>TR-9695063</t>
  </si>
  <si>
    <t>E450000001576</t>
  </si>
  <si>
    <t>Pedro Pablo Brito Rosario</t>
  </si>
  <si>
    <t>B1500000102</t>
  </si>
  <si>
    <t>Para registrar servicio de notificación de acto No. 614/2025, de fecha 24/07/2025, de tres (3) traslados.</t>
  </si>
  <si>
    <t>Empresa Distribuidora de Electricidad del Este, S.A.</t>
  </si>
  <si>
    <t>E450000038093</t>
  </si>
  <si>
    <t>Para registrar servicio de energía eléctrica correspondiente al período del 16/06/2025 al 17/07/2025.</t>
  </si>
  <si>
    <t>Inversiones Express,SRL</t>
  </si>
  <si>
    <t>B1500000169</t>
  </si>
  <si>
    <t>00138/2025</t>
  </si>
  <si>
    <t>Para registrar servicio de renovación de 3 licencias Adobe Creative Cloud y 3 licencias Adobe Stock, solicitadas por el Departamento de comunicaciones de esta institución.Segun O/C No.00138 D/F 02/07/2025.</t>
  </si>
  <si>
    <t>DURANMA,Proyectos Electromecanicos y Mantenimiento Integral, SRL</t>
  </si>
  <si>
    <t>B1500000030</t>
  </si>
  <si>
    <t>00144/2025</t>
  </si>
  <si>
    <t>Contratación servicio de mantenimiento  por tres (3) meses a los equipos de aire acondicionado, solicitado por la División Administrativa de esta Institución. Según O/C No.00144 D/F 08/07/2025.</t>
  </si>
  <si>
    <t>TR-9881287</t>
  </si>
  <si>
    <t>TR-9695062</t>
  </si>
  <si>
    <t>TR-9910420</t>
  </si>
  <si>
    <t>TR-9913389</t>
  </si>
  <si>
    <t>Almacenes León, SRL</t>
  </si>
  <si>
    <t>Sarape, SRL</t>
  </si>
  <si>
    <t>Zairee Alejandra Nieves Díaz</t>
  </si>
  <si>
    <t>E450000000006</t>
  </si>
  <si>
    <t>00162/2025</t>
  </si>
  <si>
    <t>Para registrar adquisición de 90 fardos de papel higiénico 12/1 y 20 fardos de papel toalla de mano 12/1 dirigido a MIPYMES, solicitados por la División Administrativa de esta Institución. Según O/C N0.00162 D/F 24/07/2025.</t>
  </si>
  <si>
    <t>B1500000450</t>
  </si>
  <si>
    <t>00161/2025</t>
  </si>
  <si>
    <t>Para registrar suministros de 90 fardos de papel higiénico 12/1 y 20 fardos de papel toalla de mano 12/1 dirigido a MIPYMES, solicitados por la División Administrativa de esta Institución. Según O/C N0.00161 D/F 24/07/2025.</t>
  </si>
  <si>
    <t>Reposición caja chica recibos desde 13798 hasta 13824.</t>
  </si>
  <si>
    <t>E450000005400</t>
  </si>
  <si>
    <t>00154/2025</t>
  </si>
  <si>
    <t>Para registrar servicio de renovación de servidores DELL R740, solicitado por el Departamento de Tecnologias de la Información y Comunicación. Según O/C No. 00154 D/F 18/07/2025.</t>
  </si>
  <si>
    <t>E450000005083</t>
  </si>
  <si>
    <t>Para registrar diferencia asumida por la institución correspondiente a empleados con planes complementarios, mediante la poliza no. 30-95-201981 Seguro de Salud Local, correspondiente al período 01/08/2025 hasta 31/08/2025.</t>
  </si>
  <si>
    <t>E450000003537</t>
  </si>
  <si>
    <t>Para registrar pago diferencia asumida por la institución de la póliza no. 06492 seguro complementario de empleados durante el período 01/08/2025 - 31/08/2025.</t>
  </si>
  <si>
    <t>TR- 9913388</t>
  </si>
  <si>
    <t>CK-3268</t>
  </si>
  <si>
    <t>B1500000137</t>
  </si>
  <si>
    <t>00153/2025</t>
  </si>
  <si>
    <t>Para registrar adquisición de sillas plegables personalizadas, por motivo del dia de los padres, solicitado por el Departamento de Recursos Humanos de esta Institución. Según O/C No.00153 D/F 18/07/2025.</t>
  </si>
  <si>
    <t>Interdeco, SRL</t>
  </si>
  <si>
    <t>E450000000069</t>
  </si>
  <si>
    <t>00123/2025</t>
  </si>
  <si>
    <t>Para registrar adquisición de alfombras de interior y exterior para baños y ascensor, solicitado por la División Administrativa de esta Institución. Según O/C No.00123 D/F 29/05/2025.</t>
  </si>
  <si>
    <t>B1500000141</t>
  </si>
  <si>
    <t>00119/2025</t>
  </si>
  <si>
    <t>Para registrar suministro e impresión de dos banneres tipo roll, 2.58 ancho y 6.67 de alto, en vinil, solicitados por la Dirección de Normas y Procedimientos de esta institución, dirigidos a MIPYMES, según O/C No. 00119, de fecha 19/05/2025.</t>
  </si>
  <si>
    <t>B1500001659</t>
  </si>
  <si>
    <t>00159/2025</t>
  </si>
  <si>
    <t>Para registrar adquisición materiales de limpieza e higiene, solicitados por la División Administrativa de esta Institución. Según O/C No. 00159 D/F 22/07/2025.</t>
  </si>
  <si>
    <t>GTG Industrial, SRL</t>
  </si>
  <si>
    <t>B1500005164</t>
  </si>
  <si>
    <t>00181/2025</t>
  </si>
  <si>
    <t>Para registrar suministros de materiales de limpieza e higiene, solicitados por la División Administrativa de esta institución, dirigidos a MIPYMES, según O/C No. 00181, de fecha 13/08/2025.</t>
  </si>
  <si>
    <t>Totalenergies Marketing Dominicana, S.A</t>
  </si>
  <si>
    <t>E450000029030</t>
  </si>
  <si>
    <t>00176/2025</t>
  </si>
  <si>
    <t>Para registrar adquisición de tickets de combustible para abastecer los vehiculos de esta Institución, solicitado por la División Administrativa (T3). Según O/C N0. 00126 D/F 12/08/2025.</t>
  </si>
  <si>
    <t>B1500001064</t>
  </si>
  <si>
    <t>00169/2025</t>
  </si>
  <si>
    <t>Para registrar adquisición de 15 tóners LaserJet y 6 cartuchos 544 negro Epson, solicitados por la División Administrativa de esta Institución. Según O/C No. 00169 D/F 31/07/2025..</t>
  </si>
  <si>
    <t>Lola 5 Multiservices,SRL</t>
  </si>
  <si>
    <t>E450000000207</t>
  </si>
  <si>
    <t>00167/2025</t>
  </si>
  <si>
    <t>Para registrar suministro fundas de mentas de diferentes sabores, solicitado por la División Administrativa de esta Institución. Según O/C No. 00167 D/F 29/07/2025.</t>
  </si>
  <si>
    <t>Confecciones SamyS,  S.R.L.</t>
  </si>
  <si>
    <t>B1500000297</t>
  </si>
  <si>
    <t>Cont. 0002/2025</t>
  </si>
  <si>
    <t>Para registrar adquisición de uniformes para el personal  de esta institución.</t>
  </si>
  <si>
    <t>Cerebeluz EIRL</t>
  </si>
  <si>
    <t>B1500000001</t>
  </si>
  <si>
    <t>00183/2025</t>
  </si>
  <si>
    <t>Para registrar adquisición de porta-libretas con lapiceros serigrafiados, solicitados por el Departamento de Planificación y Desarrollo, destinados a la jornada de Formulación del POA, PACC y Presupuesto 2026 de esta institución, según O/C No. 00183 de fecha 15/08/2025.</t>
  </si>
  <si>
    <t>00143/2025</t>
  </si>
  <si>
    <t>Para registrar contratación servicio de mantenimiento preventivo por tres (3) meses de las plantas eléctricas, solicitado por el División Administrativa de esta Institución. Según O/C N0.00143 D/F 7/07/2025.</t>
  </si>
  <si>
    <t>27/08/2025 27/08/2025 27/08/2025</t>
  </si>
  <si>
    <t>E450000088945 E450000089671 E450000088516</t>
  </si>
  <si>
    <t>Para registrar pago facturas (cuentas No.718024430, 701112578, 785819147) Teléfonos e Internet correspondientes al mes de Agosto 2025 .</t>
  </si>
  <si>
    <t xml:space="preserve"> 15/07/2025</t>
  </si>
  <si>
    <t xml:space="preserve"> B1500060361</t>
  </si>
  <si>
    <t>B1500001523</t>
  </si>
  <si>
    <t>20/8/2025  27/08/2025</t>
  </si>
  <si>
    <t>B1500001515  B1500001524</t>
  </si>
  <si>
    <t>Para registrar pago factura (cuenta no.50037975) Internet correspondiente al mes de agosto 2025. Us1,820 con una tasa 62.3151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</si>
</sst>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Arial  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1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0" fontId="5" fillId="3" borderId="0" xfId="0" applyFont="1" applyFill="1" applyBorder="1"/>
    <xf numFmtId="2" fontId="5" fillId="0" borderId="0" xfId="0" applyNumberFormat="1" applyFont="1"/>
    <xf numFmtId="2" fontId="21" fillId="3" borderId="0" xfId="0" applyNumberFormat="1" applyFont="1" applyFill="1" applyBorder="1" applyAlignment="1">
      <alignment horizontal="left"/>
    </xf>
    <xf numFmtId="43" fontId="8" fillId="3" borderId="1" xfId="1" applyFont="1" applyFill="1" applyBorder="1" applyAlignment="1">
      <alignment horizontal="right"/>
    </xf>
    <xf numFmtId="0" fontId="5" fillId="0" borderId="0" xfId="0" applyNumberFormat="1" applyFont="1"/>
    <xf numFmtId="43" fontId="5" fillId="0" borderId="0" xfId="0" applyNumberFormat="1" applyFont="1"/>
    <xf numFmtId="167" fontId="5" fillId="0" borderId="0" xfId="0" applyNumberFormat="1" applyFont="1"/>
    <xf numFmtId="164" fontId="5" fillId="0" borderId="0" xfId="0" applyNumberFormat="1" applyFont="1"/>
    <xf numFmtId="43" fontId="19" fillId="0" borderId="1" xfId="0" applyNumberFormat="1" applyFont="1" applyFill="1" applyBorder="1" applyAlignment="1">
      <alignment horizontal="right"/>
    </xf>
    <xf numFmtId="164" fontId="5" fillId="3" borderId="0" xfId="0" applyNumberFormat="1" applyFont="1" applyFill="1"/>
    <xf numFmtId="43" fontId="5" fillId="3" borderId="1" xfId="1" applyFont="1" applyFill="1" applyBorder="1" applyAlignment="1"/>
    <xf numFmtId="165" fontId="4" fillId="3" borderId="1" xfId="0" applyNumberFormat="1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left" wrapText="1"/>
    </xf>
    <xf numFmtId="14" fontId="20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/>
    </xf>
    <xf numFmtId="0" fontId="23" fillId="3" borderId="1" xfId="0" applyFont="1" applyFill="1" applyBorder="1" applyAlignment="1">
      <alignment wrapText="1"/>
    </xf>
    <xf numFmtId="49" fontId="4" fillId="3" borderId="1" xfId="0" applyNumberFormat="1" applyFont="1" applyFill="1" applyBorder="1" applyAlignment="1">
      <alignment horizontal="center" wrapText="1"/>
    </xf>
    <xf numFmtId="166" fontId="21" fillId="4" borderId="0" xfId="0" applyNumberFormat="1" applyFont="1" applyFill="1" applyBorder="1" applyAlignment="1">
      <alignment horizontal="left"/>
    </xf>
    <xf numFmtId="0" fontId="5" fillId="4" borderId="0" xfId="0" applyFont="1" applyFill="1" applyBorder="1"/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165" fontId="5" fillId="3" borderId="1" xfId="0" applyNumberFormat="1" applyFont="1" applyFill="1" applyBorder="1" applyAlignment="1">
      <alignment horizontal="center" wrapText="1"/>
    </xf>
    <xf numFmtId="43" fontId="4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 wrapText="1"/>
    </xf>
    <xf numFmtId="167" fontId="4" fillId="3" borderId="1" xfId="0" applyNumberFormat="1" applyFont="1" applyFill="1" applyBorder="1" applyAlignment="1">
      <alignment horizontal="center" wrapText="1"/>
    </xf>
    <xf numFmtId="2" fontId="5" fillId="3" borderId="0" xfId="0" applyNumberFormat="1" applyFont="1" applyFill="1"/>
    <xf numFmtId="0" fontId="5" fillId="3" borderId="0" xfId="0" applyFont="1" applyFill="1"/>
    <xf numFmtId="14" fontId="20" fillId="3" borderId="1" xfId="0" applyNumberFormat="1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/>
    </xf>
    <xf numFmtId="165" fontId="18" fillId="3" borderId="1" xfId="0" applyNumberFormat="1" applyFont="1" applyFill="1" applyBorder="1" applyAlignment="1">
      <alignment horizontal="center"/>
    </xf>
    <xf numFmtId="0" fontId="24" fillId="3" borderId="1" xfId="0" applyFont="1" applyFill="1" applyBorder="1" applyAlignment="1">
      <alignment vertical="center" wrapText="1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7" fillId="0" borderId="1" xfId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UK100"/>
  <sheetViews>
    <sheetView tabSelected="1" topLeftCell="F75" zoomScaleNormal="100" workbookViewId="0">
      <selection activeCell="F5" sqref="A5:O88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.5703125" style="48" bestFit="1" customWidth="1"/>
    <col min="17" max="16384" width="16" style="3"/>
  </cols>
  <sheetData>
    <row r="1" spans="1:16105" ht="7.5" customHeight="1"/>
    <row r="2" spans="1:16105" hidden="1"/>
    <row r="3" spans="1:16105" hidden="1"/>
    <row r="7" spans="1:16105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105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105" ht="27" customHeight="1">
      <c r="A9" s="82" t="s">
        <v>1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</row>
    <row r="10" spans="1:16105" ht="28.5" customHeight="1">
      <c r="A10" s="83" t="s">
        <v>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</row>
    <row r="11" spans="1:16105" ht="18">
      <c r="A11" s="84" t="s">
        <v>29</v>
      </c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</row>
    <row r="12" spans="1:16105" ht="18">
      <c r="A12" s="85" t="s">
        <v>159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</row>
    <row r="13" spans="1:16105" ht="7.5" customHeight="1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105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26</v>
      </c>
      <c r="K14" s="24" t="s">
        <v>25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105" s="74" customFormat="1" ht="43.5" customHeight="1">
      <c r="A15" s="63">
        <v>1</v>
      </c>
      <c r="B15" s="58">
        <v>45140</v>
      </c>
      <c r="C15" s="66" t="s">
        <v>152</v>
      </c>
      <c r="D15" s="67">
        <v>45856</v>
      </c>
      <c r="E15" s="68" t="s">
        <v>153</v>
      </c>
      <c r="F15" s="69">
        <v>45065</v>
      </c>
      <c r="G15" s="69" t="s">
        <v>154</v>
      </c>
      <c r="H15" s="66" t="s">
        <v>155</v>
      </c>
      <c r="I15" s="1">
        <v>792960</v>
      </c>
      <c r="J15" s="70">
        <f>547364.43+198240</f>
        <v>745604.43</v>
      </c>
      <c r="K15" s="57">
        <v>198240</v>
      </c>
      <c r="L15" s="71">
        <v>45883</v>
      </c>
      <c r="M15" s="71" t="s">
        <v>160</v>
      </c>
      <c r="N15" s="57"/>
      <c r="O15" s="72">
        <f>I15-J15</f>
        <v>47355.569999999949</v>
      </c>
      <c r="P15" s="73"/>
    </row>
    <row r="16" spans="1:16105" s="47" customFormat="1" ht="29.25" customHeight="1">
      <c r="A16" s="63">
        <v>2</v>
      </c>
      <c r="B16" s="58">
        <v>45727</v>
      </c>
      <c r="C16" s="66" t="s">
        <v>27</v>
      </c>
      <c r="D16" s="60" t="s">
        <v>314</v>
      </c>
      <c r="E16" s="68" t="s">
        <v>315</v>
      </c>
      <c r="F16" s="69">
        <v>45691</v>
      </c>
      <c r="G16" s="69" t="s">
        <v>37</v>
      </c>
      <c r="H16" s="66" t="s">
        <v>38</v>
      </c>
      <c r="I16" s="1">
        <v>127925</v>
      </c>
      <c r="J16" s="1">
        <f>120145+5135+2565</f>
        <v>127845</v>
      </c>
      <c r="K16" s="1">
        <v>0</v>
      </c>
      <c r="L16" s="79" t="s">
        <v>17</v>
      </c>
      <c r="M16" s="80"/>
      <c r="N16" s="1">
        <v>2565</v>
      </c>
      <c r="O16" s="57">
        <f t="shared" ref="O16" si="0">I16-J16</f>
        <v>80</v>
      </c>
      <c r="P16" s="49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</row>
    <row r="17" spans="1:16105" s="47" customFormat="1" ht="39.75" customHeight="1">
      <c r="A17" s="63">
        <v>3</v>
      </c>
      <c r="B17" s="58">
        <v>45758</v>
      </c>
      <c r="C17" s="59" t="s">
        <v>39</v>
      </c>
      <c r="D17" s="60" t="s">
        <v>63</v>
      </c>
      <c r="E17" s="68" t="s">
        <v>64</v>
      </c>
      <c r="F17" s="69">
        <v>45694</v>
      </c>
      <c r="G17" s="69" t="s">
        <v>41</v>
      </c>
      <c r="H17" s="62" t="s">
        <v>44</v>
      </c>
      <c r="I17" s="1">
        <v>84960</v>
      </c>
      <c r="J17" s="1">
        <f>56640+28320</f>
        <v>84960</v>
      </c>
      <c r="K17" s="1">
        <v>28320</v>
      </c>
      <c r="L17" s="71">
        <v>45873</v>
      </c>
      <c r="M17" s="71" t="s">
        <v>161</v>
      </c>
      <c r="N17" s="57"/>
      <c r="O17" s="57">
        <f t="shared" ref="O17:O22" si="1">I17-J17</f>
        <v>0</v>
      </c>
      <c r="P17" s="49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</row>
    <row r="18" spans="1:16105" s="47" customFormat="1" ht="26.25" customHeight="1">
      <c r="A18" s="63">
        <v>4</v>
      </c>
      <c r="B18" s="58">
        <v>45761</v>
      </c>
      <c r="C18" s="59" t="s">
        <v>40</v>
      </c>
      <c r="D18" s="60" t="s">
        <v>65</v>
      </c>
      <c r="E18" s="68" t="s">
        <v>66</v>
      </c>
      <c r="F18" s="69">
        <v>45741</v>
      </c>
      <c r="G18" s="69" t="s">
        <v>42</v>
      </c>
      <c r="H18" s="62" t="s">
        <v>45</v>
      </c>
      <c r="I18" s="1">
        <v>150000.01</v>
      </c>
      <c r="J18" s="1">
        <f>79492+K18</f>
        <v>112472</v>
      </c>
      <c r="K18" s="1">
        <f>12980+20000</f>
        <v>32980</v>
      </c>
      <c r="L18" s="71">
        <v>45874</v>
      </c>
      <c r="M18" s="71" t="s">
        <v>162</v>
      </c>
      <c r="N18" s="1"/>
      <c r="O18" s="57">
        <f t="shared" si="1"/>
        <v>37528.010000000009</v>
      </c>
      <c r="P18" s="49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</row>
    <row r="19" spans="1:16105" s="47" customFormat="1" ht="27.75" customHeight="1">
      <c r="A19" s="63">
        <v>5</v>
      </c>
      <c r="B19" s="58">
        <v>45769</v>
      </c>
      <c r="C19" s="59" t="s">
        <v>28</v>
      </c>
      <c r="D19" s="75" t="s">
        <v>67</v>
      </c>
      <c r="E19" s="68" t="s">
        <v>68</v>
      </c>
      <c r="F19" s="69">
        <v>45736</v>
      </c>
      <c r="G19" s="69" t="s">
        <v>43</v>
      </c>
      <c r="H19" s="62" t="s">
        <v>46</v>
      </c>
      <c r="I19" s="1">
        <v>1826286</v>
      </c>
      <c r="J19" s="1">
        <f>1370259.66+456026.34</f>
        <v>1826286</v>
      </c>
      <c r="K19" s="1">
        <v>359656.92</v>
      </c>
      <c r="L19" s="71">
        <v>45877</v>
      </c>
      <c r="M19" s="71" t="s">
        <v>163</v>
      </c>
      <c r="N19" s="1"/>
      <c r="O19" s="57">
        <f t="shared" si="1"/>
        <v>0</v>
      </c>
      <c r="P19" s="49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7" customFormat="1" ht="40.5" customHeight="1">
      <c r="A20" s="63">
        <v>6</v>
      </c>
      <c r="B20" s="58">
        <v>45789</v>
      </c>
      <c r="C20" s="59" t="s">
        <v>47</v>
      </c>
      <c r="D20" s="60" t="s">
        <v>69</v>
      </c>
      <c r="E20" s="68" t="s">
        <v>70</v>
      </c>
      <c r="F20" s="69">
        <v>45783</v>
      </c>
      <c r="G20" s="69" t="s">
        <v>48</v>
      </c>
      <c r="H20" s="62" t="s">
        <v>49</v>
      </c>
      <c r="I20" s="1">
        <v>177000</v>
      </c>
      <c r="J20" s="1">
        <f>59000+59000</f>
        <v>118000</v>
      </c>
      <c r="K20" s="57">
        <v>59000</v>
      </c>
      <c r="L20" s="71">
        <v>45876</v>
      </c>
      <c r="M20" s="71" t="s">
        <v>164</v>
      </c>
      <c r="N20" s="57"/>
      <c r="O20" s="57">
        <f t="shared" si="1"/>
        <v>59000</v>
      </c>
      <c r="P20" s="49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7" customFormat="1" ht="36" customHeight="1">
      <c r="A21" s="63">
        <v>7</v>
      </c>
      <c r="B21" s="58">
        <v>45797</v>
      </c>
      <c r="C21" s="59" t="s">
        <v>30</v>
      </c>
      <c r="D21" s="60">
        <v>45896</v>
      </c>
      <c r="E21" s="68" t="s">
        <v>316</v>
      </c>
      <c r="F21" s="69">
        <v>45735</v>
      </c>
      <c r="G21" s="69" t="s">
        <v>51</v>
      </c>
      <c r="H21" s="62" t="s">
        <v>52</v>
      </c>
      <c r="I21" s="1">
        <v>43017.58</v>
      </c>
      <c r="J21" s="1">
        <f>22533.93+10478.13+9916.79</f>
        <v>42928.85</v>
      </c>
      <c r="K21" s="1">
        <v>10478.129999999999</v>
      </c>
      <c r="L21" s="71">
        <v>45891</v>
      </c>
      <c r="M21" s="71" t="s">
        <v>165</v>
      </c>
      <c r="N21" s="1">
        <v>9916.7900000000009</v>
      </c>
      <c r="O21" s="57">
        <f t="shared" si="1"/>
        <v>88.730000000003201</v>
      </c>
      <c r="P21" s="49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7" customFormat="1" ht="29.25" customHeight="1">
      <c r="A22" s="63">
        <v>8</v>
      </c>
      <c r="B22" s="58">
        <v>45818</v>
      </c>
      <c r="C22" s="59" t="s">
        <v>31</v>
      </c>
      <c r="D22" s="60">
        <v>45873</v>
      </c>
      <c r="E22" s="68" t="s">
        <v>166</v>
      </c>
      <c r="F22" s="61">
        <v>45797</v>
      </c>
      <c r="G22" s="76" t="s">
        <v>53</v>
      </c>
      <c r="H22" s="62" t="s">
        <v>54</v>
      </c>
      <c r="I22" s="1">
        <v>699999.99</v>
      </c>
      <c r="J22" s="1">
        <f>140147.34+143593.36</f>
        <v>283740.69999999995</v>
      </c>
      <c r="K22" s="1">
        <v>143593.35999999999</v>
      </c>
      <c r="L22" s="71">
        <v>45895</v>
      </c>
      <c r="M22" s="71" t="s">
        <v>167</v>
      </c>
      <c r="N22" s="1">
        <v>0</v>
      </c>
      <c r="O22" s="57">
        <f t="shared" si="1"/>
        <v>416259.29000000004</v>
      </c>
      <c r="P22" s="49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7" customFormat="1" ht="40.5" customHeight="1">
      <c r="A23" s="63">
        <v>9</v>
      </c>
      <c r="B23" s="58">
        <v>45824</v>
      </c>
      <c r="C23" s="59" t="s">
        <v>55</v>
      </c>
      <c r="D23" s="60">
        <v>45824</v>
      </c>
      <c r="E23" s="60" t="s">
        <v>56</v>
      </c>
      <c r="F23" s="61">
        <v>45772</v>
      </c>
      <c r="G23" s="61" t="s">
        <v>57</v>
      </c>
      <c r="H23" s="62" t="s">
        <v>58</v>
      </c>
      <c r="I23" s="1">
        <v>41595</v>
      </c>
      <c r="J23" s="1">
        <v>41595</v>
      </c>
      <c r="K23" s="1">
        <v>0</v>
      </c>
      <c r="L23" s="79" t="s">
        <v>17</v>
      </c>
      <c r="M23" s="80"/>
      <c r="N23" s="1">
        <v>41595</v>
      </c>
      <c r="O23" s="57">
        <v>0</v>
      </c>
      <c r="P23" s="49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7" customFormat="1" ht="31.5" customHeight="1">
      <c r="A24" s="63">
        <v>10</v>
      </c>
      <c r="B24" s="58">
        <v>45832</v>
      </c>
      <c r="C24" s="59" t="s">
        <v>60</v>
      </c>
      <c r="D24" s="60">
        <v>45839</v>
      </c>
      <c r="E24" s="60" t="s">
        <v>168</v>
      </c>
      <c r="F24" s="61">
        <v>45751</v>
      </c>
      <c r="G24" s="61" t="s">
        <v>61</v>
      </c>
      <c r="H24" s="62" t="s">
        <v>62</v>
      </c>
      <c r="I24" s="1">
        <v>91745</v>
      </c>
      <c r="J24" s="1">
        <f>39530+29618</f>
        <v>69148</v>
      </c>
      <c r="K24" s="57">
        <v>29618</v>
      </c>
      <c r="L24" s="71">
        <v>45870</v>
      </c>
      <c r="M24" s="71" t="s">
        <v>169</v>
      </c>
      <c r="N24" s="1"/>
      <c r="O24" s="57">
        <f>I24-J24</f>
        <v>22597</v>
      </c>
      <c r="P24" s="49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</row>
    <row r="25" spans="1:16105" s="47" customFormat="1" ht="29.25" customHeight="1">
      <c r="A25" s="63">
        <v>11</v>
      </c>
      <c r="B25" s="58">
        <v>45842</v>
      </c>
      <c r="C25" s="59" t="s">
        <v>33</v>
      </c>
      <c r="D25" s="77">
        <v>45839</v>
      </c>
      <c r="E25" s="60" t="s">
        <v>71</v>
      </c>
      <c r="F25" s="57">
        <v>0</v>
      </c>
      <c r="G25" s="57">
        <v>0</v>
      </c>
      <c r="H25" s="78" t="s">
        <v>72</v>
      </c>
      <c r="I25" s="1">
        <v>0</v>
      </c>
      <c r="J25" s="1">
        <v>0</v>
      </c>
      <c r="K25" s="1">
        <v>109340.69</v>
      </c>
      <c r="L25" s="71">
        <v>45889</v>
      </c>
      <c r="M25" s="71" t="s">
        <v>170</v>
      </c>
      <c r="N25" s="1"/>
      <c r="O25" s="57">
        <v>0</v>
      </c>
      <c r="P25" s="49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</row>
    <row r="26" spans="1:16105" s="47" customFormat="1" ht="44.25" customHeight="1">
      <c r="A26" s="63">
        <v>12</v>
      </c>
      <c r="B26" s="58">
        <v>45846</v>
      </c>
      <c r="C26" s="59" t="s">
        <v>73</v>
      </c>
      <c r="D26" s="60">
        <v>45841</v>
      </c>
      <c r="E26" s="60" t="s">
        <v>76</v>
      </c>
      <c r="F26" s="61">
        <v>45714</v>
      </c>
      <c r="G26" s="61" t="s">
        <v>77</v>
      </c>
      <c r="H26" s="62" t="s">
        <v>78</v>
      </c>
      <c r="I26" s="1">
        <v>114000</v>
      </c>
      <c r="J26" s="1">
        <v>114000</v>
      </c>
      <c r="K26" s="1">
        <v>114000</v>
      </c>
      <c r="L26" s="71">
        <v>45887</v>
      </c>
      <c r="M26" s="71" t="s">
        <v>171</v>
      </c>
      <c r="N26" s="1"/>
      <c r="O26" s="57">
        <v>0</v>
      </c>
      <c r="P26" s="49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7" customFormat="1" ht="28.5" customHeight="1">
      <c r="A27" s="63">
        <v>13</v>
      </c>
      <c r="B27" s="58">
        <v>45852</v>
      </c>
      <c r="C27" s="59" t="s">
        <v>74</v>
      </c>
      <c r="D27" s="60">
        <v>45845</v>
      </c>
      <c r="E27" s="60" t="s">
        <v>79</v>
      </c>
      <c r="F27" s="61">
        <v>45828</v>
      </c>
      <c r="G27" s="61" t="s">
        <v>80</v>
      </c>
      <c r="H27" s="62" t="s">
        <v>81</v>
      </c>
      <c r="I27" s="1">
        <v>42480</v>
      </c>
      <c r="J27" s="1">
        <v>42480</v>
      </c>
      <c r="K27" s="1">
        <v>42480</v>
      </c>
      <c r="L27" s="71">
        <v>45874</v>
      </c>
      <c r="M27" s="71" t="s">
        <v>172</v>
      </c>
      <c r="N27" s="1"/>
      <c r="O27" s="57">
        <v>0</v>
      </c>
      <c r="P27" s="49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7" customFormat="1" ht="29.25" customHeight="1">
      <c r="A28" s="63">
        <v>14</v>
      </c>
      <c r="B28" s="58">
        <v>45853</v>
      </c>
      <c r="C28" s="59" t="s">
        <v>50</v>
      </c>
      <c r="D28" s="60">
        <v>45834</v>
      </c>
      <c r="E28" s="60" t="s">
        <v>82</v>
      </c>
      <c r="F28" s="61">
        <v>45783</v>
      </c>
      <c r="G28" s="61" t="s">
        <v>83</v>
      </c>
      <c r="H28" s="62" t="s">
        <v>84</v>
      </c>
      <c r="I28" s="1">
        <v>31388</v>
      </c>
      <c r="J28" s="1">
        <v>31388</v>
      </c>
      <c r="K28" s="1">
        <v>31388</v>
      </c>
      <c r="L28" s="71">
        <v>45876</v>
      </c>
      <c r="M28" s="71" t="s">
        <v>173</v>
      </c>
      <c r="N28" s="1"/>
      <c r="O28" s="57">
        <v>0</v>
      </c>
      <c r="P28" s="49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7" customFormat="1" ht="36.75" customHeight="1">
      <c r="A29" s="63">
        <v>15</v>
      </c>
      <c r="B29" s="58">
        <v>45853</v>
      </c>
      <c r="C29" s="59" t="s">
        <v>75</v>
      </c>
      <c r="D29" s="60">
        <v>45853</v>
      </c>
      <c r="E29" s="60" t="s">
        <v>85</v>
      </c>
      <c r="F29" s="61">
        <v>45839</v>
      </c>
      <c r="G29" s="61" t="s">
        <v>86</v>
      </c>
      <c r="H29" s="62" t="s">
        <v>87</v>
      </c>
      <c r="I29" s="1">
        <v>131422.5</v>
      </c>
      <c r="J29" s="1">
        <v>131422.5</v>
      </c>
      <c r="K29" s="1">
        <v>131422.5</v>
      </c>
      <c r="L29" s="71">
        <v>45874</v>
      </c>
      <c r="M29" s="71" t="s">
        <v>174</v>
      </c>
      <c r="N29" s="1"/>
      <c r="O29" s="57">
        <v>0</v>
      </c>
      <c r="P29" s="49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7" customFormat="1" ht="38.25" customHeight="1">
      <c r="A30" s="63">
        <v>16</v>
      </c>
      <c r="B30" s="58">
        <v>45854</v>
      </c>
      <c r="C30" s="59" t="s">
        <v>28</v>
      </c>
      <c r="D30" s="60" t="s">
        <v>176</v>
      </c>
      <c r="E30" s="60" t="s">
        <v>175</v>
      </c>
      <c r="F30" s="61">
        <v>45821</v>
      </c>
      <c r="G30" s="61" t="s">
        <v>88</v>
      </c>
      <c r="H30" s="62" t="s">
        <v>89</v>
      </c>
      <c r="I30" s="1">
        <v>1834192</v>
      </c>
      <c r="J30" s="1">
        <f>229958.4+505005.78+101920.14+997307.68</f>
        <v>1834192</v>
      </c>
      <c r="K30" s="1">
        <v>229958.39999999999</v>
      </c>
      <c r="L30" s="79" t="s">
        <v>17</v>
      </c>
      <c r="M30" s="80"/>
      <c r="N30" s="1">
        <f>505005.78+894031.86</f>
        <v>1399037.6400000001</v>
      </c>
      <c r="O30" s="57">
        <f>I30-J30</f>
        <v>0</v>
      </c>
      <c r="P30" s="49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7" customFormat="1" ht="29.25" customHeight="1">
      <c r="A31" s="63">
        <v>17</v>
      </c>
      <c r="B31" s="58">
        <v>45854</v>
      </c>
      <c r="C31" s="59" t="s">
        <v>90</v>
      </c>
      <c r="D31" s="60">
        <v>45840</v>
      </c>
      <c r="E31" s="60" t="s">
        <v>95</v>
      </c>
      <c r="F31" s="61">
        <v>45783</v>
      </c>
      <c r="G31" s="61" t="s">
        <v>96</v>
      </c>
      <c r="H31" s="62" t="s">
        <v>97</v>
      </c>
      <c r="I31" s="1">
        <v>29039.68</v>
      </c>
      <c r="J31" s="1">
        <v>29039.68</v>
      </c>
      <c r="K31" s="1">
        <v>29039.68</v>
      </c>
      <c r="L31" s="71">
        <v>45873</v>
      </c>
      <c r="M31" s="71" t="s">
        <v>177</v>
      </c>
      <c r="N31" s="57">
        <v>0</v>
      </c>
      <c r="O31" s="57">
        <v>0</v>
      </c>
      <c r="P31" s="49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7" customFormat="1" ht="29.25" customHeight="1">
      <c r="A32" s="63">
        <v>18</v>
      </c>
      <c r="B32" s="58">
        <v>45854</v>
      </c>
      <c r="C32" s="59" t="s">
        <v>91</v>
      </c>
      <c r="D32" s="60">
        <v>45848</v>
      </c>
      <c r="E32" s="60" t="s">
        <v>98</v>
      </c>
      <c r="F32" s="61">
        <v>45790</v>
      </c>
      <c r="G32" s="61" t="s">
        <v>99</v>
      </c>
      <c r="H32" s="62" t="s">
        <v>100</v>
      </c>
      <c r="I32" s="1">
        <v>15290.72</v>
      </c>
      <c r="J32" s="1">
        <v>15290.72</v>
      </c>
      <c r="K32" s="1">
        <v>15290.72</v>
      </c>
      <c r="L32" s="71">
        <v>45870</v>
      </c>
      <c r="M32" s="71" t="s">
        <v>178</v>
      </c>
      <c r="N32" s="57">
        <v>0</v>
      </c>
      <c r="O32" s="57">
        <v>0</v>
      </c>
      <c r="P32" s="49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7" customFormat="1" ht="29.25" customHeight="1">
      <c r="A33" s="63">
        <v>19</v>
      </c>
      <c r="B33" s="58">
        <v>45855</v>
      </c>
      <c r="C33" s="59" t="s">
        <v>92</v>
      </c>
      <c r="D33" s="60">
        <v>45849</v>
      </c>
      <c r="E33" s="60" t="s">
        <v>101</v>
      </c>
      <c r="F33" s="61">
        <v>45792</v>
      </c>
      <c r="G33" s="61" t="s">
        <v>102</v>
      </c>
      <c r="H33" s="62" t="s">
        <v>103</v>
      </c>
      <c r="I33" s="1">
        <v>117500.09</v>
      </c>
      <c r="J33" s="1">
        <v>117500.09</v>
      </c>
      <c r="K33" s="1">
        <v>117500.09</v>
      </c>
      <c r="L33" s="71">
        <v>45873</v>
      </c>
      <c r="M33" s="71" t="s">
        <v>179</v>
      </c>
      <c r="N33" s="57">
        <v>0</v>
      </c>
      <c r="O33" s="57">
        <v>0</v>
      </c>
      <c r="P33" s="49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7" customFormat="1" ht="29.25" customHeight="1">
      <c r="A34" s="63">
        <v>20</v>
      </c>
      <c r="B34" s="58">
        <v>45855</v>
      </c>
      <c r="C34" s="59" t="s">
        <v>93</v>
      </c>
      <c r="D34" s="60">
        <v>45834</v>
      </c>
      <c r="E34" s="60" t="s">
        <v>104</v>
      </c>
      <c r="F34" s="61">
        <v>45817</v>
      </c>
      <c r="G34" s="61" t="s">
        <v>105</v>
      </c>
      <c r="H34" s="62" t="s">
        <v>106</v>
      </c>
      <c r="I34" s="1">
        <v>217602.62</v>
      </c>
      <c r="J34" s="1">
        <v>217602.62</v>
      </c>
      <c r="K34" s="1">
        <v>217602.62</v>
      </c>
      <c r="L34" s="71">
        <v>45870</v>
      </c>
      <c r="M34" s="71" t="s">
        <v>180</v>
      </c>
      <c r="N34" s="57">
        <v>0</v>
      </c>
      <c r="O34" s="57">
        <v>0</v>
      </c>
      <c r="P34" s="49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7" customFormat="1" ht="29.25" customHeight="1">
      <c r="A35" s="63">
        <v>21</v>
      </c>
      <c r="B35" s="58">
        <v>45856</v>
      </c>
      <c r="C35" s="59" t="s">
        <v>23</v>
      </c>
      <c r="D35" s="60">
        <v>45828</v>
      </c>
      <c r="E35" s="60" t="s">
        <v>107</v>
      </c>
      <c r="F35" s="57">
        <v>0</v>
      </c>
      <c r="G35" s="57">
        <v>0</v>
      </c>
      <c r="H35" s="62" t="s">
        <v>108</v>
      </c>
      <c r="I35" s="1"/>
      <c r="J35" s="1"/>
      <c r="K35" s="1">
        <v>16399</v>
      </c>
      <c r="L35" s="71">
        <v>45875</v>
      </c>
      <c r="M35" s="71" t="s">
        <v>181</v>
      </c>
      <c r="N35" s="57">
        <v>0</v>
      </c>
      <c r="O35" s="57">
        <v>0</v>
      </c>
      <c r="P35" s="49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65" customFormat="1" ht="29.25" customHeight="1">
      <c r="A36" s="63">
        <v>22</v>
      </c>
      <c r="B36" s="58">
        <v>45856</v>
      </c>
      <c r="C36" s="59" t="s">
        <v>182</v>
      </c>
      <c r="D36" s="60">
        <v>45846</v>
      </c>
      <c r="E36" s="60" t="s">
        <v>183</v>
      </c>
      <c r="F36" s="57">
        <v>0</v>
      </c>
      <c r="G36" s="57">
        <v>0</v>
      </c>
      <c r="H36" s="62" t="s">
        <v>184</v>
      </c>
      <c r="I36" s="1"/>
      <c r="J36" s="1"/>
      <c r="K36" s="1">
        <v>785943.15</v>
      </c>
      <c r="L36" s="71">
        <v>45897</v>
      </c>
      <c r="M36" s="71" t="s">
        <v>185</v>
      </c>
      <c r="N36" s="57">
        <v>0</v>
      </c>
      <c r="O36" s="57">
        <v>0</v>
      </c>
      <c r="P36" s="49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  <c r="IW36" s="64"/>
      <c r="IX36" s="64"/>
      <c r="IY36" s="64"/>
      <c r="IZ36" s="64"/>
      <c r="JA36" s="64"/>
      <c r="JB36" s="64"/>
      <c r="JC36" s="64"/>
      <c r="JD36" s="64"/>
      <c r="JE36" s="64"/>
      <c r="JF36" s="64"/>
      <c r="JG36" s="64"/>
      <c r="JH36" s="64"/>
      <c r="JI36" s="64"/>
      <c r="JJ36" s="64"/>
      <c r="JK36" s="64"/>
      <c r="JL36" s="64"/>
      <c r="JM36" s="64"/>
      <c r="JN36" s="64"/>
      <c r="JO36" s="64"/>
      <c r="JP36" s="64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4"/>
      <c r="KB36" s="64"/>
      <c r="KC36" s="64"/>
      <c r="KD36" s="64"/>
      <c r="KE36" s="64"/>
      <c r="KF36" s="64"/>
      <c r="KG36" s="64"/>
      <c r="KH36" s="64"/>
      <c r="KI36" s="64"/>
      <c r="KJ36" s="64"/>
      <c r="KK36" s="64"/>
      <c r="KL36" s="64"/>
      <c r="KM36" s="64"/>
      <c r="KN36" s="64"/>
      <c r="KO36" s="64"/>
      <c r="KP36" s="64"/>
      <c r="KQ36" s="64"/>
      <c r="KR36" s="64"/>
      <c r="KS36" s="64"/>
      <c r="KT36" s="64"/>
      <c r="KU36" s="64"/>
      <c r="KV36" s="64"/>
      <c r="KW36" s="64"/>
      <c r="KX36" s="64"/>
      <c r="KY36" s="64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4"/>
      <c r="LK36" s="64"/>
      <c r="LL36" s="64"/>
      <c r="LM36" s="64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  <c r="NY36" s="64"/>
      <c r="NZ36" s="64"/>
      <c r="OA36" s="64"/>
      <c r="OB36" s="64"/>
      <c r="OC36" s="64"/>
      <c r="OD36" s="64"/>
      <c r="OE36" s="64"/>
      <c r="OF36" s="64"/>
      <c r="OG36" s="64"/>
      <c r="OH36" s="64"/>
      <c r="OI36" s="64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4"/>
      <c r="OV36" s="64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4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64"/>
      <c r="RK36" s="64"/>
      <c r="RL36" s="64"/>
      <c r="RM36" s="64"/>
      <c r="RN36" s="64"/>
      <c r="RO36" s="64"/>
      <c r="RP36" s="64"/>
      <c r="RQ36" s="64"/>
      <c r="RR36" s="64"/>
      <c r="RS36" s="64"/>
      <c r="RT36" s="64"/>
      <c r="RU36" s="64"/>
      <c r="RV36" s="64"/>
      <c r="RW36" s="64"/>
      <c r="RX36" s="64"/>
      <c r="RY36" s="64"/>
      <c r="RZ36" s="64"/>
      <c r="SA36" s="64"/>
      <c r="SB36" s="64"/>
      <c r="SC36" s="64"/>
      <c r="SD36" s="64"/>
      <c r="SE36" s="64"/>
      <c r="SF36" s="64"/>
      <c r="SG36" s="64"/>
      <c r="SH36" s="64"/>
      <c r="SI36" s="64"/>
      <c r="SJ36" s="64"/>
      <c r="SK36" s="64"/>
      <c r="SL36" s="64"/>
      <c r="SM36" s="64"/>
      <c r="SN36" s="64"/>
      <c r="SO36" s="64"/>
      <c r="SP36" s="64"/>
      <c r="SQ36" s="64"/>
      <c r="SR36" s="64"/>
      <c r="SS36" s="64"/>
      <c r="ST36" s="64"/>
      <c r="SU36" s="64"/>
      <c r="SV36" s="64"/>
      <c r="SW36" s="64"/>
      <c r="SX36" s="64"/>
      <c r="SY36" s="64"/>
      <c r="SZ36" s="64"/>
      <c r="TA36" s="64"/>
      <c r="TB36" s="64"/>
      <c r="TC36" s="64"/>
      <c r="TD36" s="64"/>
      <c r="TE36" s="64"/>
      <c r="TF36" s="64"/>
      <c r="TG36" s="64"/>
      <c r="TH36" s="64"/>
      <c r="TI36" s="64"/>
      <c r="TJ36" s="64"/>
      <c r="TK36" s="64"/>
      <c r="TL36" s="64"/>
      <c r="TM36" s="64"/>
      <c r="TN36" s="64"/>
      <c r="TO36" s="64"/>
      <c r="TP36" s="64"/>
      <c r="TQ36" s="64"/>
      <c r="TR36" s="64"/>
      <c r="TS36" s="64"/>
      <c r="TT36" s="64"/>
      <c r="TU36" s="64"/>
      <c r="TV36" s="64"/>
      <c r="TW36" s="64"/>
      <c r="TX36" s="64"/>
      <c r="TY36" s="64"/>
      <c r="TZ36" s="64"/>
      <c r="UA36" s="64"/>
      <c r="UB36" s="64"/>
      <c r="UC36" s="64"/>
      <c r="UD36" s="64"/>
      <c r="UE36" s="64"/>
      <c r="UF36" s="64"/>
      <c r="UG36" s="64"/>
      <c r="UH36" s="64"/>
      <c r="UI36" s="64"/>
      <c r="UJ36" s="64"/>
      <c r="UK36" s="64"/>
      <c r="UL36" s="64"/>
      <c r="UM36" s="64"/>
      <c r="UN36" s="64"/>
      <c r="UO36" s="64"/>
      <c r="UP36" s="64"/>
      <c r="UQ36" s="64"/>
      <c r="UR36" s="64"/>
      <c r="US36" s="64"/>
      <c r="UT36" s="64"/>
      <c r="UU36" s="64"/>
      <c r="UV36" s="64"/>
      <c r="UW36" s="64"/>
      <c r="UX36" s="64"/>
      <c r="UY36" s="64"/>
      <c r="UZ36" s="64"/>
      <c r="VA36" s="64"/>
      <c r="VB36" s="64"/>
      <c r="VC36" s="64"/>
      <c r="VD36" s="64"/>
      <c r="VE36" s="64"/>
      <c r="VF36" s="64"/>
      <c r="VG36" s="64"/>
      <c r="VH36" s="64"/>
      <c r="VI36" s="64"/>
      <c r="VJ36" s="64"/>
      <c r="VK36" s="64"/>
      <c r="VL36" s="64"/>
      <c r="VM36" s="64"/>
      <c r="VN36" s="64"/>
      <c r="VO36" s="64"/>
      <c r="VP36" s="64"/>
      <c r="VQ36" s="64"/>
      <c r="VR36" s="64"/>
      <c r="VS36" s="64"/>
      <c r="VT36" s="64"/>
      <c r="VU36" s="64"/>
      <c r="VV36" s="64"/>
      <c r="VW36" s="64"/>
      <c r="VX36" s="64"/>
      <c r="VY36" s="64"/>
      <c r="VZ36" s="64"/>
      <c r="WA36" s="64"/>
      <c r="WB36" s="64"/>
      <c r="WC36" s="64"/>
      <c r="WD36" s="64"/>
      <c r="WE36" s="64"/>
      <c r="WF36" s="64"/>
      <c r="WG36" s="64"/>
      <c r="WH36" s="64"/>
      <c r="WI36" s="64"/>
      <c r="WJ36" s="64"/>
      <c r="WK36" s="64"/>
      <c r="WL36" s="64"/>
      <c r="WM36" s="64"/>
      <c r="WN36" s="64"/>
      <c r="WO36" s="64"/>
      <c r="WP36" s="64"/>
      <c r="WQ36" s="64"/>
      <c r="WR36" s="64"/>
      <c r="WS36" s="64"/>
      <c r="WT36" s="64"/>
      <c r="WU36" s="64"/>
      <c r="WV36" s="64"/>
      <c r="WW36" s="64"/>
      <c r="WX36" s="64"/>
      <c r="WY36" s="64"/>
      <c r="WZ36" s="64"/>
      <c r="XA36" s="64"/>
      <c r="XB36" s="64"/>
      <c r="XC36" s="64"/>
      <c r="XD36" s="64"/>
      <c r="XE36" s="64"/>
      <c r="XF36" s="64"/>
      <c r="XG36" s="64"/>
      <c r="XH36" s="64"/>
      <c r="XI36" s="64"/>
      <c r="XJ36" s="64"/>
      <c r="XK36" s="64"/>
      <c r="XL36" s="64"/>
      <c r="XM36" s="64"/>
      <c r="XN36" s="64"/>
      <c r="XO36" s="64"/>
      <c r="XP36" s="64"/>
      <c r="XQ36" s="64"/>
      <c r="XR36" s="64"/>
      <c r="XS36" s="64"/>
      <c r="XT36" s="64"/>
      <c r="XU36" s="64"/>
      <c r="XV36" s="64"/>
      <c r="XW36" s="64"/>
      <c r="XX36" s="64"/>
      <c r="XY36" s="64"/>
      <c r="XZ36" s="64"/>
      <c r="YA36" s="64"/>
      <c r="YB36" s="64"/>
      <c r="YC36" s="64"/>
      <c r="YD36" s="64"/>
      <c r="YE36" s="64"/>
      <c r="YF36" s="64"/>
      <c r="YG36" s="64"/>
      <c r="YH36" s="64"/>
      <c r="YI36" s="64"/>
      <c r="YJ36" s="64"/>
      <c r="YK36" s="64"/>
      <c r="YL36" s="64"/>
      <c r="YM36" s="64"/>
      <c r="YN36" s="64"/>
      <c r="YO36" s="64"/>
      <c r="YP36" s="64"/>
      <c r="YQ36" s="64"/>
      <c r="YR36" s="64"/>
      <c r="YS36" s="64"/>
      <c r="YT36" s="64"/>
      <c r="YU36" s="64"/>
      <c r="YV36" s="64"/>
      <c r="YW36" s="64"/>
      <c r="YX36" s="64"/>
      <c r="YY36" s="64"/>
      <c r="YZ36" s="64"/>
      <c r="ZA36" s="64"/>
      <c r="ZB36" s="64"/>
      <c r="ZC36" s="64"/>
      <c r="ZD36" s="64"/>
      <c r="ZE36" s="64"/>
      <c r="ZF36" s="64"/>
      <c r="ZG36" s="64"/>
      <c r="ZH36" s="64"/>
      <c r="ZI36" s="64"/>
      <c r="ZJ36" s="64"/>
      <c r="ZK36" s="64"/>
      <c r="ZL36" s="64"/>
      <c r="ZM36" s="64"/>
      <c r="ZN36" s="64"/>
      <c r="ZO36" s="64"/>
      <c r="ZP36" s="64"/>
      <c r="ZQ36" s="64"/>
      <c r="ZR36" s="64"/>
      <c r="ZS36" s="64"/>
      <c r="ZT36" s="64"/>
      <c r="ZU36" s="64"/>
      <c r="ZV36" s="64"/>
      <c r="ZW36" s="64"/>
      <c r="ZX36" s="64"/>
      <c r="ZY36" s="64"/>
      <c r="ZZ36" s="64"/>
      <c r="AAA36" s="64"/>
      <c r="AAB36" s="64"/>
      <c r="AAC36" s="64"/>
      <c r="AAD36" s="64"/>
      <c r="AAE36" s="64"/>
      <c r="AAF36" s="64"/>
      <c r="AAG36" s="64"/>
      <c r="AAH36" s="64"/>
      <c r="AAI36" s="64"/>
      <c r="AAJ36" s="64"/>
      <c r="AAK36" s="64"/>
      <c r="AAL36" s="64"/>
      <c r="AAM36" s="64"/>
      <c r="AAN36" s="64"/>
      <c r="AAO36" s="64"/>
      <c r="AAP36" s="64"/>
      <c r="AAQ36" s="64"/>
      <c r="AAR36" s="64"/>
      <c r="AAS36" s="64"/>
      <c r="AAT36" s="64"/>
      <c r="AAU36" s="64"/>
      <c r="AAV36" s="64"/>
      <c r="AAW36" s="64"/>
      <c r="AAX36" s="64"/>
      <c r="AAY36" s="64"/>
      <c r="AAZ36" s="64"/>
      <c r="ABA36" s="64"/>
      <c r="ABB36" s="64"/>
      <c r="ABC36" s="64"/>
      <c r="ABD36" s="64"/>
      <c r="ABE36" s="64"/>
      <c r="ABF36" s="64"/>
      <c r="ABG36" s="64"/>
      <c r="ABH36" s="64"/>
      <c r="ABI36" s="64"/>
      <c r="ABJ36" s="64"/>
      <c r="ABK36" s="64"/>
      <c r="ABL36" s="64"/>
      <c r="ABM36" s="64"/>
      <c r="ABN36" s="64"/>
      <c r="ABO36" s="64"/>
      <c r="ABP36" s="64"/>
      <c r="ABQ36" s="64"/>
      <c r="ABR36" s="64"/>
      <c r="ABS36" s="64"/>
      <c r="ABT36" s="64"/>
      <c r="ABU36" s="64"/>
      <c r="ABV36" s="64"/>
      <c r="ABW36" s="64"/>
      <c r="ABX36" s="64"/>
      <c r="ABY36" s="64"/>
      <c r="ABZ36" s="64"/>
      <c r="ACA36" s="64"/>
      <c r="ACB36" s="64"/>
      <c r="ACC36" s="64"/>
      <c r="ACD36" s="64"/>
      <c r="ACE36" s="64"/>
      <c r="ACF36" s="64"/>
      <c r="ACG36" s="64"/>
      <c r="ACH36" s="64"/>
      <c r="ACI36" s="64"/>
      <c r="ACJ36" s="64"/>
      <c r="ACK36" s="64"/>
      <c r="ACL36" s="64"/>
      <c r="ACM36" s="64"/>
      <c r="ACN36" s="64"/>
      <c r="ACO36" s="64"/>
      <c r="ACP36" s="64"/>
      <c r="ACQ36" s="64"/>
      <c r="ACR36" s="64"/>
      <c r="ACS36" s="64"/>
      <c r="ACT36" s="64"/>
      <c r="ACU36" s="64"/>
      <c r="ACV36" s="64"/>
      <c r="ACW36" s="64"/>
      <c r="ACX36" s="64"/>
      <c r="ACY36" s="64"/>
      <c r="ACZ36" s="64"/>
      <c r="ADA36" s="64"/>
      <c r="ADB36" s="64"/>
      <c r="ADC36" s="64"/>
      <c r="ADD36" s="64"/>
      <c r="ADE36" s="64"/>
      <c r="ADF36" s="64"/>
      <c r="ADG36" s="64"/>
      <c r="ADH36" s="64"/>
      <c r="ADI36" s="64"/>
      <c r="ADJ36" s="64"/>
      <c r="ADK36" s="64"/>
      <c r="ADL36" s="64"/>
      <c r="ADM36" s="64"/>
      <c r="ADN36" s="64"/>
      <c r="ADO36" s="64"/>
      <c r="ADP36" s="64"/>
      <c r="ADQ36" s="64"/>
      <c r="ADR36" s="64"/>
      <c r="ADS36" s="64"/>
      <c r="ADT36" s="64"/>
      <c r="ADU36" s="64"/>
      <c r="ADV36" s="64"/>
      <c r="ADW36" s="64"/>
      <c r="ADX36" s="64"/>
      <c r="ADY36" s="64"/>
      <c r="ADZ36" s="64"/>
      <c r="AEA36" s="64"/>
      <c r="AEB36" s="64"/>
      <c r="AEC36" s="64"/>
      <c r="AED36" s="64"/>
      <c r="AEE36" s="64"/>
      <c r="AEF36" s="64"/>
      <c r="AEG36" s="64"/>
      <c r="AEH36" s="64"/>
      <c r="AEI36" s="64"/>
      <c r="AEJ36" s="64"/>
      <c r="AEK36" s="64"/>
      <c r="AEL36" s="64"/>
      <c r="AEM36" s="64"/>
      <c r="AEN36" s="64"/>
      <c r="AEO36" s="64"/>
      <c r="AEP36" s="64"/>
      <c r="AEQ36" s="64"/>
      <c r="AER36" s="64"/>
      <c r="AES36" s="64"/>
      <c r="AET36" s="64"/>
      <c r="AEU36" s="64"/>
      <c r="AEV36" s="64"/>
      <c r="AEW36" s="64"/>
      <c r="AEX36" s="64"/>
      <c r="AEY36" s="64"/>
      <c r="AEZ36" s="64"/>
      <c r="AFA36" s="64"/>
      <c r="AFB36" s="64"/>
      <c r="AFC36" s="64"/>
      <c r="AFD36" s="64"/>
      <c r="AFE36" s="64"/>
      <c r="AFF36" s="64"/>
      <c r="AFG36" s="64"/>
      <c r="AFH36" s="64"/>
      <c r="AFI36" s="64"/>
      <c r="AFJ36" s="64"/>
      <c r="AFK36" s="64"/>
      <c r="AFL36" s="64"/>
      <c r="AFM36" s="64"/>
      <c r="AFN36" s="64"/>
      <c r="AFO36" s="64"/>
      <c r="AFP36" s="64"/>
      <c r="AFQ36" s="64"/>
      <c r="AFR36" s="64"/>
      <c r="AFS36" s="64"/>
      <c r="AFT36" s="64"/>
      <c r="AFU36" s="64"/>
      <c r="AFV36" s="64"/>
      <c r="AFW36" s="64"/>
      <c r="AFX36" s="64"/>
      <c r="AFY36" s="64"/>
      <c r="AFZ36" s="64"/>
      <c r="AGA36" s="64"/>
      <c r="AGB36" s="64"/>
      <c r="AGC36" s="64"/>
      <c r="AGD36" s="64"/>
      <c r="AGE36" s="64"/>
      <c r="AGF36" s="64"/>
      <c r="AGG36" s="64"/>
      <c r="AGH36" s="64"/>
      <c r="AGI36" s="64"/>
      <c r="AGJ36" s="64"/>
      <c r="AGK36" s="64"/>
      <c r="AGL36" s="64"/>
      <c r="AGM36" s="64"/>
      <c r="AGN36" s="64"/>
      <c r="AGO36" s="64"/>
      <c r="AGP36" s="64"/>
      <c r="AGQ36" s="64"/>
      <c r="AGR36" s="64"/>
      <c r="AGS36" s="64"/>
      <c r="AGT36" s="64"/>
      <c r="AGU36" s="64"/>
      <c r="AGV36" s="64"/>
      <c r="AGW36" s="64"/>
      <c r="AGX36" s="64"/>
      <c r="AGY36" s="64"/>
      <c r="AGZ36" s="64"/>
      <c r="AHA36" s="64"/>
      <c r="AHB36" s="64"/>
      <c r="AHC36" s="64"/>
      <c r="AHD36" s="64"/>
      <c r="AHE36" s="64"/>
      <c r="AHF36" s="64"/>
      <c r="AHG36" s="64"/>
      <c r="AHH36" s="64"/>
      <c r="AHI36" s="64"/>
      <c r="AHJ36" s="64"/>
      <c r="AHK36" s="64"/>
      <c r="AHL36" s="64"/>
      <c r="AHM36" s="64"/>
      <c r="AHN36" s="64"/>
      <c r="AHO36" s="64"/>
      <c r="AHP36" s="64"/>
      <c r="AHQ36" s="64"/>
      <c r="AHR36" s="64"/>
      <c r="AHS36" s="64"/>
      <c r="AHT36" s="64"/>
      <c r="AHU36" s="64"/>
      <c r="AHV36" s="64"/>
      <c r="AHW36" s="64"/>
      <c r="AHX36" s="64"/>
      <c r="AHY36" s="64"/>
      <c r="AHZ36" s="64"/>
      <c r="AIA36" s="64"/>
      <c r="AIB36" s="64"/>
      <c r="AIC36" s="64"/>
      <c r="AID36" s="64"/>
      <c r="AIE36" s="64"/>
      <c r="AIF36" s="64"/>
      <c r="AIG36" s="64"/>
      <c r="AIH36" s="64"/>
      <c r="AII36" s="64"/>
      <c r="AIJ36" s="64"/>
      <c r="AIK36" s="64"/>
      <c r="AIL36" s="64"/>
      <c r="AIM36" s="64"/>
      <c r="AIN36" s="64"/>
      <c r="AIO36" s="64"/>
      <c r="AIP36" s="64"/>
      <c r="AIQ36" s="64"/>
      <c r="AIR36" s="64"/>
      <c r="AIS36" s="64"/>
      <c r="AIT36" s="64"/>
      <c r="AIU36" s="64"/>
      <c r="AIV36" s="64"/>
      <c r="AIW36" s="64"/>
      <c r="AIX36" s="64"/>
      <c r="AIY36" s="64"/>
      <c r="AIZ36" s="64"/>
      <c r="AJA36" s="64"/>
      <c r="AJB36" s="64"/>
      <c r="AJC36" s="64"/>
      <c r="AJD36" s="64"/>
      <c r="AJE36" s="64"/>
      <c r="AJF36" s="64"/>
      <c r="AJG36" s="64"/>
      <c r="AJH36" s="64"/>
      <c r="AJI36" s="64"/>
      <c r="AJJ36" s="64"/>
      <c r="AJK36" s="64"/>
      <c r="AJL36" s="64"/>
      <c r="AJM36" s="64"/>
      <c r="AJN36" s="64"/>
      <c r="AJO36" s="64"/>
      <c r="AJP36" s="64"/>
      <c r="AJQ36" s="64"/>
      <c r="AJR36" s="64"/>
      <c r="AJS36" s="64"/>
      <c r="AJT36" s="64"/>
      <c r="AJU36" s="64"/>
      <c r="AJV36" s="64"/>
      <c r="AJW36" s="64"/>
      <c r="AJX36" s="64"/>
      <c r="AJY36" s="64"/>
      <c r="AJZ36" s="64"/>
      <c r="AKA36" s="64"/>
      <c r="AKB36" s="64"/>
      <c r="AKC36" s="64"/>
      <c r="AKD36" s="64"/>
      <c r="AKE36" s="64"/>
      <c r="AKF36" s="64"/>
      <c r="AKG36" s="64"/>
      <c r="AKH36" s="64"/>
      <c r="AKI36" s="64"/>
      <c r="AKJ36" s="64"/>
      <c r="AKK36" s="64"/>
      <c r="AKL36" s="64"/>
      <c r="AKM36" s="64"/>
      <c r="AKN36" s="64"/>
      <c r="AKO36" s="64"/>
      <c r="AKP36" s="64"/>
      <c r="AKQ36" s="64"/>
      <c r="AKR36" s="64"/>
      <c r="AKS36" s="64"/>
      <c r="AKT36" s="64"/>
      <c r="AKU36" s="64"/>
      <c r="AKV36" s="64"/>
      <c r="AKW36" s="64"/>
      <c r="AKX36" s="64"/>
      <c r="AKY36" s="64"/>
      <c r="AKZ36" s="64"/>
      <c r="ALA36" s="64"/>
      <c r="ALB36" s="64"/>
      <c r="ALC36" s="64"/>
      <c r="ALD36" s="64"/>
      <c r="ALE36" s="64"/>
      <c r="ALF36" s="64"/>
      <c r="ALG36" s="64"/>
      <c r="ALH36" s="64"/>
      <c r="ALI36" s="64"/>
      <c r="ALJ36" s="64"/>
      <c r="ALK36" s="64"/>
      <c r="ALL36" s="64"/>
      <c r="ALM36" s="64"/>
      <c r="ALN36" s="64"/>
      <c r="ALO36" s="64"/>
      <c r="ALP36" s="64"/>
      <c r="ALQ36" s="64"/>
      <c r="ALR36" s="64"/>
      <c r="ALS36" s="64"/>
      <c r="ALT36" s="64"/>
      <c r="ALU36" s="64"/>
      <c r="ALV36" s="64"/>
      <c r="ALW36" s="64"/>
      <c r="ALX36" s="64"/>
      <c r="ALY36" s="64"/>
      <c r="ALZ36" s="64"/>
      <c r="AMA36" s="64"/>
      <c r="AMB36" s="64"/>
      <c r="AMC36" s="64"/>
      <c r="AMD36" s="64"/>
      <c r="AME36" s="64"/>
      <c r="AMF36" s="64"/>
      <c r="AMG36" s="64"/>
      <c r="AMH36" s="64"/>
      <c r="AMI36" s="64"/>
      <c r="AMJ36" s="64"/>
      <c r="AMK36" s="64"/>
      <c r="AML36" s="64"/>
      <c r="AMM36" s="64"/>
      <c r="AMN36" s="64"/>
      <c r="AMO36" s="64"/>
      <c r="AMP36" s="64"/>
      <c r="AMQ36" s="64"/>
      <c r="AMR36" s="64"/>
      <c r="AMS36" s="64"/>
      <c r="AMT36" s="64"/>
      <c r="AMU36" s="64"/>
      <c r="AMV36" s="64"/>
      <c r="AMW36" s="64"/>
      <c r="AMX36" s="64"/>
      <c r="AMY36" s="64"/>
      <c r="AMZ36" s="64"/>
      <c r="ANA36" s="64"/>
      <c r="ANB36" s="64"/>
      <c r="ANC36" s="64"/>
      <c r="AND36" s="64"/>
      <c r="ANE36" s="64"/>
      <c r="ANF36" s="64"/>
      <c r="ANG36" s="64"/>
      <c r="ANH36" s="64"/>
      <c r="ANI36" s="64"/>
      <c r="ANJ36" s="64"/>
      <c r="ANK36" s="64"/>
      <c r="ANL36" s="64"/>
      <c r="ANM36" s="64"/>
      <c r="ANN36" s="64"/>
      <c r="ANO36" s="64"/>
      <c r="ANP36" s="64"/>
      <c r="ANQ36" s="64"/>
      <c r="ANR36" s="64"/>
      <c r="ANS36" s="64"/>
      <c r="ANT36" s="64"/>
      <c r="ANU36" s="64"/>
      <c r="ANV36" s="64"/>
      <c r="ANW36" s="64"/>
      <c r="ANX36" s="64"/>
      <c r="ANY36" s="64"/>
      <c r="ANZ36" s="64"/>
      <c r="AOA36" s="64"/>
      <c r="AOB36" s="64"/>
      <c r="AOC36" s="64"/>
      <c r="AOD36" s="64"/>
      <c r="AOE36" s="64"/>
      <c r="AOF36" s="64"/>
      <c r="AOG36" s="64"/>
      <c r="AOH36" s="64"/>
      <c r="AOI36" s="64"/>
      <c r="AOJ36" s="64"/>
      <c r="AOK36" s="64"/>
      <c r="AOL36" s="64"/>
      <c r="AOM36" s="64"/>
      <c r="AON36" s="64"/>
      <c r="AOO36" s="64"/>
      <c r="AOP36" s="64"/>
      <c r="AOQ36" s="64"/>
      <c r="AOR36" s="64"/>
      <c r="AOS36" s="64"/>
      <c r="AOT36" s="64"/>
      <c r="AOU36" s="64"/>
      <c r="AOV36" s="64"/>
      <c r="AOW36" s="64"/>
      <c r="AOX36" s="64"/>
      <c r="AOY36" s="64"/>
      <c r="AOZ36" s="64"/>
      <c r="APA36" s="64"/>
      <c r="APB36" s="64"/>
      <c r="APC36" s="64"/>
      <c r="APD36" s="64"/>
      <c r="APE36" s="64"/>
      <c r="APF36" s="64"/>
      <c r="APG36" s="64"/>
      <c r="APH36" s="64"/>
      <c r="API36" s="64"/>
      <c r="APJ36" s="64"/>
      <c r="APK36" s="64"/>
      <c r="APL36" s="64"/>
      <c r="APM36" s="64"/>
      <c r="APN36" s="64"/>
      <c r="APO36" s="64"/>
      <c r="APP36" s="64"/>
      <c r="APQ36" s="64"/>
      <c r="APR36" s="64"/>
      <c r="APS36" s="64"/>
      <c r="APT36" s="64"/>
      <c r="APU36" s="64"/>
      <c r="APV36" s="64"/>
      <c r="APW36" s="64"/>
      <c r="APX36" s="64"/>
      <c r="APY36" s="64"/>
      <c r="APZ36" s="64"/>
      <c r="AQA36" s="64"/>
      <c r="AQB36" s="64"/>
      <c r="AQC36" s="64"/>
      <c r="AQD36" s="64"/>
      <c r="AQE36" s="64"/>
      <c r="AQF36" s="64"/>
      <c r="AQG36" s="64"/>
      <c r="AQH36" s="64"/>
      <c r="AQI36" s="64"/>
      <c r="AQJ36" s="64"/>
      <c r="AQK36" s="64"/>
      <c r="AQL36" s="64"/>
      <c r="AQM36" s="64"/>
      <c r="AQN36" s="64"/>
      <c r="AQO36" s="64"/>
      <c r="AQP36" s="64"/>
      <c r="AQQ36" s="64"/>
      <c r="AQR36" s="64"/>
      <c r="AQS36" s="64"/>
      <c r="AQT36" s="64"/>
      <c r="AQU36" s="64"/>
      <c r="AQV36" s="64"/>
      <c r="AQW36" s="64"/>
      <c r="AQX36" s="64"/>
      <c r="AQY36" s="64"/>
      <c r="AQZ36" s="64"/>
      <c r="ARA36" s="64"/>
      <c r="ARB36" s="64"/>
      <c r="ARC36" s="64"/>
      <c r="ARD36" s="64"/>
      <c r="ARE36" s="64"/>
      <c r="ARF36" s="64"/>
      <c r="ARG36" s="64"/>
      <c r="ARH36" s="64"/>
      <c r="ARI36" s="64"/>
      <c r="ARJ36" s="64"/>
      <c r="ARK36" s="64"/>
      <c r="ARL36" s="64"/>
      <c r="ARM36" s="64"/>
      <c r="ARN36" s="64"/>
      <c r="ARO36" s="64"/>
      <c r="ARP36" s="64"/>
      <c r="ARQ36" s="64"/>
      <c r="ARR36" s="64"/>
      <c r="ARS36" s="64"/>
      <c r="ART36" s="64"/>
      <c r="ARU36" s="64"/>
      <c r="ARV36" s="64"/>
      <c r="ARW36" s="64"/>
      <c r="ARX36" s="64"/>
      <c r="ARY36" s="64"/>
      <c r="ARZ36" s="64"/>
      <c r="ASA36" s="64"/>
      <c r="ASB36" s="64"/>
      <c r="ASC36" s="64"/>
      <c r="ASD36" s="64"/>
      <c r="ASE36" s="64"/>
      <c r="ASF36" s="64"/>
      <c r="ASG36" s="64"/>
      <c r="ASH36" s="64"/>
      <c r="ASI36" s="64"/>
      <c r="ASJ36" s="64"/>
      <c r="ASK36" s="64"/>
      <c r="ASL36" s="64"/>
      <c r="ASM36" s="64"/>
      <c r="ASN36" s="64"/>
      <c r="ASO36" s="64"/>
      <c r="ASP36" s="64"/>
      <c r="ASQ36" s="64"/>
      <c r="ASR36" s="64"/>
      <c r="ASS36" s="64"/>
      <c r="AST36" s="64"/>
      <c r="ASU36" s="64"/>
      <c r="ASV36" s="64"/>
      <c r="ASW36" s="64"/>
      <c r="ASX36" s="64"/>
      <c r="ASY36" s="64"/>
      <c r="ASZ36" s="64"/>
      <c r="ATA36" s="64"/>
      <c r="ATB36" s="64"/>
      <c r="ATC36" s="64"/>
      <c r="ATD36" s="64"/>
      <c r="ATE36" s="64"/>
      <c r="ATF36" s="64"/>
      <c r="ATG36" s="64"/>
      <c r="ATH36" s="64"/>
      <c r="ATI36" s="64"/>
      <c r="ATJ36" s="64"/>
      <c r="ATK36" s="64"/>
      <c r="ATL36" s="64"/>
      <c r="ATM36" s="64"/>
      <c r="ATN36" s="64"/>
      <c r="ATO36" s="64"/>
      <c r="ATP36" s="64"/>
      <c r="ATQ36" s="64"/>
      <c r="ATR36" s="64"/>
      <c r="ATS36" s="64"/>
      <c r="ATT36" s="64"/>
      <c r="ATU36" s="64"/>
      <c r="ATV36" s="64"/>
      <c r="ATW36" s="64"/>
      <c r="ATX36" s="64"/>
      <c r="ATY36" s="64"/>
      <c r="ATZ36" s="64"/>
      <c r="AUA36" s="64"/>
      <c r="AUB36" s="64"/>
      <c r="AUC36" s="64"/>
      <c r="AUD36" s="64"/>
      <c r="AUE36" s="64"/>
      <c r="AUF36" s="64"/>
      <c r="AUG36" s="64"/>
      <c r="AUH36" s="64"/>
      <c r="AUI36" s="64"/>
      <c r="AUJ36" s="64"/>
      <c r="AUK36" s="64"/>
      <c r="AUL36" s="64"/>
      <c r="AUM36" s="64"/>
      <c r="AUN36" s="64"/>
      <c r="AUO36" s="64"/>
      <c r="AUP36" s="64"/>
      <c r="AUQ36" s="64"/>
      <c r="AUR36" s="64"/>
      <c r="AUS36" s="64"/>
      <c r="AUT36" s="64"/>
      <c r="AUU36" s="64"/>
      <c r="AUV36" s="64"/>
      <c r="AUW36" s="64"/>
      <c r="AUX36" s="64"/>
      <c r="AUY36" s="64"/>
      <c r="AUZ36" s="64"/>
      <c r="AVA36" s="64"/>
      <c r="AVB36" s="64"/>
      <c r="AVC36" s="64"/>
      <c r="AVD36" s="64"/>
      <c r="AVE36" s="64"/>
      <c r="AVF36" s="64"/>
      <c r="AVG36" s="64"/>
      <c r="AVH36" s="64"/>
      <c r="AVI36" s="64"/>
      <c r="AVJ36" s="64"/>
      <c r="AVK36" s="64"/>
      <c r="AVL36" s="64"/>
      <c r="AVM36" s="64"/>
      <c r="AVN36" s="64"/>
      <c r="AVO36" s="64"/>
      <c r="AVP36" s="64"/>
      <c r="AVQ36" s="64"/>
      <c r="AVR36" s="64"/>
      <c r="AVS36" s="64"/>
      <c r="AVT36" s="64"/>
      <c r="AVU36" s="64"/>
      <c r="AVV36" s="64"/>
      <c r="AVW36" s="64"/>
      <c r="AVX36" s="64"/>
      <c r="AVY36" s="64"/>
      <c r="AVZ36" s="64"/>
      <c r="AWA36" s="64"/>
      <c r="AWB36" s="64"/>
      <c r="AWC36" s="64"/>
      <c r="AWD36" s="64"/>
      <c r="AWE36" s="64"/>
      <c r="AWF36" s="64"/>
      <c r="AWG36" s="64"/>
      <c r="AWH36" s="64"/>
      <c r="AWI36" s="64"/>
      <c r="AWJ36" s="64"/>
      <c r="AWK36" s="64"/>
      <c r="AWL36" s="64"/>
      <c r="AWM36" s="64"/>
      <c r="AWN36" s="64"/>
      <c r="AWO36" s="64"/>
      <c r="AWP36" s="64"/>
      <c r="AWQ36" s="64"/>
      <c r="AWR36" s="64"/>
      <c r="AWS36" s="64"/>
      <c r="AWT36" s="64"/>
      <c r="AWU36" s="64"/>
      <c r="AWV36" s="64"/>
      <c r="AWW36" s="64"/>
      <c r="AWX36" s="64"/>
      <c r="AWY36" s="64"/>
      <c r="AWZ36" s="64"/>
      <c r="AXA36" s="64"/>
      <c r="AXB36" s="64"/>
      <c r="AXC36" s="64"/>
      <c r="AXD36" s="64"/>
      <c r="AXE36" s="64"/>
      <c r="AXF36" s="64"/>
      <c r="AXG36" s="64"/>
      <c r="AXH36" s="64"/>
      <c r="AXI36" s="64"/>
      <c r="AXJ36" s="64"/>
      <c r="AXK36" s="64"/>
      <c r="AXL36" s="64"/>
      <c r="AXM36" s="64"/>
      <c r="AXN36" s="64"/>
      <c r="AXO36" s="64"/>
      <c r="AXP36" s="64"/>
      <c r="AXQ36" s="64"/>
      <c r="AXR36" s="64"/>
      <c r="AXS36" s="64"/>
      <c r="AXT36" s="64"/>
      <c r="AXU36" s="64"/>
      <c r="AXV36" s="64"/>
      <c r="AXW36" s="64"/>
      <c r="AXX36" s="64"/>
      <c r="AXY36" s="64"/>
      <c r="AXZ36" s="64"/>
      <c r="AYA36" s="64"/>
      <c r="AYB36" s="64"/>
      <c r="AYC36" s="64"/>
      <c r="AYD36" s="64"/>
      <c r="AYE36" s="64"/>
      <c r="AYF36" s="64"/>
      <c r="AYG36" s="64"/>
      <c r="AYH36" s="64"/>
      <c r="AYI36" s="64"/>
      <c r="AYJ36" s="64"/>
      <c r="AYK36" s="64"/>
      <c r="AYL36" s="64"/>
      <c r="AYM36" s="64"/>
      <c r="AYN36" s="64"/>
      <c r="AYO36" s="64"/>
      <c r="AYP36" s="64"/>
      <c r="AYQ36" s="64"/>
      <c r="AYR36" s="64"/>
      <c r="AYS36" s="64"/>
      <c r="AYT36" s="64"/>
      <c r="AYU36" s="64"/>
      <c r="AYV36" s="64"/>
      <c r="AYW36" s="64"/>
      <c r="AYX36" s="64"/>
      <c r="AYY36" s="64"/>
      <c r="AYZ36" s="64"/>
      <c r="AZA36" s="64"/>
      <c r="AZB36" s="64"/>
      <c r="AZC36" s="64"/>
      <c r="AZD36" s="64"/>
      <c r="AZE36" s="64"/>
      <c r="AZF36" s="64"/>
      <c r="AZG36" s="64"/>
      <c r="AZH36" s="64"/>
      <c r="AZI36" s="64"/>
      <c r="AZJ36" s="64"/>
      <c r="AZK36" s="64"/>
      <c r="AZL36" s="64"/>
      <c r="AZM36" s="64"/>
      <c r="AZN36" s="64"/>
      <c r="AZO36" s="64"/>
      <c r="AZP36" s="64"/>
      <c r="AZQ36" s="64"/>
      <c r="AZR36" s="64"/>
      <c r="AZS36" s="64"/>
      <c r="AZT36" s="64"/>
      <c r="AZU36" s="64"/>
      <c r="AZV36" s="64"/>
      <c r="AZW36" s="64"/>
      <c r="AZX36" s="64"/>
      <c r="AZY36" s="64"/>
      <c r="AZZ36" s="64"/>
      <c r="BAA36" s="64"/>
      <c r="BAB36" s="64"/>
      <c r="BAC36" s="64"/>
      <c r="BAD36" s="64"/>
      <c r="BAE36" s="64"/>
      <c r="BAF36" s="64"/>
      <c r="BAG36" s="64"/>
      <c r="BAH36" s="64"/>
      <c r="BAI36" s="64"/>
      <c r="BAJ36" s="64"/>
      <c r="BAK36" s="64"/>
      <c r="BAL36" s="64"/>
      <c r="BAM36" s="64"/>
      <c r="BAN36" s="64"/>
      <c r="BAO36" s="64"/>
      <c r="BAP36" s="64"/>
      <c r="BAQ36" s="64"/>
      <c r="BAR36" s="64"/>
      <c r="BAS36" s="64"/>
      <c r="BAT36" s="64"/>
      <c r="BAU36" s="64"/>
      <c r="BAV36" s="64"/>
      <c r="BAW36" s="64"/>
      <c r="BAX36" s="64"/>
      <c r="BAY36" s="64"/>
      <c r="BAZ36" s="64"/>
      <c r="BBA36" s="64"/>
      <c r="BBB36" s="64"/>
      <c r="BBC36" s="64"/>
      <c r="BBD36" s="64"/>
      <c r="BBE36" s="64"/>
      <c r="BBF36" s="64"/>
      <c r="BBG36" s="64"/>
      <c r="BBH36" s="64"/>
      <c r="BBI36" s="64"/>
      <c r="BBJ36" s="64"/>
      <c r="BBK36" s="64"/>
      <c r="BBL36" s="64"/>
      <c r="BBM36" s="64"/>
      <c r="BBN36" s="64"/>
      <c r="BBO36" s="64"/>
      <c r="BBP36" s="64"/>
      <c r="BBQ36" s="64"/>
      <c r="BBR36" s="64"/>
      <c r="BBS36" s="64"/>
      <c r="BBT36" s="64"/>
      <c r="BBU36" s="64"/>
      <c r="BBV36" s="64"/>
      <c r="BBW36" s="64"/>
      <c r="BBX36" s="64"/>
      <c r="BBY36" s="64"/>
      <c r="BBZ36" s="64"/>
      <c r="BCA36" s="64"/>
      <c r="BCB36" s="64"/>
      <c r="BCC36" s="64"/>
      <c r="BCD36" s="64"/>
      <c r="BCE36" s="64"/>
      <c r="BCF36" s="64"/>
      <c r="BCG36" s="64"/>
      <c r="BCH36" s="64"/>
      <c r="BCI36" s="64"/>
      <c r="BCJ36" s="64"/>
      <c r="BCK36" s="64"/>
      <c r="BCL36" s="64"/>
      <c r="BCM36" s="64"/>
      <c r="BCN36" s="64"/>
      <c r="BCO36" s="64"/>
      <c r="BCP36" s="64"/>
      <c r="BCQ36" s="64"/>
      <c r="BCR36" s="64"/>
      <c r="BCS36" s="64"/>
      <c r="BCT36" s="64"/>
      <c r="BCU36" s="64"/>
      <c r="BCV36" s="64"/>
      <c r="BCW36" s="64"/>
      <c r="BCX36" s="64"/>
      <c r="BCY36" s="64"/>
      <c r="BCZ36" s="64"/>
      <c r="BDA36" s="64"/>
      <c r="BDB36" s="64"/>
      <c r="BDC36" s="64"/>
      <c r="BDD36" s="64"/>
      <c r="BDE36" s="64"/>
      <c r="BDF36" s="64"/>
      <c r="BDG36" s="64"/>
      <c r="BDH36" s="64"/>
      <c r="BDI36" s="64"/>
      <c r="BDJ36" s="64"/>
      <c r="BDK36" s="64"/>
      <c r="BDL36" s="64"/>
      <c r="BDM36" s="64"/>
      <c r="BDN36" s="64"/>
      <c r="BDO36" s="64"/>
      <c r="BDP36" s="64"/>
      <c r="BDQ36" s="64"/>
      <c r="BDR36" s="64"/>
      <c r="BDS36" s="64"/>
      <c r="BDT36" s="64"/>
      <c r="BDU36" s="64"/>
      <c r="BDV36" s="64"/>
      <c r="BDW36" s="64"/>
      <c r="BDX36" s="64"/>
      <c r="BDY36" s="64"/>
      <c r="BDZ36" s="64"/>
      <c r="BEA36" s="64"/>
      <c r="BEB36" s="64"/>
      <c r="BEC36" s="64"/>
      <c r="BED36" s="64"/>
      <c r="BEE36" s="64"/>
      <c r="BEF36" s="64"/>
      <c r="BEG36" s="64"/>
      <c r="BEH36" s="64"/>
      <c r="BEI36" s="64"/>
      <c r="BEJ36" s="64"/>
      <c r="BEK36" s="64"/>
      <c r="BEL36" s="64"/>
      <c r="BEM36" s="64"/>
      <c r="BEN36" s="64"/>
      <c r="BEO36" s="64"/>
      <c r="BEP36" s="64"/>
      <c r="BEQ36" s="64"/>
      <c r="BER36" s="64"/>
      <c r="BES36" s="64"/>
      <c r="BET36" s="64"/>
      <c r="BEU36" s="64"/>
      <c r="BEV36" s="64"/>
      <c r="BEW36" s="64"/>
      <c r="BEX36" s="64"/>
      <c r="BEY36" s="64"/>
      <c r="BEZ36" s="64"/>
      <c r="BFA36" s="64"/>
      <c r="BFB36" s="64"/>
      <c r="BFC36" s="64"/>
      <c r="BFD36" s="64"/>
      <c r="BFE36" s="64"/>
      <c r="BFF36" s="64"/>
      <c r="BFG36" s="64"/>
      <c r="BFH36" s="64"/>
      <c r="BFI36" s="64"/>
      <c r="BFJ36" s="64"/>
      <c r="BFK36" s="64"/>
      <c r="BFL36" s="64"/>
      <c r="BFM36" s="64"/>
      <c r="BFN36" s="64"/>
      <c r="BFO36" s="64"/>
      <c r="BFP36" s="64"/>
      <c r="BFQ36" s="64"/>
      <c r="BFR36" s="64"/>
      <c r="BFS36" s="64"/>
      <c r="BFT36" s="64"/>
      <c r="BFU36" s="64"/>
      <c r="BFV36" s="64"/>
      <c r="BFW36" s="64"/>
      <c r="BFX36" s="64"/>
      <c r="BFY36" s="64"/>
      <c r="BFZ36" s="64"/>
      <c r="BGA36" s="64"/>
      <c r="BGB36" s="64"/>
      <c r="BGC36" s="64"/>
      <c r="BGD36" s="64"/>
      <c r="BGE36" s="64"/>
      <c r="BGF36" s="64"/>
      <c r="BGG36" s="64"/>
      <c r="BGH36" s="64"/>
      <c r="BGI36" s="64"/>
      <c r="BGJ36" s="64"/>
      <c r="BGK36" s="64"/>
      <c r="BGL36" s="64"/>
      <c r="BGM36" s="64"/>
      <c r="BGN36" s="64"/>
      <c r="BGO36" s="64"/>
      <c r="BGP36" s="64"/>
      <c r="BGQ36" s="64"/>
      <c r="BGR36" s="64"/>
      <c r="BGS36" s="64"/>
      <c r="BGT36" s="64"/>
      <c r="BGU36" s="64"/>
      <c r="BGV36" s="64"/>
      <c r="BGW36" s="64"/>
      <c r="BGX36" s="64"/>
      <c r="BGY36" s="64"/>
      <c r="BGZ36" s="64"/>
      <c r="BHA36" s="64"/>
      <c r="BHB36" s="64"/>
      <c r="BHC36" s="64"/>
      <c r="BHD36" s="64"/>
      <c r="BHE36" s="64"/>
      <c r="BHF36" s="64"/>
      <c r="BHG36" s="64"/>
      <c r="BHH36" s="64"/>
      <c r="BHI36" s="64"/>
      <c r="BHJ36" s="64"/>
      <c r="BHK36" s="64"/>
      <c r="BHL36" s="64"/>
      <c r="BHM36" s="64"/>
      <c r="BHN36" s="64"/>
      <c r="BHO36" s="64"/>
      <c r="BHP36" s="64"/>
      <c r="BHQ36" s="64"/>
      <c r="BHR36" s="64"/>
      <c r="BHS36" s="64"/>
      <c r="BHT36" s="64"/>
      <c r="BHU36" s="64"/>
      <c r="BHV36" s="64"/>
      <c r="BHW36" s="64"/>
      <c r="BHX36" s="64"/>
      <c r="BHY36" s="64"/>
      <c r="BHZ36" s="64"/>
      <c r="BIA36" s="64"/>
      <c r="BIB36" s="64"/>
      <c r="BIC36" s="64"/>
      <c r="BID36" s="64"/>
      <c r="BIE36" s="64"/>
      <c r="BIF36" s="64"/>
      <c r="BIG36" s="64"/>
      <c r="BIH36" s="64"/>
      <c r="BII36" s="64"/>
      <c r="BIJ36" s="64"/>
      <c r="BIK36" s="64"/>
      <c r="BIL36" s="64"/>
      <c r="BIM36" s="64"/>
      <c r="BIN36" s="64"/>
      <c r="BIO36" s="64"/>
      <c r="BIP36" s="64"/>
      <c r="BIQ36" s="64"/>
      <c r="BIR36" s="64"/>
      <c r="BIS36" s="64"/>
      <c r="BIT36" s="64"/>
      <c r="BIU36" s="64"/>
      <c r="BIV36" s="64"/>
      <c r="BIW36" s="64"/>
      <c r="BIX36" s="64"/>
      <c r="BIY36" s="64"/>
      <c r="BIZ36" s="64"/>
      <c r="BJA36" s="64"/>
      <c r="BJB36" s="64"/>
      <c r="BJC36" s="64"/>
      <c r="BJD36" s="64"/>
      <c r="BJE36" s="64"/>
      <c r="BJF36" s="64"/>
      <c r="BJG36" s="64"/>
      <c r="BJH36" s="64"/>
      <c r="BJI36" s="64"/>
      <c r="BJJ36" s="64"/>
      <c r="BJK36" s="64"/>
      <c r="BJL36" s="64"/>
      <c r="BJM36" s="64"/>
      <c r="BJN36" s="64"/>
      <c r="BJO36" s="64"/>
      <c r="BJP36" s="64"/>
      <c r="BJQ36" s="64"/>
      <c r="BJR36" s="64"/>
      <c r="BJS36" s="64"/>
      <c r="BJT36" s="64"/>
      <c r="BJU36" s="64"/>
      <c r="BJV36" s="64"/>
      <c r="BJW36" s="64"/>
      <c r="BJX36" s="64"/>
      <c r="BJY36" s="64"/>
      <c r="BJZ36" s="64"/>
      <c r="BKA36" s="64"/>
      <c r="BKB36" s="64"/>
      <c r="BKC36" s="64"/>
      <c r="BKD36" s="64"/>
      <c r="BKE36" s="64"/>
      <c r="BKF36" s="64"/>
      <c r="BKG36" s="64"/>
      <c r="BKH36" s="64"/>
      <c r="BKI36" s="64"/>
      <c r="BKJ36" s="64"/>
      <c r="BKK36" s="64"/>
      <c r="BKL36" s="64"/>
      <c r="BKM36" s="64"/>
      <c r="BKN36" s="64"/>
      <c r="BKO36" s="64"/>
      <c r="BKP36" s="64"/>
      <c r="BKQ36" s="64"/>
      <c r="BKR36" s="64"/>
      <c r="BKS36" s="64"/>
      <c r="BKT36" s="64"/>
      <c r="BKU36" s="64"/>
      <c r="BKV36" s="64"/>
      <c r="BKW36" s="64"/>
      <c r="BKX36" s="64"/>
      <c r="BKY36" s="64"/>
      <c r="BKZ36" s="64"/>
      <c r="BLA36" s="64"/>
      <c r="BLB36" s="64"/>
      <c r="BLC36" s="64"/>
      <c r="BLD36" s="64"/>
      <c r="BLE36" s="64"/>
      <c r="BLF36" s="64"/>
      <c r="BLG36" s="64"/>
      <c r="BLH36" s="64"/>
      <c r="BLI36" s="64"/>
      <c r="BLJ36" s="64"/>
      <c r="BLK36" s="64"/>
      <c r="BLL36" s="64"/>
      <c r="BLM36" s="64"/>
      <c r="BLN36" s="64"/>
      <c r="BLO36" s="64"/>
      <c r="BLP36" s="64"/>
      <c r="BLQ36" s="64"/>
      <c r="BLR36" s="64"/>
      <c r="BLS36" s="64"/>
      <c r="BLT36" s="64"/>
      <c r="BLU36" s="64"/>
      <c r="BLV36" s="64"/>
      <c r="BLW36" s="64"/>
      <c r="BLX36" s="64"/>
      <c r="BLY36" s="64"/>
      <c r="BLZ36" s="64"/>
      <c r="BMA36" s="64"/>
      <c r="BMB36" s="64"/>
      <c r="BMC36" s="64"/>
      <c r="BMD36" s="64"/>
      <c r="BME36" s="64"/>
      <c r="BMF36" s="64"/>
      <c r="BMG36" s="64"/>
      <c r="BMH36" s="64"/>
      <c r="BMI36" s="64"/>
      <c r="BMJ36" s="64"/>
      <c r="BMK36" s="64"/>
      <c r="BML36" s="64"/>
      <c r="BMM36" s="64"/>
      <c r="BMN36" s="64"/>
      <c r="BMO36" s="64"/>
      <c r="BMP36" s="64"/>
      <c r="BMQ36" s="64"/>
      <c r="BMR36" s="64"/>
      <c r="BMS36" s="64"/>
      <c r="BMT36" s="64"/>
      <c r="BMU36" s="64"/>
      <c r="BMV36" s="64"/>
      <c r="BMW36" s="64"/>
      <c r="BMX36" s="64"/>
      <c r="BMY36" s="64"/>
      <c r="BMZ36" s="64"/>
      <c r="BNA36" s="64"/>
      <c r="BNB36" s="64"/>
      <c r="BNC36" s="64"/>
      <c r="BND36" s="64"/>
      <c r="BNE36" s="64"/>
      <c r="BNF36" s="64"/>
      <c r="BNG36" s="64"/>
      <c r="BNH36" s="64"/>
      <c r="BNI36" s="64"/>
      <c r="BNJ36" s="64"/>
      <c r="BNK36" s="64"/>
      <c r="BNL36" s="64"/>
      <c r="BNM36" s="64"/>
      <c r="BNN36" s="64"/>
      <c r="BNO36" s="64"/>
      <c r="BNP36" s="64"/>
      <c r="BNQ36" s="64"/>
      <c r="BNR36" s="64"/>
      <c r="BNS36" s="64"/>
      <c r="BNT36" s="64"/>
      <c r="BNU36" s="64"/>
      <c r="BNV36" s="64"/>
      <c r="BNW36" s="64"/>
      <c r="BNX36" s="64"/>
      <c r="BNY36" s="64"/>
      <c r="BNZ36" s="64"/>
      <c r="BOA36" s="64"/>
      <c r="BOB36" s="64"/>
      <c r="BOC36" s="64"/>
      <c r="BOD36" s="64"/>
      <c r="BOE36" s="64"/>
      <c r="BOF36" s="64"/>
      <c r="BOG36" s="64"/>
      <c r="BOH36" s="64"/>
      <c r="BOI36" s="64"/>
      <c r="BOJ36" s="64"/>
      <c r="BOK36" s="64"/>
      <c r="BOL36" s="64"/>
      <c r="BOM36" s="64"/>
      <c r="BON36" s="64"/>
      <c r="BOO36" s="64"/>
      <c r="BOP36" s="64"/>
      <c r="BOQ36" s="64"/>
      <c r="BOR36" s="64"/>
      <c r="BOS36" s="64"/>
      <c r="BOT36" s="64"/>
      <c r="BOU36" s="64"/>
      <c r="BOV36" s="64"/>
      <c r="BOW36" s="64"/>
      <c r="BOX36" s="64"/>
      <c r="BOY36" s="64"/>
      <c r="BOZ36" s="64"/>
      <c r="BPA36" s="64"/>
      <c r="BPB36" s="64"/>
      <c r="BPC36" s="64"/>
      <c r="BPD36" s="64"/>
      <c r="BPE36" s="64"/>
      <c r="BPF36" s="64"/>
      <c r="BPG36" s="64"/>
      <c r="BPH36" s="64"/>
      <c r="BPI36" s="64"/>
      <c r="BPJ36" s="64"/>
      <c r="BPK36" s="64"/>
      <c r="BPL36" s="64"/>
      <c r="BPM36" s="64"/>
      <c r="BPN36" s="64"/>
      <c r="BPO36" s="64"/>
      <c r="BPP36" s="64"/>
      <c r="BPQ36" s="64"/>
      <c r="BPR36" s="64"/>
      <c r="BPS36" s="64"/>
      <c r="BPT36" s="64"/>
      <c r="BPU36" s="64"/>
      <c r="BPV36" s="64"/>
      <c r="BPW36" s="64"/>
      <c r="BPX36" s="64"/>
      <c r="BPY36" s="64"/>
      <c r="BPZ36" s="64"/>
      <c r="BQA36" s="64"/>
      <c r="BQB36" s="64"/>
      <c r="BQC36" s="64"/>
      <c r="BQD36" s="64"/>
      <c r="BQE36" s="64"/>
      <c r="BQF36" s="64"/>
      <c r="BQG36" s="64"/>
      <c r="BQH36" s="64"/>
      <c r="BQI36" s="64"/>
      <c r="BQJ36" s="64"/>
      <c r="BQK36" s="64"/>
      <c r="BQL36" s="64"/>
      <c r="BQM36" s="64"/>
      <c r="BQN36" s="64"/>
      <c r="BQO36" s="64"/>
      <c r="BQP36" s="64"/>
      <c r="BQQ36" s="64"/>
      <c r="BQR36" s="64"/>
      <c r="BQS36" s="64"/>
      <c r="BQT36" s="64"/>
      <c r="BQU36" s="64"/>
      <c r="BQV36" s="64"/>
      <c r="BQW36" s="64"/>
      <c r="BQX36" s="64"/>
      <c r="BQY36" s="64"/>
      <c r="BQZ36" s="64"/>
      <c r="BRA36" s="64"/>
      <c r="BRB36" s="64"/>
      <c r="BRC36" s="64"/>
      <c r="BRD36" s="64"/>
      <c r="BRE36" s="64"/>
      <c r="BRF36" s="64"/>
      <c r="BRG36" s="64"/>
      <c r="BRH36" s="64"/>
      <c r="BRI36" s="64"/>
      <c r="BRJ36" s="64"/>
      <c r="BRK36" s="64"/>
      <c r="BRL36" s="64"/>
      <c r="BRM36" s="64"/>
      <c r="BRN36" s="64"/>
      <c r="BRO36" s="64"/>
      <c r="BRP36" s="64"/>
      <c r="BRQ36" s="64"/>
      <c r="BRR36" s="64"/>
      <c r="BRS36" s="64"/>
      <c r="BRT36" s="64"/>
      <c r="BRU36" s="64"/>
      <c r="BRV36" s="64"/>
      <c r="BRW36" s="64"/>
      <c r="BRX36" s="64"/>
      <c r="BRY36" s="64"/>
      <c r="BRZ36" s="64"/>
      <c r="BSA36" s="64"/>
      <c r="BSB36" s="64"/>
      <c r="BSC36" s="64"/>
      <c r="BSD36" s="64"/>
      <c r="BSE36" s="64"/>
      <c r="BSF36" s="64"/>
      <c r="BSG36" s="64"/>
      <c r="BSH36" s="64"/>
      <c r="BSI36" s="64"/>
      <c r="BSJ36" s="64"/>
      <c r="BSK36" s="64"/>
      <c r="BSL36" s="64"/>
      <c r="BSM36" s="64"/>
      <c r="BSN36" s="64"/>
      <c r="BSO36" s="64"/>
      <c r="BSP36" s="64"/>
      <c r="BSQ36" s="64"/>
      <c r="BSR36" s="64"/>
      <c r="BSS36" s="64"/>
      <c r="BST36" s="64"/>
      <c r="BSU36" s="64"/>
      <c r="BSV36" s="64"/>
      <c r="BSW36" s="64"/>
      <c r="BSX36" s="64"/>
      <c r="BSY36" s="64"/>
      <c r="BSZ36" s="64"/>
      <c r="BTA36" s="64"/>
      <c r="BTB36" s="64"/>
      <c r="BTC36" s="64"/>
      <c r="BTD36" s="64"/>
      <c r="BTE36" s="64"/>
      <c r="BTF36" s="64"/>
      <c r="BTG36" s="64"/>
      <c r="BTH36" s="64"/>
      <c r="BTI36" s="64"/>
      <c r="BTJ36" s="64"/>
      <c r="BTK36" s="64"/>
      <c r="BTL36" s="64"/>
      <c r="BTM36" s="64"/>
      <c r="BTN36" s="64"/>
      <c r="BTO36" s="64"/>
      <c r="BTP36" s="64"/>
      <c r="BTQ36" s="64"/>
      <c r="BTR36" s="64"/>
      <c r="BTS36" s="64"/>
      <c r="BTT36" s="64"/>
      <c r="BTU36" s="64"/>
      <c r="BTV36" s="64"/>
      <c r="BTW36" s="64"/>
      <c r="BTX36" s="64"/>
      <c r="BTY36" s="64"/>
      <c r="BTZ36" s="64"/>
      <c r="BUA36" s="64"/>
      <c r="BUB36" s="64"/>
      <c r="BUC36" s="64"/>
      <c r="BUD36" s="64"/>
      <c r="BUE36" s="64"/>
      <c r="BUF36" s="64"/>
      <c r="BUG36" s="64"/>
      <c r="BUH36" s="64"/>
      <c r="BUI36" s="64"/>
      <c r="BUJ36" s="64"/>
      <c r="BUK36" s="64"/>
      <c r="BUL36" s="64"/>
      <c r="BUM36" s="64"/>
      <c r="BUN36" s="64"/>
      <c r="BUO36" s="64"/>
      <c r="BUP36" s="64"/>
      <c r="BUQ36" s="64"/>
      <c r="BUR36" s="64"/>
      <c r="BUS36" s="64"/>
      <c r="BUT36" s="64"/>
      <c r="BUU36" s="64"/>
      <c r="BUV36" s="64"/>
      <c r="BUW36" s="64"/>
      <c r="BUX36" s="64"/>
      <c r="BUY36" s="64"/>
      <c r="BUZ36" s="64"/>
      <c r="BVA36" s="64"/>
      <c r="BVB36" s="64"/>
      <c r="BVC36" s="64"/>
      <c r="BVD36" s="64"/>
      <c r="BVE36" s="64"/>
      <c r="BVF36" s="64"/>
      <c r="BVG36" s="64"/>
      <c r="BVH36" s="64"/>
      <c r="BVI36" s="64"/>
      <c r="BVJ36" s="64"/>
      <c r="BVK36" s="64"/>
      <c r="BVL36" s="64"/>
      <c r="BVM36" s="64"/>
      <c r="BVN36" s="64"/>
      <c r="BVO36" s="64"/>
      <c r="BVP36" s="64"/>
      <c r="BVQ36" s="64"/>
      <c r="BVR36" s="64"/>
      <c r="BVS36" s="64"/>
      <c r="BVT36" s="64"/>
      <c r="BVU36" s="64"/>
      <c r="BVV36" s="64"/>
      <c r="BVW36" s="64"/>
      <c r="BVX36" s="64"/>
      <c r="BVY36" s="64"/>
      <c r="BVZ36" s="64"/>
      <c r="BWA36" s="64"/>
      <c r="BWB36" s="64"/>
      <c r="BWC36" s="64"/>
      <c r="BWD36" s="64"/>
      <c r="BWE36" s="64"/>
      <c r="BWF36" s="64"/>
      <c r="BWG36" s="64"/>
      <c r="BWH36" s="64"/>
      <c r="BWI36" s="64"/>
      <c r="BWJ36" s="64"/>
      <c r="BWK36" s="64"/>
      <c r="BWL36" s="64"/>
      <c r="BWM36" s="64"/>
      <c r="BWN36" s="64"/>
      <c r="BWO36" s="64"/>
      <c r="BWP36" s="64"/>
      <c r="BWQ36" s="64"/>
      <c r="BWR36" s="64"/>
      <c r="BWS36" s="64"/>
      <c r="BWT36" s="64"/>
      <c r="BWU36" s="64"/>
      <c r="BWV36" s="64"/>
      <c r="BWW36" s="64"/>
      <c r="BWX36" s="64"/>
      <c r="BWY36" s="64"/>
      <c r="BWZ36" s="64"/>
      <c r="BXA36" s="64"/>
      <c r="BXB36" s="64"/>
      <c r="BXC36" s="64"/>
      <c r="BXD36" s="64"/>
      <c r="BXE36" s="64"/>
      <c r="BXF36" s="64"/>
      <c r="BXG36" s="64"/>
      <c r="BXH36" s="64"/>
      <c r="BXI36" s="64"/>
      <c r="BXJ36" s="64"/>
      <c r="BXK36" s="64"/>
      <c r="BXL36" s="64"/>
      <c r="BXM36" s="64"/>
      <c r="BXN36" s="64"/>
      <c r="BXO36" s="64"/>
      <c r="BXP36" s="64"/>
      <c r="BXQ36" s="64"/>
      <c r="BXR36" s="64"/>
      <c r="BXS36" s="64"/>
      <c r="BXT36" s="64"/>
      <c r="BXU36" s="64"/>
      <c r="BXV36" s="64"/>
      <c r="BXW36" s="64"/>
      <c r="BXX36" s="64"/>
      <c r="BXY36" s="64"/>
      <c r="BXZ36" s="64"/>
      <c r="BYA36" s="64"/>
      <c r="BYB36" s="64"/>
      <c r="BYC36" s="64"/>
      <c r="BYD36" s="64"/>
      <c r="BYE36" s="64"/>
      <c r="BYF36" s="64"/>
      <c r="BYG36" s="64"/>
      <c r="BYH36" s="64"/>
      <c r="BYI36" s="64"/>
      <c r="BYJ36" s="64"/>
      <c r="BYK36" s="64"/>
      <c r="BYL36" s="64"/>
      <c r="BYM36" s="64"/>
      <c r="BYN36" s="64"/>
      <c r="BYO36" s="64"/>
      <c r="BYP36" s="64"/>
      <c r="BYQ36" s="64"/>
      <c r="BYR36" s="64"/>
      <c r="BYS36" s="64"/>
      <c r="BYT36" s="64"/>
      <c r="BYU36" s="64"/>
      <c r="BYV36" s="64"/>
      <c r="BYW36" s="64"/>
      <c r="BYX36" s="64"/>
      <c r="BYY36" s="64"/>
      <c r="BYZ36" s="64"/>
      <c r="BZA36" s="64"/>
      <c r="BZB36" s="64"/>
      <c r="BZC36" s="64"/>
      <c r="BZD36" s="64"/>
      <c r="BZE36" s="64"/>
      <c r="BZF36" s="64"/>
      <c r="BZG36" s="64"/>
      <c r="BZH36" s="64"/>
      <c r="BZI36" s="64"/>
      <c r="BZJ36" s="64"/>
      <c r="BZK36" s="64"/>
      <c r="BZL36" s="64"/>
      <c r="BZM36" s="64"/>
      <c r="BZN36" s="64"/>
      <c r="BZO36" s="64"/>
      <c r="BZP36" s="64"/>
      <c r="BZQ36" s="64"/>
      <c r="BZR36" s="64"/>
      <c r="BZS36" s="64"/>
      <c r="BZT36" s="64"/>
      <c r="BZU36" s="64"/>
      <c r="BZV36" s="64"/>
      <c r="BZW36" s="64"/>
      <c r="BZX36" s="64"/>
      <c r="BZY36" s="64"/>
      <c r="BZZ36" s="64"/>
      <c r="CAA36" s="64"/>
      <c r="CAB36" s="64"/>
      <c r="CAC36" s="64"/>
      <c r="CAD36" s="64"/>
      <c r="CAE36" s="64"/>
      <c r="CAF36" s="64"/>
      <c r="CAG36" s="64"/>
      <c r="CAH36" s="64"/>
      <c r="CAI36" s="64"/>
      <c r="CAJ36" s="64"/>
      <c r="CAK36" s="64"/>
      <c r="CAL36" s="64"/>
      <c r="CAM36" s="64"/>
      <c r="CAN36" s="64"/>
      <c r="CAO36" s="64"/>
      <c r="CAP36" s="64"/>
      <c r="CAQ36" s="64"/>
      <c r="CAR36" s="64"/>
      <c r="CAS36" s="64"/>
      <c r="CAT36" s="64"/>
      <c r="CAU36" s="64"/>
      <c r="CAV36" s="64"/>
      <c r="CAW36" s="64"/>
      <c r="CAX36" s="64"/>
      <c r="CAY36" s="64"/>
      <c r="CAZ36" s="64"/>
      <c r="CBA36" s="64"/>
      <c r="CBB36" s="64"/>
      <c r="CBC36" s="64"/>
      <c r="CBD36" s="64"/>
      <c r="CBE36" s="64"/>
      <c r="CBF36" s="64"/>
      <c r="CBG36" s="64"/>
      <c r="CBH36" s="64"/>
      <c r="CBI36" s="64"/>
      <c r="CBJ36" s="64"/>
      <c r="CBK36" s="64"/>
      <c r="CBL36" s="64"/>
      <c r="CBM36" s="64"/>
      <c r="CBN36" s="64"/>
      <c r="CBO36" s="64"/>
      <c r="CBP36" s="64"/>
      <c r="CBQ36" s="64"/>
      <c r="CBR36" s="64"/>
      <c r="CBS36" s="64"/>
      <c r="CBT36" s="64"/>
      <c r="CBU36" s="64"/>
      <c r="CBV36" s="64"/>
      <c r="CBW36" s="64"/>
      <c r="CBX36" s="64"/>
      <c r="CBY36" s="64"/>
      <c r="CBZ36" s="64"/>
      <c r="CCA36" s="64"/>
      <c r="CCB36" s="64"/>
      <c r="CCC36" s="64"/>
      <c r="CCD36" s="64"/>
      <c r="CCE36" s="64"/>
      <c r="CCF36" s="64"/>
      <c r="CCG36" s="64"/>
      <c r="CCH36" s="64"/>
      <c r="CCI36" s="64"/>
      <c r="CCJ36" s="64"/>
      <c r="CCK36" s="64"/>
      <c r="CCL36" s="64"/>
      <c r="CCM36" s="64"/>
      <c r="CCN36" s="64"/>
      <c r="CCO36" s="64"/>
      <c r="CCP36" s="64"/>
      <c r="CCQ36" s="64"/>
      <c r="CCR36" s="64"/>
      <c r="CCS36" s="64"/>
      <c r="CCT36" s="64"/>
      <c r="CCU36" s="64"/>
      <c r="CCV36" s="64"/>
      <c r="CCW36" s="64"/>
      <c r="CCX36" s="64"/>
      <c r="CCY36" s="64"/>
      <c r="CCZ36" s="64"/>
      <c r="CDA36" s="64"/>
      <c r="CDB36" s="64"/>
      <c r="CDC36" s="64"/>
      <c r="CDD36" s="64"/>
      <c r="CDE36" s="64"/>
      <c r="CDF36" s="64"/>
      <c r="CDG36" s="64"/>
      <c r="CDH36" s="64"/>
      <c r="CDI36" s="64"/>
      <c r="CDJ36" s="64"/>
      <c r="CDK36" s="64"/>
      <c r="CDL36" s="64"/>
      <c r="CDM36" s="64"/>
      <c r="CDN36" s="64"/>
      <c r="CDO36" s="64"/>
      <c r="CDP36" s="64"/>
      <c r="CDQ36" s="64"/>
      <c r="CDR36" s="64"/>
      <c r="CDS36" s="64"/>
      <c r="CDT36" s="64"/>
      <c r="CDU36" s="64"/>
      <c r="CDV36" s="64"/>
      <c r="CDW36" s="64"/>
      <c r="CDX36" s="64"/>
      <c r="CDY36" s="64"/>
      <c r="CDZ36" s="64"/>
      <c r="CEA36" s="64"/>
      <c r="CEB36" s="64"/>
      <c r="CEC36" s="64"/>
      <c r="CED36" s="64"/>
      <c r="CEE36" s="64"/>
      <c r="CEF36" s="64"/>
      <c r="CEG36" s="64"/>
      <c r="CEH36" s="64"/>
      <c r="CEI36" s="64"/>
      <c r="CEJ36" s="64"/>
      <c r="CEK36" s="64"/>
      <c r="CEL36" s="64"/>
      <c r="CEM36" s="64"/>
      <c r="CEN36" s="64"/>
      <c r="CEO36" s="64"/>
      <c r="CEP36" s="64"/>
      <c r="CEQ36" s="64"/>
      <c r="CER36" s="64"/>
      <c r="CES36" s="64"/>
      <c r="CET36" s="64"/>
      <c r="CEU36" s="64"/>
      <c r="CEV36" s="64"/>
      <c r="CEW36" s="64"/>
      <c r="CEX36" s="64"/>
      <c r="CEY36" s="64"/>
      <c r="CEZ36" s="64"/>
      <c r="CFA36" s="64"/>
      <c r="CFB36" s="64"/>
      <c r="CFC36" s="64"/>
      <c r="CFD36" s="64"/>
      <c r="CFE36" s="64"/>
      <c r="CFF36" s="64"/>
      <c r="CFG36" s="64"/>
      <c r="CFH36" s="64"/>
      <c r="CFI36" s="64"/>
      <c r="CFJ36" s="64"/>
      <c r="CFK36" s="64"/>
      <c r="CFL36" s="64"/>
      <c r="CFM36" s="64"/>
      <c r="CFN36" s="64"/>
      <c r="CFO36" s="64"/>
      <c r="CFP36" s="64"/>
      <c r="CFQ36" s="64"/>
      <c r="CFR36" s="64"/>
      <c r="CFS36" s="64"/>
      <c r="CFT36" s="64"/>
      <c r="CFU36" s="64"/>
      <c r="CFV36" s="64"/>
      <c r="CFW36" s="64"/>
      <c r="CFX36" s="64"/>
      <c r="CFY36" s="64"/>
      <c r="CFZ36" s="64"/>
      <c r="CGA36" s="64"/>
      <c r="CGB36" s="64"/>
      <c r="CGC36" s="64"/>
      <c r="CGD36" s="64"/>
      <c r="CGE36" s="64"/>
      <c r="CGF36" s="64"/>
      <c r="CGG36" s="64"/>
      <c r="CGH36" s="64"/>
      <c r="CGI36" s="64"/>
      <c r="CGJ36" s="64"/>
      <c r="CGK36" s="64"/>
      <c r="CGL36" s="64"/>
      <c r="CGM36" s="64"/>
      <c r="CGN36" s="64"/>
      <c r="CGO36" s="64"/>
      <c r="CGP36" s="64"/>
      <c r="CGQ36" s="64"/>
      <c r="CGR36" s="64"/>
      <c r="CGS36" s="64"/>
      <c r="CGT36" s="64"/>
      <c r="CGU36" s="64"/>
      <c r="CGV36" s="64"/>
      <c r="CGW36" s="64"/>
      <c r="CGX36" s="64"/>
      <c r="CGY36" s="64"/>
      <c r="CGZ36" s="64"/>
      <c r="CHA36" s="64"/>
      <c r="CHB36" s="64"/>
      <c r="CHC36" s="64"/>
      <c r="CHD36" s="64"/>
      <c r="CHE36" s="64"/>
      <c r="CHF36" s="64"/>
      <c r="CHG36" s="64"/>
      <c r="CHH36" s="64"/>
      <c r="CHI36" s="64"/>
      <c r="CHJ36" s="64"/>
      <c r="CHK36" s="64"/>
      <c r="CHL36" s="64"/>
      <c r="CHM36" s="64"/>
      <c r="CHN36" s="64"/>
      <c r="CHO36" s="64"/>
      <c r="CHP36" s="64"/>
      <c r="CHQ36" s="64"/>
      <c r="CHR36" s="64"/>
      <c r="CHS36" s="64"/>
      <c r="CHT36" s="64"/>
      <c r="CHU36" s="64"/>
      <c r="CHV36" s="64"/>
      <c r="CHW36" s="64"/>
      <c r="CHX36" s="64"/>
      <c r="CHY36" s="64"/>
      <c r="CHZ36" s="64"/>
      <c r="CIA36" s="64"/>
      <c r="CIB36" s="64"/>
      <c r="CIC36" s="64"/>
      <c r="CID36" s="64"/>
      <c r="CIE36" s="64"/>
      <c r="CIF36" s="64"/>
      <c r="CIG36" s="64"/>
      <c r="CIH36" s="64"/>
      <c r="CII36" s="64"/>
      <c r="CIJ36" s="64"/>
      <c r="CIK36" s="64"/>
      <c r="CIL36" s="64"/>
      <c r="CIM36" s="64"/>
      <c r="CIN36" s="64"/>
      <c r="CIO36" s="64"/>
      <c r="CIP36" s="64"/>
      <c r="CIQ36" s="64"/>
      <c r="CIR36" s="64"/>
      <c r="CIS36" s="64"/>
      <c r="CIT36" s="64"/>
      <c r="CIU36" s="64"/>
      <c r="CIV36" s="64"/>
      <c r="CIW36" s="64"/>
      <c r="CIX36" s="64"/>
      <c r="CIY36" s="64"/>
      <c r="CIZ36" s="64"/>
      <c r="CJA36" s="64"/>
      <c r="CJB36" s="64"/>
      <c r="CJC36" s="64"/>
      <c r="CJD36" s="64"/>
      <c r="CJE36" s="64"/>
      <c r="CJF36" s="64"/>
      <c r="CJG36" s="64"/>
      <c r="CJH36" s="64"/>
      <c r="CJI36" s="64"/>
      <c r="CJJ36" s="64"/>
      <c r="CJK36" s="64"/>
      <c r="CJL36" s="64"/>
      <c r="CJM36" s="64"/>
      <c r="CJN36" s="64"/>
      <c r="CJO36" s="64"/>
      <c r="CJP36" s="64"/>
      <c r="CJQ36" s="64"/>
      <c r="CJR36" s="64"/>
      <c r="CJS36" s="64"/>
      <c r="CJT36" s="64"/>
      <c r="CJU36" s="64"/>
      <c r="CJV36" s="64"/>
      <c r="CJW36" s="64"/>
      <c r="CJX36" s="64"/>
      <c r="CJY36" s="64"/>
      <c r="CJZ36" s="64"/>
      <c r="CKA36" s="64"/>
      <c r="CKB36" s="64"/>
      <c r="CKC36" s="64"/>
      <c r="CKD36" s="64"/>
      <c r="CKE36" s="64"/>
      <c r="CKF36" s="64"/>
      <c r="CKG36" s="64"/>
      <c r="CKH36" s="64"/>
      <c r="CKI36" s="64"/>
      <c r="CKJ36" s="64"/>
      <c r="CKK36" s="64"/>
      <c r="CKL36" s="64"/>
      <c r="CKM36" s="64"/>
      <c r="CKN36" s="64"/>
      <c r="CKO36" s="64"/>
      <c r="CKP36" s="64"/>
      <c r="CKQ36" s="64"/>
      <c r="CKR36" s="64"/>
      <c r="CKS36" s="64"/>
      <c r="CKT36" s="64"/>
      <c r="CKU36" s="64"/>
      <c r="CKV36" s="64"/>
      <c r="CKW36" s="64"/>
      <c r="CKX36" s="64"/>
      <c r="CKY36" s="64"/>
      <c r="CKZ36" s="64"/>
      <c r="CLA36" s="64"/>
      <c r="CLB36" s="64"/>
      <c r="CLC36" s="64"/>
      <c r="CLD36" s="64"/>
      <c r="CLE36" s="64"/>
      <c r="CLF36" s="64"/>
      <c r="CLG36" s="64"/>
      <c r="CLH36" s="64"/>
      <c r="CLI36" s="64"/>
      <c r="CLJ36" s="64"/>
      <c r="CLK36" s="64"/>
      <c r="CLL36" s="64"/>
      <c r="CLM36" s="64"/>
      <c r="CLN36" s="64"/>
      <c r="CLO36" s="64"/>
      <c r="CLP36" s="64"/>
      <c r="CLQ36" s="64"/>
      <c r="CLR36" s="64"/>
      <c r="CLS36" s="64"/>
      <c r="CLT36" s="64"/>
      <c r="CLU36" s="64"/>
      <c r="CLV36" s="64"/>
      <c r="CLW36" s="64"/>
      <c r="CLX36" s="64"/>
      <c r="CLY36" s="64"/>
      <c r="CLZ36" s="64"/>
      <c r="CMA36" s="64"/>
      <c r="CMB36" s="64"/>
      <c r="CMC36" s="64"/>
      <c r="CMD36" s="64"/>
      <c r="CME36" s="64"/>
      <c r="CMF36" s="64"/>
      <c r="CMG36" s="64"/>
      <c r="CMH36" s="64"/>
      <c r="CMI36" s="64"/>
      <c r="CMJ36" s="64"/>
      <c r="CMK36" s="64"/>
      <c r="CML36" s="64"/>
      <c r="CMM36" s="64"/>
      <c r="CMN36" s="64"/>
      <c r="CMO36" s="64"/>
      <c r="CMP36" s="64"/>
      <c r="CMQ36" s="64"/>
      <c r="CMR36" s="64"/>
      <c r="CMS36" s="64"/>
      <c r="CMT36" s="64"/>
      <c r="CMU36" s="64"/>
      <c r="CMV36" s="64"/>
      <c r="CMW36" s="64"/>
      <c r="CMX36" s="64"/>
      <c r="CMY36" s="64"/>
      <c r="CMZ36" s="64"/>
      <c r="CNA36" s="64"/>
      <c r="CNB36" s="64"/>
      <c r="CNC36" s="64"/>
      <c r="CND36" s="64"/>
      <c r="CNE36" s="64"/>
      <c r="CNF36" s="64"/>
      <c r="CNG36" s="64"/>
      <c r="CNH36" s="64"/>
      <c r="CNI36" s="64"/>
      <c r="CNJ36" s="64"/>
      <c r="CNK36" s="64"/>
      <c r="CNL36" s="64"/>
      <c r="CNM36" s="64"/>
      <c r="CNN36" s="64"/>
      <c r="CNO36" s="64"/>
      <c r="CNP36" s="64"/>
      <c r="CNQ36" s="64"/>
      <c r="CNR36" s="64"/>
      <c r="CNS36" s="64"/>
      <c r="CNT36" s="64"/>
      <c r="CNU36" s="64"/>
      <c r="CNV36" s="64"/>
      <c r="CNW36" s="64"/>
      <c r="CNX36" s="64"/>
      <c r="CNY36" s="64"/>
      <c r="CNZ36" s="64"/>
      <c r="COA36" s="64"/>
      <c r="COB36" s="64"/>
      <c r="COC36" s="64"/>
      <c r="COD36" s="64"/>
      <c r="COE36" s="64"/>
      <c r="COF36" s="64"/>
      <c r="COG36" s="64"/>
      <c r="COH36" s="64"/>
      <c r="COI36" s="64"/>
      <c r="COJ36" s="64"/>
      <c r="COK36" s="64"/>
      <c r="COL36" s="64"/>
      <c r="COM36" s="64"/>
      <c r="CON36" s="64"/>
      <c r="COO36" s="64"/>
      <c r="COP36" s="64"/>
      <c r="COQ36" s="64"/>
      <c r="COR36" s="64"/>
      <c r="COS36" s="64"/>
      <c r="COT36" s="64"/>
      <c r="COU36" s="64"/>
      <c r="COV36" s="64"/>
      <c r="COW36" s="64"/>
      <c r="COX36" s="64"/>
      <c r="COY36" s="64"/>
      <c r="COZ36" s="64"/>
      <c r="CPA36" s="64"/>
      <c r="CPB36" s="64"/>
      <c r="CPC36" s="64"/>
      <c r="CPD36" s="64"/>
      <c r="CPE36" s="64"/>
      <c r="CPF36" s="64"/>
      <c r="CPG36" s="64"/>
      <c r="CPH36" s="64"/>
      <c r="CPI36" s="64"/>
      <c r="CPJ36" s="64"/>
      <c r="CPK36" s="64"/>
      <c r="CPL36" s="64"/>
      <c r="CPM36" s="64"/>
      <c r="CPN36" s="64"/>
      <c r="CPO36" s="64"/>
      <c r="CPP36" s="64"/>
      <c r="CPQ36" s="64"/>
      <c r="CPR36" s="64"/>
      <c r="CPS36" s="64"/>
      <c r="CPT36" s="64"/>
      <c r="CPU36" s="64"/>
      <c r="CPV36" s="64"/>
      <c r="CPW36" s="64"/>
      <c r="CPX36" s="64"/>
      <c r="CPY36" s="64"/>
      <c r="CPZ36" s="64"/>
      <c r="CQA36" s="64"/>
      <c r="CQB36" s="64"/>
      <c r="CQC36" s="64"/>
      <c r="CQD36" s="64"/>
      <c r="CQE36" s="64"/>
      <c r="CQF36" s="64"/>
      <c r="CQG36" s="64"/>
      <c r="CQH36" s="64"/>
      <c r="CQI36" s="64"/>
      <c r="CQJ36" s="64"/>
      <c r="CQK36" s="64"/>
      <c r="CQL36" s="64"/>
      <c r="CQM36" s="64"/>
      <c r="CQN36" s="64"/>
      <c r="CQO36" s="64"/>
      <c r="CQP36" s="64"/>
      <c r="CQQ36" s="64"/>
      <c r="CQR36" s="64"/>
      <c r="CQS36" s="64"/>
      <c r="CQT36" s="64"/>
      <c r="CQU36" s="64"/>
      <c r="CQV36" s="64"/>
      <c r="CQW36" s="64"/>
      <c r="CQX36" s="64"/>
      <c r="CQY36" s="64"/>
      <c r="CQZ36" s="64"/>
      <c r="CRA36" s="64"/>
      <c r="CRB36" s="64"/>
      <c r="CRC36" s="64"/>
      <c r="CRD36" s="64"/>
      <c r="CRE36" s="64"/>
      <c r="CRF36" s="64"/>
      <c r="CRG36" s="64"/>
      <c r="CRH36" s="64"/>
      <c r="CRI36" s="64"/>
      <c r="CRJ36" s="64"/>
      <c r="CRK36" s="64"/>
      <c r="CRL36" s="64"/>
      <c r="CRM36" s="64"/>
      <c r="CRN36" s="64"/>
      <c r="CRO36" s="64"/>
      <c r="CRP36" s="64"/>
      <c r="CRQ36" s="64"/>
      <c r="CRR36" s="64"/>
      <c r="CRS36" s="64"/>
      <c r="CRT36" s="64"/>
      <c r="CRU36" s="64"/>
      <c r="CRV36" s="64"/>
      <c r="CRW36" s="64"/>
      <c r="CRX36" s="64"/>
      <c r="CRY36" s="64"/>
      <c r="CRZ36" s="64"/>
      <c r="CSA36" s="64"/>
      <c r="CSB36" s="64"/>
      <c r="CSC36" s="64"/>
      <c r="CSD36" s="64"/>
      <c r="CSE36" s="64"/>
      <c r="CSF36" s="64"/>
      <c r="CSG36" s="64"/>
      <c r="CSH36" s="64"/>
      <c r="CSI36" s="64"/>
      <c r="CSJ36" s="64"/>
      <c r="CSK36" s="64"/>
      <c r="CSL36" s="64"/>
      <c r="CSM36" s="64"/>
      <c r="CSN36" s="64"/>
      <c r="CSO36" s="64"/>
      <c r="CSP36" s="64"/>
      <c r="CSQ36" s="64"/>
      <c r="CSR36" s="64"/>
      <c r="CSS36" s="64"/>
      <c r="CST36" s="64"/>
      <c r="CSU36" s="64"/>
      <c r="CSV36" s="64"/>
      <c r="CSW36" s="64"/>
      <c r="CSX36" s="64"/>
      <c r="CSY36" s="64"/>
      <c r="CSZ36" s="64"/>
      <c r="CTA36" s="64"/>
      <c r="CTB36" s="64"/>
      <c r="CTC36" s="64"/>
      <c r="CTD36" s="64"/>
      <c r="CTE36" s="64"/>
      <c r="CTF36" s="64"/>
      <c r="CTG36" s="64"/>
      <c r="CTH36" s="64"/>
      <c r="CTI36" s="64"/>
      <c r="CTJ36" s="64"/>
      <c r="CTK36" s="64"/>
      <c r="CTL36" s="64"/>
      <c r="CTM36" s="64"/>
      <c r="CTN36" s="64"/>
      <c r="CTO36" s="64"/>
      <c r="CTP36" s="64"/>
      <c r="CTQ36" s="64"/>
      <c r="CTR36" s="64"/>
      <c r="CTS36" s="64"/>
      <c r="CTT36" s="64"/>
      <c r="CTU36" s="64"/>
      <c r="CTV36" s="64"/>
      <c r="CTW36" s="64"/>
      <c r="CTX36" s="64"/>
      <c r="CTY36" s="64"/>
      <c r="CTZ36" s="64"/>
      <c r="CUA36" s="64"/>
      <c r="CUB36" s="64"/>
      <c r="CUC36" s="64"/>
      <c r="CUD36" s="64"/>
      <c r="CUE36" s="64"/>
      <c r="CUF36" s="64"/>
      <c r="CUG36" s="64"/>
      <c r="CUH36" s="64"/>
      <c r="CUI36" s="64"/>
      <c r="CUJ36" s="64"/>
      <c r="CUK36" s="64"/>
      <c r="CUL36" s="64"/>
      <c r="CUM36" s="64"/>
      <c r="CUN36" s="64"/>
      <c r="CUO36" s="64"/>
      <c r="CUP36" s="64"/>
      <c r="CUQ36" s="64"/>
      <c r="CUR36" s="64"/>
      <c r="CUS36" s="64"/>
      <c r="CUT36" s="64"/>
      <c r="CUU36" s="64"/>
      <c r="CUV36" s="64"/>
      <c r="CUW36" s="64"/>
      <c r="CUX36" s="64"/>
      <c r="CUY36" s="64"/>
      <c r="CUZ36" s="64"/>
      <c r="CVA36" s="64"/>
      <c r="CVB36" s="64"/>
      <c r="CVC36" s="64"/>
      <c r="CVD36" s="64"/>
      <c r="CVE36" s="64"/>
      <c r="CVF36" s="64"/>
      <c r="CVG36" s="64"/>
      <c r="CVH36" s="64"/>
      <c r="CVI36" s="64"/>
      <c r="CVJ36" s="64"/>
      <c r="CVK36" s="64"/>
      <c r="CVL36" s="64"/>
      <c r="CVM36" s="64"/>
      <c r="CVN36" s="64"/>
      <c r="CVO36" s="64"/>
      <c r="CVP36" s="64"/>
      <c r="CVQ36" s="64"/>
      <c r="CVR36" s="64"/>
      <c r="CVS36" s="64"/>
      <c r="CVT36" s="64"/>
      <c r="CVU36" s="64"/>
      <c r="CVV36" s="64"/>
      <c r="CVW36" s="64"/>
      <c r="CVX36" s="64"/>
      <c r="CVY36" s="64"/>
      <c r="CVZ36" s="64"/>
      <c r="CWA36" s="64"/>
      <c r="CWB36" s="64"/>
      <c r="CWC36" s="64"/>
      <c r="CWD36" s="64"/>
      <c r="CWE36" s="64"/>
      <c r="CWF36" s="64"/>
      <c r="CWG36" s="64"/>
      <c r="CWH36" s="64"/>
      <c r="CWI36" s="64"/>
      <c r="CWJ36" s="64"/>
      <c r="CWK36" s="64"/>
      <c r="CWL36" s="64"/>
      <c r="CWM36" s="64"/>
      <c r="CWN36" s="64"/>
      <c r="CWO36" s="64"/>
      <c r="CWP36" s="64"/>
      <c r="CWQ36" s="64"/>
      <c r="CWR36" s="64"/>
      <c r="CWS36" s="64"/>
      <c r="CWT36" s="64"/>
      <c r="CWU36" s="64"/>
      <c r="CWV36" s="64"/>
      <c r="CWW36" s="64"/>
      <c r="CWX36" s="64"/>
      <c r="CWY36" s="64"/>
      <c r="CWZ36" s="64"/>
      <c r="CXA36" s="64"/>
      <c r="CXB36" s="64"/>
      <c r="CXC36" s="64"/>
      <c r="CXD36" s="64"/>
      <c r="CXE36" s="64"/>
      <c r="CXF36" s="64"/>
      <c r="CXG36" s="64"/>
      <c r="CXH36" s="64"/>
      <c r="CXI36" s="64"/>
      <c r="CXJ36" s="64"/>
      <c r="CXK36" s="64"/>
      <c r="CXL36" s="64"/>
      <c r="CXM36" s="64"/>
      <c r="CXN36" s="64"/>
      <c r="CXO36" s="64"/>
      <c r="CXP36" s="64"/>
      <c r="CXQ36" s="64"/>
      <c r="CXR36" s="64"/>
      <c r="CXS36" s="64"/>
      <c r="CXT36" s="64"/>
      <c r="CXU36" s="64"/>
      <c r="CXV36" s="64"/>
      <c r="CXW36" s="64"/>
      <c r="CXX36" s="64"/>
      <c r="CXY36" s="64"/>
      <c r="CXZ36" s="64"/>
      <c r="CYA36" s="64"/>
      <c r="CYB36" s="64"/>
      <c r="CYC36" s="64"/>
      <c r="CYD36" s="64"/>
      <c r="CYE36" s="64"/>
      <c r="CYF36" s="64"/>
      <c r="CYG36" s="64"/>
      <c r="CYH36" s="64"/>
      <c r="CYI36" s="64"/>
      <c r="CYJ36" s="64"/>
      <c r="CYK36" s="64"/>
      <c r="CYL36" s="64"/>
      <c r="CYM36" s="64"/>
      <c r="CYN36" s="64"/>
      <c r="CYO36" s="64"/>
      <c r="CYP36" s="64"/>
      <c r="CYQ36" s="64"/>
      <c r="CYR36" s="64"/>
      <c r="CYS36" s="64"/>
      <c r="CYT36" s="64"/>
      <c r="CYU36" s="64"/>
      <c r="CYV36" s="64"/>
      <c r="CYW36" s="64"/>
      <c r="CYX36" s="64"/>
      <c r="CYY36" s="64"/>
      <c r="CYZ36" s="64"/>
      <c r="CZA36" s="64"/>
      <c r="CZB36" s="64"/>
      <c r="CZC36" s="64"/>
      <c r="CZD36" s="64"/>
      <c r="CZE36" s="64"/>
      <c r="CZF36" s="64"/>
      <c r="CZG36" s="64"/>
      <c r="CZH36" s="64"/>
      <c r="CZI36" s="64"/>
      <c r="CZJ36" s="64"/>
      <c r="CZK36" s="64"/>
      <c r="CZL36" s="64"/>
      <c r="CZM36" s="64"/>
      <c r="CZN36" s="64"/>
      <c r="CZO36" s="64"/>
      <c r="CZP36" s="64"/>
      <c r="CZQ36" s="64"/>
      <c r="CZR36" s="64"/>
      <c r="CZS36" s="64"/>
      <c r="CZT36" s="64"/>
      <c r="CZU36" s="64"/>
      <c r="CZV36" s="64"/>
      <c r="CZW36" s="64"/>
      <c r="CZX36" s="64"/>
      <c r="CZY36" s="64"/>
      <c r="CZZ36" s="64"/>
      <c r="DAA36" s="64"/>
      <c r="DAB36" s="64"/>
      <c r="DAC36" s="64"/>
      <c r="DAD36" s="64"/>
      <c r="DAE36" s="64"/>
      <c r="DAF36" s="64"/>
      <c r="DAG36" s="64"/>
      <c r="DAH36" s="64"/>
      <c r="DAI36" s="64"/>
      <c r="DAJ36" s="64"/>
      <c r="DAK36" s="64"/>
      <c r="DAL36" s="64"/>
      <c r="DAM36" s="64"/>
      <c r="DAN36" s="64"/>
      <c r="DAO36" s="64"/>
      <c r="DAP36" s="64"/>
      <c r="DAQ36" s="64"/>
      <c r="DAR36" s="64"/>
      <c r="DAS36" s="64"/>
      <c r="DAT36" s="64"/>
      <c r="DAU36" s="64"/>
      <c r="DAV36" s="64"/>
      <c r="DAW36" s="64"/>
      <c r="DAX36" s="64"/>
      <c r="DAY36" s="64"/>
      <c r="DAZ36" s="64"/>
      <c r="DBA36" s="64"/>
      <c r="DBB36" s="64"/>
      <c r="DBC36" s="64"/>
      <c r="DBD36" s="64"/>
      <c r="DBE36" s="64"/>
      <c r="DBF36" s="64"/>
      <c r="DBG36" s="64"/>
      <c r="DBH36" s="64"/>
      <c r="DBI36" s="64"/>
      <c r="DBJ36" s="64"/>
      <c r="DBK36" s="64"/>
      <c r="DBL36" s="64"/>
      <c r="DBM36" s="64"/>
      <c r="DBN36" s="64"/>
      <c r="DBO36" s="64"/>
      <c r="DBP36" s="64"/>
      <c r="DBQ36" s="64"/>
      <c r="DBR36" s="64"/>
      <c r="DBS36" s="64"/>
      <c r="DBT36" s="64"/>
      <c r="DBU36" s="64"/>
      <c r="DBV36" s="64"/>
      <c r="DBW36" s="64"/>
      <c r="DBX36" s="64"/>
      <c r="DBY36" s="64"/>
      <c r="DBZ36" s="64"/>
      <c r="DCA36" s="64"/>
      <c r="DCB36" s="64"/>
      <c r="DCC36" s="64"/>
      <c r="DCD36" s="64"/>
      <c r="DCE36" s="64"/>
      <c r="DCF36" s="64"/>
      <c r="DCG36" s="64"/>
      <c r="DCH36" s="64"/>
      <c r="DCI36" s="64"/>
      <c r="DCJ36" s="64"/>
      <c r="DCK36" s="64"/>
      <c r="DCL36" s="64"/>
      <c r="DCM36" s="64"/>
      <c r="DCN36" s="64"/>
      <c r="DCO36" s="64"/>
      <c r="DCP36" s="64"/>
      <c r="DCQ36" s="64"/>
      <c r="DCR36" s="64"/>
      <c r="DCS36" s="64"/>
      <c r="DCT36" s="64"/>
      <c r="DCU36" s="64"/>
      <c r="DCV36" s="64"/>
      <c r="DCW36" s="64"/>
      <c r="DCX36" s="64"/>
      <c r="DCY36" s="64"/>
      <c r="DCZ36" s="64"/>
      <c r="DDA36" s="64"/>
      <c r="DDB36" s="64"/>
      <c r="DDC36" s="64"/>
      <c r="DDD36" s="64"/>
      <c r="DDE36" s="64"/>
      <c r="DDF36" s="64"/>
      <c r="DDG36" s="64"/>
      <c r="DDH36" s="64"/>
      <c r="DDI36" s="64"/>
      <c r="DDJ36" s="64"/>
      <c r="DDK36" s="64"/>
      <c r="DDL36" s="64"/>
      <c r="DDM36" s="64"/>
      <c r="DDN36" s="64"/>
      <c r="DDO36" s="64"/>
      <c r="DDP36" s="64"/>
      <c r="DDQ36" s="64"/>
      <c r="DDR36" s="64"/>
      <c r="DDS36" s="64"/>
      <c r="DDT36" s="64"/>
      <c r="DDU36" s="64"/>
      <c r="DDV36" s="64"/>
      <c r="DDW36" s="64"/>
      <c r="DDX36" s="64"/>
      <c r="DDY36" s="64"/>
      <c r="DDZ36" s="64"/>
      <c r="DEA36" s="64"/>
      <c r="DEB36" s="64"/>
      <c r="DEC36" s="64"/>
      <c r="DED36" s="64"/>
      <c r="DEE36" s="64"/>
      <c r="DEF36" s="64"/>
      <c r="DEG36" s="64"/>
      <c r="DEH36" s="64"/>
      <c r="DEI36" s="64"/>
      <c r="DEJ36" s="64"/>
      <c r="DEK36" s="64"/>
      <c r="DEL36" s="64"/>
      <c r="DEM36" s="64"/>
      <c r="DEN36" s="64"/>
      <c r="DEO36" s="64"/>
      <c r="DEP36" s="64"/>
      <c r="DEQ36" s="64"/>
      <c r="DER36" s="64"/>
      <c r="DES36" s="64"/>
      <c r="DET36" s="64"/>
      <c r="DEU36" s="64"/>
      <c r="DEV36" s="64"/>
      <c r="DEW36" s="64"/>
      <c r="DEX36" s="64"/>
      <c r="DEY36" s="64"/>
      <c r="DEZ36" s="64"/>
      <c r="DFA36" s="64"/>
      <c r="DFB36" s="64"/>
      <c r="DFC36" s="64"/>
      <c r="DFD36" s="64"/>
      <c r="DFE36" s="64"/>
      <c r="DFF36" s="64"/>
      <c r="DFG36" s="64"/>
      <c r="DFH36" s="64"/>
      <c r="DFI36" s="64"/>
      <c r="DFJ36" s="64"/>
      <c r="DFK36" s="64"/>
      <c r="DFL36" s="64"/>
      <c r="DFM36" s="64"/>
      <c r="DFN36" s="64"/>
      <c r="DFO36" s="64"/>
      <c r="DFP36" s="64"/>
      <c r="DFQ36" s="64"/>
      <c r="DFR36" s="64"/>
      <c r="DFS36" s="64"/>
      <c r="DFT36" s="64"/>
      <c r="DFU36" s="64"/>
      <c r="DFV36" s="64"/>
      <c r="DFW36" s="64"/>
      <c r="DFX36" s="64"/>
      <c r="DFY36" s="64"/>
      <c r="DFZ36" s="64"/>
      <c r="DGA36" s="64"/>
      <c r="DGB36" s="64"/>
      <c r="DGC36" s="64"/>
      <c r="DGD36" s="64"/>
      <c r="DGE36" s="64"/>
      <c r="DGF36" s="64"/>
      <c r="DGG36" s="64"/>
      <c r="DGH36" s="64"/>
      <c r="DGI36" s="64"/>
      <c r="DGJ36" s="64"/>
      <c r="DGK36" s="64"/>
      <c r="DGL36" s="64"/>
      <c r="DGM36" s="64"/>
      <c r="DGN36" s="64"/>
      <c r="DGO36" s="64"/>
      <c r="DGP36" s="64"/>
      <c r="DGQ36" s="64"/>
      <c r="DGR36" s="64"/>
      <c r="DGS36" s="64"/>
      <c r="DGT36" s="64"/>
      <c r="DGU36" s="64"/>
      <c r="DGV36" s="64"/>
      <c r="DGW36" s="64"/>
      <c r="DGX36" s="64"/>
      <c r="DGY36" s="64"/>
      <c r="DGZ36" s="64"/>
      <c r="DHA36" s="64"/>
      <c r="DHB36" s="64"/>
      <c r="DHC36" s="64"/>
      <c r="DHD36" s="64"/>
      <c r="DHE36" s="64"/>
      <c r="DHF36" s="64"/>
      <c r="DHG36" s="64"/>
      <c r="DHH36" s="64"/>
      <c r="DHI36" s="64"/>
      <c r="DHJ36" s="64"/>
      <c r="DHK36" s="64"/>
      <c r="DHL36" s="64"/>
      <c r="DHM36" s="64"/>
      <c r="DHN36" s="64"/>
      <c r="DHO36" s="64"/>
      <c r="DHP36" s="64"/>
      <c r="DHQ36" s="64"/>
      <c r="DHR36" s="64"/>
      <c r="DHS36" s="64"/>
      <c r="DHT36" s="64"/>
      <c r="DHU36" s="64"/>
      <c r="DHV36" s="64"/>
      <c r="DHW36" s="64"/>
      <c r="DHX36" s="64"/>
      <c r="DHY36" s="64"/>
      <c r="DHZ36" s="64"/>
      <c r="DIA36" s="64"/>
      <c r="DIB36" s="64"/>
      <c r="DIC36" s="64"/>
      <c r="DID36" s="64"/>
      <c r="DIE36" s="64"/>
      <c r="DIF36" s="64"/>
      <c r="DIG36" s="64"/>
      <c r="DIH36" s="64"/>
      <c r="DII36" s="64"/>
      <c r="DIJ36" s="64"/>
      <c r="DIK36" s="64"/>
      <c r="DIL36" s="64"/>
      <c r="DIM36" s="64"/>
      <c r="DIN36" s="64"/>
      <c r="DIO36" s="64"/>
      <c r="DIP36" s="64"/>
      <c r="DIQ36" s="64"/>
      <c r="DIR36" s="64"/>
      <c r="DIS36" s="64"/>
      <c r="DIT36" s="64"/>
      <c r="DIU36" s="64"/>
      <c r="DIV36" s="64"/>
      <c r="DIW36" s="64"/>
      <c r="DIX36" s="64"/>
      <c r="DIY36" s="64"/>
      <c r="DIZ36" s="64"/>
      <c r="DJA36" s="64"/>
      <c r="DJB36" s="64"/>
      <c r="DJC36" s="64"/>
      <c r="DJD36" s="64"/>
      <c r="DJE36" s="64"/>
      <c r="DJF36" s="64"/>
      <c r="DJG36" s="64"/>
      <c r="DJH36" s="64"/>
      <c r="DJI36" s="64"/>
      <c r="DJJ36" s="64"/>
      <c r="DJK36" s="64"/>
      <c r="DJL36" s="64"/>
      <c r="DJM36" s="64"/>
      <c r="DJN36" s="64"/>
      <c r="DJO36" s="64"/>
      <c r="DJP36" s="64"/>
      <c r="DJQ36" s="64"/>
      <c r="DJR36" s="64"/>
      <c r="DJS36" s="64"/>
      <c r="DJT36" s="64"/>
      <c r="DJU36" s="64"/>
      <c r="DJV36" s="64"/>
      <c r="DJW36" s="64"/>
      <c r="DJX36" s="64"/>
      <c r="DJY36" s="64"/>
      <c r="DJZ36" s="64"/>
      <c r="DKA36" s="64"/>
      <c r="DKB36" s="64"/>
      <c r="DKC36" s="64"/>
      <c r="DKD36" s="64"/>
      <c r="DKE36" s="64"/>
      <c r="DKF36" s="64"/>
      <c r="DKG36" s="64"/>
      <c r="DKH36" s="64"/>
      <c r="DKI36" s="64"/>
      <c r="DKJ36" s="64"/>
      <c r="DKK36" s="64"/>
      <c r="DKL36" s="64"/>
      <c r="DKM36" s="64"/>
      <c r="DKN36" s="64"/>
      <c r="DKO36" s="64"/>
      <c r="DKP36" s="64"/>
      <c r="DKQ36" s="64"/>
      <c r="DKR36" s="64"/>
      <c r="DKS36" s="64"/>
      <c r="DKT36" s="64"/>
      <c r="DKU36" s="64"/>
      <c r="DKV36" s="64"/>
      <c r="DKW36" s="64"/>
      <c r="DKX36" s="64"/>
      <c r="DKY36" s="64"/>
      <c r="DKZ36" s="64"/>
      <c r="DLA36" s="64"/>
      <c r="DLB36" s="64"/>
      <c r="DLC36" s="64"/>
      <c r="DLD36" s="64"/>
      <c r="DLE36" s="64"/>
      <c r="DLF36" s="64"/>
      <c r="DLG36" s="64"/>
      <c r="DLH36" s="64"/>
      <c r="DLI36" s="64"/>
      <c r="DLJ36" s="64"/>
      <c r="DLK36" s="64"/>
      <c r="DLL36" s="64"/>
      <c r="DLM36" s="64"/>
      <c r="DLN36" s="64"/>
      <c r="DLO36" s="64"/>
      <c r="DLP36" s="64"/>
      <c r="DLQ36" s="64"/>
      <c r="DLR36" s="64"/>
      <c r="DLS36" s="64"/>
      <c r="DLT36" s="64"/>
      <c r="DLU36" s="64"/>
      <c r="DLV36" s="64"/>
      <c r="DLW36" s="64"/>
      <c r="DLX36" s="64"/>
      <c r="DLY36" s="64"/>
      <c r="DLZ36" s="64"/>
      <c r="DMA36" s="64"/>
      <c r="DMB36" s="64"/>
      <c r="DMC36" s="64"/>
      <c r="DMD36" s="64"/>
      <c r="DME36" s="64"/>
      <c r="DMF36" s="64"/>
      <c r="DMG36" s="64"/>
      <c r="DMH36" s="64"/>
      <c r="DMI36" s="64"/>
      <c r="DMJ36" s="64"/>
      <c r="DMK36" s="64"/>
      <c r="DML36" s="64"/>
      <c r="DMM36" s="64"/>
      <c r="DMN36" s="64"/>
      <c r="DMO36" s="64"/>
      <c r="DMP36" s="64"/>
      <c r="DMQ36" s="64"/>
      <c r="DMR36" s="64"/>
      <c r="DMS36" s="64"/>
      <c r="DMT36" s="64"/>
      <c r="DMU36" s="64"/>
      <c r="DMV36" s="64"/>
      <c r="DMW36" s="64"/>
      <c r="DMX36" s="64"/>
      <c r="DMY36" s="64"/>
      <c r="DMZ36" s="64"/>
      <c r="DNA36" s="64"/>
      <c r="DNB36" s="64"/>
      <c r="DNC36" s="64"/>
      <c r="DND36" s="64"/>
      <c r="DNE36" s="64"/>
      <c r="DNF36" s="64"/>
      <c r="DNG36" s="64"/>
      <c r="DNH36" s="64"/>
      <c r="DNI36" s="64"/>
      <c r="DNJ36" s="64"/>
      <c r="DNK36" s="64"/>
      <c r="DNL36" s="64"/>
      <c r="DNM36" s="64"/>
      <c r="DNN36" s="64"/>
      <c r="DNO36" s="64"/>
      <c r="DNP36" s="64"/>
      <c r="DNQ36" s="64"/>
      <c r="DNR36" s="64"/>
      <c r="DNS36" s="64"/>
      <c r="DNT36" s="64"/>
      <c r="DNU36" s="64"/>
      <c r="DNV36" s="64"/>
      <c r="DNW36" s="64"/>
      <c r="DNX36" s="64"/>
      <c r="DNY36" s="64"/>
      <c r="DNZ36" s="64"/>
      <c r="DOA36" s="64"/>
      <c r="DOB36" s="64"/>
      <c r="DOC36" s="64"/>
      <c r="DOD36" s="64"/>
      <c r="DOE36" s="64"/>
      <c r="DOF36" s="64"/>
      <c r="DOG36" s="64"/>
      <c r="DOH36" s="64"/>
      <c r="DOI36" s="64"/>
      <c r="DOJ36" s="64"/>
      <c r="DOK36" s="64"/>
      <c r="DOL36" s="64"/>
      <c r="DOM36" s="64"/>
      <c r="DON36" s="64"/>
      <c r="DOO36" s="64"/>
      <c r="DOP36" s="64"/>
      <c r="DOQ36" s="64"/>
      <c r="DOR36" s="64"/>
      <c r="DOS36" s="64"/>
      <c r="DOT36" s="64"/>
      <c r="DOU36" s="64"/>
      <c r="DOV36" s="64"/>
      <c r="DOW36" s="64"/>
      <c r="DOX36" s="64"/>
      <c r="DOY36" s="64"/>
      <c r="DOZ36" s="64"/>
      <c r="DPA36" s="64"/>
      <c r="DPB36" s="64"/>
      <c r="DPC36" s="64"/>
      <c r="DPD36" s="64"/>
      <c r="DPE36" s="64"/>
      <c r="DPF36" s="64"/>
      <c r="DPG36" s="64"/>
      <c r="DPH36" s="64"/>
      <c r="DPI36" s="64"/>
      <c r="DPJ36" s="64"/>
      <c r="DPK36" s="64"/>
      <c r="DPL36" s="64"/>
      <c r="DPM36" s="64"/>
      <c r="DPN36" s="64"/>
      <c r="DPO36" s="64"/>
      <c r="DPP36" s="64"/>
      <c r="DPQ36" s="64"/>
      <c r="DPR36" s="64"/>
      <c r="DPS36" s="64"/>
      <c r="DPT36" s="64"/>
      <c r="DPU36" s="64"/>
      <c r="DPV36" s="64"/>
      <c r="DPW36" s="64"/>
      <c r="DPX36" s="64"/>
      <c r="DPY36" s="64"/>
      <c r="DPZ36" s="64"/>
      <c r="DQA36" s="64"/>
      <c r="DQB36" s="64"/>
      <c r="DQC36" s="64"/>
      <c r="DQD36" s="64"/>
      <c r="DQE36" s="64"/>
      <c r="DQF36" s="64"/>
      <c r="DQG36" s="64"/>
      <c r="DQH36" s="64"/>
      <c r="DQI36" s="64"/>
      <c r="DQJ36" s="64"/>
      <c r="DQK36" s="64"/>
      <c r="DQL36" s="64"/>
      <c r="DQM36" s="64"/>
      <c r="DQN36" s="64"/>
      <c r="DQO36" s="64"/>
      <c r="DQP36" s="64"/>
      <c r="DQQ36" s="64"/>
      <c r="DQR36" s="64"/>
      <c r="DQS36" s="64"/>
      <c r="DQT36" s="64"/>
      <c r="DQU36" s="64"/>
      <c r="DQV36" s="64"/>
      <c r="DQW36" s="64"/>
      <c r="DQX36" s="64"/>
      <c r="DQY36" s="64"/>
      <c r="DQZ36" s="64"/>
      <c r="DRA36" s="64"/>
      <c r="DRB36" s="64"/>
      <c r="DRC36" s="64"/>
      <c r="DRD36" s="64"/>
      <c r="DRE36" s="64"/>
      <c r="DRF36" s="64"/>
      <c r="DRG36" s="64"/>
      <c r="DRH36" s="64"/>
      <c r="DRI36" s="64"/>
      <c r="DRJ36" s="64"/>
      <c r="DRK36" s="64"/>
      <c r="DRL36" s="64"/>
      <c r="DRM36" s="64"/>
      <c r="DRN36" s="64"/>
      <c r="DRO36" s="64"/>
      <c r="DRP36" s="64"/>
      <c r="DRQ36" s="64"/>
      <c r="DRR36" s="64"/>
      <c r="DRS36" s="64"/>
      <c r="DRT36" s="64"/>
      <c r="DRU36" s="64"/>
      <c r="DRV36" s="64"/>
      <c r="DRW36" s="64"/>
      <c r="DRX36" s="64"/>
      <c r="DRY36" s="64"/>
      <c r="DRZ36" s="64"/>
      <c r="DSA36" s="64"/>
      <c r="DSB36" s="64"/>
      <c r="DSC36" s="64"/>
      <c r="DSD36" s="64"/>
      <c r="DSE36" s="64"/>
      <c r="DSF36" s="64"/>
      <c r="DSG36" s="64"/>
      <c r="DSH36" s="64"/>
      <c r="DSI36" s="64"/>
      <c r="DSJ36" s="64"/>
      <c r="DSK36" s="64"/>
      <c r="DSL36" s="64"/>
      <c r="DSM36" s="64"/>
      <c r="DSN36" s="64"/>
      <c r="DSO36" s="64"/>
      <c r="DSP36" s="64"/>
      <c r="DSQ36" s="64"/>
      <c r="DSR36" s="64"/>
      <c r="DSS36" s="64"/>
      <c r="DST36" s="64"/>
      <c r="DSU36" s="64"/>
      <c r="DSV36" s="64"/>
      <c r="DSW36" s="64"/>
      <c r="DSX36" s="64"/>
      <c r="DSY36" s="64"/>
      <c r="DSZ36" s="64"/>
      <c r="DTA36" s="64"/>
      <c r="DTB36" s="64"/>
      <c r="DTC36" s="64"/>
      <c r="DTD36" s="64"/>
      <c r="DTE36" s="64"/>
      <c r="DTF36" s="64"/>
      <c r="DTG36" s="64"/>
      <c r="DTH36" s="64"/>
      <c r="DTI36" s="64"/>
      <c r="DTJ36" s="64"/>
      <c r="DTK36" s="64"/>
      <c r="DTL36" s="64"/>
      <c r="DTM36" s="64"/>
      <c r="DTN36" s="64"/>
      <c r="DTO36" s="64"/>
      <c r="DTP36" s="64"/>
      <c r="DTQ36" s="64"/>
      <c r="DTR36" s="64"/>
      <c r="DTS36" s="64"/>
      <c r="DTT36" s="64"/>
      <c r="DTU36" s="64"/>
      <c r="DTV36" s="64"/>
      <c r="DTW36" s="64"/>
      <c r="DTX36" s="64"/>
      <c r="DTY36" s="64"/>
      <c r="DTZ36" s="64"/>
      <c r="DUA36" s="64"/>
      <c r="DUB36" s="64"/>
      <c r="DUC36" s="64"/>
      <c r="DUD36" s="64"/>
      <c r="DUE36" s="64"/>
      <c r="DUF36" s="64"/>
      <c r="DUG36" s="64"/>
      <c r="DUH36" s="64"/>
      <c r="DUI36" s="64"/>
      <c r="DUJ36" s="64"/>
      <c r="DUK36" s="64"/>
      <c r="DUL36" s="64"/>
      <c r="DUM36" s="64"/>
      <c r="DUN36" s="64"/>
      <c r="DUO36" s="64"/>
      <c r="DUP36" s="64"/>
      <c r="DUQ36" s="64"/>
      <c r="DUR36" s="64"/>
      <c r="DUS36" s="64"/>
      <c r="DUT36" s="64"/>
      <c r="DUU36" s="64"/>
      <c r="DUV36" s="64"/>
      <c r="DUW36" s="64"/>
      <c r="DUX36" s="64"/>
      <c r="DUY36" s="64"/>
      <c r="DUZ36" s="64"/>
      <c r="DVA36" s="64"/>
      <c r="DVB36" s="64"/>
      <c r="DVC36" s="64"/>
      <c r="DVD36" s="64"/>
      <c r="DVE36" s="64"/>
      <c r="DVF36" s="64"/>
      <c r="DVG36" s="64"/>
      <c r="DVH36" s="64"/>
      <c r="DVI36" s="64"/>
      <c r="DVJ36" s="64"/>
      <c r="DVK36" s="64"/>
      <c r="DVL36" s="64"/>
      <c r="DVM36" s="64"/>
      <c r="DVN36" s="64"/>
      <c r="DVO36" s="64"/>
      <c r="DVP36" s="64"/>
      <c r="DVQ36" s="64"/>
      <c r="DVR36" s="64"/>
      <c r="DVS36" s="64"/>
      <c r="DVT36" s="64"/>
      <c r="DVU36" s="64"/>
      <c r="DVV36" s="64"/>
      <c r="DVW36" s="64"/>
      <c r="DVX36" s="64"/>
      <c r="DVY36" s="64"/>
      <c r="DVZ36" s="64"/>
      <c r="DWA36" s="64"/>
      <c r="DWB36" s="64"/>
      <c r="DWC36" s="64"/>
      <c r="DWD36" s="64"/>
      <c r="DWE36" s="64"/>
      <c r="DWF36" s="64"/>
      <c r="DWG36" s="64"/>
      <c r="DWH36" s="64"/>
      <c r="DWI36" s="64"/>
      <c r="DWJ36" s="64"/>
      <c r="DWK36" s="64"/>
      <c r="DWL36" s="64"/>
      <c r="DWM36" s="64"/>
      <c r="DWN36" s="64"/>
      <c r="DWO36" s="64"/>
      <c r="DWP36" s="64"/>
      <c r="DWQ36" s="64"/>
      <c r="DWR36" s="64"/>
      <c r="DWS36" s="64"/>
      <c r="DWT36" s="64"/>
      <c r="DWU36" s="64"/>
      <c r="DWV36" s="64"/>
      <c r="DWW36" s="64"/>
      <c r="DWX36" s="64"/>
      <c r="DWY36" s="64"/>
      <c r="DWZ36" s="64"/>
      <c r="DXA36" s="64"/>
      <c r="DXB36" s="64"/>
      <c r="DXC36" s="64"/>
      <c r="DXD36" s="64"/>
      <c r="DXE36" s="64"/>
      <c r="DXF36" s="64"/>
      <c r="DXG36" s="64"/>
      <c r="DXH36" s="64"/>
      <c r="DXI36" s="64"/>
      <c r="DXJ36" s="64"/>
      <c r="DXK36" s="64"/>
      <c r="DXL36" s="64"/>
      <c r="DXM36" s="64"/>
      <c r="DXN36" s="64"/>
      <c r="DXO36" s="64"/>
      <c r="DXP36" s="64"/>
      <c r="DXQ36" s="64"/>
      <c r="DXR36" s="64"/>
      <c r="DXS36" s="64"/>
      <c r="DXT36" s="64"/>
      <c r="DXU36" s="64"/>
      <c r="DXV36" s="64"/>
      <c r="DXW36" s="64"/>
      <c r="DXX36" s="64"/>
      <c r="DXY36" s="64"/>
      <c r="DXZ36" s="64"/>
      <c r="DYA36" s="64"/>
      <c r="DYB36" s="64"/>
      <c r="DYC36" s="64"/>
      <c r="DYD36" s="64"/>
      <c r="DYE36" s="64"/>
      <c r="DYF36" s="64"/>
      <c r="DYG36" s="64"/>
      <c r="DYH36" s="64"/>
      <c r="DYI36" s="64"/>
      <c r="DYJ36" s="64"/>
      <c r="DYK36" s="64"/>
      <c r="DYL36" s="64"/>
      <c r="DYM36" s="64"/>
      <c r="DYN36" s="64"/>
      <c r="DYO36" s="64"/>
      <c r="DYP36" s="64"/>
      <c r="DYQ36" s="64"/>
      <c r="DYR36" s="64"/>
      <c r="DYS36" s="64"/>
      <c r="DYT36" s="64"/>
      <c r="DYU36" s="64"/>
      <c r="DYV36" s="64"/>
      <c r="DYW36" s="64"/>
      <c r="DYX36" s="64"/>
      <c r="DYY36" s="64"/>
      <c r="DYZ36" s="64"/>
      <c r="DZA36" s="64"/>
      <c r="DZB36" s="64"/>
      <c r="DZC36" s="64"/>
      <c r="DZD36" s="64"/>
      <c r="DZE36" s="64"/>
      <c r="DZF36" s="64"/>
      <c r="DZG36" s="64"/>
      <c r="DZH36" s="64"/>
      <c r="DZI36" s="64"/>
      <c r="DZJ36" s="64"/>
      <c r="DZK36" s="64"/>
      <c r="DZL36" s="64"/>
      <c r="DZM36" s="64"/>
      <c r="DZN36" s="64"/>
      <c r="DZO36" s="64"/>
      <c r="DZP36" s="64"/>
      <c r="DZQ36" s="64"/>
      <c r="DZR36" s="64"/>
      <c r="DZS36" s="64"/>
      <c r="DZT36" s="64"/>
      <c r="DZU36" s="64"/>
      <c r="DZV36" s="64"/>
      <c r="DZW36" s="64"/>
      <c r="DZX36" s="64"/>
      <c r="DZY36" s="64"/>
      <c r="DZZ36" s="64"/>
      <c r="EAA36" s="64"/>
      <c r="EAB36" s="64"/>
      <c r="EAC36" s="64"/>
      <c r="EAD36" s="64"/>
      <c r="EAE36" s="64"/>
      <c r="EAF36" s="64"/>
      <c r="EAG36" s="64"/>
      <c r="EAH36" s="64"/>
      <c r="EAI36" s="64"/>
      <c r="EAJ36" s="64"/>
      <c r="EAK36" s="64"/>
      <c r="EAL36" s="64"/>
      <c r="EAM36" s="64"/>
      <c r="EAN36" s="64"/>
      <c r="EAO36" s="64"/>
      <c r="EAP36" s="64"/>
      <c r="EAQ36" s="64"/>
      <c r="EAR36" s="64"/>
      <c r="EAS36" s="64"/>
      <c r="EAT36" s="64"/>
      <c r="EAU36" s="64"/>
      <c r="EAV36" s="64"/>
      <c r="EAW36" s="64"/>
      <c r="EAX36" s="64"/>
      <c r="EAY36" s="64"/>
      <c r="EAZ36" s="64"/>
      <c r="EBA36" s="64"/>
      <c r="EBB36" s="64"/>
      <c r="EBC36" s="64"/>
      <c r="EBD36" s="64"/>
      <c r="EBE36" s="64"/>
      <c r="EBF36" s="64"/>
      <c r="EBG36" s="64"/>
      <c r="EBH36" s="64"/>
      <c r="EBI36" s="64"/>
      <c r="EBJ36" s="64"/>
      <c r="EBK36" s="64"/>
      <c r="EBL36" s="64"/>
      <c r="EBM36" s="64"/>
      <c r="EBN36" s="64"/>
      <c r="EBO36" s="64"/>
      <c r="EBP36" s="64"/>
      <c r="EBQ36" s="64"/>
      <c r="EBR36" s="64"/>
      <c r="EBS36" s="64"/>
      <c r="EBT36" s="64"/>
      <c r="EBU36" s="64"/>
      <c r="EBV36" s="64"/>
      <c r="EBW36" s="64"/>
      <c r="EBX36" s="64"/>
      <c r="EBY36" s="64"/>
      <c r="EBZ36" s="64"/>
      <c r="ECA36" s="64"/>
      <c r="ECB36" s="64"/>
      <c r="ECC36" s="64"/>
      <c r="ECD36" s="64"/>
      <c r="ECE36" s="64"/>
      <c r="ECF36" s="64"/>
      <c r="ECG36" s="64"/>
      <c r="ECH36" s="64"/>
      <c r="ECI36" s="64"/>
      <c r="ECJ36" s="64"/>
      <c r="ECK36" s="64"/>
      <c r="ECL36" s="64"/>
      <c r="ECM36" s="64"/>
      <c r="ECN36" s="64"/>
      <c r="ECO36" s="64"/>
      <c r="ECP36" s="64"/>
      <c r="ECQ36" s="64"/>
      <c r="ECR36" s="64"/>
      <c r="ECS36" s="64"/>
      <c r="ECT36" s="64"/>
      <c r="ECU36" s="64"/>
      <c r="ECV36" s="64"/>
      <c r="ECW36" s="64"/>
      <c r="ECX36" s="64"/>
      <c r="ECY36" s="64"/>
      <c r="ECZ36" s="64"/>
      <c r="EDA36" s="64"/>
      <c r="EDB36" s="64"/>
      <c r="EDC36" s="64"/>
      <c r="EDD36" s="64"/>
      <c r="EDE36" s="64"/>
      <c r="EDF36" s="64"/>
      <c r="EDG36" s="64"/>
      <c r="EDH36" s="64"/>
      <c r="EDI36" s="64"/>
      <c r="EDJ36" s="64"/>
      <c r="EDK36" s="64"/>
      <c r="EDL36" s="64"/>
      <c r="EDM36" s="64"/>
      <c r="EDN36" s="64"/>
      <c r="EDO36" s="64"/>
      <c r="EDP36" s="64"/>
      <c r="EDQ36" s="64"/>
      <c r="EDR36" s="64"/>
      <c r="EDS36" s="64"/>
      <c r="EDT36" s="64"/>
      <c r="EDU36" s="64"/>
      <c r="EDV36" s="64"/>
      <c r="EDW36" s="64"/>
      <c r="EDX36" s="64"/>
      <c r="EDY36" s="64"/>
      <c r="EDZ36" s="64"/>
      <c r="EEA36" s="64"/>
      <c r="EEB36" s="64"/>
      <c r="EEC36" s="64"/>
      <c r="EED36" s="64"/>
      <c r="EEE36" s="64"/>
      <c r="EEF36" s="64"/>
      <c r="EEG36" s="64"/>
      <c r="EEH36" s="64"/>
      <c r="EEI36" s="64"/>
      <c r="EEJ36" s="64"/>
      <c r="EEK36" s="64"/>
      <c r="EEL36" s="64"/>
      <c r="EEM36" s="64"/>
      <c r="EEN36" s="64"/>
      <c r="EEO36" s="64"/>
      <c r="EEP36" s="64"/>
      <c r="EEQ36" s="64"/>
      <c r="EER36" s="64"/>
      <c r="EES36" s="64"/>
      <c r="EET36" s="64"/>
      <c r="EEU36" s="64"/>
      <c r="EEV36" s="64"/>
      <c r="EEW36" s="64"/>
      <c r="EEX36" s="64"/>
      <c r="EEY36" s="64"/>
      <c r="EEZ36" s="64"/>
      <c r="EFA36" s="64"/>
      <c r="EFB36" s="64"/>
      <c r="EFC36" s="64"/>
      <c r="EFD36" s="64"/>
      <c r="EFE36" s="64"/>
      <c r="EFF36" s="64"/>
      <c r="EFG36" s="64"/>
      <c r="EFH36" s="64"/>
      <c r="EFI36" s="64"/>
      <c r="EFJ36" s="64"/>
      <c r="EFK36" s="64"/>
      <c r="EFL36" s="64"/>
      <c r="EFM36" s="64"/>
      <c r="EFN36" s="64"/>
      <c r="EFO36" s="64"/>
      <c r="EFP36" s="64"/>
      <c r="EFQ36" s="64"/>
      <c r="EFR36" s="64"/>
      <c r="EFS36" s="64"/>
      <c r="EFT36" s="64"/>
      <c r="EFU36" s="64"/>
      <c r="EFV36" s="64"/>
      <c r="EFW36" s="64"/>
      <c r="EFX36" s="64"/>
      <c r="EFY36" s="64"/>
      <c r="EFZ36" s="64"/>
      <c r="EGA36" s="64"/>
      <c r="EGB36" s="64"/>
      <c r="EGC36" s="64"/>
      <c r="EGD36" s="64"/>
      <c r="EGE36" s="64"/>
      <c r="EGF36" s="64"/>
      <c r="EGG36" s="64"/>
      <c r="EGH36" s="64"/>
      <c r="EGI36" s="64"/>
      <c r="EGJ36" s="64"/>
      <c r="EGK36" s="64"/>
      <c r="EGL36" s="64"/>
      <c r="EGM36" s="64"/>
      <c r="EGN36" s="64"/>
      <c r="EGO36" s="64"/>
      <c r="EGP36" s="64"/>
      <c r="EGQ36" s="64"/>
      <c r="EGR36" s="64"/>
      <c r="EGS36" s="64"/>
      <c r="EGT36" s="64"/>
      <c r="EGU36" s="64"/>
      <c r="EGV36" s="64"/>
      <c r="EGW36" s="64"/>
      <c r="EGX36" s="64"/>
      <c r="EGY36" s="64"/>
      <c r="EGZ36" s="64"/>
      <c r="EHA36" s="64"/>
      <c r="EHB36" s="64"/>
      <c r="EHC36" s="64"/>
      <c r="EHD36" s="64"/>
      <c r="EHE36" s="64"/>
      <c r="EHF36" s="64"/>
      <c r="EHG36" s="64"/>
      <c r="EHH36" s="64"/>
      <c r="EHI36" s="64"/>
      <c r="EHJ36" s="64"/>
      <c r="EHK36" s="64"/>
      <c r="EHL36" s="64"/>
      <c r="EHM36" s="64"/>
      <c r="EHN36" s="64"/>
      <c r="EHO36" s="64"/>
      <c r="EHP36" s="64"/>
      <c r="EHQ36" s="64"/>
      <c r="EHR36" s="64"/>
      <c r="EHS36" s="64"/>
      <c r="EHT36" s="64"/>
      <c r="EHU36" s="64"/>
      <c r="EHV36" s="64"/>
      <c r="EHW36" s="64"/>
      <c r="EHX36" s="64"/>
      <c r="EHY36" s="64"/>
      <c r="EHZ36" s="64"/>
      <c r="EIA36" s="64"/>
      <c r="EIB36" s="64"/>
      <c r="EIC36" s="64"/>
      <c r="EID36" s="64"/>
      <c r="EIE36" s="64"/>
      <c r="EIF36" s="64"/>
      <c r="EIG36" s="64"/>
      <c r="EIH36" s="64"/>
      <c r="EII36" s="64"/>
      <c r="EIJ36" s="64"/>
      <c r="EIK36" s="64"/>
      <c r="EIL36" s="64"/>
      <c r="EIM36" s="64"/>
      <c r="EIN36" s="64"/>
      <c r="EIO36" s="64"/>
      <c r="EIP36" s="64"/>
      <c r="EIQ36" s="64"/>
      <c r="EIR36" s="64"/>
      <c r="EIS36" s="64"/>
      <c r="EIT36" s="64"/>
      <c r="EIU36" s="64"/>
      <c r="EIV36" s="64"/>
      <c r="EIW36" s="64"/>
      <c r="EIX36" s="64"/>
      <c r="EIY36" s="64"/>
      <c r="EIZ36" s="64"/>
      <c r="EJA36" s="64"/>
      <c r="EJB36" s="64"/>
      <c r="EJC36" s="64"/>
      <c r="EJD36" s="64"/>
      <c r="EJE36" s="64"/>
      <c r="EJF36" s="64"/>
      <c r="EJG36" s="64"/>
      <c r="EJH36" s="64"/>
      <c r="EJI36" s="64"/>
      <c r="EJJ36" s="64"/>
      <c r="EJK36" s="64"/>
      <c r="EJL36" s="64"/>
      <c r="EJM36" s="64"/>
      <c r="EJN36" s="64"/>
      <c r="EJO36" s="64"/>
      <c r="EJP36" s="64"/>
      <c r="EJQ36" s="64"/>
      <c r="EJR36" s="64"/>
      <c r="EJS36" s="64"/>
      <c r="EJT36" s="64"/>
      <c r="EJU36" s="64"/>
      <c r="EJV36" s="64"/>
      <c r="EJW36" s="64"/>
      <c r="EJX36" s="64"/>
      <c r="EJY36" s="64"/>
      <c r="EJZ36" s="64"/>
      <c r="EKA36" s="64"/>
      <c r="EKB36" s="64"/>
      <c r="EKC36" s="64"/>
      <c r="EKD36" s="64"/>
      <c r="EKE36" s="64"/>
      <c r="EKF36" s="64"/>
      <c r="EKG36" s="64"/>
      <c r="EKH36" s="64"/>
      <c r="EKI36" s="64"/>
      <c r="EKJ36" s="64"/>
      <c r="EKK36" s="64"/>
      <c r="EKL36" s="64"/>
      <c r="EKM36" s="64"/>
      <c r="EKN36" s="64"/>
      <c r="EKO36" s="64"/>
      <c r="EKP36" s="64"/>
      <c r="EKQ36" s="64"/>
      <c r="EKR36" s="64"/>
      <c r="EKS36" s="64"/>
      <c r="EKT36" s="64"/>
      <c r="EKU36" s="64"/>
      <c r="EKV36" s="64"/>
      <c r="EKW36" s="64"/>
      <c r="EKX36" s="64"/>
      <c r="EKY36" s="64"/>
      <c r="EKZ36" s="64"/>
      <c r="ELA36" s="64"/>
      <c r="ELB36" s="64"/>
      <c r="ELC36" s="64"/>
      <c r="ELD36" s="64"/>
      <c r="ELE36" s="64"/>
      <c r="ELF36" s="64"/>
      <c r="ELG36" s="64"/>
      <c r="ELH36" s="64"/>
      <c r="ELI36" s="64"/>
      <c r="ELJ36" s="64"/>
      <c r="ELK36" s="64"/>
      <c r="ELL36" s="64"/>
      <c r="ELM36" s="64"/>
      <c r="ELN36" s="64"/>
      <c r="ELO36" s="64"/>
      <c r="ELP36" s="64"/>
      <c r="ELQ36" s="64"/>
      <c r="ELR36" s="64"/>
      <c r="ELS36" s="64"/>
      <c r="ELT36" s="64"/>
      <c r="ELU36" s="64"/>
      <c r="ELV36" s="64"/>
      <c r="ELW36" s="64"/>
      <c r="ELX36" s="64"/>
      <c r="ELY36" s="64"/>
      <c r="ELZ36" s="64"/>
      <c r="EMA36" s="64"/>
      <c r="EMB36" s="64"/>
      <c r="EMC36" s="64"/>
      <c r="EMD36" s="64"/>
      <c r="EME36" s="64"/>
      <c r="EMF36" s="64"/>
      <c r="EMG36" s="64"/>
      <c r="EMH36" s="64"/>
      <c r="EMI36" s="64"/>
      <c r="EMJ36" s="64"/>
      <c r="EMK36" s="64"/>
      <c r="EML36" s="64"/>
      <c r="EMM36" s="64"/>
      <c r="EMN36" s="64"/>
      <c r="EMO36" s="64"/>
      <c r="EMP36" s="64"/>
      <c r="EMQ36" s="64"/>
      <c r="EMR36" s="64"/>
      <c r="EMS36" s="64"/>
      <c r="EMT36" s="64"/>
      <c r="EMU36" s="64"/>
      <c r="EMV36" s="64"/>
      <c r="EMW36" s="64"/>
      <c r="EMX36" s="64"/>
      <c r="EMY36" s="64"/>
      <c r="EMZ36" s="64"/>
      <c r="ENA36" s="64"/>
      <c r="ENB36" s="64"/>
      <c r="ENC36" s="64"/>
      <c r="END36" s="64"/>
      <c r="ENE36" s="64"/>
      <c r="ENF36" s="64"/>
      <c r="ENG36" s="64"/>
      <c r="ENH36" s="64"/>
      <c r="ENI36" s="64"/>
      <c r="ENJ36" s="64"/>
      <c r="ENK36" s="64"/>
      <c r="ENL36" s="64"/>
      <c r="ENM36" s="64"/>
      <c r="ENN36" s="64"/>
      <c r="ENO36" s="64"/>
      <c r="ENP36" s="64"/>
      <c r="ENQ36" s="64"/>
      <c r="ENR36" s="64"/>
      <c r="ENS36" s="64"/>
      <c r="ENT36" s="64"/>
      <c r="ENU36" s="64"/>
      <c r="ENV36" s="64"/>
      <c r="ENW36" s="64"/>
      <c r="ENX36" s="64"/>
      <c r="ENY36" s="64"/>
      <c r="ENZ36" s="64"/>
      <c r="EOA36" s="64"/>
      <c r="EOB36" s="64"/>
      <c r="EOC36" s="64"/>
      <c r="EOD36" s="64"/>
      <c r="EOE36" s="64"/>
      <c r="EOF36" s="64"/>
      <c r="EOG36" s="64"/>
      <c r="EOH36" s="64"/>
      <c r="EOI36" s="64"/>
      <c r="EOJ36" s="64"/>
      <c r="EOK36" s="64"/>
      <c r="EOL36" s="64"/>
      <c r="EOM36" s="64"/>
      <c r="EON36" s="64"/>
      <c r="EOO36" s="64"/>
      <c r="EOP36" s="64"/>
      <c r="EOQ36" s="64"/>
      <c r="EOR36" s="64"/>
      <c r="EOS36" s="64"/>
      <c r="EOT36" s="64"/>
      <c r="EOU36" s="64"/>
      <c r="EOV36" s="64"/>
      <c r="EOW36" s="64"/>
      <c r="EOX36" s="64"/>
      <c r="EOY36" s="64"/>
      <c r="EOZ36" s="64"/>
      <c r="EPA36" s="64"/>
      <c r="EPB36" s="64"/>
      <c r="EPC36" s="64"/>
      <c r="EPD36" s="64"/>
      <c r="EPE36" s="64"/>
      <c r="EPF36" s="64"/>
      <c r="EPG36" s="64"/>
      <c r="EPH36" s="64"/>
      <c r="EPI36" s="64"/>
      <c r="EPJ36" s="64"/>
      <c r="EPK36" s="64"/>
      <c r="EPL36" s="64"/>
      <c r="EPM36" s="64"/>
      <c r="EPN36" s="64"/>
      <c r="EPO36" s="64"/>
      <c r="EPP36" s="64"/>
      <c r="EPQ36" s="64"/>
      <c r="EPR36" s="64"/>
      <c r="EPS36" s="64"/>
      <c r="EPT36" s="64"/>
      <c r="EPU36" s="64"/>
      <c r="EPV36" s="64"/>
      <c r="EPW36" s="64"/>
      <c r="EPX36" s="64"/>
      <c r="EPY36" s="64"/>
      <c r="EPZ36" s="64"/>
      <c r="EQA36" s="64"/>
      <c r="EQB36" s="64"/>
      <c r="EQC36" s="64"/>
      <c r="EQD36" s="64"/>
      <c r="EQE36" s="64"/>
      <c r="EQF36" s="64"/>
      <c r="EQG36" s="64"/>
      <c r="EQH36" s="64"/>
      <c r="EQI36" s="64"/>
      <c r="EQJ36" s="64"/>
      <c r="EQK36" s="64"/>
      <c r="EQL36" s="64"/>
      <c r="EQM36" s="64"/>
      <c r="EQN36" s="64"/>
      <c r="EQO36" s="64"/>
      <c r="EQP36" s="64"/>
      <c r="EQQ36" s="64"/>
      <c r="EQR36" s="64"/>
      <c r="EQS36" s="64"/>
      <c r="EQT36" s="64"/>
      <c r="EQU36" s="64"/>
      <c r="EQV36" s="64"/>
      <c r="EQW36" s="64"/>
      <c r="EQX36" s="64"/>
      <c r="EQY36" s="64"/>
      <c r="EQZ36" s="64"/>
      <c r="ERA36" s="64"/>
      <c r="ERB36" s="64"/>
      <c r="ERC36" s="64"/>
      <c r="ERD36" s="64"/>
      <c r="ERE36" s="64"/>
      <c r="ERF36" s="64"/>
      <c r="ERG36" s="64"/>
      <c r="ERH36" s="64"/>
      <c r="ERI36" s="64"/>
      <c r="ERJ36" s="64"/>
      <c r="ERK36" s="64"/>
      <c r="ERL36" s="64"/>
      <c r="ERM36" s="64"/>
      <c r="ERN36" s="64"/>
      <c r="ERO36" s="64"/>
      <c r="ERP36" s="64"/>
      <c r="ERQ36" s="64"/>
      <c r="ERR36" s="64"/>
      <c r="ERS36" s="64"/>
      <c r="ERT36" s="64"/>
      <c r="ERU36" s="64"/>
      <c r="ERV36" s="64"/>
      <c r="ERW36" s="64"/>
      <c r="ERX36" s="64"/>
      <c r="ERY36" s="64"/>
      <c r="ERZ36" s="64"/>
      <c r="ESA36" s="64"/>
      <c r="ESB36" s="64"/>
      <c r="ESC36" s="64"/>
      <c r="ESD36" s="64"/>
      <c r="ESE36" s="64"/>
      <c r="ESF36" s="64"/>
      <c r="ESG36" s="64"/>
      <c r="ESH36" s="64"/>
      <c r="ESI36" s="64"/>
      <c r="ESJ36" s="64"/>
      <c r="ESK36" s="64"/>
      <c r="ESL36" s="64"/>
      <c r="ESM36" s="64"/>
      <c r="ESN36" s="64"/>
      <c r="ESO36" s="64"/>
      <c r="ESP36" s="64"/>
      <c r="ESQ36" s="64"/>
      <c r="ESR36" s="64"/>
      <c r="ESS36" s="64"/>
      <c r="EST36" s="64"/>
      <c r="ESU36" s="64"/>
      <c r="ESV36" s="64"/>
      <c r="ESW36" s="64"/>
      <c r="ESX36" s="64"/>
      <c r="ESY36" s="64"/>
      <c r="ESZ36" s="64"/>
      <c r="ETA36" s="64"/>
      <c r="ETB36" s="64"/>
      <c r="ETC36" s="64"/>
      <c r="ETD36" s="64"/>
      <c r="ETE36" s="64"/>
      <c r="ETF36" s="64"/>
      <c r="ETG36" s="64"/>
      <c r="ETH36" s="64"/>
      <c r="ETI36" s="64"/>
      <c r="ETJ36" s="64"/>
      <c r="ETK36" s="64"/>
      <c r="ETL36" s="64"/>
      <c r="ETM36" s="64"/>
      <c r="ETN36" s="64"/>
      <c r="ETO36" s="64"/>
      <c r="ETP36" s="64"/>
      <c r="ETQ36" s="64"/>
      <c r="ETR36" s="64"/>
      <c r="ETS36" s="64"/>
      <c r="ETT36" s="64"/>
      <c r="ETU36" s="64"/>
      <c r="ETV36" s="64"/>
      <c r="ETW36" s="64"/>
      <c r="ETX36" s="64"/>
      <c r="ETY36" s="64"/>
      <c r="ETZ36" s="64"/>
      <c r="EUA36" s="64"/>
      <c r="EUB36" s="64"/>
      <c r="EUC36" s="64"/>
      <c r="EUD36" s="64"/>
      <c r="EUE36" s="64"/>
      <c r="EUF36" s="64"/>
      <c r="EUG36" s="64"/>
      <c r="EUH36" s="64"/>
      <c r="EUI36" s="64"/>
      <c r="EUJ36" s="64"/>
      <c r="EUK36" s="64"/>
      <c r="EUL36" s="64"/>
      <c r="EUM36" s="64"/>
      <c r="EUN36" s="64"/>
      <c r="EUO36" s="64"/>
      <c r="EUP36" s="64"/>
      <c r="EUQ36" s="64"/>
      <c r="EUR36" s="64"/>
      <c r="EUS36" s="64"/>
      <c r="EUT36" s="64"/>
      <c r="EUU36" s="64"/>
      <c r="EUV36" s="64"/>
      <c r="EUW36" s="64"/>
      <c r="EUX36" s="64"/>
      <c r="EUY36" s="64"/>
      <c r="EUZ36" s="64"/>
      <c r="EVA36" s="64"/>
      <c r="EVB36" s="64"/>
      <c r="EVC36" s="64"/>
      <c r="EVD36" s="64"/>
      <c r="EVE36" s="64"/>
      <c r="EVF36" s="64"/>
      <c r="EVG36" s="64"/>
      <c r="EVH36" s="64"/>
      <c r="EVI36" s="64"/>
      <c r="EVJ36" s="64"/>
      <c r="EVK36" s="64"/>
      <c r="EVL36" s="64"/>
      <c r="EVM36" s="64"/>
      <c r="EVN36" s="64"/>
      <c r="EVO36" s="64"/>
      <c r="EVP36" s="64"/>
      <c r="EVQ36" s="64"/>
      <c r="EVR36" s="64"/>
      <c r="EVS36" s="64"/>
      <c r="EVT36" s="64"/>
      <c r="EVU36" s="64"/>
      <c r="EVV36" s="64"/>
      <c r="EVW36" s="64"/>
      <c r="EVX36" s="64"/>
      <c r="EVY36" s="64"/>
      <c r="EVZ36" s="64"/>
      <c r="EWA36" s="64"/>
      <c r="EWB36" s="64"/>
      <c r="EWC36" s="64"/>
      <c r="EWD36" s="64"/>
      <c r="EWE36" s="64"/>
      <c r="EWF36" s="64"/>
      <c r="EWG36" s="64"/>
      <c r="EWH36" s="64"/>
      <c r="EWI36" s="64"/>
      <c r="EWJ36" s="64"/>
      <c r="EWK36" s="64"/>
      <c r="EWL36" s="64"/>
      <c r="EWM36" s="64"/>
      <c r="EWN36" s="64"/>
      <c r="EWO36" s="64"/>
      <c r="EWP36" s="64"/>
      <c r="EWQ36" s="64"/>
      <c r="EWR36" s="64"/>
      <c r="EWS36" s="64"/>
      <c r="EWT36" s="64"/>
      <c r="EWU36" s="64"/>
      <c r="EWV36" s="64"/>
      <c r="EWW36" s="64"/>
      <c r="EWX36" s="64"/>
      <c r="EWY36" s="64"/>
      <c r="EWZ36" s="64"/>
      <c r="EXA36" s="64"/>
      <c r="EXB36" s="64"/>
      <c r="EXC36" s="64"/>
      <c r="EXD36" s="64"/>
      <c r="EXE36" s="64"/>
      <c r="EXF36" s="64"/>
      <c r="EXG36" s="64"/>
      <c r="EXH36" s="64"/>
      <c r="EXI36" s="64"/>
      <c r="EXJ36" s="64"/>
      <c r="EXK36" s="64"/>
      <c r="EXL36" s="64"/>
      <c r="EXM36" s="64"/>
      <c r="EXN36" s="64"/>
      <c r="EXO36" s="64"/>
      <c r="EXP36" s="64"/>
      <c r="EXQ36" s="64"/>
      <c r="EXR36" s="64"/>
      <c r="EXS36" s="64"/>
      <c r="EXT36" s="64"/>
      <c r="EXU36" s="64"/>
      <c r="EXV36" s="64"/>
      <c r="EXW36" s="64"/>
      <c r="EXX36" s="64"/>
      <c r="EXY36" s="64"/>
      <c r="EXZ36" s="64"/>
      <c r="EYA36" s="64"/>
      <c r="EYB36" s="64"/>
      <c r="EYC36" s="64"/>
      <c r="EYD36" s="64"/>
      <c r="EYE36" s="64"/>
      <c r="EYF36" s="64"/>
      <c r="EYG36" s="64"/>
      <c r="EYH36" s="64"/>
      <c r="EYI36" s="64"/>
      <c r="EYJ36" s="64"/>
      <c r="EYK36" s="64"/>
      <c r="EYL36" s="64"/>
      <c r="EYM36" s="64"/>
      <c r="EYN36" s="64"/>
      <c r="EYO36" s="64"/>
      <c r="EYP36" s="64"/>
      <c r="EYQ36" s="64"/>
      <c r="EYR36" s="64"/>
      <c r="EYS36" s="64"/>
      <c r="EYT36" s="64"/>
      <c r="EYU36" s="64"/>
      <c r="EYV36" s="64"/>
      <c r="EYW36" s="64"/>
      <c r="EYX36" s="64"/>
      <c r="EYY36" s="64"/>
      <c r="EYZ36" s="64"/>
      <c r="EZA36" s="64"/>
      <c r="EZB36" s="64"/>
      <c r="EZC36" s="64"/>
      <c r="EZD36" s="64"/>
      <c r="EZE36" s="64"/>
      <c r="EZF36" s="64"/>
      <c r="EZG36" s="64"/>
      <c r="EZH36" s="64"/>
      <c r="EZI36" s="64"/>
      <c r="EZJ36" s="64"/>
      <c r="EZK36" s="64"/>
      <c r="EZL36" s="64"/>
      <c r="EZM36" s="64"/>
      <c r="EZN36" s="64"/>
      <c r="EZO36" s="64"/>
      <c r="EZP36" s="64"/>
      <c r="EZQ36" s="64"/>
      <c r="EZR36" s="64"/>
      <c r="EZS36" s="64"/>
      <c r="EZT36" s="64"/>
      <c r="EZU36" s="64"/>
      <c r="EZV36" s="64"/>
      <c r="EZW36" s="64"/>
      <c r="EZX36" s="64"/>
      <c r="EZY36" s="64"/>
      <c r="EZZ36" s="64"/>
      <c r="FAA36" s="64"/>
      <c r="FAB36" s="64"/>
      <c r="FAC36" s="64"/>
      <c r="FAD36" s="64"/>
      <c r="FAE36" s="64"/>
      <c r="FAF36" s="64"/>
      <c r="FAG36" s="64"/>
      <c r="FAH36" s="64"/>
      <c r="FAI36" s="64"/>
      <c r="FAJ36" s="64"/>
      <c r="FAK36" s="64"/>
      <c r="FAL36" s="64"/>
      <c r="FAM36" s="64"/>
      <c r="FAN36" s="64"/>
      <c r="FAO36" s="64"/>
      <c r="FAP36" s="64"/>
      <c r="FAQ36" s="64"/>
      <c r="FAR36" s="64"/>
      <c r="FAS36" s="64"/>
      <c r="FAT36" s="64"/>
      <c r="FAU36" s="64"/>
      <c r="FAV36" s="64"/>
      <c r="FAW36" s="64"/>
      <c r="FAX36" s="64"/>
      <c r="FAY36" s="64"/>
      <c r="FAZ36" s="64"/>
      <c r="FBA36" s="64"/>
      <c r="FBB36" s="64"/>
      <c r="FBC36" s="64"/>
      <c r="FBD36" s="64"/>
      <c r="FBE36" s="64"/>
      <c r="FBF36" s="64"/>
      <c r="FBG36" s="64"/>
      <c r="FBH36" s="64"/>
      <c r="FBI36" s="64"/>
      <c r="FBJ36" s="64"/>
      <c r="FBK36" s="64"/>
      <c r="FBL36" s="64"/>
      <c r="FBM36" s="64"/>
      <c r="FBN36" s="64"/>
      <c r="FBO36" s="64"/>
      <c r="FBP36" s="64"/>
      <c r="FBQ36" s="64"/>
      <c r="FBR36" s="64"/>
      <c r="FBS36" s="64"/>
      <c r="FBT36" s="64"/>
      <c r="FBU36" s="64"/>
      <c r="FBV36" s="64"/>
      <c r="FBW36" s="64"/>
      <c r="FBX36" s="64"/>
      <c r="FBY36" s="64"/>
      <c r="FBZ36" s="64"/>
      <c r="FCA36" s="64"/>
      <c r="FCB36" s="64"/>
      <c r="FCC36" s="64"/>
      <c r="FCD36" s="64"/>
      <c r="FCE36" s="64"/>
      <c r="FCF36" s="64"/>
      <c r="FCG36" s="64"/>
      <c r="FCH36" s="64"/>
      <c r="FCI36" s="64"/>
      <c r="FCJ36" s="64"/>
      <c r="FCK36" s="64"/>
      <c r="FCL36" s="64"/>
      <c r="FCM36" s="64"/>
      <c r="FCN36" s="64"/>
      <c r="FCO36" s="64"/>
      <c r="FCP36" s="64"/>
      <c r="FCQ36" s="64"/>
      <c r="FCR36" s="64"/>
      <c r="FCS36" s="64"/>
      <c r="FCT36" s="64"/>
      <c r="FCU36" s="64"/>
      <c r="FCV36" s="64"/>
      <c r="FCW36" s="64"/>
      <c r="FCX36" s="64"/>
      <c r="FCY36" s="64"/>
      <c r="FCZ36" s="64"/>
      <c r="FDA36" s="64"/>
      <c r="FDB36" s="64"/>
      <c r="FDC36" s="64"/>
      <c r="FDD36" s="64"/>
      <c r="FDE36" s="64"/>
      <c r="FDF36" s="64"/>
      <c r="FDG36" s="64"/>
      <c r="FDH36" s="64"/>
      <c r="FDI36" s="64"/>
      <c r="FDJ36" s="64"/>
      <c r="FDK36" s="64"/>
      <c r="FDL36" s="64"/>
      <c r="FDM36" s="64"/>
      <c r="FDN36" s="64"/>
      <c r="FDO36" s="64"/>
      <c r="FDP36" s="64"/>
      <c r="FDQ36" s="64"/>
      <c r="FDR36" s="64"/>
      <c r="FDS36" s="64"/>
      <c r="FDT36" s="64"/>
      <c r="FDU36" s="64"/>
      <c r="FDV36" s="64"/>
      <c r="FDW36" s="64"/>
      <c r="FDX36" s="64"/>
      <c r="FDY36" s="64"/>
      <c r="FDZ36" s="64"/>
      <c r="FEA36" s="64"/>
      <c r="FEB36" s="64"/>
      <c r="FEC36" s="64"/>
      <c r="FED36" s="64"/>
      <c r="FEE36" s="64"/>
      <c r="FEF36" s="64"/>
      <c r="FEG36" s="64"/>
      <c r="FEH36" s="64"/>
      <c r="FEI36" s="64"/>
      <c r="FEJ36" s="64"/>
      <c r="FEK36" s="64"/>
      <c r="FEL36" s="64"/>
      <c r="FEM36" s="64"/>
      <c r="FEN36" s="64"/>
      <c r="FEO36" s="64"/>
      <c r="FEP36" s="64"/>
      <c r="FEQ36" s="64"/>
      <c r="FER36" s="64"/>
      <c r="FES36" s="64"/>
      <c r="FET36" s="64"/>
      <c r="FEU36" s="64"/>
      <c r="FEV36" s="64"/>
      <c r="FEW36" s="64"/>
      <c r="FEX36" s="64"/>
      <c r="FEY36" s="64"/>
      <c r="FEZ36" s="64"/>
      <c r="FFA36" s="64"/>
      <c r="FFB36" s="64"/>
      <c r="FFC36" s="64"/>
      <c r="FFD36" s="64"/>
      <c r="FFE36" s="64"/>
      <c r="FFF36" s="64"/>
      <c r="FFG36" s="64"/>
      <c r="FFH36" s="64"/>
      <c r="FFI36" s="64"/>
      <c r="FFJ36" s="64"/>
      <c r="FFK36" s="64"/>
      <c r="FFL36" s="64"/>
      <c r="FFM36" s="64"/>
      <c r="FFN36" s="64"/>
      <c r="FFO36" s="64"/>
      <c r="FFP36" s="64"/>
      <c r="FFQ36" s="64"/>
      <c r="FFR36" s="64"/>
      <c r="FFS36" s="64"/>
      <c r="FFT36" s="64"/>
      <c r="FFU36" s="64"/>
      <c r="FFV36" s="64"/>
      <c r="FFW36" s="64"/>
      <c r="FFX36" s="64"/>
      <c r="FFY36" s="64"/>
      <c r="FFZ36" s="64"/>
      <c r="FGA36" s="64"/>
      <c r="FGB36" s="64"/>
      <c r="FGC36" s="64"/>
      <c r="FGD36" s="64"/>
      <c r="FGE36" s="64"/>
      <c r="FGF36" s="64"/>
      <c r="FGG36" s="64"/>
      <c r="FGH36" s="64"/>
      <c r="FGI36" s="64"/>
      <c r="FGJ36" s="64"/>
      <c r="FGK36" s="64"/>
      <c r="FGL36" s="64"/>
      <c r="FGM36" s="64"/>
      <c r="FGN36" s="64"/>
      <c r="FGO36" s="64"/>
      <c r="FGP36" s="64"/>
      <c r="FGQ36" s="64"/>
      <c r="FGR36" s="64"/>
      <c r="FGS36" s="64"/>
      <c r="FGT36" s="64"/>
      <c r="FGU36" s="64"/>
      <c r="FGV36" s="64"/>
      <c r="FGW36" s="64"/>
      <c r="FGX36" s="64"/>
      <c r="FGY36" s="64"/>
      <c r="FGZ36" s="64"/>
      <c r="FHA36" s="64"/>
      <c r="FHB36" s="64"/>
      <c r="FHC36" s="64"/>
      <c r="FHD36" s="64"/>
      <c r="FHE36" s="64"/>
      <c r="FHF36" s="64"/>
      <c r="FHG36" s="64"/>
      <c r="FHH36" s="64"/>
      <c r="FHI36" s="64"/>
      <c r="FHJ36" s="64"/>
      <c r="FHK36" s="64"/>
      <c r="FHL36" s="64"/>
      <c r="FHM36" s="64"/>
      <c r="FHN36" s="64"/>
      <c r="FHO36" s="64"/>
      <c r="FHP36" s="64"/>
      <c r="FHQ36" s="64"/>
      <c r="FHR36" s="64"/>
      <c r="FHS36" s="64"/>
      <c r="FHT36" s="64"/>
      <c r="FHU36" s="64"/>
      <c r="FHV36" s="64"/>
      <c r="FHW36" s="64"/>
      <c r="FHX36" s="64"/>
      <c r="FHY36" s="64"/>
      <c r="FHZ36" s="64"/>
      <c r="FIA36" s="64"/>
      <c r="FIB36" s="64"/>
      <c r="FIC36" s="64"/>
      <c r="FID36" s="64"/>
      <c r="FIE36" s="64"/>
      <c r="FIF36" s="64"/>
      <c r="FIG36" s="64"/>
      <c r="FIH36" s="64"/>
      <c r="FII36" s="64"/>
      <c r="FIJ36" s="64"/>
      <c r="FIK36" s="64"/>
      <c r="FIL36" s="64"/>
      <c r="FIM36" s="64"/>
      <c r="FIN36" s="64"/>
      <c r="FIO36" s="64"/>
      <c r="FIP36" s="64"/>
      <c r="FIQ36" s="64"/>
      <c r="FIR36" s="64"/>
      <c r="FIS36" s="64"/>
      <c r="FIT36" s="64"/>
      <c r="FIU36" s="64"/>
      <c r="FIV36" s="64"/>
      <c r="FIW36" s="64"/>
      <c r="FIX36" s="64"/>
      <c r="FIY36" s="64"/>
      <c r="FIZ36" s="64"/>
      <c r="FJA36" s="64"/>
      <c r="FJB36" s="64"/>
      <c r="FJC36" s="64"/>
      <c r="FJD36" s="64"/>
      <c r="FJE36" s="64"/>
      <c r="FJF36" s="64"/>
      <c r="FJG36" s="64"/>
      <c r="FJH36" s="64"/>
      <c r="FJI36" s="64"/>
      <c r="FJJ36" s="64"/>
      <c r="FJK36" s="64"/>
      <c r="FJL36" s="64"/>
      <c r="FJM36" s="64"/>
      <c r="FJN36" s="64"/>
      <c r="FJO36" s="64"/>
      <c r="FJP36" s="64"/>
      <c r="FJQ36" s="64"/>
      <c r="FJR36" s="64"/>
      <c r="FJS36" s="64"/>
      <c r="FJT36" s="64"/>
      <c r="FJU36" s="64"/>
      <c r="FJV36" s="64"/>
      <c r="FJW36" s="64"/>
      <c r="FJX36" s="64"/>
      <c r="FJY36" s="64"/>
      <c r="FJZ36" s="64"/>
      <c r="FKA36" s="64"/>
      <c r="FKB36" s="64"/>
      <c r="FKC36" s="64"/>
      <c r="FKD36" s="64"/>
      <c r="FKE36" s="64"/>
      <c r="FKF36" s="64"/>
      <c r="FKG36" s="64"/>
      <c r="FKH36" s="64"/>
      <c r="FKI36" s="64"/>
      <c r="FKJ36" s="64"/>
      <c r="FKK36" s="64"/>
      <c r="FKL36" s="64"/>
      <c r="FKM36" s="64"/>
      <c r="FKN36" s="64"/>
      <c r="FKO36" s="64"/>
      <c r="FKP36" s="64"/>
      <c r="FKQ36" s="64"/>
      <c r="FKR36" s="64"/>
      <c r="FKS36" s="64"/>
      <c r="FKT36" s="64"/>
      <c r="FKU36" s="64"/>
      <c r="FKV36" s="64"/>
      <c r="FKW36" s="64"/>
      <c r="FKX36" s="64"/>
      <c r="FKY36" s="64"/>
      <c r="FKZ36" s="64"/>
      <c r="FLA36" s="64"/>
      <c r="FLB36" s="64"/>
      <c r="FLC36" s="64"/>
      <c r="FLD36" s="64"/>
      <c r="FLE36" s="64"/>
      <c r="FLF36" s="64"/>
      <c r="FLG36" s="64"/>
      <c r="FLH36" s="64"/>
      <c r="FLI36" s="64"/>
      <c r="FLJ36" s="64"/>
      <c r="FLK36" s="64"/>
      <c r="FLL36" s="64"/>
      <c r="FLM36" s="64"/>
      <c r="FLN36" s="64"/>
      <c r="FLO36" s="64"/>
      <c r="FLP36" s="64"/>
      <c r="FLQ36" s="64"/>
      <c r="FLR36" s="64"/>
      <c r="FLS36" s="64"/>
      <c r="FLT36" s="64"/>
      <c r="FLU36" s="64"/>
      <c r="FLV36" s="64"/>
      <c r="FLW36" s="64"/>
      <c r="FLX36" s="64"/>
      <c r="FLY36" s="64"/>
      <c r="FLZ36" s="64"/>
      <c r="FMA36" s="64"/>
      <c r="FMB36" s="64"/>
      <c r="FMC36" s="64"/>
      <c r="FMD36" s="64"/>
      <c r="FME36" s="64"/>
      <c r="FMF36" s="64"/>
      <c r="FMG36" s="64"/>
      <c r="FMH36" s="64"/>
      <c r="FMI36" s="64"/>
      <c r="FMJ36" s="64"/>
      <c r="FMK36" s="64"/>
      <c r="FML36" s="64"/>
      <c r="FMM36" s="64"/>
      <c r="FMN36" s="64"/>
      <c r="FMO36" s="64"/>
      <c r="FMP36" s="64"/>
      <c r="FMQ36" s="64"/>
      <c r="FMR36" s="64"/>
      <c r="FMS36" s="64"/>
      <c r="FMT36" s="64"/>
      <c r="FMU36" s="64"/>
      <c r="FMV36" s="64"/>
      <c r="FMW36" s="64"/>
      <c r="FMX36" s="64"/>
      <c r="FMY36" s="64"/>
      <c r="FMZ36" s="64"/>
      <c r="FNA36" s="64"/>
      <c r="FNB36" s="64"/>
      <c r="FNC36" s="64"/>
      <c r="FND36" s="64"/>
      <c r="FNE36" s="64"/>
      <c r="FNF36" s="64"/>
      <c r="FNG36" s="64"/>
      <c r="FNH36" s="64"/>
      <c r="FNI36" s="64"/>
      <c r="FNJ36" s="64"/>
      <c r="FNK36" s="64"/>
      <c r="FNL36" s="64"/>
      <c r="FNM36" s="64"/>
      <c r="FNN36" s="64"/>
      <c r="FNO36" s="64"/>
      <c r="FNP36" s="64"/>
      <c r="FNQ36" s="64"/>
      <c r="FNR36" s="64"/>
      <c r="FNS36" s="64"/>
      <c r="FNT36" s="64"/>
      <c r="FNU36" s="64"/>
      <c r="FNV36" s="64"/>
      <c r="FNW36" s="64"/>
      <c r="FNX36" s="64"/>
      <c r="FNY36" s="64"/>
      <c r="FNZ36" s="64"/>
      <c r="FOA36" s="64"/>
      <c r="FOB36" s="64"/>
      <c r="FOC36" s="64"/>
      <c r="FOD36" s="64"/>
      <c r="FOE36" s="64"/>
      <c r="FOF36" s="64"/>
      <c r="FOG36" s="64"/>
      <c r="FOH36" s="64"/>
      <c r="FOI36" s="64"/>
      <c r="FOJ36" s="64"/>
      <c r="FOK36" s="64"/>
      <c r="FOL36" s="64"/>
      <c r="FOM36" s="64"/>
      <c r="FON36" s="64"/>
      <c r="FOO36" s="64"/>
      <c r="FOP36" s="64"/>
      <c r="FOQ36" s="64"/>
      <c r="FOR36" s="64"/>
      <c r="FOS36" s="64"/>
      <c r="FOT36" s="64"/>
      <c r="FOU36" s="64"/>
      <c r="FOV36" s="64"/>
      <c r="FOW36" s="64"/>
      <c r="FOX36" s="64"/>
      <c r="FOY36" s="64"/>
      <c r="FOZ36" s="64"/>
      <c r="FPA36" s="64"/>
      <c r="FPB36" s="64"/>
      <c r="FPC36" s="64"/>
      <c r="FPD36" s="64"/>
      <c r="FPE36" s="64"/>
      <c r="FPF36" s="64"/>
      <c r="FPG36" s="64"/>
      <c r="FPH36" s="64"/>
      <c r="FPI36" s="64"/>
      <c r="FPJ36" s="64"/>
      <c r="FPK36" s="64"/>
      <c r="FPL36" s="64"/>
      <c r="FPM36" s="64"/>
      <c r="FPN36" s="64"/>
      <c r="FPO36" s="64"/>
      <c r="FPP36" s="64"/>
      <c r="FPQ36" s="64"/>
      <c r="FPR36" s="64"/>
      <c r="FPS36" s="64"/>
      <c r="FPT36" s="64"/>
      <c r="FPU36" s="64"/>
      <c r="FPV36" s="64"/>
      <c r="FPW36" s="64"/>
      <c r="FPX36" s="64"/>
      <c r="FPY36" s="64"/>
      <c r="FPZ36" s="64"/>
      <c r="FQA36" s="64"/>
      <c r="FQB36" s="64"/>
      <c r="FQC36" s="64"/>
      <c r="FQD36" s="64"/>
      <c r="FQE36" s="64"/>
      <c r="FQF36" s="64"/>
      <c r="FQG36" s="64"/>
      <c r="FQH36" s="64"/>
      <c r="FQI36" s="64"/>
      <c r="FQJ36" s="64"/>
      <c r="FQK36" s="64"/>
      <c r="FQL36" s="64"/>
      <c r="FQM36" s="64"/>
      <c r="FQN36" s="64"/>
      <c r="FQO36" s="64"/>
      <c r="FQP36" s="64"/>
      <c r="FQQ36" s="64"/>
      <c r="FQR36" s="64"/>
      <c r="FQS36" s="64"/>
      <c r="FQT36" s="64"/>
      <c r="FQU36" s="64"/>
      <c r="FQV36" s="64"/>
      <c r="FQW36" s="64"/>
      <c r="FQX36" s="64"/>
      <c r="FQY36" s="64"/>
      <c r="FQZ36" s="64"/>
      <c r="FRA36" s="64"/>
      <c r="FRB36" s="64"/>
      <c r="FRC36" s="64"/>
      <c r="FRD36" s="64"/>
      <c r="FRE36" s="64"/>
      <c r="FRF36" s="64"/>
      <c r="FRG36" s="64"/>
      <c r="FRH36" s="64"/>
      <c r="FRI36" s="64"/>
      <c r="FRJ36" s="64"/>
      <c r="FRK36" s="64"/>
      <c r="FRL36" s="64"/>
      <c r="FRM36" s="64"/>
      <c r="FRN36" s="64"/>
      <c r="FRO36" s="64"/>
      <c r="FRP36" s="64"/>
      <c r="FRQ36" s="64"/>
      <c r="FRR36" s="64"/>
      <c r="FRS36" s="64"/>
      <c r="FRT36" s="64"/>
      <c r="FRU36" s="64"/>
      <c r="FRV36" s="64"/>
      <c r="FRW36" s="64"/>
      <c r="FRX36" s="64"/>
      <c r="FRY36" s="64"/>
      <c r="FRZ36" s="64"/>
      <c r="FSA36" s="64"/>
      <c r="FSB36" s="64"/>
      <c r="FSC36" s="64"/>
      <c r="FSD36" s="64"/>
      <c r="FSE36" s="64"/>
      <c r="FSF36" s="64"/>
      <c r="FSG36" s="64"/>
      <c r="FSH36" s="64"/>
      <c r="FSI36" s="64"/>
      <c r="FSJ36" s="64"/>
      <c r="FSK36" s="64"/>
      <c r="FSL36" s="64"/>
      <c r="FSM36" s="64"/>
      <c r="FSN36" s="64"/>
      <c r="FSO36" s="64"/>
      <c r="FSP36" s="64"/>
      <c r="FSQ36" s="64"/>
      <c r="FSR36" s="64"/>
      <c r="FSS36" s="64"/>
      <c r="FST36" s="64"/>
      <c r="FSU36" s="64"/>
      <c r="FSV36" s="64"/>
      <c r="FSW36" s="64"/>
      <c r="FSX36" s="64"/>
      <c r="FSY36" s="64"/>
      <c r="FSZ36" s="64"/>
      <c r="FTA36" s="64"/>
      <c r="FTB36" s="64"/>
      <c r="FTC36" s="64"/>
      <c r="FTD36" s="64"/>
      <c r="FTE36" s="64"/>
      <c r="FTF36" s="64"/>
      <c r="FTG36" s="64"/>
      <c r="FTH36" s="64"/>
      <c r="FTI36" s="64"/>
      <c r="FTJ36" s="64"/>
      <c r="FTK36" s="64"/>
      <c r="FTL36" s="64"/>
      <c r="FTM36" s="64"/>
      <c r="FTN36" s="64"/>
      <c r="FTO36" s="64"/>
      <c r="FTP36" s="64"/>
      <c r="FTQ36" s="64"/>
      <c r="FTR36" s="64"/>
      <c r="FTS36" s="64"/>
      <c r="FTT36" s="64"/>
      <c r="FTU36" s="64"/>
      <c r="FTV36" s="64"/>
      <c r="FTW36" s="64"/>
      <c r="FTX36" s="64"/>
      <c r="FTY36" s="64"/>
      <c r="FTZ36" s="64"/>
      <c r="FUA36" s="64"/>
      <c r="FUB36" s="64"/>
      <c r="FUC36" s="64"/>
      <c r="FUD36" s="64"/>
      <c r="FUE36" s="64"/>
      <c r="FUF36" s="64"/>
      <c r="FUG36" s="64"/>
      <c r="FUH36" s="64"/>
      <c r="FUI36" s="64"/>
      <c r="FUJ36" s="64"/>
      <c r="FUK36" s="64"/>
      <c r="FUL36" s="64"/>
      <c r="FUM36" s="64"/>
      <c r="FUN36" s="64"/>
      <c r="FUO36" s="64"/>
      <c r="FUP36" s="64"/>
      <c r="FUQ36" s="64"/>
      <c r="FUR36" s="64"/>
      <c r="FUS36" s="64"/>
      <c r="FUT36" s="64"/>
      <c r="FUU36" s="64"/>
      <c r="FUV36" s="64"/>
      <c r="FUW36" s="64"/>
      <c r="FUX36" s="64"/>
      <c r="FUY36" s="64"/>
      <c r="FUZ36" s="64"/>
      <c r="FVA36" s="64"/>
      <c r="FVB36" s="64"/>
      <c r="FVC36" s="64"/>
      <c r="FVD36" s="64"/>
      <c r="FVE36" s="64"/>
      <c r="FVF36" s="64"/>
      <c r="FVG36" s="64"/>
      <c r="FVH36" s="64"/>
      <c r="FVI36" s="64"/>
      <c r="FVJ36" s="64"/>
      <c r="FVK36" s="64"/>
      <c r="FVL36" s="64"/>
      <c r="FVM36" s="64"/>
      <c r="FVN36" s="64"/>
      <c r="FVO36" s="64"/>
      <c r="FVP36" s="64"/>
      <c r="FVQ36" s="64"/>
      <c r="FVR36" s="64"/>
      <c r="FVS36" s="64"/>
      <c r="FVT36" s="64"/>
      <c r="FVU36" s="64"/>
      <c r="FVV36" s="64"/>
      <c r="FVW36" s="64"/>
      <c r="FVX36" s="64"/>
      <c r="FVY36" s="64"/>
      <c r="FVZ36" s="64"/>
      <c r="FWA36" s="64"/>
      <c r="FWB36" s="64"/>
      <c r="FWC36" s="64"/>
      <c r="FWD36" s="64"/>
      <c r="FWE36" s="64"/>
      <c r="FWF36" s="64"/>
      <c r="FWG36" s="64"/>
      <c r="FWH36" s="64"/>
      <c r="FWI36" s="64"/>
      <c r="FWJ36" s="64"/>
      <c r="FWK36" s="64"/>
      <c r="FWL36" s="64"/>
      <c r="FWM36" s="64"/>
      <c r="FWN36" s="64"/>
      <c r="FWO36" s="64"/>
      <c r="FWP36" s="64"/>
      <c r="FWQ36" s="64"/>
      <c r="FWR36" s="64"/>
      <c r="FWS36" s="64"/>
      <c r="FWT36" s="64"/>
      <c r="FWU36" s="64"/>
      <c r="FWV36" s="64"/>
      <c r="FWW36" s="64"/>
      <c r="FWX36" s="64"/>
      <c r="FWY36" s="64"/>
      <c r="FWZ36" s="64"/>
      <c r="FXA36" s="64"/>
      <c r="FXB36" s="64"/>
      <c r="FXC36" s="64"/>
      <c r="FXD36" s="64"/>
      <c r="FXE36" s="64"/>
      <c r="FXF36" s="64"/>
      <c r="FXG36" s="64"/>
      <c r="FXH36" s="64"/>
      <c r="FXI36" s="64"/>
      <c r="FXJ36" s="64"/>
      <c r="FXK36" s="64"/>
      <c r="FXL36" s="64"/>
      <c r="FXM36" s="64"/>
      <c r="FXN36" s="64"/>
      <c r="FXO36" s="64"/>
      <c r="FXP36" s="64"/>
      <c r="FXQ36" s="64"/>
      <c r="FXR36" s="64"/>
      <c r="FXS36" s="64"/>
      <c r="FXT36" s="64"/>
      <c r="FXU36" s="64"/>
      <c r="FXV36" s="64"/>
      <c r="FXW36" s="64"/>
      <c r="FXX36" s="64"/>
      <c r="FXY36" s="64"/>
      <c r="FXZ36" s="64"/>
      <c r="FYA36" s="64"/>
      <c r="FYB36" s="64"/>
      <c r="FYC36" s="64"/>
      <c r="FYD36" s="64"/>
      <c r="FYE36" s="64"/>
      <c r="FYF36" s="64"/>
      <c r="FYG36" s="64"/>
      <c r="FYH36" s="64"/>
      <c r="FYI36" s="64"/>
      <c r="FYJ36" s="64"/>
      <c r="FYK36" s="64"/>
      <c r="FYL36" s="64"/>
      <c r="FYM36" s="64"/>
      <c r="FYN36" s="64"/>
      <c r="FYO36" s="64"/>
      <c r="FYP36" s="64"/>
      <c r="FYQ36" s="64"/>
      <c r="FYR36" s="64"/>
      <c r="FYS36" s="64"/>
      <c r="FYT36" s="64"/>
      <c r="FYU36" s="64"/>
      <c r="FYV36" s="64"/>
      <c r="FYW36" s="64"/>
      <c r="FYX36" s="64"/>
      <c r="FYY36" s="64"/>
      <c r="FYZ36" s="64"/>
      <c r="FZA36" s="64"/>
      <c r="FZB36" s="64"/>
      <c r="FZC36" s="64"/>
      <c r="FZD36" s="64"/>
      <c r="FZE36" s="64"/>
      <c r="FZF36" s="64"/>
      <c r="FZG36" s="64"/>
      <c r="FZH36" s="64"/>
      <c r="FZI36" s="64"/>
      <c r="FZJ36" s="64"/>
      <c r="FZK36" s="64"/>
      <c r="FZL36" s="64"/>
      <c r="FZM36" s="64"/>
      <c r="FZN36" s="64"/>
      <c r="FZO36" s="64"/>
      <c r="FZP36" s="64"/>
      <c r="FZQ36" s="64"/>
      <c r="FZR36" s="64"/>
      <c r="FZS36" s="64"/>
      <c r="FZT36" s="64"/>
      <c r="FZU36" s="64"/>
      <c r="FZV36" s="64"/>
      <c r="FZW36" s="64"/>
      <c r="FZX36" s="64"/>
      <c r="FZY36" s="64"/>
      <c r="FZZ36" s="64"/>
      <c r="GAA36" s="64"/>
      <c r="GAB36" s="64"/>
      <c r="GAC36" s="64"/>
      <c r="GAD36" s="64"/>
      <c r="GAE36" s="64"/>
      <c r="GAF36" s="64"/>
      <c r="GAG36" s="64"/>
      <c r="GAH36" s="64"/>
      <c r="GAI36" s="64"/>
      <c r="GAJ36" s="64"/>
      <c r="GAK36" s="64"/>
      <c r="GAL36" s="64"/>
      <c r="GAM36" s="64"/>
      <c r="GAN36" s="64"/>
      <c r="GAO36" s="64"/>
      <c r="GAP36" s="64"/>
      <c r="GAQ36" s="64"/>
      <c r="GAR36" s="64"/>
      <c r="GAS36" s="64"/>
      <c r="GAT36" s="64"/>
      <c r="GAU36" s="64"/>
      <c r="GAV36" s="64"/>
      <c r="GAW36" s="64"/>
      <c r="GAX36" s="64"/>
      <c r="GAY36" s="64"/>
      <c r="GAZ36" s="64"/>
      <c r="GBA36" s="64"/>
      <c r="GBB36" s="64"/>
      <c r="GBC36" s="64"/>
      <c r="GBD36" s="64"/>
      <c r="GBE36" s="64"/>
      <c r="GBF36" s="64"/>
      <c r="GBG36" s="64"/>
      <c r="GBH36" s="64"/>
      <c r="GBI36" s="64"/>
      <c r="GBJ36" s="64"/>
      <c r="GBK36" s="64"/>
      <c r="GBL36" s="64"/>
      <c r="GBM36" s="64"/>
      <c r="GBN36" s="64"/>
      <c r="GBO36" s="64"/>
      <c r="GBP36" s="64"/>
      <c r="GBQ36" s="64"/>
      <c r="GBR36" s="64"/>
      <c r="GBS36" s="64"/>
      <c r="GBT36" s="64"/>
      <c r="GBU36" s="64"/>
      <c r="GBV36" s="64"/>
      <c r="GBW36" s="64"/>
      <c r="GBX36" s="64"/>
      <c r="GBY36" s="64"/>
      <c r="GBZ36" s="64"/>
      <c r="GCA36" s="64"/>
      <c r="GCB36" s="64"/>
      <c r="GCC36" s="64"/>
      <c r="GCD36" s="64"/>
      <c r="GCE36" s="64"/>
      <c r="GCF36" s="64"/>
      <c r="GCG36" s="64"/>
      <c r="GCH36" s="64"/>
      <c r="GCI36" s="64"/>
      <c r="GCJ36" s="64"/>
      <c r="GCK36" s="64"/>
      <c r="GCL36" s="64"/>
      <c r="GCM36" s="64"/>
      <c r="GCN36" s="64"/>
      <c r="GCO36" s="64"/>
      <c r="GCP36" s="64"/>
      <c r="GCQ36" s="64"/>
      <c r="GCR36" s="64"/>
      <c r="GCS36" s="64"/>
      <c r="GCT36" s="64"/>
      <c r="GCU36" s="64"/>
      <c r="GCV36" s="64"/>
      <c r="GCW36" s="64"/>
      <c r="GCX36" s="64"/>
      <c r="GCY36" s="64"/>
      <c r="GCZ36" s="64"/>
      <c r="GDA36" s="64"/>
      <c r="GDB36" s="64"/>
      <c r="GDC36" s="64"/>
      <c r="GDD36" s="64"/>
      <c r="GDE36" s="64"/>
      <c r="GDF36" s="64"/>
      <c r="GDG36" s="64"/>
      <c r="GDH36" s="64"/>
      <c r="GDI36" s="64"/>
      <c r="GDJ36" s="64"/>
      <c r="GDK36" s="64"/>
      <c r="GDL36" s="64"/>
      <c r="GDM36" s="64"/>
      <c r="GDN36" s="64"/>
      <c r="GDO36" s="64"/>
      <c r="GDP36" s="64"/>
      <c r="GDQ36" s="64"/>
      <c r="GDR36" s="64"/>
      <c r="GDS36" s="64"/>
      <c r="GDT36" s="64"/>
      <c r="GDU36" s="64"/>
      <c r="GDV36" s="64"/>
      <c r="GDW36" s="64"/>
      <c r="GDX36" s="64"/>
      <c r="GDY36" s="64"/>
      <c r="GDZ36" s="64"/>
      <c r="GEA36" s="64"/>
      <c r="GEB36" s="64"/>
      <c r="GEC36" s="64"/>
      <c r="GED36" s="64"/>
      <c r="GEE36" s="64"/>
      <c r="GEF36" s="64"/>
      <c r="GEG36" s="64"/>
      <c r="GEH36" s="64"/>
      <c r="GEI36" s="64"/>
      <c r="GEJ36" s="64"/>
      <c r="GEK36" s="64"/>
      <c r="GEL36" s="64"/>
      <c r="GEM36" s="64"/>
      <c r="GEN36" s="64"/>
      <c r="GEO36" s="64"/>
      <c r="GEP36" s="64"/>
      <c r="GEQ36" s="64"/>
      <c r="GER36" s="64"/>
      <c r="GES36" s="64"/>
      <c r="GET36" s="64"/>
      <c r="GEU36" s="64"/>
      <c r="GEV36" s="64"/>
      <c r="GEW36" s="64"/>
      <c r="GEX36" s="64"/>
      <c r="GEY36" s="64"/>
      <c r="GEZ36" s="64"/>
      <c r="GFA36" s="64"/>
      <c r="GFB36" s="64"/>
      <c r="GFC36" s="64"/>
      <c r="GFD36" s="64"/>
      <c r="GFE36" s="64"/>
      <c r="GFF36" s="64"/>
      <c r="GFG36" s="64"/>
      <c r="GFH36" s="64"/>
      <c r="GFI36" s="64"/>
      <c r="GFJ36" s="64"/>
      <c r="GFK36" s="64"/>
      <c r="GFL36" s="64"/>
      <c r="GFM36" s="64"/>
      <c r="GFN36" s="64"/>
      <c r="GFO36" s="64"/>
      <c r="GFP36" s="64"/>
      <c r="GFQ36" s="64"/>
      <c r="GFR36" s="64"/>
      <c r="GFS36" s="64"/>
      <c r="GFT36" s="64"/>
      <c r="GFU36" s="64"/>
      <c r="GFV36" s="64"/>
      <c r="GFW36" s="64"/>
      <c r="GFX36" s="64"/>
      <c r="GFY36" s="64"/>
      <c r="GFZ36" s="64"/>
      <c r="GGA36" s="64"/>
      <c r="GGB36" s="64"/>
      <c r="GGC36" s="64"/>
      <c r="GGD36" s="64"/>
      <c r="GGE36" s="64"/>
      <c r="GGF36" s="64"/>
      <c r="GGG36" s="64"/>
      <c r="GGH36" s="64"/>
      <c r="GGI36" s="64"/>
      <c r="GGJ36" s="64"/>
      <c r="GGK36" s="64"/>
      <c r="GGL36" s="64"/>
      <c r="GGM36" s="64"/>
      <c r="GGN36" s="64"/>
      <c r="GGO36" s="64"/>
      <c r="GGP36" s="64"/>
      <c r="GGQ36" s="64"/>
      <c r="GGR36" s="64"/>
      <c r="GGS36" s="64"/>
      <c r="GGT36" s="64"/>
      <c r="GGU36" s="64"/>
      <c r="GGV36" s="64"/>
      <c r="GGW36" s="64"/>
      <c r="GGX36" s="64"/>
      <c r="GGY36" s="64"/>
      <c r="GGZ36" s="64"/>
      <c r="GHA36" s="64"/>
      <c r="GHB36" s="64"/>
      <c r="GHC36" s="64"/>
      <c r="GHD36" s="64"/>
      <c r="GHE36" s="64"/>
      <c r="GHF36" s="64"/>
      <c r="GHG36" s="64"/>
      <c r="GHH36" s="64"/>
      <c r="GHI36" s="64"/>
      <c r="GHJ36" s="64"/>
      <c r="GHK36" s="64"/>
      <c r="GHL36" s="64"/>
      <c r="GHM36" s="64"/>
      <c r="GHN36" s="64"/>
      <c r="GHO36" s="64"/>
      <c r="GHP36" s="64"/>
      <c r="GHQ36" s="64"/>
      <c r="GHR36" s="64"/>
      <c r="GHS36" s="64"/>
      <c r="GHT36" s="64"/>
      <c r="GHU36" s="64"/>
      <c r="GHV36" s="64"/>
      <c r="GHW36" s="64"/>
      <c r="GHX36" s="64"/>
      <c r="GHY36" s="64"/>
      <c r="GHZ36" s="64"/>
      <c r="GIA36" s="64"/>
      <c r="GIB36" s="64"/>
      <c r="GIC36" s="64"/>
      <c r="GID36" s="64"/>
      <c r="GIE36" s="64"/>
      <c r="GIF36" s="64"/>
      <c r="GIG36" s="64"/>
      <c r="GIH36" s="64"/>
      <c r="GII36" s="64"/>
      <c r="GIJ36" s="64"/>
      <c r="GIK36" s="64"/>
      <c r="GIL36" s="64"/>
      <c r="GIM36" s="64"/>
      <c r="GIN36" s="64"/>
      <c r="GIO36" s="64"/>
      <c r="GIP36" s="64"/>
      <c r="GIQ36" s="64"/>
      <c r="GIR36" s="64"/>
      <c r="GIS36" s="64"/>
      <c r="GIT36" s="64"/>
      <c r="GIU36" s="64"/>
      <c r="GIV36" s="64"/>
      <c r="GIW36" s="64"/>
      <c r="GIX36" s="64"/>
      <c r="GIY36" s="64"/>
      <c r="GIZ36" s="64"/>
      <c r="GJA36" s="64"/>
      <c r="GJB36" s="64"/>
      <c r="GJC36" s="64"/>
      <c r="GJD36" s="64"/>
      <c r="GJE36" s="64"/>
      <c r="GJF36" s="64"/>
      <c r="GJG36" s="64"/>
      <c r="GJH36" s="64"/>
      <c r="GJI36" s="64"/>
      <c r="GJJ36" s="64"/>
      <c r="GJK36" s="64"/>
      <c r="GJL36" s="64"/>
      <c r="GJM36" s="64"/>
      <c r="GJN36" s="64"/>
      <c r="GJO36" s="64"/>
      <c r="GJP36" s="64"/>
      <c r="GJQ36" s="64"/>
      <c r="GJR36" s="64"/>
      <c r="GJS36" s="64"/>
      <c r="GJT36" s="64"/>
      <c r="GJU36" s="64"/>
      <c r="GJV36" s="64"/>
      <c r="GJW36" s="64"/>
      <c r="GJX36" s="64"/>
      <c r="GJY36" s="64"/>
      <c r="GJZ36" s="64"/>
      <c r="GKA36" s="64"/>
      <c r="GKB36" s="64"/>
      <c r="GKC36" s="64"/>
      <c r="GKD36" s="64"/>
      <c r="GKE36" s="64"/>
      <c r="GKF36" s="64"/>
      <c r="GKG36" s="64"/>
      <c r="GKH36" s="64"/>
      <c r="GKI36" s="64"/>
      <c r="GKJ36" s="64"/>
      <c r="GKK36" s="64"/>
      <c r="GKL36" s="64"/>
      <c r="GKM36" s="64"/>
      <c r="GKN36" s="64"/>
      <c r="GKO36" s="64"/>
      <c r="GKP36" s="64"/>
      <c r="GKQ36" s="64"/>
      <c r="GKR36" s="64"/>
      <c r="GKS36" s="64"/>
      <c r="GKT36" s="64"/>
      <c r="GKU36" s="64"/>
      <c r="GKV36" s="64"/>
      <c r="GKW36" s="64"/>
      <c r="GKX36" s="64"/>
      <c r="GKY36" s="64"/>
      <c r="GKZ36" s="64"/>
      <c r="GLA36" s="64"/>
      <c r="GLB36" s="64"/>
      <c r="GLC36" s="64"/>
      <c r="GLD36" s="64"/>
      <c r="GLE36" s="64"/>
      <c r="GLF36" s="64"/>
      <c r="GLG36" s="64"/>
      <c r="GLH36" s="64"/>
      <c r="GLI36" s="64"/>
      <c r="GLJ36" s="64"/>
      <c r="GLK36" s="64"/>
      <c r="GLL36" s="64"/>
      <c r="GLM36" s="64"/>
      <c r="GLN36" s="64"/>
      <c r="GLO36" s="64"/>
      <c r="GLP36" s="64"/>
      <c r="GLQ36" s="64"/>
      <c r="GLR36" s="64"/>
      <c r="GLS36" s="64"/>
      <c r="GLT36" s="64"/>
      <c r="GLU36" s="64"/>
      <c r="GLV36" s="64"/>
      <c r="GLW36" s="64"/>
      <c r="GLX36" s="64"/>
      <c r="GLY36" s="64"/>
      <c r="GLZ36" s="64"/>
      <c r="GMA36" s="64"/>
      <c r="GMB36" s="64"/>
      <c r="GMC36" s="64"/>
      <c r="GMD36" s="64"/>
      <c r="GME36" s="64"/>
      <c r="GMF36" s="64"/>
      <c r="GMG36" s="64"/>
      <c r="GMH36" s="64"/>
      <c r="GMI36" s="64"/>
      <c r="GMJ36" s="64"/>
      <c r="GMK36" s="64"/>
      <c r="GML36" s="64"/>
      <c r="GMM36" s="64"/>
      <c r="GMN36" s="64"/>
      <c r="GMO36" s="64"/>
      <c r="GMP36" s="64"/>
      <c r="GMQ36" s="64"/>
      <c r="GMR36" s="64"/>
      <c r="GMS36" s="64"/>
      <c r="GMT36" s="64"/>
      <c r="GMU36" s="64"/>
      <c r="GMV36" s="64"/>
      <c r="GMW36" s="64"/>
      <c r="GMX36" s="64"/>
      <c r="GMY36" s="64"/>
      <c r="GMZ36" s="64"/>
      <c r="GNA36" s="64"/>
      <c r="GNB36" s="64"/>
      <c r="GNC36" s="64"/>
      <c r="GND36" s="64"/>
      <c r="GNE36" s="64"/>
      <c r="GNF36" s="64"/>
      <c r="GNG36" s="64"/>
      <c r="GNH36" s="64"/>
      <c r="GNI36" s="64"/>
      <c r="GNJ36" s="64"/>
      <c r="GNK36" s="64"/>
      <c r="GNL36" s="64"/>
      <c r="GNM36" s="64"/>
      <c r="GNN36" s="64"/>
      <c r="GNO36" s="64"/>
      <c r="GNP36" s="64"/>
      <c r="GNQ36" s="64"/>
      <c r="GNR36" s="64"/>
      <c r="GNS36" s="64"/>
      <c r="GNT36" s="64"/>
      <c r="GNU36" s="64"/>
      <c r="GNV36" s="64"/>
      <c r="GNW36" s="64"/>
      <c r="GNX36" s="64"/>
      <c r="GNY36" s="64"/>
      <c r="GNZ36" s="64"/>
      <c r="GOA36" s="64"/>
      <c r="GOB36" s="64"/>
      <c r="GOC36" s="64"/>
      <c r="GOD36" s="64"/>
      <c r="GOE36" s="64"/>
      <c r="GOF36" s="64"/>
      <c r="GOG36" s="64"/>
      <c r="GOH36" s="64"/>
      <c r="GOI36" s="64"/>
      <c r="GOJ36" s="64"/>
      <c r="GOK36" s="64"/>
      <c r="GOL36" s="64"/>
      <c r="GOM36" s="64"/>
      <c r="GON36" s="64"/>
      <c r="GOO36" s="64"/>
      <c r="GOP36" s="64"/>
      <c r="GOQ36" s="64"/>
      <c r="GOR36" s="64"/>
      <c r="GOS36" s="64"/>
      <c r="GOT36" s="64"/>
      <c r="GOU36" s="64"/>
      <c r="GOV36" s="64"/>
      <c r="GOW36" s="64"/>
      <c r="GOX36" s="64"/>
      <c r="GOY36" s="64"/>
      <c r="GOZ36" s="64"/>
      <c r="GPA36" s="64"/>
      <c r="GPB36" s="64"/>
      <c r="GPC36" s="64"/>
      <c r="GPD36" s="64"/>
      <c r="GPE36" s="64"/>
      <c r="GPF36" s="64"/>
      <c r="GPG36" s="64"/>
      <c r="GPH36" s="64"/>
      <c r="GPI36" s="64"/>
      <c r="GPJ36" s="64"/>
      <c r="GPK36" s="64"/>
      <c r="GPL36" s="64"/>
      <c r="GPM36" s="64"/>
      <c r="GPN36" s="64"/>
      <c r="GPO36" s="64"/>
      <c r="GPP36" s="64"/>
      <c r="GPQ36" s="64"/>
      <c r="GPR36" s="64"/>
      <c r="GPS36" s="64"/>
      <c r="GPT36" s="64"/>
      <c r="GPU36" s="64"/>
      <c r="GPV36" s="64"/>
      <c r="GPW36" s="64"/>
      <c r="GPX36" s="64"/>
      <c r="GPY36" s="64"/>
      <c r="GPZ36" s="64"/>
      <c r="GQA36" s="64"/>
      <c r="GQB36" s="64"/>
      <c r="GQC36" s="64"/>
      <c r="GQD36" s="64"/>
      <c r="GQE36" s="64"/>
      <c r="GQF36" s="64"/>
      <c r="GQG36" s="64"/>
      <c r="GQH36" s="64"/>
      <c r="GQI36" s="64"/>
      <c r="GQJ36" s="64"/>
      <c r="GQK36" s="64"/>
      <c r="GQL36" s="64"/>
      <c r="GQM36" s="64"/>
      <c r="GQN36" s="64"/>
      <c r="GQO36" s="64"/>
      <c r="GQP36" s="64"/>
      <c r="GQQ36" s="64"/>
      <c r="GQR36" s="64"/>
      <c r="GQS36" s="64"/>
      <c r="GQT36" s="64"/>
      <c r="GQU36" s="64"/>
      <c r="GQV36" s="64"/>
      <c r="GQW36" s="64"/>
      <c r="GQX36" s="64"/>
      <c r="GQY36" s="64"/>
      <c r="GQZ36" s="64"/>
      <c r="GRA36" s="64"/>
      <c r="GRB36" s="64"/>
      <c r="GRC36" s="64"/>
      <c r="GRD36" s="64"/>
      <c r="GRE36" s="64"/>
      <c r="GRF36" s="64"/>
      <c r="GRG36" s="64"/>
      <c r="GRH36" s="64"/>
      <c r="GRI36" s="64"/>
      <c r="GRJ36" s="64"/>
      <c r="GRK36" s="64"/>
      <c r="GRL36" s="64"/>
      <c r="GRM36" s="64"/>
      <c r="GRN36" s="64"/>
      <c r="GRO36" s="64"/>
      <c r="GRP36" s="64"/>
      <c r="GRQ36" s="64"/>
      <c r="GRR36" s="64"/>
      <c r="GRS36" s="64"/>
      <c r="GRT36" s="64"/>
      <c r="GRU36" s="64"/>
      <c r="GRV36" s="64"/>
      <c r="GRW36" s="64"/>
      <c r="GRX36" s="64"/>
      <c r="GRY36" s="64"/>
      <c r="GRZ36" s="64"/>
      <c r="GSA36" s="64"/>
      <c r="GSB36" s="64"/>
      <c r="GSC36" s="64"/>
      <c r="GSD36" s="64"/>
      <c r="GSE36" s="64"/>
      <c r="GSF36" s="64"/>
      <c r="GSG36" s="64"/>
      <c r="GSH36" s="64"/>
      <c r="GSI36" s="64"/>
      <c r="GSJ36" s="64"/>
      <c r="GSK36" s="64"/>
      <c r="GSL36" s="64"/>
      <c r="GSM36" s="64"/>
      <c r="GSN36" s="64"/>
      <c r="GSO36" s="64"/>
      <c r="GSP36" s="64"/>
      <c r="GSQ36" s="64"/>
      <c r="GSR36" s="64"/>
      <c r="GSS36" s="64"/>
      <c r="GST36" s="64"/>
      <c r="GSU36" s="64"/>
      <c r="GSV36" s="64"/>
      <c r="GSW36" s="64"/>
      <c r="GSX36" s="64"/>
      <c r="GSY36" s="64"/>
      <c r="GSZ36" s="64"/>
      <c r="GTA36" s="64"/>
      <c r="GTB36" s="64"/>
      <c r="GTC36" s="64"/>
      <c r="GTD36" s="64"/>
      <c r="GTE36" s="64"/>
      <c r="GTF36" s="64"/>
      <c r="GTG36" s="64"/>
      <c r="GTH36" s="64"/>
      <c r="GTI36" s="64"/>
      <c r="GTJ36" s="64"/>
      <c r="GTK36" s="64"/>
      <c r="GTL36" s="64"/>
      <c r="GTM36" s="64"/>
      <c r="GTN36" s="64"/>
      <c r="GTO36" s="64"/>
      <c r="GTP36" s="64"/>
      <c r="GTQ36" s="64"/>
      <c r="GTR36" s="64"/>
      <c r="GTS36" s="64"/>
      <c r="GTT36" s="64"/>
      <c r="GTU36" s="64"/>
      <c r="GTV36" s="64"/>
      <c r="GTW36" s="64"/>
      <c r="GTX36" s="64"/>
      <c r="GTY36" s="64"/>
      <c r="GTZ36" s="64"/>
      <c r="GUA36" s="64"/>
      <c r="GUB36" s="64"/>
      <c r="GUC36" s="64"/>
      <c r="GUD36" s="64"/>
      <c r="GUE36" s="64"/>
      <c r="GUF36" s="64"/>
      <c r="GUG36" s="64"/>
      <c r="GUH36" s="64"/>
      <c r="GUI36" s="64"/>
      <c r="GUJ36" s="64"/>
      <c r="GUK36" s="64"/>
      <c r="GUL36" s="64"/>
      <c r="GUM36" s="64"/>
      <c r="GUN36" s="64"/>
      <c r="GUO36" s="64"/>
      <c r="GUP36" s="64"/>
      <c r="GUQ36" s="64"/>
      <c r="GUR36" s="64"/>
      <c r="GUS36" s="64"/>
      <c r="GUT36" s="64"/>
      <c r="GUU36" s="64"/>
      <c r="GUV36" s="64"/>
      <c r="GUW36" s="64"/>
      <c r="GUX36" s="64"/>
      <c r="GUY36" s="64"/>
      <c r="GUZ36" s="64"/>
      <c r="GVA36" s="64"/>
      <c r="GVB36" s="64"/>
      <c r="GVC36" s="64"/>
      <c r="GVD36" s="64"/>
      <c r="GVE36" s="64"/>
      <c r="GVF36" s="64"/>
      <c r="GVG36" s="64"/>
      <c r="GVH36" s="64"/>
      <c r="GVI36" s="64"/>
      <c r="GVJ36" s="64"/>
      <c r="GVK36" s="64"/>
      <c r="GVL36" s="64"/>
      <c r="GVM36" s="64"/>
      <c r="GVN36" s="64"/>
      <c r="GVO36" s="64"/>
      <c r="GVP36" s="64"/>
      <c r="GVQ36" s="64"/>
      <c r="GVR36" s="64"/>
      <c r="GVS36" s="64"/>
      <c r="GVT36" s="64"/>
      <c r="GVU36" s="64"/>
      <c r="GVV36" s="64"/>
      <c r="GVW36" s="64"/>
      <c r="GVX36" s="64"/>
      <c r="GVY36" s="64"/>
      <c r="GVZ36" s="64"/>
      <c r="GWA36" s="64"/>
      <c r="GWB36" s="64"/>
      <c r="GWC36" s="64"/>
      <c r="GWD36" s="64"/>
      <c r="GWE36" s="64"/>
      <c r="GWF36" s="64"/>
      <c r="GWG36" s="64"/>
      <c r="GWH36" s="64"/>
      <c r="GWI36" s="64"/>
      <c r="GWJ36" s="64"/>
      <c r="GWK36" s="64"/>
      <c r="GWL36" s="64"/>
      <c r="GWM36" s="64"/>
      <c r="GWN36" s="64"/>
      <c r="GWO36" s="64"/>
      <c r="GWP36" s="64"/>
      <c r="GWQ36" s="64"/>
      <c r="GWR36" s="64"/>
      <c r="GWS36" s="64"/>
      <c r="GWT36" s="64"/>
      <c r="GWU36" s="64"/>
      <c r="GWV36" s="64"/>
      <c r="GWW36" s="64"/>
      <c r="GWX36" s="64"/>
      <c r="GWY36" s="64"/>
      <c r="GWZ36" s="64"/>
      <c r="GXA36" s="64"/>
      <c r="GXB36" s="64"/>
      <c r="GXC36" s="64"/>
      <c r="GXD36" s="64"/>
      <c r="GXE36" s="64"/>
      <c r="GXF36" s="64"/>
      <c r="GXG36" s="64"/>
      <c r="GXH36" s="64"/>
      <c r="GXI36" s="64"/>
      <c r="GXJ36" s="64"/>
      <c r="GXK36" s="64"/>
      <c r="GXL36" s="64"/>
      <c r="GXM36" s="64"/>
      <c r="GXN36" s="64"/>
      <c r="GXO36" s="64"/>
      <c r="GXP36" s="64"/>
      <c r="GXQ36" s="64"/>
      <c r="GXR36" s="64"/>
      <c r="GXS36" s="64"/>
      <c r="GXT36" s="64"/>
      <c r="GXU36" s="64"/>
      <c r="GXV36" s="64"/>
      <c r="GXW36" s="64"/>
      <c r="GXX36" s="64"/>
      <c r="GXY36" s="64"/>
      <c r="GXZ36" s="64"/>
      <c r="GYA36" s="64"/>
      <c r="GYB36" s="64"/>
      <c r="GYC36" s="64"/>
      <c r="GYD36" s="64"/>
      <c r="GYE36" s="64"/>
      <c r="GYF36" s="64"/>
      <c r="GYG36" s="64"/>
      <c r="GYH36" s="64"/>
      <c r="GYI36" s="64"/>
      <c r="GYJ36" s="64"/>
      <c r="GYK36" s="64"/>
      <c r="GYL36" s="64"/>
      <c r="GYM36" s="64"/>
      <c r="GYN36" s="64"/>
      <c r="GYO36" s="64"/>
      <c r="GYP36" s="64"/>
      <c r="GYQ36" s="64"/>
      <c r="GYR36" s="64"/>
      <c r="GYS36" s="64"/>
      <c r="GYT36" s="64"/>
      <c r="GYU36" s="64"/>
      <c r="GYV36" s="64"/>
      <c r="GYW36" s="64"/>
      <c r="GYX36" s="64"/>
      <c r="GYY36" s="64"/>
      <c r="GYZ36" s="64"/>
      <c r="GZA36" s="64"/>
      <c r="GZB36" s="64"/>
      <c r="GZC36" s="64"/>
      <c r="GZD36" s="64"/>
      <c r="GZE36" s="64"/>
      <c r="GZF36" s="64"/>
      <c r="GZG36" s="64"/>
      <c r="GZH36" s="64"/>
      <c r="GZI36" s="64"/>
      <c r="GZJ36" s="64"/>
      <c r="GZK36" s="64"/>
      <c r="GZL36" s="64"/>
      <c r="GZM36" s="64"/>
      <c r="GZN36" s="64"/>
      <c r="GZO36" s="64"/>
      <c r="GZP36" s="64"/>
      <c r="GZQ36" s="64"/>
      <c r="GZR36" s="64"/>
      <c r="GZS36" s="64"/>
      <c r="GZT36" s="64"/>
      <c r="GZU36" s="64"/>
      <c r="GZV36" s="64"/>
      <c r="GZW36" s="64"/>
      <c r="GZX36" s="64"/>
      <c r="GZY36" s="64"/>
      <c r="GZZ36" s="64"/>
      <c r="HAA36" s="64"/>
      <c r="HAB36" s="64"/>
      <c r="HAC36" s="64"/>
      <c r="HAD36" s="64"/>
      <c r="HAE36" s="64"/>
      <c r="HAF36" s="64"/>
      <c r="HAG36" s="64"/>
      <c r="HAH36" s="64"/>
      <c r="HAI36" s="64"/>
      <c r="HAJ36" s="64"/>
      <c r="HAK36" s="64"/>
      <c r="HAL36" s="64"/>
      <c r="HAM36" s="64"/>
      <c r="HAN36" s="64"/>
      <c r="HAO36" s="64"/>
      <c r="HAP36" s="64"/>
      <c r="HAQ36" s="64"/>
      <c r="HAR36" s="64"/>
      <c r="HAS36" s="64"/>
      <c r="HAT36" s="64"/>
      <c r="HAU36" s="64"/>
      <c r="HAV36" s="64"/>
      <c r="HAW36" s="64"/>
      <c r="HAX36" s="64"/>
      <c r="HAY36" s="64"/>
      <c r="HAZ36" s="64"/>
      <c r="HBA36" s="64"/>
      <c r="HBB36" s="64"/>
      <c r="HBC36" s="64"/>
      <c r="HBD36" s="64"/>
      <c r="HBE36" s="64"/>
      <c r="HBF36" s="64"/>
      <c r="HBG36" s="64"/>
      <c r="HBH36" s="64"/>
      <c r="HBI36" s="64"/>
      <c r="HBJ36" s="64"/>
      <c r="HBK36" s="64"/>
      <c r="HBL36" s="64"/>
      <c r="HBM36" s="64"/>
      <c r="HBN36" s="64"/>
      <c r="HBO36" s="64"/>
      <c r="HBP36" s="64"/>
      <c r="HBQ36" s="64"/>
      <c r="HBR36" s="64"/>
      <c r="HBS36" s="64"/>
      <c r="HBT36" s="64"/>
      <c r="HBU36" s="64"/>
      <c r="HBV36" s="64"/>
      <c r="HBW36" s="64"/>
      <c r="HBX36" s="64"/>
      <c r="HBY36" s="64"/>
      <c r="HBZ36" s="64"/>
      <c r="HCA36" s="64"/>
      <c r="HCB36" s="64"/>
      <c r="HCC36" s="64"/>
      <c r="HCD36" s="64"/>
      <c r="HCE36" s="64"/>
      <c r="HCF36" s="64"/>
      <c r="HCG36" s="64"/>
      <c r="HCH36" s="64"/>
      <c r="HCI36" s="64"/>
      <c r="HCJ36" s="64"/>
      <c r="HCK36" s="64"/>
      <c r="HCL36" s="64"/>
      <c r="HCM36" s="64"/>
      <c r="HCN36" s="64"/>
      <c r="HCO36" s="64"/>
      <c r="HCP36" s="64"/>
      <c r="HCQ36" s="64"/>
      <c r="HCR36" s="64"/>
      <c r="HCS36" s="64"/>
      <c r="HCT36" s="64"/>
      <c r="HCU36" s="64"/>
      <c r="HCV36" s="64"/>
      <c r="HCW36" s="64"/>
      <c r="HCX36" s="64"/>
      <c r="HCY36" s="64"/>
      <c r="HCZ36" s="64"/>
      <c r="HDA36" s="64"/>
      <c r="HDB36" s="64"/>
      <c r="HDC36" s="64"/>
      <c r="HDD36" s="64"/>
      <c r="HDE36" s="64"/>
      <c r="HDF36" s="64"/>
      <c r="HDG36" s="64"/>
      <c r="HDH36" s="64"/>
      <c r="HDI36" s="64"/>
      <c r="HDJ36" s="64"/>
      <c r="HDK36" s="64"/>
      <c r="HDL36" s="64"/>
      <c r="HDM36" s="64"/>
      <c r="HDN36" s="64"/>
      <c r="HDO36" s="64"/>
      <c r="HDP36" s="64"/>
      <c r="HDQ36" s="64"/>
      <c r="HDR36" s="64"/>
      <c r="HDS36" s="64"/>
      <c r="HDT36" s="64"/>
      <c r="HDU36" s="64"/>
      <c r="HDV36" s="64"/>
      <c r="HDW36" s="64"/>
      <c r="HDX36" s="64"/>
      <c r="HDY36" s="64"/>
      <c r="HDZ36" s="64"/>
      <c r="HEA36" s="64"/>
      <c r="HEB36" s="64"/>
      <c r="HEC36" s="64"/>
      <c r="HED36" s="64"/>
      <c r="HEE36" s="64"/>
      <c r="HEF36" s="64"/>
      <c r="HEG36" s="64"/>
      <c r="HEH36" s="64"/>
      <c r="HEI36" s="64"/>
      <c r="HEJ36" s="64"/>
      <c r="HEK36" s="64"/>
      <c r="HEL36" s="64"/>
      <c r="HEM36" s="64"/>
      <c r="HEN36" s="64"/>
      <c r="HEO36" s="64"/>
      <c r="HEP36" s="64"/>
      <c r="HEQ36" s="64"/>
      <c r="HER36" s="64"/>
      <c r="HES36" s="64"/>
      <c r="HET36" s="64"/>
      <c r="HEU36" s="64"/>
      <c r="HEV36" s="64"/>
      <c r="HEW36" s="64"/>
      <c r="HEX36" s="64"/>
      <c r="HEY36" s="64"/>
      <c r="HEZ36" s="64"/>
      <c r="HFA36" s="64"/>
      <c r="HFB36" s="64"/>
      <c r="HFC36" s="64"/>
      <c r="HFD36" s="64"/>
      <c r="HFE36" s="64"/>
      <c r="HFF36" s="64"/>
      <c r="HFG36" s="64"/>
      <c r="HFH36" s="64"/>
      <c r="HFI36" s="64"/>
      <c r="HFJ36" s="64"/>
      <c r="HFK36" s="64"/>
      <c r="HFL36" s="64"/>
      <c r="HFM36" s="64"/>
      <c r="HFN36" s="64"/>
      <c r="HFO36" s="64"/>
      <c r="HFP36" s="64"/>
      <c r="HFQ36" s="64"/>
      <c r="HFR36" s="64"/>
      <c r="HFS36" s="64"/>
      <c r="HFT36" s="64"/>
      <c r="HFU36" s="64"/>
      <c r="HFV36" s="64"/>
      <c r="HFW36" s="64"/>
      <c r="HFX36" s="64"/>
      <c r="HFY36" s="64"/>
      <c r="HFZ36" s="64"/>
      <c r="HGA36" s="64"/>
      <c r="HGB36" s="64"/>
      <c r="HGC36" s="64"/>
      <c r="HGD36" s="64"/>
      <c r="HGE36" s="64"/>
      <c r="HGF36" s="64"/>
      <c r="HGG36" s="64"/>
      <c r="HGH36" s="64"/>
      <c r="HGI36" s="64"/>
      <c r="HGJ36" s="64"/>
      <c r="HGK36" s="64"/>
      <c r="HGL36" s="64"/>
      <c r="HGM36" s="64"/>
      <c r="HGN36" s="64"/>
      <c r="HGO36" s="64"/>
      <c r="HGP36" s="64"/>
      <c r="HGQ36" s="64"/>
      <c r="HGR36" s="64"/>
      <c r="HGS36" s="64"/>
      <c r="HGT36" s="64"/>
      <c r="HGU36" s="64"/>
      <c r="HGV36" s="64"/>
      <c r="HGW36" s="64"/>
      <c r="HGX36" s="64"/>
      <c r="HGY36" s="64"/>
      <c r="HGZ36" s="64"/>
      <c r="HHA36" s="64"/>
      <c r="HHB36" s="64"/>
      <c r="HHC36" s="64"/>
      <c r="HHD36" s="64"/>
      <c r="HHE36" s="64"/>
      <c r="HHF36" s="64"/>
      <c r="HHG36" s="64"/>
      <c r="HHH36" s="64"/>
      <c r="HHI36" s="64"/>
      <c r="HHJ36" s="64"/>
      <c r="HHK36" s="64"/>
      <c r="HHL36" s="64"/>
      <c r="HHM36" s="64"/>
      <c r="HHN36" s="64"/>
      <c r="HHO36" s="64"/>
      <c r="HHP36" s="64"/>
      <c r="HHQ36" s="64"/>
      <c r="HHR36" s="64"/>
      <c r="HHS36" s="64"/>
      <c r="HHT36" s="64"/>
      <c r="HHU36" s="64"/>
      <c r="HHV36" s="64"/>
      <c r="HHW36" s="64"/>
      <c r="HHX36" s="64"/>
      <c r="HHY36" s="64"/>
      <c r="HHZ36" s="64"/>
      <c r="HIA36" s="64"/>
      <c r="HIB36" s="64"/>
      <c r="HIC36" s="64"/>
      <c r="HID36" s="64"/>
      <c r="HIE36" s="64"/>
      <c r="HIF36" s="64"/>
      <c r="HIG36" s="64"/>
      <c r="HIH36" s="64"/>
      <c r="HII36" s="64"/>
      <c r="HIJ36" s="64"/>
      <c r="HIK36" s="64"/>
      <c r="HIL36" s="64"/>
      <c r="HIM36" s="64"/>
      <c r="HIN36" s="64"/>
      <c r="HIO36" s="64"/>
      <c r="HIP36" s="64"/>
      <c r="HIQ36" s="64"/>
      <c r="HIR36" s="64"/>
      <c r="HIS36" s="64"/>
      <c r="HIT36" s="64"/>
      <c r="HIU36" s="64"/>
      <c r="HIV36" s="64"/>
      <c r="HIW36" s="64"/>
      <c r="HIX36" s="64"/>
      <c r="HIY36" s="64"/>
      <c r="HIZ36" s="64"/>
      <c r="HJA36" s="64"/>
      <c r="HJB36" s="64"/>
      <c r="HJC36" s="64"/>
      <c r="HJD36" s="64"/>
      <c r="HJE36" s="64"/>
      <c r="HJF36" s="64"/>
      <c r="HJG36" s="64"/>
      <c r="HJH36" s="64"/>
      <c r="HJI36" s="64"/>
      <c r="HJJ36" s="64"/>
      <c r="HJK36" s="64"/>
      <c r="HJL36" s="64"/>
      <c r="HJM36" s="64"/>
      <c r="HJN36" s="64"/>
      <c r="HJO36" s="64"/>
      <c r="HJP36" s="64"/>
      <c r="HJQ36" s="64"/>
      <c r="HJR36" s="64"/>
      <c r="HJS36" s="64"/>
      <c r="HJT36" s="64"/>
      <c r="HJU36" s="64"/>
      <c r="HJV36" s="64"/>
      <c r="HJW36" s="64"/>
      <c r="HJX36" s="64"/>
      <c r="HJY36" s="64"/>
      <c r="HJZ36" s="64"/>
      <c r="HKA36" s="64"/>
      <c r="HKB36" s="64"/>
      <c r="HKC36" s="64"/>
      <c r="HKD36" s="64"/>
      <c r="HKE36" s="64"/>
      <c r="HKF36" s="64"/>
      <c r="HKG36" s="64"/>
      <c r="HKH36" s="64"/>
      <c r="HKI36" s="64"/>
      <c r="HKJ36" s="64"/>
      <c r="HKK36" s="64"/>
      <c r="HKL36" s="64"/>
      <c r="HKM36" s="64"/>
      <c r="HKN36" s="64"/>
      <c r="HKO36" s="64"/>
      <c r="HKP36" s="64"/>
      <c r="HKQ36" s="64"/>
      <c r="HKR36" s="64"/>
      <c r="HKS36" s="64"/>
      <c r="HKT36" s="64"/>
      <c r="HKU36" s="64"/>
      <c r="HKV36" s="64"/>
      <c r="HKW36" s="64"/>
      <c r="HKX36" s="64"/>
      <c r="HKY36" s="64"/>
      <c r="HKZ36" s="64"/>
      <c r="HLA36" s="64"/>
      <c r="HLB36" s="64"/>
      <c r="HLC36" s="64"/>
      <c r="HLD36" s="64"/>
      <c r="HLE36" s="64"/>
      <c r="HLF36" s="64"/>
      <c r="HLG36" s="64"/>
      <c r="HLH36" s="64"/>
      <c r="HLI36" s="64"/>
      <c r="HLJ36" s="64"/>
      <c r="HLK36" s="64"/>
      <c r="HLL36" s="64"/>
      <c r="HLM36" s="64"/>
      <c r="HLN36" s="64"/>
      <c r="HLO36" s="64"/>
      <c r="HLP36" s="64"/>
      <c r="HLQ36" s="64"/>
      <c r="HLR36" s="64"/>
      <c r="HLS36" s="64"/>
      <c r="HLT36" s="64"/>
      <c r="HLU36" s="64"/>
      <c r="HLV36" s="64"/>
      <c r="HLW36" s="64"/>
      <c r="HLX36" s="64"/>
      <c r="HLY36" s="64"/>
      <c r="HLZ36" s="64"/>
      <c r="HMA36" s="64"/>
      <c r="HMB36" s="64"/>
      <c r="HMC36" s="64"/>
      <c r="HMD36" s="64"/>
      <c r="HME36" s="64"/>
      <c r="HMF36" s="64"/>
      <c r="HMG36" s="64"/>
      <c r="HMH36" s="64"/>
      <c r="HMI36" s="64"/>
      <c r="HMJ36" s="64"/>
      <c r="HMK36" s="64"/>
      <c r="HML36" s="64"/>
      <c r="HMM36" s="64"/>
      <c r="HMN36" s="64"/>
      <c r="HMO36" s="64"/>
      <c r="HMP36" s="64"/>
      <c r="HMQ36" s="64"/>
      <c r="HMR36" s="64"/>
      <c r="HMS36" s="64"/>
      <c r="HMT36" s="64"/>
      <c r="HMU36" s="64"/>
      <c r="HMV36" s="64"/>
      <c r="HMW36" s="64"/>
      <c r="HMX36" s="64"/>
      <c r="HMY36" s="64"/>
      <c r="HMZ36" s="64"/>
      <c r="HNA36" s="64"/>
      <c r="HNB36" s="64"/>
      <c r="HNC36" s="64"/>
      <c r="HND36" s="64"/>
      <c r="HNE36" s="64"/>
      <c r="HNF36" s="64"/>
      <c r="HNG36" s="64"/>
      <c r="HNH36" s="64"/>
      <c r="HNI36" s="64"/>
      <c r="HNJ36" s="64"/>
      <c r="HNK36" s="64"/>
      <c r="HNL36" s="64"/>
      <c r="HNM36" s="64"/>
      <c r="HNN36" s="64"/>
      <c r="HNO36" s="64"/>
      <c r="HNP36" s="64"/>
      <c r="HNQ36" s="64"/>
      <c r="HNR36" s="64"/>
      <c r="HNS36" s="64"/>
      <c r="HNT36" s="64"/>
      <c r="HNU36" s="64"/>
      <c r="HNV36" s="64"/>
      <c r="HNW36" s="64"/>
      <c r="HNX36" s="64"/>
      <c r="HNY36" s="64"/>
      <c r="HNZ36" s="64"/>
      <c r="HOA36" s="64"/>
      <c r="HOB36" s="64"/>
      <c r="HOC36" s="64"/>
      <c r="HOD36" s="64"/>
      <c r="HOE36" s="64"/>
      <c r="HOF36" s="64"/>
      <c r="HOG36" s="64"/>
      <c r="HOH36" s="64"/>
      <c r="HOI36" s="64"/>
      <c r="HOJ36" s="64"/>
      <c r="HOK36" s="64"/>
      <c r="HOL36" s="64"/>
      <c r="HOM36" s="64"/>
      <c r="HON36" s="64"/>
      <c r="HOO36" s="64"/>
      <c r="HOP36" s="64"/>
      <c r="HOQ36" s="64"/>
      <c r="HOR36" s="64"/>
      <c r="HOS36" s="64"/>
      <c r="HOT36" s="64"/>
      <c r="HOU36" s="64"/>
      <c r="HOV36" s="64"/>
      <c r="HOW36" s="64"/>
      <c r="HOX36" s="64"/>
      <c r="HOY36" s="64"/>
      <c r="HOZ36" s="64"/>
      <c r="HPA36" s="64"/>
      <c r="HPB36" s="64"/>
      <c r="HPC36" s="64"/>
      <c r="HPD36" s="64"/>
      <c r="HPE36" s="64"/>
      <c r="HPF36" s="64"/>
      <c r="HPG36" s="64"/>
      <c r="HPH36" s="64"/>
      <c r="HPI36" s="64"/>
      <c r="HPJ36" s="64"/>
      <c r="HPK36" s="64"/>
      <c r="HPL36" s="64"/>
      <c r="HPM36" s="64"/>
      <c r="HPN36" s="64"/>
      <c r="HPO36" s="64"/>
      <c r="HPP36" s="64"/>
      <c r="HPQ36" s="64"/>
      <c r="HPR36" s="64"/>
      <c r="HPS36" s="64"/>
      <c r="HPT36" s="64"/>
      <c r="HPU36" s="64"/>
      <c r="HPV36" s="64"/>
      <c r="HPW36" s="64"/>
      <c r="HPX36" s="64"/>
      <c r="HPY36" s="64"/>
      <c r="HPZ36" s="64"/>
      <c r="HQA36" s="64"/>
      <c r="HQB36" s="64"/>
      <c r="HQC36" s="64"/>
      <c r="HQD36" s="64"/>
      <c r="HQE36" s="64"/>
      <c r="HQF36" s="64"/>
      <c r="HQG36" s="64"/>
      <c r="HQH36" s="64"/>
      <c r="HQI36" s="64"/>
      <c r="HQJ36" s="64"/>
      <c r="HQK36" s="64"/>
      <c r="HQL36" s="64"/>
      <c r="HQM36" s="64"/>
      <c r="HQN36" s="64"/>
      <c r="HQO36" s="64"/>
      <c r="HQP36" s="64"/>
      <c r="HQQ36" s="64"/>
      <c r="HQR36" s="64"/>
      <c r="HQS36" s="64"/>
      <c r="HQT36" s="64"/>
      <c r="HQU36" s="64"/>
      <c r="HQV36" s="64"/>
      <c r="HQW36" s="64"/>
      <c r="HQX36" s="64"/>
      <c r="HQY36" s="64"/>
      <c r="HQZ36" s="64"/>
      <c r="HRA36" s="64"/>
      <c r="HRB36" s="64"/>
      <c r="HRC36" s="64"/>
      <c r="HRD36" s="64"/>
      <c r="HRE36" s="64"/>
      <c r="HRF36" s="64"/>
      <c r="HRG36" s="64"/>
      <c r="HRH36" s="64"/>
      <c r="HRI36" s="64"/>
      <c r="HRJ36" s="64"/>
      <c r="HRK36" s="64"/>
      <c r="HRL36" s="64"/>
      <c r="HRM36" s="64"/>
      <c r="HRN36" s="64"/>
      <c r="HRO36" s="64"/>
      <c r="HRP36" s="64"/>
      <c r="HRQ36" s="64"/>
      <c r="HRR36" s="64"/>
      <c r="HRS36" s="64"/>
      <c r="HRT36" s="64"/>
      <c r="HRU36" s="64"/>
      <c r="HRV36" s="64"/>
      <c r="HRW36" s="64"/>
      <c r="HRX36" s="64"/>
      <c r="HRY36" s="64"/>
      <c r="HRZ36" s="64"/>
      <c r="HSA36" s="64"/>
      <c r="HSB36" s="64"/>
      <c r="HSC36" s="64"/>
      <c r="HSD36" s="64"/>
      <c r="HSE36" s="64"/>
      <c r="HSF36" s="64"/>
      <c r="HSG36" s="64"/>
      <c r="HSH36" s="64"/>
      <c r="HSI36" s="64"/>
      <c r="HSJ36" s="64"/>
      <c r="HSK36" s="64"/>
      <c r="HSL36" s="64"/>
      <c r="HSM36" s="64"/>
      <c r="HSN36" s="64"/>
      <c r="HSO36" s="64"/>
      <c r="HSP36" s="64"/>
      <c r="HSQ36" s="64"/>
      <c r="HSR36" s="64"/>
      <c r="HSS36" s="64"/>
      <c r="HST36" s="64"/>
      <c r="HSU36" s="64"/>
      <c r="HSV36" s="64"/>
      <c r="HSW36" s="64"/>
      <c r="HSX36" s="64"/>
      <c r="HSY36" s="64"/>
      <c r="HSZ36" s="64"/>
      <c r="HTA36" s="64"/>
      <c r="HTB36" s="64"/>
      <c r="HTC36" s="64"/>
      <c r="HTD36" s="64"/>
      <c r="HTE36" s="64"/>
      <c r="HTF36" s="64"/>
      <c r="HTG36" s="64"/>
      <c r="HTH36" s="64"/>
      <c r="HTI36" s="64"/>
      <c r="HTJ36" s="64"/>
      <c r="HTK36" s="64"/>
      <c r="HTL36" s="64"/>
      <c r="HTM36" s="64"/>
      <c r="HTN36" s="64"/>
      <c r="HTO36" s="64"/>
      <c r="HTP36" s="64"/>
      <c r="HTQ36" s="64"/>
      <c r="HTR36" s="64"/>
      <c r="HTS36" s="64"/>
      <c r="HTT36" s="64"/>
      <c r="HTU36" s="64"/>
      <c r="HTV36" s="64"/>
      <c r="HTW36" s="64"/>
      <c r="HTX36" s="64"/>
      <c r="HTY36" s="64"/>
      <c r="HTZ36" s="64"/>
      <c r="HUA36" s="64"/>
      <c r="HUB36" s="64"/>
      <c r="HUC36" s="64"/>
      <c r="HUD36" s="64"/>
      <c r="HUE36" s="64"/>
      <c r="HUF36" s="64"/>
      <c r="HUG36" s="64"/>
      <c r="HUH36" s="64"/>
      <c r="HUI36" s="64"/>
      <c r="HUJ36" s="64"/>
      <c r="HUK36" s="64"/>
      <c r="HUL36" s="64"/>
      <c r="HUM36" s="64"/>
      <c r="HUN36" s="64"/>
      <c r="HUO36" s="64"/>
      <c r="HUP36" s="64"/>
      <c r="HUQ36" s="64"/>
      <c r="HUR36" s="64"/>
      <c r="HUS36" s="64"/>
      <c r="HUT36" s="64"/>
      <c r="HUU36" s="64"/>
      <c r="HUV36" s="64"/>
      <c r="HUW36" s="64"/>
      <c r="HUX36" s="64"/>
      <c r="HUY36" s="64"/>
      <c r="HUZ36" s="64"/>
      <c r="HVA36" s="64"/>
      <c r="HVB36" s="64"/>
      <c r="HVC36" s="64"/>
      <c r="HVD36" s="64"/>
      <c r="HVE36" s="64"/>
      <c r="HVF36" s="64"/>
      <c r="HVG36" s="64"/>
      <c r="HVH36" s="64"/>
      <c r="HVI36" s="64"/>
      <c r="HVJ36" s="64"/>
      <c r="HVK36" s="64"/>
      <c r="HVL36" s="64"/>
      <c r="HVM36" s="64"/>
      <c r="HVN36" s="64"/>
      <c r="HVO36" s="64"/>
      <c r="HVP36" s="64"/>
      <c r="HVQ36" s="64"/>
      <c r="HVR36" s="64"/>
      <c r="HVS36" s="64"/>
      <c r="HVT36" s="64"/>
      <c r="HVU36" s="64"/>
      <c r="HVV36" s="64"/>
      <c r="HVW36" s="64"/>
      <c r="HVX36" s="64"/>
      <c r="HVY36" s="64"/>
      <c r="HVZ36" s="64"/>
      <c r="HWA36" s="64"/>
      <c r="HWB36" s="64"/>
      <c r="HWC36" s="64"/>
      <c r="HWD36" s="64"/>
      <c r="HWE36" s="64"/>
      <c r="HWF36" s="64"/>
      <c r="HWG36" s="64"/>
      <c r="HWH36" s="64"/>
      <c r="HWI36" s="64"/>
      <c r="HWJ36" s="64"/>
      <c r="HWK36" s="64"/>
      <c r="HWL36" s="64"/>
      <c r="HWM36" s="64"/>
      <c r="HWN36" s="64"/>
      <c r="HWO36" s="64"/>
      <c r="HWP36" s="64"/>
      <c r="HWQ36" s="64"/>
      <c r="HWR36" s="64"/>
      <c r="HWS36" s="64"/>
      <c r="HWT36" s="64"/>
      <c r="HWU36" s="64"/>
      <c r="HWV36" s="64"/>
      <c r="HWW36" s="64"/>
      <c r="HWX36" s="64"/>
      <c r="HWY36" s="64"/>
      <c r="HWZ36" s="64"/>
      <c r="HXA36" s="64"/>
      <c r="HXB36" s="64"/>
      <c r="HXC36" s="64"/>
      <c r="HXD36" s="64"/>
      <c r="HXE36" s="64"/>
      <c r="HXF36" s="64"/>
      <c r="HXG36" s="64"/>
      <c r="HXH36" s="64"/>
      <c r="HXI36" s="64"/>
      <c r="HXJ36" s="64"/>
      <c r="HXK36" s="64"/>
      <c r="HXL36" s="64"/>
      <c r="HXM36" s="64"/>
      <c r="HXN36" s="64"/>
      <c r="HXO36" s="64"/>
      <c r="HXP36" s="64"/>
      <c r="HXQ36" s="64"/>
      <c r="HXR36" s="64"/>
      <c r="HXS36" s="64"/>
      <c r="HXT36" s="64"/>
      <c r="HXU36" s="64"/>
      <c r="HXV36" s="64"/>
      <c r="HXW36" s="64"/>
      <c r="HXX36" s="64"/>
      <c r="HXY36" s="64"/>
      <c r="HXZ36" s="64"/>
      <c r="HYA36" s="64"/>
      <c r="HYB36" s="64"/>
      <c r="HYC36" s="64"/>
      <c r="HYD36" s="64"/>
      <c r="HYE36" s="64"/>
      <c r="HYF36" s="64"/>
      <c r="HYG36" s="64"/>
      <c r="HYH36" s="64"/>
      <c r="HYI36" s="64"/>
      <c r="HYJ36" s="64"/>
      <c r="HYK36" s="64"/>
      <c r="HYL36" s="64"/>
      <c r="HYM36" s="64"/>
      <c r="HYN36" s="64"/>
      <c r="HYO36" s="64"/>
      <c r="HYP36" s="64"/>
      <c r="HYQ36" s="64"/>
      <c r="HYR36" s="64"/>
      <c r="HYS36" s="64"/>
      <c r="HYT36" s="64"/>
      <c r="HYU36" s="64"/>
      <c r="HYV36" s="64"/>
      <c r="HYW36" s="64"/>
      <c r="HYX36" s="64"/>
      <c r="HYY36" s="64"/>
      <c r="HYZ36" s="64"/>
      <c r="HZA36" s="64"/>
      <c r="HZB36" s="64"/>
      <c r="HZC36" s="64"/>
      <c r="HZD36" s="64"/>
      <c r="HZE36" s="64"/>
      <c r="HZF36" s="64"/>
      <c r="HZG36" s="64"/>
      <c r="HZH36" s="64"/>
      <c r="HZI36" s="64"/>
      <c r="HZJ36" s="64"/>
      <c r="HZK36" s="64"/>
      <c r="HZL36" s="64"/>
      <c r="HZM36" s="64"/>
      <c r="HZN36" s="64"/>
      <c r="HZO36" s="64"/>
      <c r="HZP36" s="64"/>
      <c r="HZQ36" s="64"/>
      <c r="HZR36" s="64"/>
      <c r="HZS36" s="64"/>
      <c r="HZT36" s="64"/>
      <c r="HZU36" s="64"/>
      <c r="HZV36" s="64"/>
      <c r="HZW36" s="64"/>
      <c r="HZX36" s="64"/>
      <c r="HZY36" s="64"/>
      <c r="HZZ36" s="64"/>
      <c r="IAA36" s="64"/>
      <c r="IAB36" s="64"/>
      <c r="IAC36" s="64"/>
      <c r="IAD36" s="64"/>
      <c r="IAE36" s="64"/>
      <c r="IAF36" s="64"/>
      <c r="IAG36" s="64"/>
      <c r="IAH36" s="64"/>
      <c r="IAI36" s="64"/>
      <c r="IAJ36" s="64"/>
      <c r="IAK36" s="64"/>
      <c r="IAL36" s="64"/>
      <c r="IAM36" s="64"/>
      <c r="IAN36" s="64"/>
      <c r="IAO36" s="64"/>
      <c r="IAP36" s="64"/>
      <c r="IAQ36" s="64"/>
      <c r="IAR36" s="64"/>
      <c r="IAS36" s="64"/>
      <c r="IAT36" s="64"/>
      <c r="IAU36" s="64"/>
      <c r="IAV36" s="64"/>
      <c r="IAW36" s="64"/>
      <c r="IAX36" s="64"/>
      <c r="IAY36" s="64"/>
      <c r="IAZ36" s="64"/>
      <c r="IBA36" s="64"/>
      <c r="IBB36" s="64"/>
      <c r="IBC36" s="64"/>
      <c r="IBD36" s="64"/>
      <c r="IBE36" s="64"/>
      <c r="IBF36" s="64"/>
      <c r="IBG36" s="64"/>
      <c r="IBH36" s="64"/>
      <c r="IBI36" s="64"/>
      <c r="IBJ36" s="64"/>
      <c r="IBK36" s="64"/>
      <c r="IBL36" s="64"/>
      <c r="IBM36" s="64"/>
      <c r="IBN36" s="64"/>
      <c r="IBO36" s="64"/>
      <c r="IBP36" s="64"/>
      <c r="IBQ36" s="64"/>
      <c r="IBR36" s="64"/>
      <c r="IBS36" s="64"/>
      <c r="IBT36" s="64"/>
      <c r="IBU36" s="64"/>
      <c r="IBV36" s="64"/>
      <c r="IBW36" s="64"/>
      <c r="IBX36" s="64"/>
      <c r="IBY36" s="64"/>
      <c r="IBZ36" s="64"/>
      <c r="ICA36" s="64"/>
      <c r="ICB36" s="64"/>
      <c r="ICC36" s="64"/>
      <c r="ICD36" s="64"/>
      <c r="ICE36" s="64"/>
      <c r="ICF36" s="64"/>
      <c r="ICG36" s="64"/>
      <c r="ICH36" s="64"/>
      <c r="ICI36" s="64"/>
      <c r="ICJ36" s="64"/>
      <c r="ICK36" s="64"/>
      <c r="ICL36" s="64"/>
      <c r="ICM36" s="64"/>
      <c r="ICN36" s="64"/>
      <c r="ICO36" s="64"/>
      <c r="ICP36" s="64"/>
      <c r="ICQ36" s="64"/>
      <c r="ICR36" s="64"/>
      <c r="ICS36" s="64"/>
      <c r="ICT36" s="64"/>
      <c r="ICU36" s="64"/>
      <c r="ICV36" s="64"/>
      <c r="ICW36" s="64"/>
      <c r="ICX36" s="64"/>
      <c r="ICY36" s="64"/>
      <c r="ICZ36" s="64"/>
      <c r="IDA36" s="64"/>
      <c r="IDB36" s="64"/>
      <c r="IDC36" s="64"/>
      <c r="IDD36" s="64"/>
      <c r="IDE36" s="64"/>
      <c r="IDF36" s="64"/>
      <c r="IDG36" s="64"/>
      <c r="IDH36" s="64"/>
      <c r="IDI36" s="64"/>
      <c r="IDJ36" s="64"/>
      <c r="IDK36" s="64"/>
      <c r="IDL36" s="64"/>
      <c r="IDM36" s="64"/>
      <c r="IDN36" s="64"/>
      <c r="IDO36" s="64"/>
      <c r="IDP36" s="64"/>
      <c r="IDQ36" s="64"/>
      <c r="IDR36" s="64"/>
      <c r="IDS36" s="64"/>
      <c r="IDT36" s="64"/>
      <c r="IDU36" s="64"/>
      <c r="IDV36" s="64"/>
      <c r="IDW36" s="64"/>
      <c r="IDX36" s="64"/>
      <c r="IDY36" s="64"/>
      <c r="IDZ36" s="64"/>
      <c r="IEA36" s="64"/>
      <c r="IEB36" s="64"/>
      <c r="IEC36" s="64"/>
      <c r="IED36" s="64"/>
      <c r="IEE36" s="64"/>
      <c r="IEF36" s="64"/>
      <c r="IEG36" s="64"/>
      <c r="IEH36" s="64"/>
      <c r="IEI36" s="64"/>
      <c r="IEJ36" s="64"/>
      <c r="IEK36" s="64"/>
      <c r="IEL36" s="64"/>
      <c r="IEM36" s="64"/>
      <c r="IEN36" s="64"/>
      <c r="IEO36" s="64"/>
      <c r="IEP36" s="64"/>
      <c r="IEQ36" s="64"/>
      <c r="IER36" s="64"/>
      <c r="IES36" s="64"/>
      <c r="IET36" s="64"/>
      <c r="IEU36" s="64"/>
      <c r="IEV36" s="64"/>
      <c r="IEW36" s="64"/>
      <c r="IEX36" s="64"/>
      <c r="IEY36" s="64"/>
      <c r="IEZ36" s="64"/>
      <c r="IFA36" s="64"/>
      <c r="IFB36" s="64"/>
      <c r="IFC36" s="64"/>
      <c r="IFD36" s="64"/>
      <c r="IFE36" s="64"/>
      <c r="IFF36" s="64"/>
      <c r="IFG36" s="64"/>
      <c r="IFH36" s="64"/>
      <c r="IFI36" s="64"/>
      <c r="IFJ36" s="64"/>
      <c r="IFK36" s="64"/>
      <c r="IFL36" s="64"/>
      <c r="IFM36" s="64"/>
      <c r="IFN36" s="64"/>
      <c r="IFO36" s="64"/>
      <c r="IFP36" s="64"/>
      <c r="IFQ36" s="64"/>
      <c r="IFR36" s="64"/>
      <c r="IFS36" s="64"/>
      <c r="IFT36" s="64"/>
      <c r="IFU36" s="64"/>
      <c r="IFV36" s="64"/>
      <c r="IFW36" s="64"/>
      <c r="IFX36" s="64"/>
      <c r="IFY36" s="64"/>
      <c r="IFZ36" s="64"/>
      <c r="IGA36" s="64"/>
      <c r="IGB36" s="64"/>
      <c r="IGC36" s="64"/>
      <c r="IGD36" s="64"/>
      <c r="IGE36" s="64"/>
      <c r="IGF36" s="64"/>
      <c r="IGG36" s="64"/>
      <c r="IGH36" s="64"/>
      <c r="IGI36" s="64"/>
      <c r="IGJ36" s="64"/>
      <c r="IGK36" s="64"/>
      <c r="IGL36" s="64"/>
      <c r="IGM36" s="64"/>
      <c r="IGN36" s="64"/>
      <c r="IGO36" s="64"/>
      <c r="IGP36" s="64"/>
      <c r="IGQ36" s="64"/>
      <c r="IGR36" s="64"/>
      <c r="IGS36" s="64"/>
      <c r="IGT36" s="64"/>
      <c r="IGU36" s="64"/>
      <c r="IGV36" s="64"/>
      <c r="IGW36" s="64"/>
      <c r="IGX36" s="64"/>
      <c r="IGY36" s="64"/>
      <c r="IGZ36" s="64"/>
      <c r="IHA36" s="64"/>
      <c r="IHB36" s="64"/>
      <c r="IHC36" s="64"/>
      <c r="IHD36" s="64"/>
      <c r="IHE36" s="64"/>
      <c r="IHF36" s="64"/>
      <c r="IHG36" s="64"/>
      <c r="IHH36" s="64"/>
      <c r="IHI36" s="64"/>
      <c r="IHJ36" s="64"/>
      <c r="IHK36" s="64"/>
      <c r="IHL36" s="64"/>
      <c r="IHM36" s="64"/>
      <c r="IHN36" s="64"/>
      <c r="IHO36" s="64"/>
      <c r="IHP36" s="64"/>
      <c r="IHQ36" s="64"/>
      <c r="IHR36" s="64"/>
      <c r="IHS36" s="64"/>
      <c r="IHT36" s="64"/>
      <c r="IHU36" s="64"/>
      <c r="IHV36" s="64"/>
      <c r="IHW36" s="64"/>
      <c r="IHX36" s="64"/>
      <c r="IHY36" s="64"/>
      <c r="IHZ36" s="64"/>
      <c r="IIA36" s="64"/>
      <c r="IIB36" s="64"/>
      <c r="IIC36" s="64"/>
      <c r="IID36" s="64"/>
      <c r="IIE36" s="64"/>
      <c r="IIF36" s="64"/>
      <c r="IIG36" s="64"/>
      <c r="IIH36" s="64"/>
      <c r="III36" s="64"/>
      <c r="IIJ36" s="64"/>
      <c r="IIK36" s="64"/>
      <c r="IIL36" s="64"/>
      <c r="IIM36" s="64"/>
      <c r="IIN36" s="64"/>
      <c r="IIO36" s="64"/>
      <c r="IIP36" s="64"/>
      <c r="IIQ36" s="64"/>
      <c r="IIR36" s="64"/>
      <c r="IIS36" s="64"/>
      <c r="IIT36" s="64"/>
      <c r="IIU36" s="64"/>
      <c r="IIV36" s="64"/>
      <c r="IIW36" s="64"/>
      <c r="IIX36" s="64"/>
      <c r="IIY36" s="64"/>
      <c r="IIZ36" s="64"/>
      <c r="IJA36" s="64"/>
      <c r="IJB36" s="64"/>
      <c r="IJC36" s="64"/>
      <c r="IJD36" s="64"/>
      <c r="IJE36" s="64"/>
      <c r="IJF36" s="64"/>
      <c r="IJG36" s="64"/>
      <c r="IJH36" s="64"/>
      <c r="IJI36" s="64"/>
      <c r="IJJ36" s="64"/>
      <c r="IJK36" s="64"/>
      <c r="IJL36" s="64"/>
      <c r="IJM36" s="64"/>
      <c r="IJN36" s="64"/>
      <c r="IJO36" s="64"/>
      <c r="IJP36" s="64"/>
      <c r="IJQ36" s="64"/>
      <c r="IJR36" s="64"/>
      <c r="IJS36" s="64"/>
      <c r="IJT36" s="64"/>
      <c r="IJU36" s="64"/>
      <c r="IJV36" s="64"/>
      <c r="IJW36" s="64"/>
      <c r="IJX36" s="64"/>
      <c r="IJY36" s="64"/>
      <c r="IJZ36" s="64"/>
      <c r="IKA36" s="64"/>
      <c r="IKB36" s="64"/>
      <c r="IKC36" s="64"/>
      <c r="IKD36" s="64"/>
      <c r="IKE36" s="64"/>
      <c r="IKF36" s="64"/>
      <c r="IKG36" s="64"/>
      <c r="IKH36" s="64"/>
      <c r="IKI36" s="64"/>
      <c r="IKJ36" s="64"/>
      <c r="IKK36" s="64"/>
      <c r="IKL36" s="64"/>
      <c r="IKM36" s="64"/>
      <c r="IKN36" s="64"/>
      <c r="IKO36" s="64"/>
      <c r="IKP36" s="64"/>
      <c r="IKQ36" s="64"/>
      <c r="IKR36" s="64"/>
      <c r="IKS36" s="64"/>
      <c r="IKT36" s="64"/>
      <c r="IKU36" s="64"/>
      <c r="IKV36" s="64"/>
      <c r="IKW36" s="64"/>
      <c r="IKX36" s="64"/>
      <c r="IKY36" s="64"/>
      <c r="IKZ36" s="64"/>
      <c r="ILA36" s="64"/>
      <c r="ILB36" s="64"/>
      <c r="ILC36" s="64"/>
      <c r="ILD36" s="64"/>
      <c r="ILE36" s="64"/>
      <c r="ILF36" s="64"/>
      <c r="ILG36" s="64"/>
      <c r="ILH36" s="64"/>
      <c r="ILI36" s="64"/>
      <c r="ILJ36" s="64"/>
      <c r="ILK36" s="64"/>
      <c r="ILL36" s="64"/>
      <c r="ILM36" s="64"/>
      <c r="ILN36" s="64"/>
      <c r="ILO36" s="64"/>
      <c r="ILP36" s="64"/>
      <c r="ILQ36" s="64"/>
      <c r="ILR36" s="64"/>
      <c r="ILS36" s="64"/>
      <c r="ILT36" s="64"/>
      <c r="ILU36" s="64"/>
      <c r="ILV36" s="64"/>
      <c r="ILW36" s="64"/>
      <c r="ILX36" s="64"/>
      <c r="ILY36" s="64"/>
      <c r="ILZ36" s="64"/>
      <c r="IMA36" s="64"/>
      <c r="IMB36" s="64"/>
      <c r="IMC36" s="64"/>
      <c r="IMD36" s="64"/>
      <c r="IME36" s="64"/>
      <c r="IMF36" s="64"/>
      <c r="IMG36" s="64"/>
      <c r="IMH36" s="64"/>
      <c r="IMI36" s="64"/>
      <c r="IMJ36" s="64"/>
      <c r="IMK36" s="64"/>
      <c r="IML36" s="64"/>
      <c r="IMM36" s="64"/>
      <c r="IMN36" s="64"/>
      <c r="IMO36" s="64"/>
      <c r="IMP36" s="64"/>
      <c r="IMQ36" s="64"/>
      <c r="IMR36" s="64"/>
      <c r="IMS36" s="64"/>
      <c r="IMT36" s="64"/>
      <c r="IMU36" s="64"/>
      <c r="IMV36" s="64"/>
      <c r="IMW36" s="64"/>
      <c r="IMX36" s="64"/>
      <c r="IMY36" s="64"/>
      <c r="IMZ36" s="64"/>
      <c r="INA36" s="64"/>
      <c r="INB36" s="64"/>
      <c r="INC36" s="64"/>
      <c r="IND36" s="64"/>
      <c r="INE36" s="64"/>
      <c r="INF36" s="64"/>
      <c r="ING36" s="64"/>
      <c r="INH36" s="64"/>
      <c r="INI36" s="64"/>
      <c r="INJ36" s="64"/>
      <c r="INK36" s="64"/>
      <c r="INL36" s="64"/>
      <c r="INM36" s="64"/>
      <c r="INN36" s="64"/>
      <c r="INO36" s="64"/>
      <c r="INP36" s="64"/>
      <c r="INQ36" s="64"/>
      <c r="INR36" s="64"/>
      <c r="INS36" s="64"/>
      <c r="INT36" s="64"/>
      <c r="INU36" s="64"/>
      <c r="INV36" s="64"/>
      <c r="INW36" s="64"/>
      <c r="INX36" s="64"/>
      <c r="INY36" s="64"/>
      <c r="INZ36" s="64"/>
      <c r="IOA36" s="64"/>
      <c r="IOB36" s="64"/>
      <c r="IOC36" s="64"/>
      <c r="IOD36" s="64"/>
      <c r="IOE36" s="64"/>
      <c r="IOF36" s="64"/>
      <c r="IOG36" s="64"/>
      <c r="IOH36" s="64"/>
      <c r="IOI36" s="64"/>
      <c r="IOJ36" s="64"/>
      <c r="IOK36" s="64"/>
      <c r="IOL36" s="64"/>
      <c r="IOM36" s="64"/>
      <c r="ION36" s="64"/>
      <c r="IOO36" s="64"/>
      <c r="IOP36" s="64"/>
      <c r="IOQ36" s="64"/>
      <c r="IOR36" s="64"/>
      <c r="IOS36" s="64"/>
      <c r="IOT36" s="64"/>
      <c r="IOU36" s="64"/>
      <c r="IOV36" s="64"/>
      <c r="IOW36" s="64"/>
      <c r="IOX36" s="64"/>
      <c r="IOY36" s="64"/>
      <c r="IOZ36" s="64"/>
      <c r="IPA36" s="64"/>
      <c r="IPB36" s="64"/>
      <c r="IPC36" s="64"/>
      <c r="IPD36" s="64"/>
      <c r="IPE36" s="64"/>
      <c r="IPF36" s="64"/>
      <c r="IPG36" s="64"/>
      <c r="IPH36" s="64"/>
      <c r="IPI36" s="64"/>
      <c r="IPJ36" s="64"/>
      <c r="IPK36" s="64"/>
      <c r="IPL36" s="64"/>
      <c r="IPM36" s="64"/>
      <c r="IPN36" s="64"/>
      <c r="IPO36" s="64"/>
      <c r="IPP36" s="64"/>
      <c r="IPQ36" s="64"/>
      <c r="IPR36" s="64"/>
      <c r="IPS36" s="64"/>
      <c r="IPT36" s="64"/>
      <c r="IPU36" s="64"/>
      <c r="IPV36" s="64"/>
      <c r="IPW36" s="64"/>
      <c r="IPX36" s="64"/>
      <c r="IPY36" s="64"/>
      <c r="IPZ36" s="64"/>
      <c r="IQA36" s="64"/>
      <c r="IQB36" s="64"/>
      <c r="IQC36" s="64"/>
      <c r="IQD36" s="64"/>
      <c r="IQE36" s="64"/>
      <c r="IQF36" s="64"/>
      <c r="IQG36" s="64"/>
      <c r="IQH36" s="64"/>
      <c r="IQI36" s="64"/>
      <c r="IQJ36" s="64"/>
      <c r="IQK36" s="64"/>
      <c r="IQL36" s="64"/>
      <c r="IQM36" s="64"/>
      <c r="IQN36" s="64"/>
      <c r="IQO36" s="64"/>
      <c r="IQP36" s="64"/>
      <c r="IQQ36" s="64"/>
      <c r="IQR36" s="64"/>
      <c r="IQS36" s="64"/>
      <c r="IQT36" s="64"/>
      <c r="IQU36" s="64"/>
      <c r="IQV36" s="64"/>
      <c r="IQW36" s="64"/>
      <c r="IQX36" s="64"/>
      <c r="IQY36" s="64"/>
      <c r="IQZ36" s="64"/>
      <c r="IRA36" s="64"/>
      <c r="IRB36" s="64"/>
      <c r="IRC36" s="64"/>
      <c r="IRD36" s="64"/>
      <c r="IRE36" s="64"/>
      <c r="IRF36" s="64"/>
      <c r="IRG36" s="64"/>
      <c r="IRH36" s="64"/>
      <c r="IRI36" s="64"/>
      <c r="IRJ36" s="64"/>
      <c r="IRK36" s="64"/>
      <c r="IRL36" s="64"/>
      <c r="IRM36" s="64"/>
      <c r="IRN36" s="64"/>
      <c r="IRO36" s="64"/>
      <c r="IRP36" s="64"/>
      <c r="IRQ36" s="64"/>
      <c r="IRR36" s="64"/>
      <c r="IRS36" s="64"/>
      <c r="IRT36" s="64"/>
      <c r="IRU36" s="64"/>
      <c r="IRV36" s="64"/>
      <c r="IRW36" s="64"/>
      <c r="IRX36" s="64"/>
      <c r="IRY36" s="64"/>
      <c r="IRZ36" s="64"/>
      <c r="ISA36" s="64"/>
      <c r="ISB36" s="64"/>
      <c r="ISC36" s="64"/>
      <c r="ISD36" s="64"/>
      <c r="ISE36" s="64"/>
      <c r="ISF36" s="64"/>
      <c r="ISG36" s="64"/>
      <c r="ISH36" s="64"/>
      <c r="ISI36" s="64"/>
      <c r="ISJ36" s="64"/>
      <c r="ISK36" s="64"/>
      <c r="ISL36" s="64"/>
      <c r="ISM36" s="64"/>
      <c r="ISN36" s="64"/>
      <c r="ISO36" s="64"/>
      <c r="ISP36" s="64"/>
      <c r="ISQ36" s="64"/>
      <c r="ISR36" s="64"/>
      <c r="ISS36" s="64"/>
      <c r="IST36" s="64"/>
      <c r="ISU36" s="64"/>
      <c r="ISV36" s="64"/>
      <c r="ISW36" s="64"/>
      <c r="ISX36" s="64"/>
      <c r="ISY36" s="64"/>
      <c r="ISZ36" s="64"/>
      <c r="ITA36" s="64"/>
      <c r="ITB36" s="64"/>
      <c r="ITC36" s="64"/>
      <c r="ITD36" s="64"/>
      <c r="ITE36" s="64"/>
      <c r="ITF36" s="64"/>
      <c r="ITG36" s="64"/>
      <c r="ITH36" s="64"/>
      <c r="ITI36" s="64"/>
      <c r="ITJ36" s="64"/>
      <c r="ITK36" s="64"/>
      <c r="ITL36" s="64"/>
      <c r="ITM36" s="64"/>
      <c r="ITN36" s="64"/>
      <c r="ITO36" s="64"/>
      <c r="ITP36" s="64"/>
      <c r="ITQ36" s="64"/>
      <c r="ITR36" s="64"/>
      <c r="ITS36" s="64"/>
      <c r="ITT36" s="64"/>
      <c r="ITU36" s="64"/>
      <c r="ITV36" s="64"/>
      <c r="ITW36" s="64"/>
      <c r="ITX36" s="64"/>
      <c r="ITY36" s="64"/>
      <c r="ITZ36" s="64"/>
      <c r="IUA36" s="64"/>
      <c r="IUB36" s="64"/>
      <c r="IUC36" s="64"/>
      <c r="IUD36" s="64"/>
      <c r="IUE36" s="64"/>
      <c r="IUF36" s="64"/>
      <c r="IUG36" s="64"/>
      <c r="IUH36" s="64"/>
      <c r="IUI36" s="64"/>
      <c r="IUJ36" s="64"/>
      <c r="IUK36" s="64"/>
      <c r="IUL36" s="64"/>
      <c r="IUM36" s="64"/>
      <c r="IUN36" s="64"/>
      <c r="IUO36" s="64"/>
      <c r="IUP36" s="64"/>
      <c r="IUQ36" s="64"/>
      <c r="IUR36" s="64"/>
      <c r="IUS36" s="64"/>
      <c r="IUT36" s="64"/>
      <c r="IUU36" s="64"/>
      <c r="IUV36" s="64"/>
      <c r="IUW36" s="64"/>
      <c r="IUX36" s="64"/>
      <c r="IUY36" s="64"/>
      <c r="IUZ36" s="64"/>
      <c r="IVA36" s="64"/>
      <c r="IVB36" s="64"/>
      <c r="IVC36" s="64"/>
      <c r="IVD36" s="64"/>
      <c r="IVE36" s="64"/>
      <c r="IVF36" s="64"/>
      <c r="IVG36" s="64"/>
      <c r="IVH36" s="64"/>
      <c r="IVI36" s="64"/>
      <c r="IVJ36" s="64"/>
      <c r="IVK36" s="64"/>
      <c r="IVL36" s="64"/>
      <c r="IVM36" s="64"/>
      <c r="IVN36" s="64"/>
      <c r="IVO36" s="64"/>
      <c r="IVP36" s="64"/>
      <c r="IVQ36" s="64"/>
      <c r="IVR36" s="64"/>
      <c r="IVS36" s="64"/>
      <c r="IVT36" s="64"/>
      <c r="IVU36" s="64"/>
      <c r="IVV36" s="64"/>
      <c r="IVW36" s="64"/>
      <c r="IVX36" s="64"/>
      <c r="IVY36" s="64"/>
      <c r="IVZ36" s="64"/>
      <c r="IWA36" s="64"/>
      <c r="IWB36" s="64"/>
      <c r="IWC36" s="64"/>
      <c r="IWD36" s="64"/>
      <c r="IWE36" s="64"/>
      <c r="IWF36" s="64"/>
      <c r="IWG36" s="64"/>
      <c r="IWH36" s="64"/>
      <c r="IWI36" s="64"/>
      <c r="IWJ36" s="64"/>
      <c r="IWK36" s="64"/>
      <c r="IWL36" s="64"/>
      <c r="IWM36" s="64"/>
      <c r="IWN36" s="64"/>
      <c r="IWO36" s="64"/>
      <c r="IWP36" s="64"/>
      <c r="IWQ36" s="64"/>
      <c r="IWR36" s="64"/>
      <c r="IWS36" s="64"/>
      <c r="IWT36" s="64"/>
      <c r="IWU36" s="64"/>
      <c r="IWV36" s="64"/>
      <c r="IWW36" s="64"/>
      <c r="IWX36" s="64"/>
      <c r="IWY36" s="64"/>
      <c r="IWZ36" s="64"/>
      <c r="IXA36" s="64"/>
      <c r="IXB36" s="64"/>
      <c r="IXC36" s="64"/>
      <c r="IXD36" s="64"/>
      <c r="IXE36" s="64"/>
      <c r="IXF36" s="64"/>
      <c r="IXG36" s="64"/>
      <c r="IXH36" s="64"/>
      <c r="IXI36" s="64"/>
      <c r="IXJ36" s="64"/>
      <c r="IXK36" s="64"/>
      <c r="IXL36" s="64"/>
      <c r="IXM36" s="64"/>
      <c r="IXN36" s="64"/>
      <c r="IXO36" s="64"/>
      <c r="IXP36" s="64"/>
      <c r="IXQ36" s="64"/>
      <c r="IXR36" s="64"/>
      <c r="IXS36" s="64"/>
      <c r="IXT36" s="64"/>
      <c r="IXU36" s="64"/>
      <c r="IXV36" s="64"/>
      <c r="IXW36" s="64"/>
      <c r="IXX36" s="64"/>
      <c r="IXY36" s="64"/>
      <c r="IXZ36" s="64"/>
      <c r="IYA36" s="64"/>
      <c r="IYB36" s="64"/>
      <c r="IYC36" s="64"/>
      <c r="IYD36" s="64"/>
      <c r="IYE36" s="64"/>
      <c r="IYF36" s="64"/>
      <c r="IYG36" s="64"/>
      <c r="IYH36" s="64"/>
      <c r="IYI36" s="64"/>
      <c r="IYJ36" s="64"/>
      <c r="IYK36" s="64"/>
      <c r="IYL36" s="64"/>
      <c r="IYM36" s="64"/>
      <c r="IYN36" s="64"/>
      <c r="IYO36" s="64"/>
      <c r="IYP36" s="64"/>
      <c r="IYQ36" s="64"/>
      <c r="IYR36" s="64"/>
      <c r="IYS36" s="64"/>
      <c r="IYT36" s="64"/>
      <c r="IYU36" s="64"/>
      <c r="IYV36" s="64"/>
      <c r="IYW36" s="64"/>
      <c r="IYX36" s="64"/>
      <c r="IYY36" s="64"/>
      <c r="IYZ36" s="64"/>
      <c r="IZA36" s="64"/>
      <c r="IZB36" s="64"/>
      <c r="IZC36" s="64"/>
      <c r="IZD36" s="64"/>
      <c r="IZE36" s="64"/>
      <c r="IZF36" s="64"/>
      <c r="IZG36" s="64"/>
      <c r="IZH36" s="64"/>
      <c r="IZI36" s="64"/>
      <c r="IZJ36" s="64"/>
      <c r="IZK36" s="64"/>
      <c r="IZL36" s="64"/>
      <c r="IZM36" s="64"/>
      <c r="IZN36" s="64"/>
      <c r="IZO36" s="64"/>
      <c r="IZP36" s="64"/>
      <c r="IZQ36" s="64"/>
      <c r="IZR36" s="64"/>
      <c r="IZS36" s="64"/>
      <c r="IZT36" s="64"/>
      <c r="IZU36" s="64"/>
      <c r="IZV36" s="64"/>
      <c r="IZW36" s="64"/>
      <c r="IZX36" s="64"/>
      <c r="IZY36" s="64"/>
      <c r="IZZ36" s="64"/>
      <c r="JAA36" s="64"/>
      <c r="JAB36" s="64"/>
      <c r="JAC36" s="64"/>
      <c r="JAD36" s="64"/>
      <c r="JAE36" s="64"/>
      <c r="JAF36" s="64"/>
      <c r="JAG36" s="64"/>
      <c r="JAH36" s="64"/>
      <c r="JAI36" s="64"/>
      <c r="JAJ36" s="64"/>
      <c r="JAK36" s="64"/>
      <c r="JAL36" s="64"/>
      <c r="JAM36" s="64"/>
      <c r="JAN36" s="64"/>
      <c r="JAO36" s="64"/>
      <c r="JAP36" s="64"/>
      <c r="JAQ36" s="64"/>
      <c r="JAR36" s="64"/>
      <c r="JAS36" s="64"/>
      <c r="JAT36" s="64"/>
      <c r="JAU36" s="64"/>
      <c r="JAV36" s="64"/>
      <c r="JAW36" s="64"/>
      <c r="JAX36" s="64"/>
      <c r="JAY36" s="64"/>
      <c r="JAZ36" s="64"/>
      <c r="JBA36" s="64"/>
      <c r="JBB36" s="64"/>
      <c r="JBC36" s="64"/>
      <c r="JBD36" s="64"/>
      <c r="JBE36" s="64"/>
      <c r="JBF36" s="64"/>
      <c r="JBG36" s="64"/>
      <c r="JBH36" s="64"/>
      <c r="JBI36" s="64"/>
      <c r="JBJ36" s="64"/>
      <c r="JBK36" s="64"/>
      <c r="JBL36" s="64"/>
      <c r="JBM36" s="64"/>
      <c r="JBN36" s="64"/>
      <c r="JBO36" s="64"/>
      <c r="JBP36" s="64"/>
      <c r="JBQ36" s="64"/>
      <c r="JBR36" s="64"/>
      <c r="JBS36" s="64"/>
      <c r="JBT36" s="64"/>
      <c r="JBU36" s="64"/>
      <c r="JBV36" s="64"/>
      <c r="JBW36" s="64"/>
      <c r="JBX36" s="64"/>
      <c r="JBY36" s="64"/>
      <c r="JBZ36" s="64"/>
      <c r="JCA36" s="64"/>
      <c r="JCB36" s="64"/>
      <c r="JCC36" s="64"/>
      <c r="JCD36" s="64"/>
      <c r="JCE36" s="64"/>
      <c r="JCF36" s="64"/>
      <c r="JCG36" s="64"/>
      <c r="JCH36" s="64"/>
      <c r="JCI36" s="64"/>
      <c r="JCJ36" s="64"/>
      <c r="JCK36" s="64"/>
      <c r="JCL36" s="64"/>
      <c r="JCM36" s="64"/>
      <c r="JCN36" s="64"/>
      <c r="JCO36" s="64"/>
      <c r="JCP36" s="64"/>
      <c r="JCQ36" s="64"/>
      <c r="JCR36" s="64"/>
      <c r="JCS36" s="64"/>
      <c r="JCT36" s="64"/>
      <c r="JCU36" s="64"/>
      <c r="JCV36" s="64"/>
      <c r="JCW36" s="64"/>
      <c r="JCX36" s="64"/>
      <c r="JCY36" s="64"/>
      <c r="JCZ36" s="64"/>
      <c r="JDA36" s="64"/>
      <c r="JDB36" s="64"/>
      <c r="JDC36" s="64"/>
      <c r="JDD36" s="64"/>
      <c r="JDE36" s="64"/>
      <c r="JDF36" s="64"/>
      <c r="JDG36" s="64"/>
      <c r="JDH36" s="64"/>
      <c r="JDI36" s="64"/>
      <c r="JDJ36" s="64"/>
      <c r="JDK36" s="64"/>
      <c r="JDL36" s="64"/>
      <c r="JDM36" s="64"/>
      <c r="JDN36" s="64"/>
      <c r="JDO36" s="64"/>
      <c r="JDP36" s="64"/>
      <c r="JDQ36" s="64"/>
      <c r="JDR36" s="64"/>
      <c r="JDS36" s="64"/>
      <c r="JDT36" s="64"/>
      <c r="JDU36" s="64"/>
      <c r="JDV36" s="64"/>
      <c r="JDW36" s="64"/>
      <c r="JDX36" s="64"/>
      <c r="JDY36" s="64"/>
      <c r="JDZ36" s="64"/>
      <c r="JEA36" s="64"/>
      <c r="JEB36" s="64"/>
      <c r="JEC36" s="64"/>
      <c r="JED36" s="64"/>
      <c r="JEE36" s="64"/>
      <c r="JEF36" s="64"/>
      <c r="JEG36" s="64"/>
      <c r="JEH36" s="64"/>
      <c r="JEI36" s="64"/>
      <c r="JEJ36" s="64"/>
      <c r="JEK36" s="64"/>
      <c r="JEL36" s="64"/>
      <c r="JEM36" s="64"/>
      <c r="JEN36" s="64"/>
      <c r="JEO36" s="64"/>
      <c r="JEP36" s="64"/>
      <c r="JEQ36" s="64"/>
      <c r="JER36" s="64"/>
      <c r="JES36" s="64"/>
      <c r="JET36" s="64"/>
      <c r="JEU36" s="64"/>
      <c r="JEV36" s="64"/>
      <c r="JEW36" s="64"/>
      <c r="JEX36" s="64"/>
      <c r="JEY36" s="64"/>
      <c r="JEZ36" s="64"/>
      <c r="JFA36" s="64"/>
      <c r="JFB36" s="64"/>
      <c r="JFC36" s="64"/>
      <c r="JFD36" s="64"/>
      <c r="JFE36" s="64"/>
      <c r="JFF36" s="64"/>
      <c r="JFG36" s="64"/>
      <c r="JFH36" s="64"/>
      <c r="JFI36" s="64"/>
      <c r="JFJ36" s="64"/>
      <c r="JFK36" s="64"/>
      <c r="JFL36" s="64"/>
      <c r="JFM36" s="64"/>
      <c r="JFN36" s="64"/>
      <c r="JFO36" s="64"/>
      <c r="JFP36" s="64"/>
      <c r="JFQ36" s="64"/>
      <c r="JFR36" s="64"/>
      <c r="JFS36" s="64"/>
      <c r="JFT36" s="64"/>
      <c r="JFU36" s="64"/>
      <c r="JFV36" s="64"/>
      <c r="JFW36" s="64"/>
      <c r="JFX36" s="64"/>
      <c r="JFY36" s="64"/>
      <c r="JFZ36" s="64"/>
      <c r="JGA36" s="64"/>
      <c r="JGB36" s="64"/>
      <c r="JGC36" s="64"/>
      <c r="JGD36" s="64"/>
      <c r="JGE36" s="64"/>
      <c r="JGF36" s="64"/>
      <c r="JGG36" s="64"/>
      <c r="JGH36" s="64"/>
      <c r="JGI36" s="64"/>
      <c r="JGJ36" s="64"/>
      <c r="JGK36" s="64"/>
      <c r="JGL36" s="64"/>
      <c r="JGM36" s="64"/>
      <c r="JGN36" s="64"/>
      <c r="JGO36" s="64"/>
      <c r="JGP36" s="64"/>
      <c r="JGQ36" s="64"/>
      <c r="JGR36" s="64"/>
      <c r="JGS36" s="64"/>
      <c r="JGT36" s="64"/>
      <c r="JGU36" s="64"/>
      <c r="JGV36" s="64"/>
      <c r="JGW36" s="64"/>
      <c r="JGX36" s="64"/>
      <c r="JGY36" s="64"/>
      <c r="JGZ36" s="64"/>
      <c r="JHA36" s="64"/>
      <c r="JHB36" s="64"/>
      <c r="JHC36" s="64"/>
      <c r="JHD36" s="64"/>
      <c r="JHE36" s="64"/>
      <c r="JHF36" s="64"/>
      <c r="JHG36" s="64"/>
      <c r="JHH36" s="64"/>
      <c r="JHI36" s="64"/>
      <c r="JHJ36" s="64"/>
      <c r="JHK36" s="64"/>
      <c r="JHL36" s="64"/>
      <c r="JHM36" s="64"/>
      <c r="JHN36" s="64"/>
      <c r="JHO36" s="64"/>
      <c r="JHP36" s="64"/>
      <c r="JHQ36" s="64"/>
      <c r="JHR36" s="64"/>
      <c r="JHS36" s="64"/>
      <c r="JHT36" s="64"/>
      <c r="JHU36" s="64"/>
      <c r="JHV36" s="64"/>
      <c r="JHW36" s="64"/>
      <c r="JHX36" s="64"/>
      <c r="JHY36" s="64"/>
      <c r="JHZ36" s="64"/>
      <c r="JIA36" s="64"/>
      <c r="JIB36" s="64"/>
      <c r="JIC36" s="64"/>
      <c r="JID36" s="64"/>
      <c r="JIE36" s="64"/>
      <c r="JIF36" s="64"/>
      <c r="JIG36" s="64"/>
      <c r="JIH36" s="64"/>
      <c r="JII36" s="64"/>
      <c r="JIJ36" s="64"/>
      <c r="JIK36" s="64"/>
      <c r="JIL36" s="64"/>
      <c r="JIM36" s="64"/>
      <c r="JIN36" s="64"/>
      <c r="JIO36" s="64"/>
      <c r="JIP36" s="64"/>
      <c r="JIQ36" s="64"/>
      <c r="JIR36" s="64"/>
      <c r="JIS36" s="64"/>
      <c r="JIT36" s="64"/>
      <c r="JIU36" s="64"/>
      <c r="JIV36" s="64"/>
      <c r="JIW36" s="64"/>
      <c r="JIX36" s="64"/>
      <c r="JIY36" s="64"/>
      <c r="JIZ36" s="64"/>
      <c r="JJA36" s="64"/>
      <c r="JJB36" s="64"/>
      <c r="JJC36" s="64"/>
      <c r="JJD36" s="64"/>
      <c r="JJE36" s="64"/>
      <c r="JJF36" s="64"/>
      <c r="JJG36" s="64"/>
      <c r="JJH36" s="64"/>
      <c r="JJI36" s="64"/>
      <c r="JJJ36" s="64"/>
      <c r="JJK36" s="64"/>
      <c r="JJL36" s="64"/>
      <c r="JJM36" s="64"/>
      <c r="JJN36" s="64"/>
      <c r="JJO36" s="64"/>
      <c r="JJP36" s="64"/>
      <c r="JJQ36" s="64"/>
      <c r="JJR36" s="64"/>
      <c r="JJS36" s="64"/>
      <c r="JJT36" s="64"/>
      <c r="JJU36" s="64"/>
      <c r="JJV36" s="64"/>
      <c r="JJW36" s="64"/>
      <c r="JJX36" s="64"/>
      <c r="JJY36" s="64"/>
      <c r="JJZ36" s="64"/>
      <c r="JKA36" s="64"/>
      <c r="JKB36" s="64"/>
      <c r="JKC36" s="64"/>
      <c r="JKD36" s="64"/>
      <c r="JKE36" s="64"/>
      <c r="JKF36" s="64"/>
      <c r="JKG36" s="64"/>
      <c r="JKH36" s="64"/>
      <c r="JKI36" s="64"/>
      <c r="JKJ36" s="64"/>
      <c r="JKK36" s="64"/>
      <c r="JKL36" s="64"/>
      <c r="JKM36" s="64"/>
      <c r="JKN36" s="64"/>
      <c r="JKO36" s="64"/>
      <c r="JKP36" s="64"/>
      <c r="JKQ36" s="64"/>
      <c r="JKR36" s="64"/>
      <c r="JKS36" s="64"/>
      <c r="JKT36" s="64"/>
      <c r="JKU36" s="64"/>
      <c r="JKV36" s="64"/>
      <c r="JKW36" s="64"/>
      <c r="JKX36" s="64"/>
      <c r="JKY36" s="64"/>
      <c r="JKZ36" s="64"/>
      <c r="JLA36" s="64"/>
      <c r="JLB36" s="64"/>
      <c r="JLC36" s="64"/>
      <c r="JLD36" s="64"/>
      <c r="JLE36" s="64"/>
      <c r="JLF36" s="64"/>
      <c r="JLG36" s="64"/>
      <c r="JLH36" s="64"/>
      <c r="JLI36" s="64"/>
      <c r="JLJ36" s="64"/>
      <c r="JLK36" s="64"/>
      <c r="JLL36" s="64"/>
      <c r="JLM36" s="64"/>
      <c r="JLN36" s="64"/>
      <c r="JLO36" s="64"/>
      <c r="JLP36" s="64"/>
      <c r="JLQ36" s="64"/>
      <c r="JLR36" s="64"/>
      <c r="JLS36" s="64"/>
      <c r="JLT36" s="64"/>
      <c r="JLU36" s="64"/>
      <c r="JLV36" s="64"/>
      <c r="JLW36" s="64"/>
      <c r="JLX36" s="64"/>
      <c r="JLY36" s="64"/>
      <c r="JLZ36" s="64"/>
      <c r="JMA36" s="64"/>
      <c r="JMB36" s="64"/>
      <c r="JMC36" s="64"/>
      <c r="JMD36" s="64"/>
      <c r="JME36" s="64"/>
      <c r="JMF36" s="64"/>
      <c r="JMG36" s="64"/>
      <c r="JMH36" s="64"/>
      <c r="JMI36" s="64"/>
      <c r="JMJ36" s="64"/>
      <c r="JMK36" s="64"/>
      <c r="JML36" s="64"/>
      <c r="JMM36" s="64"/>
      <c r="JMN36" s="64"/>
      <c r="JMO36" s="64"/>
      <c r="JMP36" s="64"/>
      <c r="JMQ36" s="64"/>
      <c r="JMR36" s="64"/>
      <c r="JMS36" s="64"/>
      <c r="JMT36" s="64"/>
      <c r="JMU36" s="64"/>
      <c r="JMV36" s="64"/>
      <c r="JMW36" s="64"/>
      <c r="JMX36" s="64"/>
      <c r="JMY36" s="64"/>
      <c r="JMZ36" s="64"/>
      <c r="JNA36" s="64"/>
      <c r="JNB36" s="64"/>
      <c r="JNC36" s="64"/>
      <c r="JND36" s="64"/>
      <c r="JNE36" s="64"/>
      <c r="JNF36" s="64"/>
      <c r="JNG36" s="64"/>
      <c r="JNH36" s="64"/>
      <c r="JNI36" s="64"/>
      <c r="JNJ36" s="64"/>
      <c r="JNK36" s="64"/>
      <c r="JNL36" s="64"/>
      <c r="JNM36" s="64"/>
      <c r="JNN36" s="64"/>
      <c r="JNO36" s="64"/>
      <c r="JNP36" s="64"/>
      <c r="JNQ36" s="64"/>
      <c r="JNR36" s="64"/>
      <c r="JNS36" s="64"/>
      <c r="JNT36" s="64"/>
      <c r="JNU36" s="64"/>
      <c r="JNV36" s="64"/>
      <c r="JNW36" s="64"/>
      <c r="JNX36" s="64"/>
      <c r="JNY36" s="64"/>
      <c r="JNZ36" s="64"/>
      <c r="JOA36" s="64"/>
      <c r="JOB36" s="64"/>
      <c r="JOC36" s="64"/>
      <c r="JOD36" s="64"/>
      <c r="JOE36" s="64"/>
      <c r="JOF36" s="64"/>
      <c r="JOG36" s="64"/>
      <c r="JOH36" s="64"/>
      <c r="JOI36" s="64"/>
      <c r="JOJ36" s="64"/>
      <c r="JOK36" s="64"/>
      <c r="JOL36" s="64"/>
      <c r="JOM36" s="64"/>
      <c r="JON36" s="64"/>
      <c r="JOO36" s="64"/>
      <c r="JOP36" s="64"/>
      <c r="JOQ36" s="64"/>
      <c r="JOR36" s="64"/>
      <c r="JOS36" s="64"/>
      <c r="JOT36" s="64"/>
      <c r="JOU36" s="64"/>
      <c r="JOV36" s="64"/>
      <c r="JOW36" s="64"/>
      <c r="JOX36" s="64"/>
      <c r="JOY36" s="64"/>
      <c r="JOZ36" s="64"/>
      <c r="JPA36" s="64"/>
      <c r="JPB36" s="64"/>
      <c r="JPC36" s="64"/>
      <c r="JPD36" s="64"/>
      <c r="JPE36" s="64"/>
      <c r="JPF36" s="64"/>
      <c r="JPG36" s="64"/>
      <c r="JPH36" s="64"/>
      <c r="JPI36" s="64"/>
      <c r="JPJ36" s="64"/>
      <c r="JPK36" s="64"/>
      <c r="JPL36" s="64"/>
      <c r="JPM36" s="64"/>
      <c r="JPN36" s="64"/>
      <c r="JPO36" s="64"/>
      <c r="JPP36" s="64"/>
      <c r="JPQ36" s="64"/>
      <c r="JPR36" s="64"/>
      <c r="JPS36" s="64"/>
      <c r="JPT36" s="64"/>
      <c r="JPU36" s="64"/>
      <c r="JPV36" s="64"/>
      <c r="JPW36" s="64"/>
      <c r="JPX36" s="64"/>
      <c r="JPY36" s="64"/>
      <c r="JPZ36" s="64"/>
      <c r="JQA36" s="64"/>
      <c r="JQB36" s="64"/>
      <c r="JQC36" s="64"/>
      <c r="JQD36" s="64"/>
      <c r="JQE36" s="64"/>
      <c r="JQF36" s="64"/>
      <c r="JQG36" s="64"/>
      <c r="JQH36" s="64"/>
      <c r="JQI36" s="64"/>
      <c r="JQJ36" s="64"/>
      <c r="JQK36" s="64"/>
      <c r="JQL36" s="64"/>
      <c r="JQM36" s="64"/>
      <c r="JQN36" s="64"/>
      <c r="JQO36" s="64"/>
      <c r="JQP36" s="64"/>
      <c r="JQQ36" s="64"/>
      <c r="JQR36" s="64"/>
      <c r="JQS36" s="64"/>
      <c r="JQT36" s="64"/>
      <c r="JQU36" s="64"/>
      <c r="JQV36" s="64"/>
      <c r="JQW36" s="64"/>
      <c r="JQX36" s="64"/>
      <c r="JQY36" s="64"/>
      <c r="JQZ36" s="64"/>
      <c r="JRA36" s="64"/>
      <c r="JRB36" s="64"/>
      <c r="JRC36" s="64"/>
      <c r="JRD36" s="64"/>
      <c r="JRE36" s="64"/>
      <c r="JRF36" s="64"/>
      <c r="JRG36" s="64"/>
      <c r="JRH36" s="64"/>
      <c r="JRI36" s="64"/>
      <c r="JRJ36" s="64"/>
      <c r="JRK36" s="64"/>
      <c r="JRL36" s="64"/>
      <c r="JRM36" s="64"/>
      <c r="JRN36" s="64"/>
      <c r="JRO36" s="64"/>
      <c r="JRP36" s="64"/>
      <c r="JRQ36" s="64"/>
      <c r="JRR36" s="64"/>
      <c r="JRS36" s="64"/>
      <c r="JRT36" s="64"/>
      <c r="JRU36" s="64"/>
      <c r="JRV36" s="64"/>
      <c r="JRW36" s="64"/>
      <c r="JRX36" s="64"/>
      <c r="JRY36" s="64"/>
      <c r="JRZ36" s="64"/>
      <c r="JSA36" s="64"/>
      <c r="JSB36" s="64"/>
      <c r="JSC36" s="64"/>
      <c r="JSD36" s="64"/>
      <c r="JSE36" s="64"/>
      <c r="JSF36" s="64"/>
      <c r="JSG36" s="64"/>
      <c r="JSH36" s="64"/>
      <c r="JSI36" s="64"/>
      <c r="JSJ36" s="64"/>
      <c r="JSK36" s="64"/>
      <c r="JSL36" s="64"/>
      <c r="JSM36" s="64"/>
      <c r="JSN36" s="64"/>
      <c r="JSO36" s="64"/>
      <c r="JSP36" s="64"/>
      <c r="JSQ36" s="64"/>
      <c r="JSR36" s="64"/>
      <c r="JSS36" s="64"/>
      <c r="JST36" s="64"/>
      <c r="JSU36" s="64"/>
      <c r="JSV36" s="64"/>
      <c r="JSW36" s="64"/>
      <c r="JSX36" s="64"/>
      <c r="JSY36" s="64"/>
      <c r="JSZ36" s="64"/>
      <c r="JTA36" s="64"/>
      <c r="JTB36" s="64"/>
      <c r="JTC36" s="64"/>
      <c r="JTD36" s="64"/>
      <c r="JTE36" s="64"/>
      <c r="JTF36" s="64"/>
      <c r="JTG36" s="64"/>
      <c r="JTH36" s="64"/>
      <c r="JTI36" s="64"/>
      <c r="JTJ36" s="64"/>
      <c r="JTK36" s="64"/>
      <c r="JTL36" s="64"/>
      <c r="JTM36" s="64"/>
      <c r="JTN36" s="64"/>
      <c r="JTO36" s="64"/>
      <c r="JTP36" s="64"/>
      <c r="JTQ36" s="64"/>
      <c r="JTR36" s="64"/>
      <c r="JTS36" s="64"/>
      <c r="JTT36" s="64"/>
      <c r="JTU36" s="64"/>
      <c r="JTV36" s="64"/>
      <c r="JTW36" s="64"/>
      <c r="JTX36" s="64"/>
      <c r="JTY36" s="64"/>
      <c r="JTZ36" s="64"/>
      <c r="JUA36" s="64"/>
      <c r="JUB36" s="64"/>
      <c r="JUC36" s="64"/>
      <c r="JUD36" s="64"/>
      <c r="JUE36" s="64"/>
      <c r="JUF36" s="64"/>
      <c r="JUG36" s="64"/>
      <c r="JUH36" s="64"/>
      <c r="JUI36" s="64"/>
      <c r="JUJ36" s="64"/>
      <c r="JUK36" s="64"/>
      <c r="JUL36" s="64"/>
      <c r="JUM36" s="64"/>
      <c r="JUN36" s="64"/>
      <c r="JUO36" s="64"/>
      <c r="JUP36" s="64"/>
      <c r="JUQ36" s="64"/>
      <c r="JUR36" s="64"/>
      <c r="JUS36" s="64"/>
      <c r="JUT36" s="64"/>
      <c r="JUU36" s="64"/>
      <c r="JUV36" s="64"/>
      <c r="JUW36" s="64"/>
      <c r="JUX36" s="64"/>
      <c r="JUY36" s="64"/>
      <c r="JUZ36" s="64"/>
      <c r="JVA36" s="64"/>
      <c r="JVB36" s="64"/>
      <c r="JVC36" s="64"/>
      <c r="JVD36" s="64"/>
      <c r="JVE36" s="64"/>
      <c r="JVF36" s="64"/>
      <c r="JVG36" s="64"/>
      <c r="JVH36" s="64"/>
      <c r="JVI36" s="64"/>
      <c r="JVJ36" s="64"/>
      <c r="JVK36" s="64"/>
      <c r="JVL36" s="64"/>
      <c r="JVM36" s="64"/>
      <c r="JVN36" s="64"/>
      <c r="JVO36" s="64"/>
      <c r="JVP36" s="64"/>
      <c r="JVQ36" s="64"/>
      <c r="JVR36" s="64"/>
      <c r="JVS36" s="64"/>
      <c r="JVT36" s="64"/>
      <c r="JVU36" s="64"/>
      <c r="JVV36" s="64"/>
      <c r="JVW36" s="64"/>
      <c r="JVX36" s="64"/>
      <c r="JVY36" s="64"/>
      <c r="JVZ36" s="64"/>
      <c r="JWA36" s="64"/>
      <c r="JWB36" s="64"/>
      <c r="JWC36" s="64"/>
      <c r="JWD36" s="64"/>
      <c r="JWE36" s="64"/>
      <c r="JWF36" s="64"/>
      <c r="JWG36" s="64"/>
      <c r="JWH36" s="64"/>
      <c r="JWI36" s="64"/>
      <c r="JWJ36" s="64"/>
      <c r="JWK36" s="64"/>
      <c r="JWL36" s="64"/>
      <c r="JWM36" s="64"/>
      <c r="JWN36" s="64"/>
      <c r="JWO36" s="64"/>
      <c r="JWP36" s="64"/>
      <c r="JWQ36" s="64"/>
      <c r="JWR36" s="64"/>
      <c r="JWS36" s="64"/>
      <c r="JWT36" s="64"/>
      <c r="JWU36" s="64"/>
      <c r="JWV36" s="64"/>
      <c r="JWW36" s="64"/>
      <c r="JWX36" s="64"/>
      <c r="JWY36" s="64"/>
      <c r="JWZ36" s="64"/>
      <c r="JXA36" s="64"/>
      <c r="JXB36" s="64"/>
      <c r="JXC36" s="64"/>
      <c r="JXD36" s="64"/>
      <c r="JXE36" s="64"/>
      <c r="JXF36" s="64"/>
      <c r="JXG36" s="64"/>
      <c r="JXH36" s="64"/>
      <c r="JXI36" s="64"/>
      <c r="JXJ36" s="64"/>
      <c r="JXK36" s="64"/>
      <c r="JXL36" s="64"/>
      <c r="JXM36" s="64"/>
      <c r="JXN36" s="64"/>
      <c r="JXO36" s="64"/>
      <c r="JXP36" s="64"/>
      <c r="JXQ36" s="64"/>
      <c r="JXR36" s="64"/>
      <c r="JXS36" s="64"/>
      <c r="JXT36" s="64"/>
      <c r="JXU36" s="64"/>
      <c r="JXV36" s="64"/>
      <c r="JXW36" s="64"/>
      <c r="JXX36" s="64"/>
      <c r="JXY36" s="64"/>
      <c r="JXZ36" s="64"/>
      <c r="JYA36" s="64"/>
      <c r="JYB36" s="64"/>
      <c r="JYC36" s="64"/>
      <c r="JYD36" s="64"/>
      <c r="JYE36" s="64"/>
      <c r="JYF36" s="64"/>
      <c r="JYG36" s="64"/>
      <c r="JYH36" s="64"/>
      <c r="JYI36" s="64"/>
      <c r="JYJ36" s="64"/>
      <c r="JYK36" s="64"/>
      <c r="JYL36" s="64"/>
      <c r="JYM36" s="64"/>
      <c r="JYN36" s="64"/>
      <c r="JYO36" s="64"/>
      <c r="JYP36" s="64"/>
      <c r="JYQ36" s="64"/>
      <c r="JYR36" s="64"/>
      <c r="JYS36" s="64"/>
      <c r="JYT36" s="64"/>
      <c r="JYU36" s="64"/>
      <c r="JYV36" s="64"/>
      <c r="JYW36" s="64"/>
      <c r="JYX36" s="64"/>
      <c r="JYY36" s="64"/>
      <c r="JYZ36" s="64"/>
      <c r="JZA36" s="64"/>
      <c r="JZB36" s="64"/>
      <c r="JZC36" s="64"/>
      <c r="JZD36" s="64"/>
      <c r="JZE36" s="64"/>
      <c r="JZF36" s="64"/>
      <c r="JZG36" s="64"/>
      <c r="JZH36" s="64"/>
      <c r="JZI36" s="64"/>
      <c r="JZJ36" s="64"/>
      <c r="JZK36" s="64"/>
      <c r="JZL36" s="64"/>
      <c r="JZM36" s="64"/>
      <c r="JZN36" s="64"/>
      <c r="JZO36" s="64"/>
      <c r="JZP36" s="64"/>
      <c r="JZQ36" s="64"/>
      <c r="JZR36" s="64"/>
      <c r="JZS36" s="64"/>
      <c r="JZT36" s="64"/>
      <c r="JZU36" s="64"/>
      <c r="JZV36" s="64"/>
      <c r="JZW36" s="64"/>
      <c r="JZX36" s="64"/>
      <c r="JZY36" s="64"/>
      <c r="JZZ36" s="64"/>
      <c r="KAA36" s="64"/>
      <c r="KAB36" s="64"/>
      <c r="KAC36" s="64"/>
      <c r="KAD36" s="64"/>
      <c r="KAE36" s="64"/>
      <c r="KAF36" s="64"/>
      <c r="KAG36" s="64"/>
      <c r="KAH36" s="64"/>
      <c r="KAI36" s="64"/>
      <c r="KAJ36" s="64"/>
      <c r="KAK36" s="64"/>
      <c r="KAL36" s="64"/>
      <c r="KAM36" s="64"/>
      <c r="KAN36" s="64"/>
      <c r="KAO36" s="64"/>
      <c r="KAP36" s="64"/>
      <c r="KAQ36" s="64"/>
      <c r="KAR36" s="64"/>
      <c r="KAS36" s="64"/>
      <c r="KAT36" s="64"/>
      <c r="KAU36" s="64"/>
      <c r="KAV36" s="64"/>
      <c r="KAW36" s="64"/>
      <c r="KAX36" s="64"/>
      <c r="KAY36" s="64"/>
      <c r="KAZ36" s="64"/>
      <c r="KBA36" s="64"/>
      <c r="KBB36" s="64"/>
      <c r="KBC36" s="64"/>
      <c r="KBD36" s="64"/>
      <c r="KBE36" s="64"/>
      <c r="KBF36" s="64"/>
      <c r="KBG36" s="64"/>
      <c r="KBH36" s="64"/>
      <c r="KBI36" s="64"/>
      <c r="KBJ36" s="64"/>
      <c r="KBK36" s="64"/>
      <c r="KBL36" s="64"/>
      <c r="KBM36" s="64"/>
      <c r="KBN36" s="64"/>
      <c r="KBO36" s="64"/>
      <c r="KBP36" s="64"/>
      <c r="KBQ36" s="64"/>
      <c r="KBR36" s="64"/>
      <c r="KBS36" s="64"/>
      <c r="KBT36" s="64"/>
      <c r="KBU36" s="64"/>
      <c r="KBV36" s="64"/>
      <c r="KBW36" s="64"/>
      <c r="KBX36" s="64"/>
      <c r="KBY36" s="64"/>
      <c r="KBZ36" s="64"/>
      <c r="KCA36" s="64"/>
      <c r="KCB36" s="64"/>
      <c r="KCC36" s="64"/>
      <c r="KCD36" s="64"/>
      <c r="KCE36" s="64"/>
      <c r="KCF36" s="64"/>
      <c r="KCG36" s="64"/>
      <c r="KCH36" s="64"/>
      <c r="KCI36" s="64"/>
      <c r="KCJ36" s="64"/>
      <c r="KCK36" s="64"/>
      <c r="KCL36" s="64"/>
      <c r="KCM36" s="64"/>
      <c r="KCN36" s="64"/>
      <c r="KCO36" s="64"/>
      <c r="KCP36" s="64"/>
      <c r="KCQ36" s="64"/>
      <c r="KCR36" s="64"/>
      <c r="KCS36" s="64"/>
      <c r="KCT36" s="64"/>
      <c r="KCU36" s="64"/>
      <c r="KCV36" s="64"/>
      <c r="KCW36" s="64"/>
      <c r="KCX36" s="64"/>
      <c r="KCY36" s="64"/>
      <c r="KCZ36" s="64"/>
      <c r="KDA36" s="64"/>
      <c r="KDB36" s="64"/>
      <c r="KDC36" s="64"/>
      <c r="KDD36" s="64"/>
      <c r="KDE36" s="64"/>
      <c r="KDF36" s="64"/>
      <c r="KDG36" s="64"/>
      <c r="KDH36" s="64"/>
      <c r="KDI36" s="64"/>
      <c r="KDJ36" s="64"/>
      <c r="KDK36" s="64"/>
      <c r="KDL36" s="64"/>
      <c r="KDM36" s="64"/>
      <c r="KDN36" s="64"/>
      <c r="KDO36" s="64"/>
      <c r="KDP36" s="64"/>
      <c r="KDQ36" s="64"/>
      <c r="KDR36" s="64"/>
      <c r="KDS36" s="64"/>
      <c r="KDT36" s="64"/>
      <c r="KDU36" s="64"/>
      <c r="KDV36" s="64"/>
      <c r="KDW36" s="64"/>
      <c r="KDX36" s="64"/>
      <c r="KDY36" s="64"/>
      <c r="KDZ36" s="64"/>
      <c r="KEA36" s="64"/>
      <c r="KEB36" s="64"/>
      <c r="KEC36" s="64"/>
      <c r="KED36" s="64"/>
      <c r="KEE36" s="64"/>
      <c r="KEF36" s="64"/>
      <c r="KEG36" s="64"/>
      <c r="KEH36" s="64"/>
      <c r="KEI36" s="64"/>
      <c r="KEJ36" s="64"/>
      <c r="KEK36" s="64"/>
      <c r="KEL36" s="64"/>
      <c r="KEM36" s="64"/>
      <c r="KEN36" s="64"/>
      <c r="KEO36" s="64"/>
      <c r="KEP36" s="64"/>
      <c r="KEQ36" s="64"/>
      <c r="KER36" s="64"/>
      <c r="KES36" s="64"/>
      <c r="KET36" s="64"/>
      <c r="KEU36" s="64"/>
      <c r="KEV36" s="64"/>
      <c r="KEW36" s="64"/>
      <c r="KEX36" s="64"/>
      <c r="KEY36" s="64"/>
      <c r="KEZ36" s="64"/>
      <c r="KFA36" s="64"/>
      <c r="KFB36" s="64"/>
      <c r="KFC36" s="64"/>
      <c r="KFD36" s="64"/>
      <c r="KFE36" s="64"/>
      <c r="KFF36" s="64"/>
      <c r="KFG36" s="64"/>
      <c r="KFH36" s="64"/>
      <c r="KFI36" s="64"/>
      <c r="KFJ36" s="64"/>
      <c r="KFK36" s="64"/>
      <c r="KFL36" s="64"/>
      <c r="KFM36" s="64"/>
      <c r="KFN36" s="64"/>
      <c r="KFO36" s="64"/>
      <c r="KFP36" s="64"/>
      <c r="KFQ36" s="64"/>
      <c r="KFR36" s="64"/>
      <c r="KFS36" s="64"/>
      <c r="KFT36" s="64"/>
      <c r="KFU36" s="64"/>
      <c r="KFV36" s="64"/>
      <c r="KFW36" s="64"/>
      <c r="KFX36" s="64"/>
      <c r="KFY36" s="64"/>
      <c r="KFZ36" s="64"/>
      <c r="KGA36" s="64"/>
      <c r="KGB36" s="64"/>
      <c r="KGC36" s="64"/>
      <c r="KGD36" s="64"/>
      <c r="KGE36" s="64"/>
      <c r="KGF36" s="64"/>
      <c r="KGG36" s="64"/>
      <c r="KGH36" s="64"/>
      <c r="KGI36" s="64"/>
      <c r="KGJ36" s="64"/>
      <c r="KGK36" s="64"/>
      <c r="KGL36" s="64"/>
      <c r="KGM36" s="64"/>
      <c r="KGN36" s="64"/>
      <c r="KGO36" s="64"/>
      <c r="KGP36" s="64"/>
      <c r="KGQ36" s="64"/>
      <c r="KGR36" s="64"/>
      <c r="KGS36" s="64"/>
      <c r="KGT36" s="64"/>
      <c r="KGU36" s="64"/>
      <c r="KGV36" s="64"/>
      <c r="KGW36" s="64"/>
      <c r="KGX36" s="64"/>
      <c r="KGY36" s="64"/>
      <c r="KGZ36" s="64"/>
      <c r="KHA36" s="64"/>
      <c r="KHB36" s="64"/>
      <c r="KHC36" s="64"/>
      <c r="KHD36" s="64"/>
      <c r="KHE36" s="64"/>
      <c r="KHF36" s="64"/>
      <c r="KHG36" s="64"/>
      <c r="KHH36" s="64"/>
      <c r="KHI36" s="64"/>
      <c r="KHJ36" s="64"/>
      <c r="KHK36" s="64"/>
      <c r="KHL36" s="64"/>
      <c r="KHM36" s="64"/>
      <c r="KHN36" s="64"/>
      <c r="KHO36" s="64"/>
      <c r="KHP36" s="64"/>
      <c r="KHQ36" s="64"/>
      <c r="KHR36" s="64"/>
      <c r="KHS36" s="64"/>
      <c r="KHT36" s="64"/>
      <c r="KHU36" s="64"/>
      <c r="KHV36" s="64"/>
      <c r="KHW36" s="64"/>
      <c r="KHX36" s="64"/>
      <c r="KHY36" s="64"/>
      <c r="KHZ36" s="64"/>
      <c r="KIA36" s="64"/>
      <c r="KIB36" s="64"/>
      <c r="KIC36" s="64"/>
      <c r="KID36" s="64"/>
      <c r="KIE36" s="64"/>
      <c r="KIF36" s="64"/>
      <c r="KIG36" s="64"/>
      <c r="KIH36" s="64"/>
      <c r="KII36" s="64"/>
      <c r="KIJ36" s="64"/>
      <c r="KIK36" s="64"/>
      <c r="KIL36" s="64"/>
      <c r="KIM36" s="64"/>
      <c r="KIN36" s="64"/>
      <c r="KIO36" s="64"/>
      <c r="KIP36" s="64"/>
      <c r="KIQ36" s="64"/>
      <c r="KIR36" s="64"/>
      <c r="KIS36" s="64"/>
      <c r="KIT36" s="64"/>
      <c r="KIU36" s="64"/>
      <c r="KIV36" s="64"/>
      <c r="KIW36" s="64"/>
      <c r="KIX36" s="64"/>
      <c r="KIY36" s="64"/>
      <c r="KIZ36" s="64"/>
      <c r="KJA36" s="64"/>
      <c r="KJB36" s="64"/>
      <c r="KJC36" s="64"/>
      <c r="KJD36" s="64"/>
      <c r="KJE36" s="64"/>
      <c r="KJF36" s="64"/>
      <c r="KJG36" s="64"/>
      <c r="KJH36" s="64"/>
      <c r="KJI36" s="64"/>
      <c r="KJJ36" s="64"/>
      <c r="KJK36" s="64"/>
      <c r="KJL36" s="64"/>
      <c r="KJM36" s="64"/>
      <c r="KJN36" s="64"/>
      <c r="KJO36" s="64"/>
      <c r="KJP36" s="64"/>
      <c r="KJQ36" s="64"/>
      <c r="KJR36" s="64"/>
      <c r="KJS36" s="64"/>
      <c r="KJT36" s="64"/>
      <c r="KJU36" s="64"/>
      <c r="KJV36" s="64"/>
      <c r="KJW36" s="64"/>
      <c r="KJX36" s="64"/>
      <c r="KJY36" s="64"/>
      <c r="KJZ36" s="64"/>
      <c r="KKA36" s="64"/>
      <c r="KKB36" s="64"/>
      <c r="KKC36" s="64"/>
      <c r="KKD36" s="64"/>
      <c r="KKE36" s="64"/>
      <c r="KKF36" s="64"/>
      <c r="KKG36" s="64"/>
      <c r="KKH36" s="64"/>
      <c r="KKI36" s="64"/>
      <c r="KKJ36" s="64"/>
      <c r="KKK36" s="64"/>
      <c r="KKL36" s="64"/>
      <c r="KKM36" s="64"/>
      <c r="KKN36" s="64"/>
      <c r="KKO36" s="64"/>
      <c r="KKP36" s="64"/>
      <c r="KKQ36" s="64"/>
      <c r="KKR36" s="64"/>
      <c r="KKS36" s="64"/>
      <c r="KKT36" s="64"/>
      <c r="KKU36" s="64"/>
      <c r="KKV36" s="64"/>
      <c r="KKW36" s="64"/>
      <c r="KKX36" s="64"/>
      <c r="KKY36" s="64"/>
      <c r="KKZ36" s="64"/>
      <c r="KLA36" s="64"/>
      <c r="KLB36" s="64"/>
      <c r="KLC36" s="64"/>
      <c r="KLD36" s="64"/>
      <c r="KLE36" s="64"/>
      <c r="KLF36" s="64"/>
      <c r="KLG36" s="64"/>
      <c r="KLH36" s="64"/>
      <c r="KLI36" s="64"/>
      <c r="KLJ36" s="64"/>
      <c r="KLK36" s="64"/>
      <c r="KLL36" s="64"/>
      <c r="KLM36" s="64"/>
      <c r="KLN36" s="64"/>
      <c r="KLO36" s="64"/>
      <c r="KLP36" s="64"/>
      <c r="KLQ36" s="64"/>
      <c r="KLR36" s="64"/>
      <c r="KLS36" s="64"/>
      <c r="KLT36" s="64"/>
      <c r="KLU36" s="64"/>
      <c r="KLV36" s="64"/>
      <c r="KLW36" s="64"/>
      <c r="KLX36" s="64"/>
      <c r="KLY36" s="64"/>
      <c r="KLZ36" s="64"/>
      <c r="KMA36" s="64"/>
      <c r="KMB36" s="64"/>
      <c r="KMC36" s="64"/>
      <c r="KMD36" s="64"/>
      <c r="KME36" s="64"/>
      <c r="KMF36" s="64"/>
      <c r="KMG36" s="64"/>
      <c r="KMH36" s="64"/>
      <c r="KMI36" s="64"/>
      <c r="KMJ36" s="64"/>
      <c r="KMK36" s="64"/>
      <c r="KML36" s="64"/>
      <c r="KMM36" s="64"/>
      <c r="KMN36" s="64"/>
      <c r="KMO36" s="64"/>
      <c r="KMP36" s="64"/>
      <c r="KMQ36" s="64"/>
      <c r="KMR36" s="64"/>
      <c r="KMS36" s="64"/>
      <c r="KMT36" s="64"/>
      <c r="KMU36" s="64"/>
      <c r="KMV36" s="64"/>
      <c r="KMW36" s="64"/>
      <c r="KMX36" s="64"/>
      <c r="KMY36" s="64"/>
      <c r="KMZ36" s="64"/>
      <c r="KNA36" s="64"/>
      <c r="KNB36" s="64"/>
      <c r="KNC36" s="64"/>
      <c r="KND36" s="64"/>
      <c r="KNE36" s="64"/>
      <c r="KNF36" s="64"/>
      <c r="KNG36" s="64"/>
      <c r="KNH36" s="64"/>
      <c r="KNI36" s="64"/>
      <c r="KNJ36" s="64"/>
      <c r="KNK36" s="64"/>
      <c r="KNL36" s="64"/>
      <c r="KNM36" s="64"/>
      <c r="KNN36" s="64"/>
      <c r="KNO36" s="64"/>
      <c r="KNP36" s="64"/>
      <c r="KNQ36" s="64"/>
      <c r="KNR36" s="64"/>
      <c r="KNS36" s="64"/>
      <c r="KNT36" s="64"/>
      <c r="KNU36" s="64"/>
      <c r="KNV36" s="64"/>
      <c r="KNW36" s="64"/>
      <c r="KNX36" s="64"/>
      <c r="KNY36" s="64"/>
      <c r="KNZ36" s="64"/>
      <c r="KOA36" s="64"/>
      <c r="KOB36" s="64"/>
      <c r="KOC36" s="64"/>
      <c r="KOD36" s="64"/>
      <c r="KOE36" s="64"/>
      <c r="KOF36" s="64"/>
      <c r="KOG36" s="64"/>
      <c r="KOH36" s="64"/>
      <c r="KOI36" s="64"/>
      <c r="KOJ36" s="64"/>
      <c r="KOK36" s="64"/>
      <c r="KOL36" s="64"/>
      <c r="KOM36" s="64"/>
      <c r="KON36" s="64"/>
      <c r="KOO36" s="64"/>
      <c r="KOP36" s="64"/>
      <c r="KOQ36" s="64"/>
      <c r="KOR36" s="64"/>
      <c r="KOS36" s="64"/>
      <c r="KOT36" s="64"/>
      <c r="KOU36" s="64"/>
      <c r="KOV36" s="64"/>
      <c r="KOW36" s="64"/>
      <c r="KOX36" s="64"/>
      <c r="KOY36" s="64"/>
      <c r="KOZ36" s="64"/>
      <c r="KPA36" s="64"/>
      <c r="KPB36" s="64"/>
      <c r="KPC36" s="64"/>
      <c r="KPD36" s="64"/>
      <c r="KPE36" s="64"/>
      <c r="KPF36" s="64"/>
      <c r="KPG36" s="64"/>
      <c r="KPH36" s="64"/>
      <c r="KPI36" s="64"/>
      <c r="KPJ36" s="64"/>
      <c r="KPK36" s="64"/>
      <c r="KPL36" s="64"/>
      <c r="KPM36" s="64"/>
      <c r="KPN36" s="64"/>
      <c r="KPO36" s="64"/>
      <c r="KPP36" s="64"/>
      <c r="KPQ36" s="64"/>
      <c r="KPR36" s="64"/>
      <c r="KPS36" s="64"/>
      <c r="KPT36" s="64"/>
      <c r="KPU36" s="64"/>
      <c r="KPV36" s="64"/>
      <c r="KPW36" s="64"/>
      <c r="KPX36" s="64"/>
      <c r="KPY36" s="64"/>
      <c r="KPZ36" s="64"/>
      <c r="KQA36" s="64"/>
      <c r="KQB36" s="64"/>
      <c r="KQC36" s="64"/>
      <c r="KQD36" s="64"/>
      <c r="KQE36" s="64"/>
      <c r="KQF36" s="64"/>
      <c r="KQG36" s="64"/>
      <c r="KQH36" s="64"/>
      <c r="KQI36" s="64"/>
      <c r="KQJ36" s="64"/>
      <c r="KQK36" s="64"/>
      <c r="KQL36" s="64"/>
      <c r="KQM36" s="64"/>
      <c r="KQN36" s="64"/>
      <c r="KQO36" s="64"/>
      <c r="KQP36" s="64"/>
      <c r="KQQ36" s="64"/>
      <c r="KQR36" s="64"/>
      <c r="KQS36" s="64"/>
      <c r="KQT36" s="64"/>
      <c r="KQU36" s="64"/>
      <c r="KQV36" s="64"/>
      <c r="KQW36" s="64"/>
      <c r="KQX36" s="64"/>
      <c r="KQY36" s="64"/>
      <c r="KQZ36" s="64"/>
      <c r="KRA36" s="64"/>
      <c r="KRB36" s="64"/>
      <c r="KRC36" s="64"/>
      <c r="KRD36" s="64"/>
      <c r="KRE36" s="64"/>
      <c r="KRF36" s="64"/>
      <c r="KRG36" s="64"/>
      <c r="KRH36" s="64"/>
      <c r="KRI36" s="64"/>
      <c r="KRJ36" s="64"/>
      <c r="KRK36" s="64"/>
      <c r="KRL36" s="64"/>
      <c r="KRM36" s="64"/>
      <c r="KRN36" s="64"/>
      <c r="KRO36" s="64"/>
      <c r="KRP36" s="64"/>
      <c r="KRQ36" s="64"/>
      <c r="KRR36" s="64"/>
      <c r="KRS36" s="64"/>
      <c r="KRT36" s="64"/>
      <c r="KRU36" s="64"/>
      <c r="KRV36" s="64"/>
      <c r="KRW36" s="64"/>
      <c r="KRX36" s="64"/>
      <c r="KRY36" s="64"/>
      <c r="KRZ36" s="64"/>
      <c r="KSA36" s="64"/>
      <c r="KSB36" s="64"/>
      <c r="KSC36" s="64"/>
      <c r="KSD36" s="64"/>
      <c r="KSE36" s="64"/>
      <c r="KSF36" s="64"/>
      <c r="KSG36" s="64"/>
      <c r="KSH36" s="64"/>
      <c r="KSI36" s="64"/>
      <c r="KSJ36" s="64"/>
      <c r="KSK36" s="64"/>
      <c r="KSL36" s="64"/>
      <c r="KSM36" s="64"/>
      <c r="KSN36" s="64"/>
      <c r="KSO36" s="64"/>
      <c r="KSP36" s="64"/>
      <c r="KSQ36" s="64"/>
      <c r="KSR36" s="64"/>
      <c r="KSS36" s="64"/>
      <c r="KST36" s="64"/>
      <c r="KSU36" s="64"/>
      <c r="KSV36" s="64"/>
      <c r="KSW36" s="64"/>
      <c r="KSX36" s="64"/>
      <c r="KSY36" s="64"/>
      <c r="KSZ36" s="64"/>
      <c r="KTA36" s="64"/>
      <c r="KTB36" s="64"/>
      <c r="KTC36" s="64"/>
      <c r="KTD36" s="64"/>
      <c r="KTE36" s="64"/>
      <c r="KTF36" s="64"/>
      <c r="KTG36" s="64"/>
      <c r="KTH36" s="64"/>
      <c r="KTI36" s="64"/>
      <c r="KTJ36" s="64"/>
      <c r="KTK36" s="64"/>
      <c r="KTL36" s="64"/>
      <c r="KTM36" s="64"/>
      <c r="KTN36" s="64"/>
      <c r="KTO36" s="64"/>
      <c r="KTP36" s="64"/>
      <c r="KTQ36" s="64"/>
      <c r="KTR36" s="64"/>
      <c r="KTS36" s="64"/>
      <c r="KTT36" s="64"/>
      <c r="KTU36" s="64"/>
      <c r="KTV36" s="64"/>
      <c r="KTW36" s="64"/>
      <c r="KTX36" s="64"/>
      <c r="KTY36" s="64"/>
      <c r="KTZ36" s="64"/>
      <c r="KUA36" s="64"/>
      <c r="KUB36" s="64"/>
      <c r="KUC36" s="64"/>
      <c r="KUD36" s="64"/>
      <c r="KUE36" s="64"/>
      <c r="KUF36" s="64"/>
      <c r="KUG36" s="64"/>
      <c r="KUH36" s="64"/>
      <c r="KUI36" s="64"/>
      <c r="KUJ36" s="64"/>
      <c r="KUK36" s="64"/>
      <c r="KUL36" s="64"/>
      <c r="KUM36" s="64"/>
      <c r="KUN36" s="64"/>
      <c r="KUO36" s="64"/>
      <c r="KUP36" s="64"/>
      <c r="KUQ36" s="64"/>
      <c r="KUR36" s="64"/>
      <c r="KUS36" s="64"/>
      <c r="KUT36" s="64"/>
      <c r="KUU36" s="64"/>
      <c r="KUV36" s="64"/>
      <c r="KUW36" s="64"/>
      <c r="KUX36" s="64"/>
      <c r="KUY36" s="64"/>
      <c r="KUZ36" s="64"/>
      <c r="KVA36" s="64"/>
      <c r="KVB36" s="64"/>
      <c r="KVC36" s="64"/>
      <c r="KVD36" s="64"/>
      <c r="KVE36" s="64"/>
      <c r="KVF36" s="64"/>
      <c r="KVG36" s="64"/>
      <c r="KVH36" s="64"/>
      <c r="KVI36" s="64"/>
      <c r="KVJ36" s="64"/>
      <c r="KVK36" s="64"/>
      <c r="KVL36" s="64"/>
      <c r="KVM36" s="64"/>
      <c r="KVN36" s="64"/>
      <c r="KVO36" s="64"/>
      <c r="KVP36" s="64"/>
      <c r="KVQ36" s="64"/>
      <c r="KVR36" s="64"/>
      <c r="KVS36" s="64"/>
      <c r="KVT36" s="64"/>
      <c r="KVU36" s="64"/>
      <c r="KVV36" s="64"/>
      <c r="KVW36" s="64"/>
      <c r="KVX36" s="64"/>
      <c r="KVY36" s="64"/>
      <c r="KVZ36" s="64"/>
      <c r="KWA36" s="64"/>
      <c r="KWB36" s="64"/>
      <c r="KWC36" s="64"/>
      <c r="KWD36" s="64"/>
      <c r="KWE36" s="64"/>
      <c r="KWF36" s="64"/>
      <c r="KWG36" s="64"/>
      <c r="KWH36" s="64"/>
      <c r="KWI36" s="64"/>
      <c r="KWJ36" s="64"/>
      <c r="KWK36" s="64"/>
      <c r="KWL36" s="64"/>
      <c r="KWM36" s="64"/>
      <c r="KWN36" s="64"/>
      <c r="KWO36" s="64"/>
      <c r="KWP36" s="64"/>
      <c r="KWQ36" s="64"/>
      <c r="KWR36" s="64"/>
      <c r="KWS36" s="64"/>
      <c r="KWT36" s="64"/>
      <c r="KWU36" s="64"/>
      <c r="KWV36" s="64"/>
      <c r="KWW36" s="64"/>
      <c r="KWX36" s="64"/>
      <c r="KWY36" s="64"/>
      <c r="KWZ36" s="64"/>
      <c r="KXA36" s="64"/>
      <c r="KXB36" s="64"/>
      <c r="KXC36" s="64"/>
      <c r="KXD36" s="64"/>
      <c r="KXE36" s="64"/>
      <c r="KXF36" s="64"/>
      <c r="KXG36" s="64"/>
      <c r="KXH36" s="64"/>
      <c r="KXI36" s="64"/>
      <c r="KXJ36" s="64"/>
      <c r="KXK36" s="64"/>
      <c r="KXL36" s="64"/>
      <c r="KXM36" s="64"/>
      <c r="KXN36" s="64"/>
      <c r="KXO36" s="64"/>
      <c r="KXP36" s="64"/>
      <c r="KXQ36" s="64"/>
      <c r="KXR36" s="64"/>
      <c r="KXS36" s="64"/>
      <c r="KXT36" s="64"/>
      <c r="KXU36" s="64"/>
      <c r="KXV36" s="64"/>
      <c r="KXW36" s="64"/>
      <c r="KXX36" s="64"/>
      <c r="KXY36" s="64"/>
      <c r="KXZ36" s="64"/>
      <c r="KYA36" s="64"/>
      <c r="KYB36" s="64"/>
      <c r="KYC36" s="64"/>
      <c r="KYD36" s="64"/>
      <c r="KYE36" s="64"/>
      <c r="KYF36" s="64"/>
      <c r="KYG36" s="64"/>
      <c r="KYH36" s="64"/>
      <c r="KYI36" s="64"/>
      <c r="KYJ36" s="64"/>
      <c r="KYK36" s="64"/>
      <c r="KYL36" s="64"/>
      <c r="KYM36" s="64"/>
      <c r="KYN36" s="64"/>
      <c r="KYO36" s="64"/>
      <c r="KYP36" s="64"/>
      <c r="KYQ36" s="64"/>
      <c r="KYR36" s="64"/>
      <c r="KYS36" s="64"/>
      <c r="KYT36" s="64"/>
      <c r="KYU36" s="64"/>
      <c r="KYV36" s="64"/>
      <c r="KYW36" s="64"/>
      <c r="KYX36" s="64"/>
      <c r="KYY36" s="64"/>
      <c r="KYZ36" s="64"/>
      <c r="KZA36" s="64"/>
      <c r="KZB36" s="64"/>
      <c r="KZC36" s="64"/>
      <c r="KZD36" s="64"/>
      <c r="KZE36" s="64"/>
      <c r="KZF36" s="64"/>
      <c r="KZG36" s="64"/>
      <c r="KZH36" s="64"/>
      <c r="KZI36" s="64"/>
      <c r="KZJ36" s="64"/>
      <c r="KZK36" s="64"/>
      <c r="KZL36" s="64"/>
      <c r="KZM36" s="64"/>
      <c r="KZN36" s="64"/>
      <c r="KZO36" s="64"/>
      <c r="KZP36" s="64"/>
      <c r="KZQ36" s="64"/>
      <c r="KZR36" s="64"/>
      <c r="KZS36" s="64"/>
      <c r="KZT36" s="64"/>
      <c r="KZU36" s="64"/>
      <c r="KZV36" s="64"/>
      <c r="KZW36" s="64"/>
      <c r="KZX36" s="64"/>
      <c r="KZY36" s="64"/>
      <c r="KZZ36" s="64"/>
      <c r="LAA36" s="64"/>
      <c r="LAB36" s="64"/>
      <c r="LAC36" s="64"/>
      <c r="LAD36" s="64"/>
      <c r="LAE36" s="64"/>
      <c r="LAF36" s="64"/>
      <c r="LAG36" s="64"/>
      <c r="LAH36" s="64"/>
      <c r="LAI36" s="64"/>
      <c r="LAJ36" s="64"/>
      <c r="LAK36" s="64"/>
      <c r="LAL36" s="64"/>
      <c r="LAM36" s="64"/>
      <c r="LAN36" s="64"/>
      <c r="LAO36" s="64"/>
      <c r="LAP36" s="64"/>
      <c r="LAQ36" s="64"/>
      <c r="LAR36" s="64"/>
      <c r="LAS36" s="64"/>
      <c r="LAT36" s="64"/>
      <c r="LAU36" s="64"/>
      <c r="LAV36" s="64"/>
      <c r="LAW36" s="64"/>
      <c r="LAX36" s="64"/>
      <c r="LAY36" s="64"/>
      <c r="LAZ36" s="64"/>
      <c r="LBA36" s="64"/>
      <c r="LBB36" s="64"/>
      <c r="LBC36" s="64"/>
      <c r="LBD36" s="64"/>
      <c r="LBE36" s="64"/>
      <c r="LBF36" s="64"/>
      <c r="LBG36" s="64"/>
      <c r="LBH36" s="64"/>
      <c r="LBI36" s="64"/>
      <c r="LBJ36" s="64"/>
      <c r="LBK36" s="64"/>
      <c r="LBL36" s="64"/>
      <c r="LBM36" s="64"/>
      <c r="LBN36" s="64"/>
      <c r="LBO36" s="64"/>
      <c r="LBP36" s="64"/>
      <c r="LBQ36" s="64"/>
      <c r="LBR36" s="64"/>
      <c r="LBS36" s="64"/>
      <c r="LBT36" s="64"/>
      <c r="LBU36" s="64"/>
      <c r="LBV36" s="64"/>
      <c r="LBW36" s="64"/>
      <c r="LBX36" s="64"/>
      <c r="LBY36" s="64"/>
      <c r="LBZ36" s="64"/>
      <c r="LCA36" s="64"/>
      <c r="LCB36" s="64"/>
      <c r="LCC36" s="64"/>
      <c r="LCD36" s="64"/>
      <c r="LCE36" s="64"/>
      <c r="LCF36" s="64"/>
      <c r="LCG36" s="64"/>
      <c r="LCH36" s="64"/>
      <c r="LCI36" s="64"/>
      <c r="LCJ36" s="64"/>
      <c r="LCK36" s="64"/>
      <c r="LCL36" s="64"/>
      <c r="LCM36" s="64"/>
      <c r="LCN36" s="64"/>
      <c r="LCO36" s="64"/>
      <c r="LCP36" s="64"/>
      <c r="LCQ36" s="64"/>
      <c r="LCR36" s="64"/>
      <c r="LCS36" s="64"/>
      <c r="LCT36" s="64"/>
      <c r="LCU36" s="64"/>
      <c r="LCV36" s="64"/>
      <c r="LCW36" s="64"/>
      <c r="LCX36" s="64"/>
      <c r="LCY36" s="64"/>
      <c r="LCZ36" s="64"/>
      <c r="LDA36" s="64"/>
      <c r="LDB36" s="64"/>
      <c r="LDC36" s="64"/>
      <c r="LDD36" s="64"/>
      <c r="LDE36" s="64"/>
      <c r="LDF36" s="64"/>
      <c r="LDG36" s="64"/>
      <c r="LDH36" s="64"/>
      <c r="LDI36" s="64"/>
      <c r="LDJ36" s="64"/>
      <c r="LDK36" s="64"/>
      <c r="LDL36" s="64"/>
      <c r="LDM36" s="64"/>
      <c r="LDN36" s="64"/>
      <c r="LDO36" s="64"/>
      <c r="LDP36" s="64"/>
      <c r="LDQ36" s="64"/>
      <c r="LDR36" s="64"/>
      <c r="LDS36" s="64"/>
      <c r="LDT36" s="64"/>
      <c r="LDU36" s="64"/>
      <c r="LDV36" s="64"/>
      <c r="LDW36" s="64"/>
      <c r="LDX36" s="64"/>
      <c r="LDY36" s="64"/>
      <c r="LDZ36" s="64"/>
      <c r="LEA36" s="64"/>
      <c r="LEB36" s="64"/>
      <c r="LEC36" s="64"/>
      <c r="LED36" s="64"/>
      <c r="LEE36" s="64"/>
      <c r="LEF36" s="64"/>
      <c r="LEG36" s="64"/>
      <c r="LEH36" s="64"/>
      <c r="LEI36" s="64"/>
      <c r="LEJ36" s="64"/>
      <c r="LEK36" s="64"/>
      <c r="LEL36" s="64"/>
      <c r="LEM36" s="64"/>
      <c r="LEN36" s="64"/>
      <c r="LEO36" s="64"/>
      <c r="LEP36" s="64"/>
      <c r="LEQ36" s="64"/>
      <c r="LER36" s="64"/>
      <c r="LES36" s="64"/>
      <c r="LET36" s="64"/>
      <c r="LEU36" s="64"/>
      <c r="LEV36" s="64"/>
      <c r="LEW36" s="64"/>
      <c r="LEX36" s="64"/>
      <c r="LEY36" s="64"/>
      <c r="LEZ36" s="64"/>
      <c r="LFA36" s="64"/>
      <c r="LFB36" s="64"/>
      <c r="LFC36" s="64"/>
      <c r="LFD36" s="64"/>
      <c r="LFE36" s="64"/>
      <c r="LFF36" s="64"/>
      <c r="LFG36" s="64"/>
      <c r="LFH36" s="64"/>
      <c r="LFI36" s="64"/>
      <c r="LFJ36" s="64"/>
      <c r="LFK36" s="64"/>
      <c r="LFL36" s="64"/>
      <c r="LFM36" s="64"/>
      <c r="LFN36" s="64"/>
      <c r="LFO36" s="64"/>
      <c r="LFP36" s="64"/>
      <c r="LFQ36" s="64"/>
      <c r="LFR36" s="64"/>
      <c r="LFS36" s="64"/>
      <c r="LFT36" s="64"/>
      <c r="LFU36" s="64"/>
      <c r="LFV36" s="64"/>
      <c r="LFW36" s="64"/>
      <c r="LFX36" s="64"/>
      <c r="LFY36" s="64"/>
      <c r="LFZ36" s="64"/>
      <c r="LGA36" s="64"/>
      <c r="LGB36" s="64"/>
      <c r="LGC36" s="64"/>
      <c r="LGD36" s="64"/>
      <c r="LGE36" s="64"/>
      <c r="LGF36" s="64"/>
      <c r="LGG36" s="64"/>
      <c r="LGH36" s="64"/>
      <c r="LGI36" s="64"/>
      <c r="LGJ36" s="64"/>
      <c r="LGK36" s="64"/>
      <c r="LGL36" s="64"/>
      <c r="LGM36" s="64"/>
      <c r="LGN36" s="64"/>
      <c r="LGO36" s="64"/>
      <c r="LGP36" s="64"/>
      <c r="LGQ36" s="64"/>
      <c r="LGR36" s="64"/>
      <c r="LGS36" s="64"/>
      <c r="LGT36" s="64"/>
      <c r="LGU36" s="64"/>
      <c r="LGV36" s="64"/>
      <c r="LGW36" s="64"/>
      <c r="LGX36" s="64"/>
      <c r="LGY36" s="64"/>
      <c r="LGZ36" s="64"/>
      <c r="LHA36" s="64"/>
      <c r="LHB36" s="64"/>
      <c r="LHC36" s="64"/>
      <c r="LHD36" s="64"/>
      <c r="LHE36" s="64"/>
      <c r="LHF36" s="64"/>
      <c r="LHG36" s="64"/>
      <c r="LHH36" s="64"/>
      <c r="LHI36" s="64"/>
      <c r="LHJ36" s="64"/>
      <c r="LHK36" s="64"/>
      <c r="LHL36" s="64"/>
      <c r="LHM36" s="64"/>
      <c r="LHN36" s="64"/>
      <c r="LHO36" s="64"/>
      <c r="LHP36" s="64"/>
      <c r="LHQ36" s="64"/>
      <c r="LHR36" s="64"/>
      <c r="LHS36" s="64"/>
      <c r="LHT36" s="64"/>
      <c r="LHU36" s="64"/>
      <c r="LHV36" s="64"/>
      <c r="LHW36" s="64"/>
      <c r="LHX36" s="64"/>
      <c r="LHY36" s="64"/>
      <c r="LHZ36" s="64"/>
      <c r="LIA36" s="64"/>
      <c r="LIB36" s="64"/>
      <c r="LIC36" s="64"/>
      <c r="LID36" s="64"/>
      <c r="LIE36" s="64"/>
      <c r="LIF36" s="64"/>
      <c r="LIG36" s="64"/>
      <c r="LIH36" s="64"/>
      <c r="LII36" s="64"/>
      <c r="LIJ36" s="64"/>
      <c r="LIK36" s="64"/>
      <c r="LIL36" s="64"/>
      <c r="LIM36" s="64"/>
      <c r="LIN36" s="64"/>
      <c r="LIO36" s="64"/>
      <c r="LIP36" s="64"/>
      <c r="LIQ36" s="64"/>
      <c r="LIR36" s="64"/>
      <c r="LIS36" s="64"/>
      <c r="LIT36" s="64"/>
      <c r="LIU36" s="64"/>
      <c r="LIV36" s="64"/>
      <c r="LIW36" s="64"/>
      <c r="LIX36" s="64"/>
      <c r="LIY36" s="64"/>
      <c r="LIZ36" s="64"/>
      <c r="LJA36" s="64"/>
      <c r="LJB36" s="64"/>
      <c r="LJC36" s="64"/>
      <c r="LJD36" s="64"/>
      <c r="LJE36" s="64"/>
      <c r="LJF36" s="64"/>
      <c r="LJG36" s="64"/>
      <c r="LJH36" s="64"/>
      <c r="LJI36" s="64"/>
      <c r="LJJ36" s="64"/>
      <c r="LJK36" s="64"/>
      <c r="LJL36" s="64"/>
      <c r="LJM36" s="64"/>
      <c r="LJN36" s="64"/>
      <c r="LJO36" s="64"/>
      <c r="LJP36" s="64"/>
      <c r="LJQ36" s="64"/>
      <c r="LJR36" s="64"/>
      <c r="LJS36" s="64"/>
      <c r="LJT36" s="64"/>
      <c r="LJU36" s="64"/>
      <c r="LJV36" s="64"/>
      <c r="LJW36" s="64"/>
      <c r="LJX36" s="64"/>
      <c r="LJY36" s="64"/>
      <c r="LJZ36" s="64"/>
      <c r="LKA36" s="64"/>
      <c r="LKB36" s="64"/>
      <c r="LKC36" s="64"/>
      <c r="LKD36" s="64"/>
      <c r="LKE36" s="64"/>
      <c r="LKF36" s="64"/>
      <c r="LKG36" s="64"/>
      <c r="LKH36" s="64"/>
      <c r="LKI36" s="64"/>
      <c r="LKJ36" s="64"/>
      <c r="LKK36" s="64"/>
      <c r="LKL36" s="64"/>
      <c r="LKM36" s="64"/>
      <c r="LKN36" s="64"/>
      <c r="LKO36" s="64"/>
      <c r="LKP36" s="64"/>
      <c r="LKQ36" s="64"/>
      <c r="LKR36" s="64"/>
      <c r="LKS36" s="64"/>
      <c r="LKT36" s="64"/>
      <c r="LKU36" s="64"/>
      <c r="LKV36" s="64"/>
      <c r="LKW36" s="64"/>
      <c r="LKX36" s="64"/>
      <c r="LKY36" s="64"/>
      <c r="LKZ36" s="64"/>
      <c r="LLA36" s="64"/>
      <c r="LLB36" s="64"/>
      <c r="LLC36" s="64"/>
      <c r="LLD36" s="64"/>
      <c r="LLE36" s="64"/>
      <c r="LLF36" s="64"/>
      <c r="LLG36" s="64"/>
      <c r="LLH36" s="64"/>
      <c r="LLI36" s="64"/>
      <c r="LLJ36" s="64"/>
      <c r="LLK36" s="64"/>
      <c r="LLL36" s="64"/>
      <c r="LLM36" s="64"/>
      <c r="LLN36" s="64"/>
      <c r="LLO36" s="64"/>
      <c r="LLP36" s="64"/>
      <c r="LLQ36" s="64"/>
      <c r="LLR36" s="64"/>
      <c r="LLS36" s="64"/>
      <c r="LLT36" s="64"/>
      <c r="LLU36" s="64"/>
      <c r="LLV36" s="64"/>
      <c r="LLW36" s="64"/>
      <c r="LLX36" s="64"/>
      <c r="LLY36" s="64"/>
      <c r="LLZ36" s="64"/>
      <c r="LMA36" s="64"/>
      <c r="LMB36" s="64"/>
      <c r="LMC36" s="64"/>
      <c r="LMD36" s="64"/>
      <c r="LME36" s="64"/>
      <c r="LMF36" s="64"/>
      <c r="LMG36" s="64"/>
      <c r="LMH36" s="64"/>
      <c r="LMI36" s="64"/>
      <c r="LMJ36" s="64"/>
      <c r="LMK36" s="64"/>
      <c r="LML36" s="64"/>
      <c r="LMM36" s="64"/>
      <c r="LMN36" s="64"/>
      <c r="LMO36" s="64"/>
      <c r="LMP36" s="64"/>
      <c r="LMQ36" s="64"/>
      <c r="LMR36" s="64"/>
      <c r="LMS36" s="64"/>
      <c r="LMT36" s="64"/>
      <c r="LMU36" s="64"/>
      <c r="LMV36" s="64"/>
      <c r="LMW36" s="64"/>
      <c r="LMX36" s="64"/>
      <c r="LMY36" s="64"/>
      <c r="LMZ36" s="64"/>
      <c r="LNA36" s="64"/>
      <c r="LNB36" s="64"/>
      <c r="LNC36" s="64"/>
      <c r="LND36" s="64"/>
      <c r="LNE36" s="64"/>
      <c r="LNF36" s="64"/>
      <c r="LNG36" s="64"/>
      <c r="LNH36" s="64"/>
      <c r="LNI36" s="64"/>
      <c r="LNJ36" s="64"/>
      <c r="LNK36" s="64"/>
      <c r="LNL36" s="64"/>
      <c r="LNM36" s="64"/>
      <c r="LNN36" s="64"/>
      <c r="LNO36" s="64"/>
      <c r="LNP36" s="64"/>
      <c r="LNQ36" s="64"/>
      <c r="LNR36" s="64"/>
      <c r="LNS36" s="64"/>
      <c r="LNT36" s="64"/>
      <c r="LNU36" s="64"/>
      <c r="LNV36" s="64"/>
      <c r="LNW36" s="64"/>
      <c r="LNX36" s="64"/>
      <c r="LNY36" s="64"/>
      <c r="LNZ36" s="64"/>
      <c r="LOA36" s="64"/>
      <c r="LOB36" s="64"/>
      <c r="LOC36" s="64"/>
      <c r="LOD36" s="64"/>
      <c r="LOE36" s="64"/>
      <c r="LOF36" s="64"/>
      <c r="LOG36" s="64"/>
      <c r="LOH36" s="64"/>
      <c r="LOI36" s="64"/>
      <c r="LOJ36" s="64"/>
      <c r="LOK36" s="64"/>
      <c r="LOL36" s="64"/>
      <c r="LOM36" s="64"/>
      <c r="LON36" s="64"/>
      <c r="LOO36" s="64"/>
      <c r="LOP36" s="64"/>
      <c r="LOQ36" s="64"/>
      <c r="LOR36" s="64"/>
      <c r="LOS36" s="64"/>
      <c r="LOT36" s="64"/>
      <c r="LOU36" s="64"/>
      <c r="LOV36" s="64"/>
      <c r="LOW36" s="64"/>
      <c r="LOX36" s="64"/>
      <c r="LOY36" s="64"/>
      <c r="LOZ36" s="64"/>
      <c r="LPA36" s="64"/>
      <c r="LPB36" s="64"/>
      <c r="LPC36" s="64"/>
      <c r="LPD36" s="64"/>
      <c r="LPE36" s="64"/>
      <c r="LPF36" s="64"/>
      <c r="LPG36" s="64"/>
      <c r="LPH36" s="64"/>
      <c r="LPI36" s="64"/>
      <c r="LPJ36" s="64"/>
      <c r="LPK36" s="64"/>
      <c r="LPL36" s="64"/>
      <c r="LPM36" s="64"/>
      <c r="LPN36" s="64"/>
      <c r="LPO36" s="64"/>
      <c r="LPP36" s="64"/>
      <c r="LPQ36" s="64"/>
      <c r="LPR36" s="64"/>
      <c r="LPS36" s="64"/>
      <c r="LPT36" s="64"/>
      <c r="LPU36" s="64"/>
      <c r="LPV36" s="64"/>
      <c r="LPW36" s="64"/>
      <c r="LPX36" s="64"/>
      <c r="LPY36" s="64"/>
      <c r="LPZ36" s="64"/>
      <c r="LQA36" s="64"/>
      <c r="LQB36" s="64"/>
      <c r="LQC36" s="64"/>
      <c r="LQD36" s="64"/>
      <c r="LQE36" s="64"/>
      <c r="LQF36" s="64"/>
      <c r="LQG36" s="64"/>
      <c r="LQH36" s="64"/>
      <c r="LQI36" s="64"/>
      <c r="LQJ36" s="64"/>
      <c r="LQK36" s="64"/>
      <c r="LQL36" s="64"/>
      <c r="LQM36" s="64"/>
      <c r="LQN36" s="64"/>
      <c r="LQO36" s="64"/>
      <c r="LQP36" s="64"/>
      <c r="LQQ36" s="64"/>
      <c r="LQR36" s="64"/>
      <c r="LQS36" s="64"/>
      <c r="LQT36" s="64"/>
      <c r="LQU36" s="64"/>
      <c r="LQV36" s="64"/>
      <c r="LQW36" s="64"/>
      <c r="LQX36" s="64"/>
      <c r="LQY36" s="64"/>
      <c r="LQZ36" s="64"/>
      <c r="LRA36" s="64"/>
      <c r="LRB36" s="64"/>
      <c r="LRC36" s="64"/>
      <c r="LRD36" s="64"/>
      <c r="LRE36" s="64"/>
      <c r="LRF36" s="64"/>
      <c r="LRG36" s="64"/>
      <c r="LRH36" s="64"/>
      <c r="LRI36" s="64"/>
      <c r="LRJ36" s="64"/>
      <c r="LRK36" s="64"/>
      <c r="LRL36" s="64"/>
      <c r="LRM36" s="64"/>
      <c r="LRN36" s="64"/>
      <c r="LRO36" s="64"/>
      <c r="LRP36" s="64"/>
      <c r="LRQ36" s="64"/>
      <c r="LRR36" s="64"/>
      <c r="LRS36" s="64"/>
      <c r="LRT36" s="64"/>
      <c r="LRU36" s="64"/>
      <c r="LRV36" s="64"/>
      <c r="LRW36" s="64"/>
      <c r="LRX36" s="64"/>
      <c r="LRY36" s="64"/>
      <c r="LRZ36" s="64"/>
      <c r="LSA36" s="64"/>
      <c r="LSB36" s="64"/>
      <c r="LSC36" s="64"/>
      <c r="LSD36" s="64"/>
      <c r="LSE36" s="64"/>
      <c r="LSF36" s="64"/>
      <c r="LSG36" s="64"/>
      <c r="LSH36" s="64"/>
      <c r="LSI36" s="64"/>
      <c r="LSJ36" s="64"/>
      <c r="LSK36" s="64"/>
      <c r="LSL36" s="64"/>
      <c r="LSM36" s="64"/>
      <c r="LSN36" s="64"/>
      <c r="LSO36" s="64"/>
      <c r="LSP36" s="64"/>
      <c r="LSQ36" s="64"/>
      <c r="LSR36" s="64"/>
      <c r="LSS36" s="64"/>
      <c r="LST36" s="64"/>
      <c r="LSU36" s="64"/>
      <c r="LSV36" s="64"/>
      <c r="LSW36" s="64"/>
      <c r="LSX36" s="64"/>
      <c r="LSY36" s="64"/>
      <c r="LSZ36" s="64"/>
      <c r="LTA36" s="64"/>
      <c r="LTB36" s="64"/>
      <c r="LTC36" s="64"/>
      <c r="LTD36" s="64"/>
      <c r="LTE36" s="64"/>
      <c r="LTF36" s="64"/>
      <c r="LTG36" s="64"/>
      <c r="LTH36" s="64"/>
      <c r="LTI36" s="64"/>
      <c r="LTJ36" s="64"/>
      <c r="LTK36" s="64"/>
      <c r="LTL36" s="64"/>
      <c r="LTM36" s="64"/>
      <c r="LTN36" s="64"/>
      <c r="LTO36" s="64"/>
      <c r="LTP36" s="64"/>
      <c r="LTQ36" s="64"/>
      <c r="LTR36" s="64"/>
      <c r="LTS36" s="64"/>
      <c r="LTT36" s="64"/>
      <c r="LTU36" s="64"/>
      <c r="LTV36" s="64"/>
      <c r="LTW36" s="64"/>
      <c r="LTX36" s="64"/>
      <c r="LTY36" s="64"/>
      <c r="LTZ36" s="64"/>
      <c r="LUA36" s="64"/>
      <c r="LUB36" s="64"/>
      <c r="LUC36" s="64"/>
      <c r="LUD36" s="64"/>
      <c r="LUE36" s="64"/>
      <c r="LUF36" s="64"/>
      <c r="LUG36" s="64"/>
      <c r="LUH36" s="64"/>
      <c r="LUI36" s="64"/>
      <c r="LUJ36" s="64"/>
      <c r="LUK36" s="64"/>
      <c r="LUL36" s="64"/>
      <c r="LUM36" s="64"/>
      <c r="LUN36" s="64"/>
      <c r="LUO36" s="64"/>
      <c r="LUP36" s="64"/>
      <c r="LUQ36" s="64"/>
      <c r="LUR36" s="64"/>
      <c r="LUS36" s="64"/>
      <c r="LUT36" s="64"/>
      <c r="LUU36" s="64"/>
      <c r="LUV36" s="64"/>
      <c r="LUW36" s="64"/>
      <c r="LUX36" s="64"/>
      <c r="LUY36" s="64"/>
      <c r="LUZ36" s="64"/>
      <c r="LVA36" s="64"/>
      <c r="LVB36" s="64"/>
      <c r="LVC36" s="64"/>
      <c r="LVD36" s="64"/>
      <c r="LVE36" s="64"/>
      <c r="LVF36" s="64"/>
      <c r="LVG36" s="64"/>
      <c r="LVH36" s="64"/>
      <c r="LVI36" s="64"/>
      <c r="LVJ36" s="64"/>
      <c r="LVK36" s="64"/>
      <c r="LVL36" s="64"/>
      <c r="LVM36" s="64"/>
      <c r="LVN36" s="64"/>
      <c r="LVO36" s="64"/>
      <c r="LVP36" s="64"/>
      <c r="LVQ36" s="64"/>
      <c r="LVR36" s="64"/>
      <c r="LVS36" s="64"/>
      <c r="LVT36" s="64"/>
      <c r="LVU36" s="64"/>
      <c r="LVV36" s="64"/>
      <c r="LVW36" s="64"/>
      <c r="LVX36" s="64"/>
      <c r="LVY36" s="64"/>
      <c r="LVZ36" s="64"/>
      <c r="LWA36" s="64"/>
      <c r="LWB36" s="64"/>
      <c r="LWC36" s="64"/>
      <c r="LWD36" s="64"/>
      <c r="LWE36" s="64"/>
      <c r="LWF36" s="64"/>
      <c r="LWG36" s="64"/>
      <c r="LWH36" s="64"/>
      <c r="LWI36" s="64"/>
      <c r="LWJ36" s="64"/>
      <c r="LWK36" s="64"/>
      <c r="LWL36" s="64"/>
      <c r="LWM36" s="64"/>
      <c r="LWN36" s="64"/>
      <c r="LWO36" s="64"/>
      <c r="LWP36" s="64"/>
      <c r="LWQ36" s="64"/>
      <c r="LWR36" s="64"/>
      <c r="LWS36" s="64"/>
      <c r="LWT36" s="64"/>
      <c r="LWU36" s="64"/>
      <c r="LWV36" s="64"/>
      <c r="LWW36" s="64"/>
      <c r="LWX36" s="64"/>
      <c r="LWY36" s="64"/>
      <c r="LWZ36" s="64"/>
      <c r="LXA36" s="64"/>
      <c r="LXB36" s="64"/>
      <c r="LXC36" s="64"/>
      <c r="LXD36" s="64"/>
      <c r="LXE36" s="64"/>
      <c r="LXF36" s="64"/>
      <c r="LXG36" s="64"/>
      <c r="LXH36" s="64"/>
      <c r="LXI36" s="64"/>
      <c r="LXJ36" s="64"/>
      <c r="LXK36" s="64"/>
      <c r="LXL36" s="64"/>
      <c r="LXM36" s="64"/>
      <c r="LXN36" s="64"/>
      <c r="LXO36" s="64"/>
      <c r="LXP36" s="64"/>
      <c r="LXQ36" s="64"/>
      <c r="LXR36" s="64"/>
      <c r="LXS36" s="64"/>
      <c r="LXT36" s="64"/>
      <c r="LXU36" s="64"/>
      <c r="LXV36" s="64"/>
      <c r="LXW36" s="64"/>
      <c r="LXX36" s="64"/>
      <c r="LXY36" s="64"/>
      <c r="LXZ36" s="64"/>
      <c r="LYA36" s="64"/>
      <c r="LYB36" s="64"/>
      <c r="LYC36" s="64"/>
      <c r="LYD36" s="64"/>
      <c r="LYE36" s="64"/>
      <c r="LYF36" s="64"/>
      <c r="LYG36" s="64"/>
      <c r="LYH36" s="64"/>
      <c r="LYI36" s="64"/>
      <c r="LYJ36" s="64"/>
      <c r="LYK36" s="64"/>
      <c r="LYL36" s="64"/>
      <c r="LYM36" s="64"/>
      <c r="LYN36" s="64"/>
      <c r="LYO36" s="64"/>
      <c r="LYP36" s="64"/>
      <c r="LYQ36" s="64"/>
      <c r="LYR36" s="64"/>
      <c r="LYS36" s="64"/>
      <c r="LYT36" s="64"/>
      <c r="LYU36" s="64"/>
      <c r="LYV36" s="64"/>
      <c r="LYW36" s="64"/>
      <c r="LYX36" s="64"/>
      <c r="LYY36" s="64"/>
      <c r="LYZ36" s="64"/>
      <c r="LZA36" s="64"/>
      <c r="LZB36" s="64"/>
      <c r="LZC36" s="64"/>
      <c r="LZD36" s="64"/>
      <c r="LZE36" s="64"/>
      <c r="LZF36" s="64"/>
      <c r="LZG36" s="64"/>
      <c r="LZH36" s="64"/>
      <c r="LZI36" s="64"/>
      <c r="LZJ36" s="64"/>
      <c r="LZK36" s="64"/>
      <c r="LZL36" s="64"/>
      <c r="LZM36" s="64"/>
      <c r="LZN36" s="64"/>
      <c r="LZO36" s="64"/>
      <c r="LZP36" s="64"/>
      <c r="LZQ36" s="64"/>
      <c r="LZR36" s="64"/>
      <c r="LZS36" s="64"/>
      <c r="LZT36" s="64"/>
      <c r="LZU36" s="64"/>
      <c r="LZV36" s="64"/>
      <c r="LZW36" s="64"/>
      <c r="LZX36" s="64"/>
      <c r="LZY36" s="64"/>
      <c r="LZZ36" s="64"/>
      <c r="MAA36" s="64"/>
      <c r="MAB36" s="64"/>
      <c r="MAC36" s="64"/>
      <c r="MAD36" s="64"/>
      <c r="MAE36" s="64"/>
      <c r="MAF36" s="64"/>
      <c r="MAG36" s="64"/>
      <c r="MAH36" s="64"/>
      <c r="MAI36" s="64"/>
      <c r="MAJ36" s="64"/>
      <c r="MAK36" s="64"/>
      <c r="MAL36" s="64"/>
      <c r="MAM36" s="64"/>
      <c r="MAN36" s="64"/>
      <c r="MAO36" s="64"/>
      <c r="MAP36" s="64"/>
      <c r="MAQ36" s="64"/>
      <c r="MAR36" s="64"/>
      <c r="MAS36" s="64"/>
      <c r="MAT36" s="64"/>
      <c r="MAU36" s="64"/>
      <c r="MAV36" s="64"/>
      <c r="MAW36" s="64"/>
      <c r="MAX36" s="64"/>
      <c r="MAY36" s="64"/>
      <c r="MAZ36" s="64"/>
      <c r="MBA36" s="64"/>
      <c r="MBB36" s="64"/>
      <c r="MBC36" s="64"/>
      <c r="MBD36" s="64"/>
      <c r="MBE36" s="64"/>
      <c r="MBF36" s="64"/>
      <c r="MBG36" s="64"/>
      <c r="MBH36" s="64"/>
      <c r="MBI36" s="64"/>
      <c r="MBJ36" s="64"/>
      <c r="MBK36" s="64"/>
      <c r="MBL36" s="64"/>
      <c r="MBM36" s="64"/>
      <c r="MBN36" s="64"/>
      <c r="MBO36" s="64"/>
      <c r="MBP36" s="64"/>
      <c r="MBQ36" s="64"/>
      <c r="MBR36" s="64"/>
      <c r="MBS36" s="64"/>
      <c r="MBT36" s="64"/>
      <c r="MBU36" s="64"/>
      <c r="MBV36" s="64"/>
      <c r="MBW36" s="64"/>
      <c r="MBX36" s="64"/>
      <c r="MBY36" s="64"/>
      <c r="MBZ36" s="64"/>
      <c r="MCA36" s="64"/>
      <c r="MCB36" s="64"/>
      <c r="MCC36" s="64"/>
      <c r="MCD36" s="64"/>
      <c r="MCE36" s="64"/>
      <c r="MCF36" s="64"/>
      <c r="MCG36" s="64"/>
      <c r="MCH36" s="64"/>
      <c r="MCI36" s="64"/>
      <c r="MCJ36" s="64"/>
      <c r="MCK36" s="64"/>
      <c r="MCL36" s="64"/>
      <c r="MCM36" s="64"/>
      <c r="MCN36" s="64"/>
      <c r="MCO36" s="64"/>
      <c r="MCP36" s="64"/>
      <c r="MCQ36" s="64"/>
      <c r="MCR36" s="64"/>
      <c r="MCS36" s="64"/>
      <c r="MCT36" s="64"/>
      <c r="MCU36" s="64"/>
      <c r="MCV36" s="64"/>
      <c r="MCW36" s="64"/>
      <c r="MCX36" s="64"/>
      <c r="MCY36" s="64"/>
      <c r="MCZ36" s="64"/>
      <c r="MDA36" s="64"/>
      <c r="MDB36" s="64"/>
      <c r="MDC36" s="64"/>
      <c r="MDD36" s="64"/>
      <c r="MDE36" s="64"/>
      <c r="MDF36" s="64"/>
      <c r="MDG36" s="64"/>
      <c r="MDH36" s="64"/>
      <c r="MDI36" s="64"/>
      <c r="MDJ36" s="64"/>
      <c r="MDK36" s="64"/>
      <c r="MDL36" s="64"/>
      <c r="MDM36" s="64"/>
      <c r="MDN36" s="64"/>
      <c r="MDO36" s="64"/>
      <c r="MDP36" s="64"/>
      <c r="MDQ36" s="64"/>
      <c r="MDR36" s="64"/>
      <c r="MDS36" s="64"/>
      <c r="MDT36" s="64"/>
      <c r="MDU36" s="64"/>
      <c r="MDV36" s="64"/>
      <c r="MDW36" s="64"/>
      <c r="MDX36" s="64"/>
      <c r="MDY36" s="64"/>
      <c r="MDZ36" s="64"/>
      <c r="MEA36" s="64"/>
      <c r="MEB36" s="64"/>
      <c r="MEC36" s="64"/>
      <c r="MED36" s="64"/>
      <c r="MEE36" s="64"/>
      <c r="MEF36" s="64"/>
      <c r="MEG36" s="64"/>
      <c r="MEH36" s="64"/>
      <c r="MEI36" s="64"/>
      <c r="MEJ36" s="64"/>
      <c r="MEK36" s="64"/>
      <c r="MEL36" s="64"/>
      <c r="MEM36" s="64"/>
      <c r="MEN36" s="64"/>
      <c r="MEO36" s="64"/>
      <c r="MEP36" s="64"/>
      <c r="MEQ36" s="64"/>
      <c r="MER36" s="64"/>
      <c r="MES36" s="64"/>
      <c r="MET36" s="64"/>
      <c r="MEU36" s="64"/>
      <c r="MEV36" s="64"/>
      <c r="MEW36" s="64"/>
      <c r="MEX36" s="64"/>
      <c r="MEY36" s="64"/>
      <c r="MEZ36" s="64"/>
      <c r="MFA36" s="64"/>
      <c r="MFB36" s="64"/>
      <c r="MFC36" s="64"/>
      <c r="MFD36" s="64"/>
      <c r="MFE36" s="64"/>
      <c r="MFF36" s="64"/>
      <c r="MFG36" s="64"/>
      <c r="MFH36" s="64"/>
      <c r="MFI36" s="64"/>
      <c r="MFJ36" s="64"/>
      <c r="MFK36" s="64"/>
      <c r="MFL36" s="64"/>
      <c r="MFM36" s="64"/>
      <c r="MFN36" s="64"/>
      <c r="MFO36" s="64"/>
      <c r="MFP36" s="64"/>
      <c r="MFQ36" s="64"/>
      <c r="MFR36" s="64"/>
      <c r="MFS36" s="64"/>
      <c r="MFT36" s="64"/>
      <c r="MFU36" s="64"/>
      <c r="MFV36" s="64"/>
      <c r="MFW36" s="64"/>
      <c r="MFX36" s="64"/>
      <c r="MFY36" s="64"/>
      <c r="MFZ36" s="64"/>
      <c r="MGA36" s="64"/>
      <c r="MGB36" s="64"/>
      <c r="MGC36" s="64"/>
      <c r="MGD36" s="64"/>
      <c r="MGE36" s="64"/>
      <c r="MGF36" s="64"/>
      <c r="MGG36" s="64"/>
      <c r="MGH36" s="64"/>
      <c r="MGI36" s="64"/>
      <c r="MGJ36" s="64"/>
      <c r="MGK36" s="64"/>
      <c r="MGL36" s="64"/>
      <c r="MGM36" s="64"/>
      <c r="MGN36" s="64"/>
      <c r="MGO36" s="64"/>
      <c r="MGP36" s="64"/>
      <c r="MGQ36" s="64"/>
      <c r="MGR36" s="64"/>
      <c r="MGS36" s="64"/>
      <c r="MGT36" s="64"/>
      <c r="MGU36" s="64"/>
      <c r="MGV36" s="64"/>
      <c r="MGW36" s="64"/>
      <c r="MGX36" s="64"/>
      <c r="MGY36" s="64"/>
      <c r="MGZ36" s="64"/>
      <c r="MHA36" s="64"/>
      <c r="MHB36" s="64"/>
      <c r="MHC36" s="64"/>
      <c r="MHD36" s="64"/>
      <c r="MHE36" s="64"/>
      <c r="MHF36" s="64"/>
      <c r="MHG36" s="64"/>
      <c r="MHH36" s="64"/>
      <c r="MHI36" s="64"/>
      <c r="MHJ36" s="64"/>
      <c r="MHK36" s="64"/>
      <c r="MHL36" s="64"/>
      <c r="MHM36" s="64"/>
      <c r="MHN36" s="64"/>
      <c r="MHO36" s="64"/>
      <c r="MHP36" s="64"/>
      <c r="MHQ36" s="64"/>
      <c r="MHR36" s="64"/>
      <c r="MHS36" s="64"/>
      <c r="MHT36" s="64"/>
      <c r="MHU36" s="64"/>
      <c r="MHV36" s="64"/>
      <c r="MHW36" s="64"/>
      <c r="MHX36" s="64"/>
      <c r="MHY36" s="64"/>
      <c r="MHZ36" s="64"/>
      <c r="MIA36" s="64"/>
      <c r="MIB36" s="64"/>
      <c r="MIC36" s="64"/>
      <c r="MID36" s="64"/>
      <c r="MIE36" s="64"/>
      <c r="MIF36" s="64"/>
      <c r="MIG36" s="64"/>
      <c r="MIH36" s="64"/>
      <c r="MII36" s="64"/>
      <c r="MIJ36" s="64"/>
      <c r="MIK36" s="64"/>
      <c r="MIL36" s="64"/>
      <c r="MIM36" s="64"/>
      <c r="MIN36" s="64"/>
      <c r="MIO36" s="64"/>
      <c r="MIP36" s="64"/>
      <c r="MIQ36" s="64"/>
      <c r="MIR36" s="64"/>
      <c r="MIS36" s="64"/>
      <c r="MIT36" s="64"/>
      <c r="MIU36" s="64"/>
      <c r="MIV36" s="64"/>
      <c r="MIW36" s="64"/>
      <c r="MIX36" s="64"/>
      <c r="MIY36" s="64"/>
      <c r="MIZ36" s="64"/>
      <c r="MJA36" s="64"/>
      <c r="MJB36" s="64"/>
      <c r="MJC36" s="64"/>
      <c r="MJD36" s="64"/>
      <c r="MJE36" s="64"/>
      <c r="MJF36" s="64"/>
      <c r="MJG36" s="64"/>
      <c r="MJH36" s="64"/>
      <c r="MJI36" s="64"/>
      <c r="MJJ36" s="64"/>
      <c r="MJK36" s="64"/>
      <c r="MJL36" s="64"/>
      <c r="MJM36" s="64"/>
      <c r="MJN36" s="64"/>
      <c r="MJO36" s="64"/>
      <c r="MJP36" s="64"/>
      <c r="MJQ36" s="64"/>
      <c r="MJR36" s="64"/>
      <c r="MJS36" s="64"/>
      <c r="MJT36" s="64"/>
      <c r="MJU36" s="64"/>
      <c r="MJV36" s="64"/>
      <c r="MJW36" s="64"/>
      <c r="MJX36" s="64"/>
      <c r="MJY36" s="64"/>
      <c r="MJZ36" s="64"/>
      <c r="MKA36" s="64"/>
      <c r="MKB36" s="64"/>
      <c r="MKC36" s="64"/>
      <c r="MKD36" s="64"/>
      <c r="MKE36" s="64"/>
      <c r="MKF36" s="64"/>
      <c r="MKG36" s="64"/>
      <c r="MKH36" s="64"/>
      <c r="MKI36" s="64"/>
      <c r="MKJ36" s="64"/>
      <c r="MKK36" s="64"/>
      <c r="MKL36" s="64"/>
      <c r="MKM36" s="64"/>
      <c r="MKN36" s="64"/>
      <c r="MKO36" s="64"/>
      <c r="MKP36" s="64"/>
      <c r="MKQ36" s="64"/>
      <c r="MKR36" s="64"/>
      <c r="MKS36" s="64"/>
      <c r="MKT36" s="64"/>
      <c r="MKU36" s="64"/>
      <c r="MKV36" s="64"/>
      <c r="MKW36" s="64"/>
      <c r="MKX36" s="64"/>
      <c r="MKY36" s="64"/>
      <c r="MKZ36" s="64"/>
      <c r="MLA36" s="64"/>
      <c r="MLB36" s="64"/>
      <c r="MLC36" s="64"/>
      <c r="MLD36" s="64"/>
      <c r="MLE36" s="64"/>
      <c r="MLF36" s="64"/>
      <c r="MLG36" s="64"/>
      <c r="MLH36" s="64"/>
      <c r="MLI36" s="64"/>
      <c r="MLJ36" s="64"/>
      <c r="MLK36" s="64"/>
      <c r="MLL36" s="64"/>
      <c r="MLM36" s="64"/>
      <c r="MLN36" s="64"/>
      <c r="MLO36" s="64"/>
      <c r="MLP36" s="64"/>
      <c r="MLQ36" s="64"/>
      <c r="MLR36" s="64"/>
      <c r="MLS36" s="64"/>
      <c r="MLT36" s="64"/>
      <c r="MLU36" s="64"/>
      <c r="MLV36" s="64"/>
      <c r="MLW36" s="64"/>
      <c r="MLX36" s="64"/>
      <c r="MLY36" s="64"/>
      <c r="MLZ36" s="64"/>
      <c r="MMA36" s="64"/>
      <c r="MMB36" s="64"/>
      <c r="MMC36" s="64"/>
      <c r="MMD36" s="64"/>
      <c r="MME36" s="64"/>
      <c r="MMF36" s="64"/>
      <c r="MMG36" s="64"/>
      <c r="MMH36" s="64"/>
      <c r="MMI36" s="64"/>
      <c r="MMJ36" s="64"/>
      <c r="MMK36" s="64"/>
      <c r="MML36" s="64"/>
      <c r="MMM36" s="64"/>
      <c r="MMN36" s="64"/>
      <c r="MMO36" s="64"/>
      <c r="MMP36" s="64"/>
      <c r="MMQ36" s="64"/>
      <c r="MMR36" s="64"/>
      <c r="MMS36" s="64"/>
      <c r="MMT36" s="64"/>
      <c r="MMU36" s="64"/>
      <c r="MMV36" s="64"/>
      <c r="MMW36" s="64"/>
      <c r="MMX36" s="64"/>
      <c r="MMY36" s="64"/>
      <c r="MMZ36" s="64"/>
      <c r="MNA36" s="64"/>
      <c r="MNB36" s="64"/>
      <c r="MNC36" s="64"/>
      <c r="MND36" s="64"/>
      <c r="MNE36" s="64"/>
      <c r="MNF36" s="64"/>
      <c r="MNG36" s="64"/>
      <c r="MNH36" s="64"/>
      <c r="MNI36" s="64"/>
      <c r="MNJ36" s="64"/>
      <c r="MNK36" s="64"/>
      <c r="MNL36" s="64"/>
      <c r="MNM36" s="64"/>
      <c r="MNN36" s="64"/>
      <c r="MNO36" s="64"/>
      <c r="MNP36" s="64"/>
      <c r="MNQ36" s="64"/>
      <c r="MNR36" s="64"/>
      <c r="MNS36" s="64"/>
      <c r="MNT36" s="64"/>
      <c r="MNU36" s="64"/>
      <c r="MNV36" s="64"/>
      <c r="MNW36" s="64"/>
      <c r="MNX36" s="64"/>
      <c r="MNY36" s="64"/>
      <c r="MNZ36" s="64"/>
      <c r="MOA36" s="64"/>
      <c r="MOB36" s="64"/>
      <c r="MOC36" s="64"/>
      <c r="MOD36" s="64"/>
      <c r="MOE36" s="64"/>
      <c r="MOF36" s="64"/>
      <c r="MOG36" s="64"/>
      <c r="MOH36" s="64"/>
      <c r="MOI36" s="64"/>
      <c r="MOJ36" s="64"/>
      <c r="MOK36" s="64"/>
      <c r="MOL36" s="64"/>
      <c r="MOM36" s="64"/>
      <c r="MON36" s="64"/>
      <c r="MOO36" s="64"/>
      <c r="MOP36" s="64"/>
      <c r="MOQ36" s="64"/>
      <c r="MOR36" s="64"/>
      <c r="MOS36" s="64"/>
      <c r="MOT36" s="64"/>
      <c r="MOU36" s="64"/>
      <c r="MOV36" s="64"/>
      <c r="MOW36" s="64"/>
      <c r="MOX36" s="64"/>
      <c r="MOY36" s="64"/>
      <c r="MOZ36" s="64"/>
      <c r="MPA36" s="64"/>
      <c r="MPB36" s="64"/>
      <c r="MPC36" s="64"/>
      <c r="MPD36" s="64"/>
      <c r="MPE36" s="64"/>
      <c r="MPF36" s="64"/>
      <c r="MPG36" s="64"/>
      <c r="MPH36" s="64"/>
      <c r="MPI36" s="64"/>
      <c r="MPJ36" s="64"/>
      <c r="MPK36" s="64"/>
      <c r="MPL36" s="64"/>
      <c r="MPM36" s="64"/>
      <c r="MPN36" s="64"/>
      <c r="MPO36" s="64"/>
      <c r="MPP36" s="64"/>
      <c r="MPQ36" s="64"/>
      <c r="MPR36" s="64"/>
      <c r="MPS36" s="64"/>
      <c r="MPT36" s="64"/>
      <c r="MPU36" s="64"/>
      <c r="MPV36" s="64"/>
      <c r="MPW36" s="64"/>
      <c r="MPX36" s="64"/>
      <c r="MPY36" s="64"/>
      <c r="MPZ36" s="64"/>
      <c r="MQA36" s="64"/>
      <c r="MQB36" s="64"/>
      <c r="MQC36" s="64"/>
      <c r="MQD36" s="64"/>
      <c r="MQE36" s="64"/>
      <c r="MQF36" s="64"/>
      <c r="MQG36" s="64"/>
      <c r="MQH36" s="64"/>
      <c r="MQI36" s="64"/>
      <c r="MQJ36" s="64"/>
      <c r="MQK36" s="64"/>
      <c r="MQL36" s="64"/>
      <c r="MQM36" s="64"/>
      <c r="MQN36" s="64"/>
      <c r="MQO36" s="64"/>
      <c r="MQP36" s="64"/>
      <c r="MQQ36" s="64"/>
      <c r="MQR36" s="64"/>
      <c r="MQS36" s="64"/>
      <c r="MQT36" s="64"/>
      <c r="MQU36" s="64"/>
      <c r="MQV36" s="64"/>
      <c r="MQW36" s="64"/>
      <c r="MQX36" s="64"/>
      <c r="MQY36" s="64"/>
      <c r="MQZ36" s="64"/>
      <c r="MRA36" s="64"/>
      <c r="MRB36" s="64"/>
      <c r="MRC36" s="64"/>
      <c r="MRD36" s="64"/>
      <c r="MRE36" s="64"/>
      <c r="MRF36" s="64"/>
      <c r="MRG36" s="64"/>
      <c r="MRH36" s="64"/>
      <c r="MRI36" s="64"/>
      <c r="MRJ36" s="64"/>
      <c r="MRK36" s="64"/>
      <c r="MRL36" s="64"/>
      <c r="MRM36" s="64"/>
      <c r="MRN36" s="64"/>
      <c r="MRO36" s="64"/>
      <c r="MRP36" s="64"/>
      <c r="MRQ36" s="64"/>
      <c r="MRR36" s="64"/>
      <c r="MRS36" s="64"/>
      <c r="MRT36" s="64"/>
      <c r="MRU36" s="64"/>
      <c r="MRV36" s="64"/>
      <c r="MRW36" s="64"/>
      <c r="MRX36" s="64"/>
      <c r="MRY36" s="64"/>
      <c r="MRZ36" s="64"/>
      <c r="MSA36" s="64"/>
      <c r="MSB36" s="64"/>
      <c r="MSC36" s="64"/>
      <c r="MSD36" s="64"/>
      <c r="MSE36" s="64"/>
      <c r="MSF36" s="64"/>
      <c r="MSG36" s="64"/>
      <c r="MSH36" s="64"/>
      <c r="MSI36" s="64"/>
      <c r="MSJ36" s="64"/>
      <c r="MSK36" s="64"/>
      <c r="MSL36" s="64"/>
      <c r="MSM36" s="64"/>
      <c r="MSN36" s="64"/>
      <c r="MSO36" s="64"/>
      <c r="MSP36" s="64"/>
      <c r="MSQ36" s="64"/>
      <c r="MSR36" s="64"/>
      <c r="MSS36" s="64"/>
      <c r="MST36" s="64"/>
      <c r="MSU36" s="64"/>
      <c r="MSV36" s="64"/>
      <c r="MSW36" s="64"/>
      <c r="MSX36" s="64"/>
      <c r="MSY36" s="64"/>
      <c r="MSZ36" s="64"/>
      <c r="MTA36" s="64"/>
      <c r="MTB36" s="64"/>
      <c r="MTC36" s="64"/>
      <c r="MTD36" s="64"/>
      <c r="MTE36" s="64"/>
      <c r="MTF36" s="64"/>
      <c r="MTG36" s="64"/>
      <c r="MTH36" s="64"/>
      <c r="MTI36" s="64"/>
      <c r="MTJ36" s="64"/>
      <c r="MTK36" s="64"/>
      <c r="MTL36" s="64"/>
      <c r="MTM36" s="64"/>
      <c r="MTN36" s="64"/>
      <c r="MTO36" s="64"/>
      <c r="MTP36" s="64"/>
      <c r="MTQ36" s="64"/>
      <c r="MTR36" s="64"/>
      <c r="MTS36" s="64"/>
      <c r="MTT36" s="64"/>
      <c r="MTU36" s="64"/>
      <c r="MTV36" s="64"/>
      <c r="MTW36" s="64"/>
      <c r="MTX36" s="64"/>
      <c r="MTY36" s="64"/>
      <c r="MTZ36" s="64"/>
      <c r="MUA36" s="64"/>
      <c r="MUB36" s="64"/>
      <c r="MUC36" s="64"/>
      <c r="MUD36" s="64"/>
      <c r="MUE36" s="64"/>
      <c r="MUF36" s="64"/>
      <c r="MUG36" s="64"/>
      <c r="MUH36" s="64"/>
      <c r="MUI36" s="64"/>
      <c r="MUJ36" s="64"/>
      <c r="MUK36" s="64"/>
      <c r="MUL36" s="64"/>
      <c r="MUM36" s="64"/>
      <c r="MUN36" s="64"/>
      <c r="MUO36" s="64"/>
      <c r="MUP36" s="64"/>
      <c r="MUQ36" s="64"/>
      <c r="MUR36" s="64"/>
      <c r="MUS36" s="64"/>
      <c r="MUT36" s="64"/>
      <c r="MUU36" s="64"/>
      <c r="MUV36" s="64"/>
      <c r="MUW36" s="64"/>
      <c r="MUX36" s="64"/>
      <c r="MUY36" s="64"/>
      <c r="MUZ36" s="64"/>
      <c r="MVA36" s="64"/>
      <c r="MVB36" s="64"/>
      <c r="MVC36" s="64"/>
      <c r="MVD36" s="64"/>
      <c r="MVE36" s="64"/>
      <c r="MVF36" s="64"/>
      <c r="MVG36" s="64"/>
      <c r="MVH36" s="64"/>
      <c r="MVI36" s="64"/>
      <c r="MVJ36" s="64"/>
      <c r="MVK36" s="64"/>
      <c r="MVL36" s="64"/>
      <c r="MVM36" s="64"/>
      <c r="MVN36" s="64"/>
      <c r="MVO36" s="64"/>
      <c r="MVP36" s="64"/>
      <c r="MVQ36" s="64"/>
      <c r="MVR36" s="64"/>
      <c r="MVS36" s="64"/>
      <c r="MVT36" s="64"/>
      <c r="MVU36" s="64"/>
      <c r="MVV36" s="64"/>
      <c r="MVW36" s="64"/>
      <c r="MVX36" s="64"/>
      <c r="MVY36" s="64"/>
      <c r="MVZ36" s="64"/>
      <c r="MWA36" s="64"/>
      <c r="MWB36" s="64"/>
      <c r="MWC36" s="64"/>
      <c r="MWD36" s="64"/>
      <c r="MWE36" s="64"/>
      <c r="MWF36" s="64"/>
      <c r="MWG36" s="64"/>
      <c r="MWH36" s="64"/>
      <c r="MWI36" s="64"/>
      <c r="MWJ36" s="64"/>
      <c r="MWK36" s="64"/>
      <c r="MWL36" s="64"/>
      <c r="MWM36" s="64"/>
      <c r="MWN36" s="64"/>
      <c r="MWO36" s="64"/>
      <c r="MWP36" s="64"/>
      <c r="MWQ36" s="64"/>
      <c r="MWR36" s="64"/>
      <c r="MWS36" s="64"/>
      <c r="MWT36" s="64"/>
      <c r="MWU36" s="64"/>
      <c r="MWV36" s="64"/>
      <c r="MWW36" s="64"/>
      <c r="MWX36" s="64"/>
      <c r="MWY36" s="64"/>
      <c r="MWZ36" s="64"/>
      <c r="MXA36" s="64"/>
      <c r="MXB36" s="64"/>
      <c r="MXC36" s="64"/>
      <c r="MXD36" s="64"/>
      <c r="MXE36" s="64"/>
      <c r="MXF36" s="64"/>
      <c r="MXG36" s="64"/>
      <c r="MXH36" s="64"/>
      <c r="MXI36" s="64"/>
      <c r="MXJ36" s="64"/>
      <c r="MXK36" s="64"/>
      <c r="MXL36" s="64"/>
      <c r="MXM36" s="64"/>
      <c r="MXN36" s="64"/>
      <c r="MXO36" s="64"/>
      <c r="MXP36" s="64"/>
      <c r="MXQ36" s="64"/>
      <c r="MXR36" s="64"/>
      <c r="MXS36" s="64"/>
      <c r="MXT36" s="64"/>
      <c r="MXU36" s="64"/>
      <c r="MXV36" s="64"/>
      <c r="MXW36" s="64"/>
      <c r="MXX36" s="64"/>
      <c r="MXY36" s="64"/>
      <c r="MXZ36" s="64"/>
      <c r="MYA36" s="64"/>
      <c r="MYB36" s="64"/>
      <c r="MYC36" s="64"/>
      <c r="MYD36" s="64"/>
      <c r="MYE36" s="64"/>
      <c r="MYF36" s="64"/>
      <c r="MYG36" s="64"/>
      <c r="MYH36" s="64"/>
      <c r="MYI36" s="64"/>
      <c r="MYJ36" s="64"/>
      <c r="MYK36" s="64"/>
      <c r="MYL36" s="64"/>
      <c r="MYM36" s="64"/>
      <c r="MYN36" s="64"/>
      <c r="MYO36" s="64"/>
      <c r="MYP36" s="64"/>
      <c r="MYQ36" s="64"/>
      <c r="MYR36" s="64"/>
      <c r="MYS36" s="64"/>
      <c r="MYT36" s="64"/>
      <c r="MYU36" s="64"/>
      <c r="MYV36" s="64"/>
      <c r="MYW36" s="64"/>
      <c r="MYX36" s="64"/>
      <c r="MYY36" s="64"/>
      <c r="MYZ36" s="64"/>
      <c r="MZA36" s="64"/>
      <c r="MZB36" s="64"/>
      <c r="MZC36" s="64"/>
      <c r="MZD36" s="64"/>
      <c r="MZE36" s="64"/>
      <c r="MZF36" s="64"/>
      <c r="MZG36" s="64"/>
      <c r="MZH36" s="64"/>
      <c r="MZI36" s="64"/>
      <c r="MZJ36" s="64"/>
      <c r="MZK36" s="64"/>
      <c r="MZL36" s="64"/>
      <c r="MZM36" s="64"/>
      <c r="MZN36" s="64"/>
      <c r="MZO36" s="64"/>
      <c r="MZP36" s="64"/>
      <c r="MZQ36" s="64"/>
      <c r="MZR36" s="64"/>
      <c r="MZS36" s="64"/>
      <c r="MZT36" s="64"/>
      <c r="MZU36" s="64"/>
      <c r="MZV36" s="64"/>
      <c r="MZW36" s="64"/>
      <c r="MZX36" s="64"/>
      <c r="MZY36" s="64"/>
      <c r="MZZ36" s="64"/>
      <c r="NAA36" s="64"/>
      <c r="NAB36" s="64"/>
      <c r="NAC36" s="64"/>
      <c r="NAD36" s="64"/>
      <c r="NAE36" s="64"/>
      <c r="NAF36" s="64"/>
      <c r="NAG36" s="64"/>
      <c r="NAH36" s="64"/>
      <c r="NAI36" s="64"/>
      <c r="NAJ36" s="64"/>
      <c r="NAK36" s="64"/>
      <c r="NAL36" s="64"/>
      <c r="NAM36" s="64"/>
      <c r="NAN36" s="64"/>
      <c r="NAO36" s="64"/>
      <c r="NAP36" s="64"/>
      <c r="NAQ36" s="64"/>
      <c r="NAR36" s="64"/>
      <c r="NAS36" s="64"/>
      <c r="NAT36" s="64"/>
      <c r="NAU36" s="64"/>
      <c r="NAV36" s="64"/>
      <c r="NAW36" s="64"/>
      <c r="NAX36" s="64"/>
      <c r="NAY36" s="64"/>
      <c r="NAZ36" s="64"/>
      <c r="NBA36" s="64"/>
      <c r="NBB36" s="64"/>
      <c r="NBC36" s="64"/>
      <c r="NBD36" s="64"/>
      <c r="NBE36" s="64"/>
      <c r="NBF36" s="64"/>
      <c r="NBG36" s="64"/>
      <c r="NBH36" s="64"/>
      <c r="NBI36" s="64"/>
      <c r="NBJ36" s="64"/>
      <c r="NBK36" s="64"/>
      <c r="NBL36" s="64"/>
      <c r="NBM36" s="64"/>
      <c r="NBN36" s="64"/>
      <c r="NBO36" s="64"/>
      <c r="NBP36" s="64"/>
      <c r="NBQ36" s="64"/>
      <c r="NBR36" s="64"/>
      <c r="NBS36" s="64"/>
      <c r="NBT36" s="64"/>
      <c r="NBU36" s="64"/>
      <c r="NBV36" s="64"/>
      <c r="NBW36" s="64"/>
      <c r="NBX36" s="64"/>
      <c r="NBY36" s="64"/>
      <c r="NBZ36" s="64"/>
      <c r="NCA36" s="64"/>
      <c r="NCB36" s="64"/>
      <c r="NCC36" s="64"/>
      <c r="NCD36" s="64"/>
      <c r="NCE36" s="64"/>
      <c r="NCF36" s="64"/>
      <c r="NCG36" s="64"/>
      <c r="NCH36" s="64"/>
      <c r="NCI36" s="64"/>
      <c r="NCJ36" s="64"/>
      <c r="NCK36" s="64"/>
      <c r="NCL36" s="64"/>
      <c r="NCM36" s="64"/>
      <c r="NCN36" s="64"/>
      <c r="NCO36" s="64"/>
      <c r="NCP36" s="64"/>
      <c r="NCQ36" s="64"/>
      <c r="NCR36" s="64"/>
      <c r="NCS36" s="64"/>
      <c r="NCT36" s="64"/>
      <c r="NCU36" s="64"/>
      <c r="NCV36" s="64"/>
      <c r="NCW36" s="64"/>
      <c r="NCX36" s="64"/>
      <c r="NCY36" s="64"/>
      <c r="NCZ36" s="64"/>
      <c r="NDA36" s="64"/>
      <c r="NDB36" s="64"/>
      <c r="NDC36" s="64"/>
      <c r="NDD36" s="64"/>
      <c r="NDE36" s="64"/>
      <c r="NDF36" s="64"/>
      <c r="NDG36" s="64"/>
      <c r="NDH36" s="64"/>
      <c r="NDI36" s="64"/>
      <c r="NDJ36" s="64"/>
      <c r="NDK36" s="64"/>
      <c r="NDL36" s="64"/>
      <c r="NDM36" s="64"/>
      <c r="NDN36" s="64"/>
      <c r="NDO36" s="64"/>
      <c r="NDP36" s="64"/>
      <c r="NDQ36" s="64"/>
      <c r="NDR36" s="64"/>
      <c r="NDS36" s="64"/>
      <c r="NDT36" s="64"/>
      <c r="NDU36" s="64"/>
      <c r="NDV36" s="64"/>
      <c r="NDW36" s="64"/>
      <c r="NDX36" s="64"/>
      <c r="NDY36" s="64"/>
      <c r="NDZ36" s="64"/>
      <c r="NEA36" s="64"/>
      <c r="NEB36" s="64"/>
      <c r="NEC36" s="64"/>
      <c r="NED36" s="64"/>
      <c r="NEE36" s="64"/>
      <c r="NEF36" s="64"/>
      <c r="NEG36" s="64"/>
      <c r="NEH36" s="64"/>
      <c r="NEI36" s="64"/>
      <c r="NEJ36" s="64"/>
      <c r="NEK36" s="64"/>
      <c r="NEL36" s="64"/>
      <c r="NEM36" s="64"/>
      <c r="NEN36" s="64"/>
      <c r="NEO36" s="64"/>
      <c r="NEP36" s="64"/>
      <c r="NEQ36" s="64"/>
      <c r="NER36" s="64"/>
      <c r="NES36" s="64"/>
      <c r="NET36" s="64"/>
      <c r="NEU36" s="64"/>
      <c r="NEV36" s="64"/>
      <c r="NEW36" s="64"/>
      <c r="NEX36" s="64"/>
      <c r="NEY36" s="64"/>
      <c r="NEZ36" s="64"/>
      <c r="NFA36" s="64"/>
      <c r="NFB36" s="64"/>
      <c r="NFC36" s="64"/>
      <c r="NFD36" s="64"/>
      <c r="NFE36" s="64"/>
      <c r="NFF36" s="64"/>
      <c r="NFG36" s="64"/>
      <c r="NFH36" s="64"/>
      <c r="NFI36" s="64"/>
      <c r="NFJ36" s="64"/>
      <c r="NFK36" s="64"/>
      <c r="NFL36" s="64"/>
      <c r="NFM36" s="64"/>
      <c r="NFN36" s="64"/>
      <c r="NFO36" s="64"/>
      <c r="NFP36" s="64"/>
      <c r="NFQ36" s="64"/>
      <c r="NFR36" s="64"/>
      <c r="NFS36" s="64"/>
      <c r="NFT36" s="64"/>
      <c r="NFU36" s="64"/>
      <c r="NFV36" s="64"/>
      <c r="NFW36" s="64"/>
      <c r="NFX36" s="64"/>
      <c r="NFY36" s="64"/>
      <c r="NFZ36" s="64"/>
      <c r="NGA36" s="64"/>
      <c r="NGB36" s="64"/>
      <c r="NGC36" s="64"/>
      <c r="NGD36" s="64"/>
      <c r="NGE36" s="64"/>
      <c r="NGF36" s="64"/>
      <c r="NGG36" s="64"/>
      <c r="NGH36" s="64"/>
      <c r="NGI36" s="64"/>
      <c r="NGJ36" s="64"/>
      <c r="NGK36" s="64"/>
      <c r="NGL36" s="64"/>
      <c r="NGM36" s="64"/>
      <c r="NGN36" s="64"/>
      <c r="NGO36" s="64"/>
      <c r="NGP36" s="64"/>
      <c r="NGQ36" s="64"/>
      <c r="NGR36" s="64"/>
      <c r="NGS36" s="64"/>
      <c r="NGT36" s="64"/>
      <c r="NGU36" s="64"/>
      <c r="NGV36" s="64"/>
      <c r="NGW36" s="64"/>
      <c r="NGX36" s="64"/>
      <c r="NGY36" s="64"/>
      <c r="NGZ36" s="64"/>
      <c r="NHA36" s="64"/>
      <c r="NHB36" s="64"/>
      <c r="NHC36" s="64"/>
      <c r="NHD36" s="64"/>
      <c r="NHE36" s="64"/>
      <c r="NHF36" s="64"/>
      <c r="NHG36" s="64"/>
      <c r="NHH36" s="64"/>
      <c r="NHI36" s="64"/>
      <c r="NHJ36" s="64"/>
      <c r="NHK36" s="64"/>
      <c r="NHL36" s="64"/>
      <c r="NHM36" s="64"/>
      <c r="NHN36" s="64"/>
      <c r="NHO36" s="64"/>
      <c r="NHP36" s="64"/>
      <c r="NHQ36" s="64"/>
      <c r="NHR36" s="64"/>
      <c r="NHS36" s="64"/>
      <c r="NHT36" s="64"/>
      <c r="NHU36" s="64"/>
      <c r="NHV36" s="64"/>
      <c r="NHW36" s="64"/>
      <c r="NHX36" s="64"/>
      <c r="NHY36" s="64"/>
      <c r="NHZ36" s="64"/>
      <c r="NIA36" s="64"/>
      <c r="NIB36" s="64"/>
      <c r="NIC36" s="64"/>
      <c r="NID36" s="64"/>
      <c r="NIE36" s="64"/>
      <c r="NIF36" s="64"/>
      <c r="NIG36" s="64"/>
      <c r="NIH36" s="64"/>
      <c r="NII36" s="64"/>
      <c r="NIJ36" s="64"/>
      <c r="NIK36" s="64"/>
      <c r="NIL36" s="64"/>
      <c r="NIM36" s="64"/>
      <c r="NIN36" s="64"/>
      <c r="NIO36" s="64"/>
      <c r="NIP36" s="64"/>
      <c r="NIQ36" s="64"/>
      <c r="NIR36" s="64"/>
      <c r="NIS36" s="64"/>
      <c r="NIT36" s="64"/>
      <c r="NIU36" s="64"/>
      <c r="NIV36" s="64"/>
      <c r="NIW36" s="64"/>
      <c r="NIX36" s="64"/>
      <c r="NIY36" s="64"/>
      <c r="NIZ36" s="64"/>
      <c r="NJA36" s="64"/>
      <c r="NJB36" s="64"/>
      <c r="NJC36" s="64"/>
      <c r="NJD36" s="64"/>
      <c r="NJE36" s="64"/>
      <c r="NJF36" s="64"/>
      <c r="NJG36" s="64"/>
      <c r="NJH36" s="64"/>
      <c r="NJI36" s="64"/>
      <c r="NJJ36" s="64"/>
      <c r="NJK36" s="64"/>
      <c r="NJL36" s="64"/>
      <c r="NJM36" s="64"/>
      <c r="NJN36" s="64"/>
      <c r="NJO36" s="64"/>
      <c r="NJP36" s="64"/>
      <c r="NJQ36" s="64"/>
      <c r="NJR36" s="64"/>
      <c r="NJS36" s="64"/>
      <c r="NJT36" s="64"/>
      <c r="NJU36" s="64"/>
      <c r="NJV36" s="64"/>
      <c r="NJW36" s="64"/>
      <c r="NJX36" s="64"/>
      <c r="NJY36" s="64"/>
      <c r="NJZ36" s="64"/>
      <c r="NKA36" s="64"/>
      <c r="NKB36" s="64"/>
      <c r="NKC36" s="64"/>
      <c r="NKD36" s="64"/>
      <c r="NKE36" s="64"/>
      <c r="NKF36" s="64"/>
      <c r="NKG36" s="64"/>
      <c r="NKH36" s="64"/>
      <c r="NKI36" s="64"/>
      <c r="NKJ36" s="64"/>
      <c r="NKK36" s="64"/>
      <c r="NKL36" s="64"/>
      <c r="NKM36" s="64"/>
      <c r="NKN36" s="64"/>
      <c r="NKO36" s="64"/>
      <c r="NKP36" s="64"/>
      <c r="NKQ36" s="64"/>
      <c r="NKR36" s="64"/>
      <c r="NKS36" s="64"/>
      <c r="NKT36" s="64"/>
      <c r="NKU36" s="64"/>
      <c r="NKV36" s="64"/>
      <c r="NKW36" s="64"/>
      <c r="NKX36" s="64"/>
      <c r="NKY36" s="64"/>
      <c r="NKZ36" s="64"/>
      <c r="NLA36" s="64"/>
      <c r="NLB36" s="64"/>
      <c r="NLC36" s="64"/>
      <c r="NLD36" s="64"/>
      <c r="NLE36" s="64"/>
      <c r="NLF36" s="64"/>
      <c r="NLG36" s="64"/>
      <c r="NLH36" s="64"/>
      <c r="NLI36" s="64"/>
      <c r="NLJ36" s="64"/>
      <c r="NLK36" s="64"/>
      <c r="NLL36" s="64"/>
      <c r="NLM36" s="64"/>
      <c r="NLN36" s="64"/>
      <c r="NLO36" s="64"/>
      <c r="NLP36" s="64"/>
      <c r="NLQ36" s="64"/>
      <c r="NLR36" s="64"/>
      <c r="NLS36" s="64"/>
      <c r="NLT36" s="64"/>
      <c r="NLU36" s="64"/>
      <c r="NLV36" s="64"/>
      <c r="NLW36" s="64"/>
      <c r="NLX36" s="64"/>
      <c r="NLY36" s="64"/>
      <c r="NLZ36" s="64"/>
      <c r="NMA36" s="64"/>
      <c r="NMB36" s="64"/>
      <c r="NMC36" s="64"/>
      <c r="NMD36" s="64"/>
      <c r="NME36" s="64"/>
      <c r="NMF36" s="64"/>
      <c r="NMG36" s="64"/>
      <c r="NMH36" s="64"/>
      <c r="NMI36" s="64"/>
      <c r="NMJ36" s="64"/>
      <c r="NMK36" s="64"/>
      <c r="NML36" s="64"/>
      <c r="NMM36" s="64"/>
      <c r="NMN36" s="64"/>
      <c r="NMO36" s="64"/>
      <c r="NMP36" s="64"/>
      <c r="NMQ36" s="64"/>
      <c r="NMR36" s="64"/>
      <c r="NMS36" s="64"/>
      <c r="NMT36" s="64"/>
      <c r="NMU36" s="64"/>
      <c r="NMV36" s="64"/>
      <c r="NMW36" s="64"/>
      <c r="NMX36" s="64"/>
      <c r="NMY36" s="64"/>
      <c r="NMZ36" s="64"/>
      <c r="NNA36" s="64"/>
      <c r="NNB36" s="64"/>
      <c r="NNC36" s="64"/>
      <c r="NND36" s="64"/>
      <c r="NNE36" s="64"/>
      <c r="NNF36" s="64"/>
      <c r="NNG36" s="64"/>
      <c r="NNH36" s="64"/>
      <c r="NNI36" s="64"/>
      <c r="NNJ36" s="64"/>
      <c r="NNK36" s="64"/>
      <c r="NNL36" s="64"/>
      <c r="NNM36" s="64"/>
      <c r="NNN36" s="64"/>
      <c r="NNO36" s="64"/>
      <c r="NNP36" s="64"/>
      <c r="NNQ36" s="64"/>
      <c r="NNR36" s="64"/>
      <c r="NNS36" s="64"/>
      <c r="NNT36" s="64"/>
      <c r="NNU36" s="64"/>
      <c r="NNV36" s="64"/>
      <c r="NNW36" s="64"/>
      <c r="NNX36" s="64"/>
      <c r="NNY36" s="64"/>
      <c r="NNZ36" s="64"/>
      <c r="NOA36" s="64"/>
      <c r="NOB36" s="64"/>
      <c r="NOC36" s="64"/>
      <c r="NOD36" s="64"/>
      <c r="NOE36" s="64"/>
      <c r="NOF36" s="64"/>
      <c r="NOG36" s="64"/>
      <c r="NOH36" s="64"/>
      <c r="NOI36" s="64"/>
      <c r="NOJ36" s="64"/>
      <c r="NOK36" s="64"/>
      <c r="NOL36" s="64"/>
      <c r="NOM36" s="64"/>
      <c r="NON36" s="64"/>
      <c r="NOO36" s="64"/>
      <c r="NOP36" s="64"/>
      <c r="NOQ36" s="64"/>
      <c r="NOR36" s="64"/>
      <c r="NOS36" s="64"/>
      <c r="NOT36" s="64"/>
      <c r="NOU36" s="64"/>
      <c r="NOV36" s="64"/>
      <c r="NOW36" s="64"/>
      <c r="NOX36" s="64"/>
      <c r="NOY36" s="64"/>
      <c r="NOZ36" s="64"/>
      <c r="NPA36" s="64"/>
      <c r="NPB36" s="64"/>
      <c r="NPC36" s="64"/>
      <c r="NPD36" s="64"/>
      <c r="NPE36" s="64"/>
      <c r="NPF36" s="64"/>
      <c r="NPG36" s="64"/>
      <c r="NPH36" s="64"/>
      <c r="NPI36" s="64"/>
      <c r="NPJ36" s="64"/>
      <c r="NPK36" s="64"/>
      <c r="NPL36" s="64"/>
      <c r="NPM36" s="64"/>
      <c r="NPN36" s="64"/>
      <c r="NPO36" s="64"/>
      <c r="NPP36" s="64"/>
      <c r="NPQ36" s="64"/>
      <c r="NPR36" s="64"/>
      <c r="NPS36" s="64"/>
      <c r="NPT36" s="64"/>
      <c r="NPU36" s="64"/>
      <c r="NPV36" s="64"/>
      <c r="NPW36" s="64"/>
      <c r="NPX36" s="64"/>
      <c r="NPY36" s="64"/>
      <c r="NPZ36" s="64"/>
      <c r="NQA36" s="64"/>
      <c r="NQB36" s="64"/>
      <c r="NQC36" s="64"/>
      <c r="NQD36" s="64"/>
      <c r="NQE36" s="64"/>
      <c r="NQF36" s="64"/>
      <c r="NQG36" s="64"/>
      <c r="NQH36" s="64"/>
      <c r="NQI36" s="64"/>
      <c r="NQJ36" s="64"/>
      <c r="NQK36" s="64"/>
      <c r="NQL36" s="64"/>
      <c r="NQM36" s="64"/>
      <c r="NQN36" s="64"/>
      <c r="NQO36" s="64"/>
      <c r="NQP36" s="64"/>
      <c r="NQQ36" s="64"/>
      <c r="NQR36" s="64"/>
      <c r="NQS36" s="64"/>
      <c r="NQT36" s="64"/>
      <c r="NQU36" s="64"/>
      <c r="NQV36" s="64"/>
      <c r="NQW36" s="64"/>
      <c r="NQX36" s="64"/>
      <c r="NQY36" s="64"/>
      <c r="NQZ36" s="64"/>
      <c r="NRA36" s="64"/>
      <c r="NRB36" s="64"/>
      <c r="NRC36" s="64"/>
      <c r="NRD36" s="64"/>
      <c r="NRE36" s="64"/>
      <c r="NRF36" s="64"/>
      <c r="NRG36" s="64"/>
      <c r="NRH36" s="64"/>
      <c r="NRI36" s="64"/>
      <c r="NRJ36" s="64"/>
      <c r="NRK36" s="64"/>
      <c r="NRL36" s="64"/>
      <c r="NRM36" s="64"/>
      <c r="NRN36" s="64"/>
      <c r="NRO36" s="64"/>
      <c r="NRP36" s="64"/>
      <c r="NRQ36" s="64"/>
      <c r="NRR36" s="64"/>
      <c r="NRS36" s="64"/>
      <c r="NRT36" s="64"/>
      <c r="NRU36" s="64"/>
      <c r="NRV36" s="64"/>
      <c r="NRW36" s="64"/>
      <c r="NRX36" s="64"/>
      <c r="NRY36" s="64"/>
      <c r="NRZ36" s="64"/>
      <c r="NSA36" s="64"/>
      <c r="NSB36" s="64"/>
      <c r="NSC36" s="64"/>
      <c r="NSD36" s="64"/>
      <c r="NSE36" s="64"/>
      <c r="NSF36" s="64"/>
      <c r="NSG36" s="64"/>
      <c r="NSH36" s="64"/>
      <c r="NSI36" s="64"/>
      <c r="NSJ36" s="64"/>
      <c r="NSK36" s="64"/>
      <c r="NSL36" s="64"/>
      <c r="NSM36" s="64"/>
      <c r="NSN36" s="64"/>
      <c r="NSO36" s="64"/>
      <c r="NSP36" s="64"/>
      <c r="NSQ36" s="64"/>
      <c r="NSR36" s="64"/>
      <c r="NSS36" s="64"/>
      <c r="NST36" s="64"/>
      <c r="NSU36" s="64"/>
      <c r="NSV36" s="64"/>
      <c r="NSW36" s="64"/>
      <c r="NSX36" s="64"/>
      <c r="NSY36" s="64"/>
      <c r="NSZ36" s="64"/>
      <c r="NTA36" s="64"/>
      <c r="NTB36" s="64"/>
      <c r="NTC36" s="64"/>
      <c r="NTD36" s="64"/>
      <c r="NTE36" s="64"/>
      <c r="NTF36" s="64"/>
      <c r="NTG36" s="64"/>
      <c r="NTH36" s="64"/>
      <c r="NTI36" s="64"/>
      <c r="NTJ36" s="64"/>
      <c r="NTK36" s="64"/>
      <c r="NTL36" s="64"/>
      <c r="NTM36" s="64"/>
      <c r="NTN36" s="64"/>
      <c r="NTO36" s="64"/>
      <c r="NTP36" s="64"/>
      <c r="NTQ36" s="64"/>
      <c r="NTR36" s="64"/>
      <c r="NTS36" s="64"/>
      <c r="NTT36" s="64"/>
      <c r="NTU36" s="64"/>
      <c r="NTV36" s="64"/>
      <c r="NTW36" s="64"/>
      <c r="NTX36" s="64"/>
      <c r="NTY36" s="64"/>
      <c r="NTZ36" s="64"/>
      <c r="NUA36" s="64"/>
      <c r="NUB36" s="64"/>
      <c r="NUC36" s="64"/>
      <c r="NUD36" s="64"/>
      <c r="NUE36" s="64"/>
      <c r="NUF36" s="64"/>
      <c r="NUG36" s="64"/>
      <c r="NUH36" s="64"/>
      <c r="NUI36" s="64"/>
      <c r="NUJ36" s="64"/>
      <c r="NUK36" s="64"/>
      <c r="NUL36" s="64"/>
      <c r="NUM36" s="64"/>
      <c r="NUN36" s="64"/>
      <c r="NUO36" s="64"/>
      <c r="NUP36" s="64"/>
      <c r="NUQ36" s="64"/>
      <c r="NUR36" s="64"/>
      <c r="NUS36" s="64"/>
      <c r="NUT36" s="64"/>
      <c r="NUU36" s="64"/>
      <c r="NUV36" s="64"/>
      <c r="NUW36" s="64"/>
      <c r="NUX36" s="64"/>
      <c r="NUY36" s="64"/>
      <c r="NUZ36" s="64"/>
      <c r="NVA36" s="64"/>
      <c r="NVB36" s="64"/>
      <c r="NVC36" s="64"/>
      <c r="NVD36" s="64"/>
      <c r="NVE36" s="64"/>
      <c r="NVF36" s="64"/>
      <c r="NVG36" s="64"/>
      <c r="NVH36" s="64"/>
      <c r="NVI36" s="64"/>
      <c r="NVJ36" s="64"/>
      <c r="NVK36" s="64"/>
      <c r="NVL36" s="64"/>
      <c r="NVM36" s="64"/>
      <c r="NVN36" s="64"/>
      <c r="NVO36" s="64"/>
      <c r="NVP36" s="64"/>
      <c r="NVQ36" s="64"/>
      <c r="NVR36" s="64"/>
      <c r="NVS36" s="64"/>
      <c r="NVT36" s="64"/>
      <c r="NVU36" s="64"/>
      <c r="NVV36" s="64"/>
      <c r="NVW36" s="64"/>
      <c r="NVX36" s="64"/>
      <c r="NVY36" s="64"/>
      <c r="NVZ36" s="64"/>
      <c r="NWA36" s="64"/>
      <c r="NWB36" s="64"/>
      <c r="NWC36" s="64"/>
      <c r="NWD36" s="64"/>
      <c r="NWE36" s="64"/>
      <c r="NWF36" s="64"/>
      <c r="NWG36" s="64"/>
      <c r="NWH36" s="64"/>
      <c r="NWI36" s="64"/>
      <c r="NWJ36" s="64"/>
      <c r="NWK36" s="64"/>
      <c r="NWL36" s="64"/>
      <c r="NWM36" s="64"/>
      <c r="NWN36" s="64"/>
      <c r="NWO36" s="64"/>
      <c r="NWP36" s="64"/>
      <c r="NWQ36" s="64"/>
      <c r="NWR36" s="64"/>
      <c r="NWS36" s="64"/>
      <c r="NWT36" s="64"/>
      <c r="NWU36" s="64"/>
      <c r="NWV36" s="64"/>
      <c r="NWW36" s="64"/>
      <c r="NWX36" s="64"/>
      <c r="NWY36" s="64"/>
      <c r="NWZ36" s="64"/>
      <c r="NXA36" s="64"/>
      <c r="NXB36" s="64"/>
      <c r="NXC36" s="64"/>
      <c r="NXD36" s="64"/>
      <c r="NXE36" s="64"/>
      <c r="NXF36" s="64"/>
      <c r="NXG36" s="64"/>
      <c r="NXH36" s="64"/>
      <c r="NXI36" s="64"/>
      <c r="NXJ36" s="64"/>
      <c r="NXK36" s="64"/>
      <c r="NXL36" s="64"/>
      <c r="NXM36" s="64"/>
      <c r="NXN36" s="64"/>
      <c r="NXO36" s="64"/>
      <c r="NXP36" s="64"/>
      <c r="NXQ36" s="64"/>
      <c r="NXR36" s="64"/>
      <c r="NXS36" s="64"/>
      <c r="NXT36" s="64"/>
      <c r="NXU36" s="64"/>
      <c r="NXV36" s="64"/>
      <c r="NXW36" s="64"/>
      <c r="NXX36" s="64"/>
      <c r="NXY36" s="64"/>
      <c r="NXZ36" s="64"/>
      <c r="NYA36" s="64"/>
      <c r="NYB36" s="64"/>
      <c r="NYC36" s="64"/>
      <c r="NYD36" s="64"/>
      <c r="NYE36" s="64"/>
      <c r="NYF36" s="64"/>
      <c r="NYG36" s="64"/>
      <c r="NYH36" s="64"/>
      <c r="NYI36" s="64"/>
      <c r="NYJ36" s="64"/>
      <c r="NYK36" s="64"/>
      <c r="NYL36" s="64"/>
      <c r="NYM36" s="64"/>
      <c r="NYN36" s="64"/>
      <c r="NYO36" s="64"/>
      <c r="NYP36" s="64"/>
      <c r="NYQ36" s="64"/>
      <c r="NYR36" s="64"/>
      <c r="NYS36" s="64"/>
      <c r="NYT36" s="64"/>
      <c r="NYU36" s="64"/>
      <c r="NYV36" s="64"/>
      <c r="NYW36" s="64"/>
      <c r="NYX36" s="64"/>
      <c r="NYY36" s="64"/>
      <c r="NYZ36" s="64"/>
      <c r="NZA36" s="64"/>
      <c r="NZB36" s="64"/>
      <c r="NZC36" s="64"/>
      <c r="NZD36" s="64"/>
      <c r="NZE36" s="64"/>
      <c r="NZF36" s="64"/>
      <c r="NZG36" s="64"/>
      <c r="NZH36" s="64"/>
      <c r="NZI36" s="64"/>
      <c r="NZJ36" s="64"/>
      <c r="NZK36" s="64"/>
      <c r="NZL36" s="64"/>
      <c r="NZM36" s="64"/>
      <c r="NZN36" s="64"/>
      <c r="NZO36" s="64"/>
      <c r="NZP36" s="64"/>
      <c r="NZQ36" s="64"/>
      <c r="NZR36" s="64"/>
      <c r="NZS36" s="64"/>
      <c r="NZT36" s="64"/>
      <c r="NZU36" s="64"/>
      <c r="NZV36" s="64"/>
      <c r="NZW36" s="64"/>
      <c r="NZX36" s="64"/>
      <c r="NZY36" s="64"/>
      <c r="NZZ36" s="64"/>
      <c r="OAA36" s="64"/>
      <c r="OAB36" s="64"/>
      <c r="OAC36" s="64"/>
      <c r="OAD36" s="64"/>
      <c r="OAE36" s="64"/>
      <c r="OAF36" s="64"/>
      <c r="OAG36" s="64"/>
      <c r="OAH36" s="64"/>
      <c r="OAI36" s="64"/>
      <c r="OAJ36" s="64"/>
      <c r="OAK36" s="64"/>
      <c r="OAL36" s="64"/>
      <c r="OAM36" s="64"/>
      <c r="OAN36" s="64"/>
      <c r="OAO36" s="64"/>
      <c r="OAP36" s="64"/>
      <c r="OAQ36" s="64"/>
      <c r="OAR36" s="64"/>
      <c r="OAS36" s="64"/>
      <c r="OAT36" s="64"/>
      <c r="OAU36" s="64"/>
      <c r="OAV36" s="64"/>
      <c r="OAW36" s="64"/>
      <c r="OAX36" s="64"/>
      <c r="OAY36" s="64"/>
      <c r="OAZ36" s="64"/>
      <c r="OBA36" s="64"/>
      <c r="OBB36" s="64"/>
      <c r="OBC36" s="64"/>
      <c r="OBD36" s="64"/>
      <c r="OBE36" s="64"/>
      <c r="OBF36" s="64"/>
      <c r="OBG36" s="64"/>
      <c r="OBH36" s="64"/>
      <c r="OBI36" s="64"/>
      <c r="OBJ36" s="64"/>
      <c r="OBK36" s="64"/>
      <c r="OBL36" s="64"/>
      <c r="OBM36" s="64"/>
      <c r="OBN36" s="64"/>
      <c r="OBO36" s="64"/>
      <c r="OBP36" s="64"/>
      <c r="OBQ36" s="64"/>
      <c r="OBR36" s="64"/>
      <c r="OBS36" s="64"/>
      <c r="OBT36" s="64"/>
      <c r="OBU36" s="64"/>
      <c r="OBV36" s="64"/>
      <c r="OBW36" s="64"/>
      <c r="OBX36" s="64"/>
      <c r="OBY36" s="64"/>
      <c r="OBZ36" s="64"/>
      <c r="OCA36" s="64"/>
      <c r="OCB36" s="64"/>
      <c r="OCC36" s="64"/>
      <c r="OCD36" s="64"/>
      <c r="OCE36" s="64"/>
      <c r="OCF36" s="64"/>
      <c r="OCG36" s="64"/>
      <c r="OCH36" s="64"/>
      <c r="OCI36" s="64"/>
      <c r="OCJ36" s="64"/>
      <c r="OCK36" s="64"/>
      <c r="OCL36" s="64"/>
      <c r="OCM36" s="64"/>
      <c r="OCN36" s="64"/>
      <c r="OCO36" s="64"/>
      <c r="OCP36" s="64"/>
      <c r="OCQ36" s="64"/>
      <c r="OCR36" s="64"/>
      <c r="OCS36" s="64"/>
      <c r="OCT36" s="64"/>
      <c r="OCU36" s="64"/>
      <c r="OCV36" s="64"/>
      <c r="OCW36" s="64"/>
      <c r="OCX36" s="64"/>
      <c r="OCY36" s="64"/>
      <c r="OCZ36" s="64"/>
      <c r="ODA36" s="64"/>
      <c r="ODB36" s="64"/>
      <c r="ODC36" s="64"/>
      <c r="ODD36" s="64"/>
      <c r="ODE36" s="64"/>
      <c r="ODF36" s="64"/>
      <c r="ODG36" s="64"/>
      <c r="ODH36" s="64"/>
      <c r="ODI36" s="64"/>
      <c r="ODJ36" s="64"/>
      <c r="ODK36" s="64"/>
      <c r="ODL36" s="64"/>
      <c r="ODM36" s="64"/>
      <c r="ODN36" s="64"/>
      <c r="ODO36" s="64"/>
      <c r="ODP36" s="64"/>
      <c r="ODQ36" s="64"/>
      <c r="ODR36" s="64"/>
      <c r="ODS36" s="64"/>
      <c r="ODT36" s="64"/>
      <c r="ODU36" s="64"/>
      <c r="ODV36" s="64"/>
      <c r="ODW36" s="64"/>
      <c r="ODX36" s="64"/>
      <c r="ODY36" s="64"/>
      <c r="ODZ36" s="64"/>
      <c r="OEA36" s="64"/>
      <c r="OEB36" s="64"/>
      <c r="OEC36" s="64"/>
      <c r="OED36" s="64"/>
      <c r="OEE36" s="64"/>
      <c r="OEF36" s="64"/>
      <c r="OEG36" s="64"/>
      <c r="OEH36" s="64"/>
      <c r="OEI36" s="64"/>
      <c r="OEJ36" s="64"/>
      <c r="OEK36" s="64"/>
      <c r="OEL36" s="64"/>
      <c r="OEM36" s="64"/>
      <c r="OEN36" s="64"/>
      <c r="OEO36" s="64"/>
      <c r="OEP36" s="64"/>
      <c r="OEQ36" s="64"/>
      <c r="OER36" s="64"/>
      <c r="OES36" s="64"/>
      <c r="OET36" s="64"/>
      <c r="OEU36" s="64"/>
      <c r="OEV36" s="64"/>
      <c r="OEW36" s="64"/>
      <c r="OEX36" s="64"/>
      <c r="OEY36" s="64"/>
      <c r="OEZ36" s="64"/>
      <c r="OFA36" s="64"/>
      <c r="OFB36" s="64"/>
      <c r="OFC36" s="64"/>
      <c r="OFD36" s="64"/>
      <c r="OFE36" s="64"/>
      <c r="OFF36" s="64"/>
      <c r="OFG36" s="64"/>
      <c r="OFH36" s="64"/>
      <c r="OFI36" s="64"/>
      <c r="OFJ36" s="64"/>
      <c r="OFK36" s="64"/>
      <c r="OFL36" s="64"/>
      <c r="OFM36" s="64"/>
      <c r="OFN36" s="64"/>
      <c r="OFO36" s="64"/>
      <c r="OFP36" s="64"/>
      <c r="OFQ36" s="64"/>
      <c r="OFR36" s="64"/>
      <c r="OFS36" s="64"/>
      <c r="OFT36" s="64"/>
      <c r="OFU36" s="64"/>
      <c r="OFV36" s="64"/>
      <c r="OFW36" s="64"/>
      <c r="OFX36" s="64"/>
      <c r="OFY36" s="64"/>
      <c r="OFZ36" s="64"/>
      <c r="OGA36" s="64"/>
      <c r="OGB36" s="64"/>
      <c r="OGC36" s="64"/>
      <c r="OGD36" s="64"/>
      <c r="OGE36" s="64"/>
      <c r="OGF36" s="64"/>
      <c r="OGG36" s="64"/>
      <c r="OGH36" s="64"/>
      <c r="OGI36" s="64"/>
      <c r="OGJ36" s="64"/>
      <c r="OGK36" s="64"/>
      <c r="OGL36" s="64"/>
      <c r="OGM36" s="64"/>
      <c r="OGN36" s="64"/>
      <c r="OGO36" s="64"/>
      <c r="OGP36" s="64"/>
      <c r="OGQ36" s="64"/>
      <c r="OGR36" s="64"/>
      <c r="OGS36" s="64"/>
      <c r="OGT36" s="64"/>
      <c r="OGU36" s="64"/>
      <c r="OGV36" s="64"/>
      <c r="OGW36" s="64"/>
      <c r="OGX36" s="64"/>
      <c r="OGY36" s="64"/>
      <c r="OGZ36" s="64"/>
      <c r="OHA36" s="64"/>
      <c r="OHB36" s="64"/>
      <c r="OHC36" s="64"/>
      <c r="OHD36" s="64"/>
      <c r="OHE36" s="64"/>
      <c r="OHF36" s="64"/>
      <c r="OHG36" s="64"/>
      <c r="OHH36" s="64"/>
      <c r="OHI36" s="64"/>
      <c r="OHJ36" s="64"/>
      <c r="OHK36" s="64"/>
      <c r="OHL36" s="64"/>
      <c r="OHM36" s="64"/>
      <c r="OHN36" s="64"/>
      <c r="OHO36" s="64"/>
      <c r="OHP36" s="64"/>
      <c r="OHQ36" s="64"/>
      <c r="OHR36" s="64"/>
      <c r="OHS36" s="64"/>
      <c r="OHT36" s="64"/>
      <c r="OHU36" s="64"/>
      <c r="OHV36" s="64"/>
      <c r="OHW36" s="64"/>
      <c r="OHX36" s="64"/>
      <c r="OHY36" s="64"/>
      <c r="OHZ36" s="64"/>
      <c r="OIA36" s="64"/>
      <c r="OIB36" s="64"/>
      <c r="OIC36" s="64"/>
      <c r="OID36" s="64"/>
      <c r="OIE36" s="64"/>
      <c r="OIF36" s="64"/>
      <c r="OIG36" s="64"/>
      <c r="OIH36" s="64"/>
      <c r="OII36" s="64"/>
      <c r="OIJ36" s="64"/>
      <c r="OIK36" s="64"/>
      <c r="OIL36" s="64"/>
      <c r="OIM36" s="64"/>
      <c r="OIN36" s="64"/>
      <c r="OIO36" s="64"/>
      <c r="OIP36" s="64"/>
      <c r="OIQ36" s="64"/>
      <c r="OIR36" s="64"/>
      <c r="OIS36" s="64"/>
      <c r="OIT36" s="64"/>
      <c r="OIU36" s="64"/>
      <c r="OIV36" s="64"/>
      <c r="OIW36" s="64"/>
      <c r="OIX36" s="64"/>
      <c r="OIY36" s="64"/>
      <c r="OIZ36" s="64"/>
      <c r="OJA36" s="64"/>
      <c r="OJB36" s="64"/>
      <c r="OJC36" s="64"/>
      <c r="OJD36" s="64"/>
      <c r="OJE36" s="64"/>
      <c r="OJF36" s="64"/>
      <c r="OJG36" s="64"/>
      <c r="OJH36" s="64"/>
      <c r="OJI36" s="64"/>
      <c r="OJJ36" s="64"/>
      <c r="OJK36" s="64"/>
      <c r="OJL36" s="64"/>
      <c r="OJM36" s="64"/>
      <c r="OJN36" s="64"/>
      <c r="OJO36" s="64"/>
      <c r="OJP36" s="64"/>
      <c r="OJQ36" s="64"/>
      <c r="OJR36" s="64"/>
      <c r="OJS36" s="64"/>
      <c r="OJT36" s="64"/>
      <c r="OJU36" s="64"/>
      <c r="OJV36" s="64"/>
      <c r="OJW36" s="64"/>
      <c r="OJX36" s="64"/>
      <c r="OJY36" s="64"/>
      <c r="OJZ36" s="64"/>
      <c r="OKA36" s="64"/>
      <c r="OKB36" s="64"/>
      <c r="OKC36" s="64"/>
      <c r="OKD36" s="64"/>
      <c r="OKE36" s="64"/>
      <c r="OKF36" s="64"/>
      <c r="OKG36" s="64"/>
      <c r="OKH36" s="64"/>
      <c r="OKI36" s="64"/>
      <c r="OKJ36" s="64"/>
      <c r="OKK36" s="64"/>
      <c r="OKL36" s="64"/>
      <c r="OKM36" s="64"/>
      <c r="OKN36" s="64"/>
      <c r="OKO36" s="64"/>
      <c r="OKP36" s="64"/>
      <c r="OKQ36" s="64"/>
      <c r="OKR36" s="64"/>
      <c r="OKS36" s="64"/>
      <c r="OKT36" s="64"/>
      <c r="OKU36" s="64"/>
      <c r="OKV36" s="64"/>
      <c r="OKW36" s="64"/>
      <c r="OKX36" s="64"/>
      <c r="OKY36" s="64"/>
      <c r="OKZ36" s="64"/>
      <c r="OLA36" s="64"/>
      <c r="OLB36" s="64"/>
      <c r="OLC36" s="64"/>
      <c r="OLD36" s="64"/>
      <c r="OLE36" s="64"/>
      <c r="OLF36" s="64"/>
      <c r="OLG36" s="64"/>
      <c r="OLH36" s="64"/>
      <c r="OLI36" s="64"/>
      <c r="OLJ36" s="64"/>
      <c r="OLK36" s="64"/>
      <c r="OLL36" s="64"/>
      <c r="OLM36" s="64"/>
      <c r="OLN36" s="64"/>
      <c r="OLO36" s="64"/>
      <c r="OLP36" s="64"/>
      <c r="OLQ36" s="64"/>
      <c r="OLR36" s="64"/>
      <c r="OLS36" s="64"/>
      <c r="OLT36" s="64"/>
      <c r="OLU36" s="64"/>
      <c r="OLV36" s="64"/>
      <c r="OLW36" s="64"/>
      <c r="OLX36" s="64"/>
      <c r="OLY36" s="64"/>
      <c r="OLZ36" s="64"/>
      <c r="OMA36" s="64"/>
      <c r="OMB36" s="64"/>
      <c r="OMC36" s="64"/>
      <c r="OMD36" s="64"/>
      <c r="OME36" s="64"/>
      <c r="OMF36" s="64"/>
      <c r="OMG36" s="64"/>
      <c r="OMH36" s="64"/>
      <c r="OMI36" s="64"/>
      <c r="OMJ36" s="64"/>
      <c r="OMK36" s="64"/>
      <c r="OML36" s="64"/>
      <c r="OMM36" s="64"/>
      <c r="OMN36" s="64"/>
      <c r="OMO36" s="64"/>
      <c r="OMP36" s="64"/>
      <c r="OMQ36" s="64"/>
      <c r="OMR36" s="64"/>
      <c r="OMS36" s="64"/>
      <c r="OMT36" s="64"/>
      <c r="OMU36" s="64"/>
      <c r="OMV36" s="64"/>
      <c r="OMW36" s="64"/>
      <c r="OMX36" s="64"/>
      <c r="OMY36" s="64"/>
      <c r="OMZ36" s="64"/>
      <c r="ONA36" s="64"/>
      <c r="ONB36" s="64"/>
      <c r="ONC36" s="64"/>
      <c r="OND36" s="64"/>
      <c r="ONE36" s="64"/>
      <c r="ONF36" s="64"/>
      <c r="ONG36" s="64"/>
      <c r="ONH36" s="64"/>
      <c r="ONI36" s="64"/>
      <c r="ONJ36" s="64"/>
      <c r="ONK36" s="64"/>
      <c r="ONL36" s="64"/>
      <c r="ONM36" s="64"/>
      <c r="ONN36" s="64"/>
      <c r="ONO36" s="64"/>
      <c r="ONP36" s="64"/>
      <c r="ONQ36" s="64"/>
      <c r="ONR36" s="64"/>
      <c r="ONS36" s="64"/>
      <c r="ONT36" s="64"/>
      <c r="ONU36" s="64"/>
      <c r="ONV36" s="64"/>
      <c r="ONW36" s="64"/>
      <c r="ONX36" s="64"/>
      <c r="ONY36" s="64"/>
      <c r="ONZ36" s="64"/>
      <c r="OOA36" s="64"/>
      <c r="OOB36" s="64"/>
      <c r="OOC36" s="64"/>
      <c r="OOD36" s="64"/>
      <c r="OOE36" s="64"/>
      <c r="OOF36" s="64"/>
      <c r="OOG36" s="64"/>
      <c r="OOH36" s="64"/>
      <c r="OOI36" s="64"/>
      <c r="OOJ36" s="64"/>
      <c r="OOK36" s="64"/>
      <c r="OOL36" s="64"/>
      <c r="OOM36" s="64"/>
      <c r="OON36" s="64"/>
      <c r="OOO36" s="64"/>
      <c r="OOP36" s="64"/>
      <c r="OOQ36" s="64"/>
      <c r="OOR36" s="64"/>
      <c r="OOS36" s="64"/>
      <c r="OOT36" s="64"/>
      <c r="OOU36" s="64"/>
      <c r="OOV36" s="64"/>
      <c r="OOW36" s="64"/>
      <c r="OOX36" s="64"/>
      <c r="OOY36" s="64"/>
      <c r="OOZ36" s="64"/>
      <c r="OPA36" s="64"/>
      <c r="OPB36" s="64"/>
      <c r="OPC36" s="64"/>
      <c r="OPD36" s="64"/>
      <c r="OPE36" s="64"/>
      <c r="OPF36" s="64"/>
      <c r="OPG36" s="64"/>
      <c r="OPH36" s="64"/>
      <c r="OPI36" s="64"/>
      <c r="OPJ36" s="64"/>
      <c r="OPK36" s="64"/>
      <c r="OPL36" s="64"/>
      <c r="OPM36" s="64"/>
      <c r="OPN36" s="64"/>
      <c r="OPO36" s="64"/>
      <c r="OPP36" s="64"/>
      <c r="OPQ36" s="64"/>
      <c r="OPR36" s="64"/>
      <c r="OPS36" s="64"/>
      <c r="OPT36" s="64"/>
      <c r="OPU36" s="64"/>
      <c r="OPV36" s="64"/>
      <c r="OPW36" s="64"/>
      <c r="OPX36" s="64"/>
      <c r="OPY36" s="64"/>
      <c r="OPZ36" s="64"/>
      <c r="OQA36" s="64"/>
      <c r="OQB36" s="64"/>
      <c r="OQC36" s="64"/>
      <c r="OQD36" s="64"/>
      <c r="OQE36" s="64"/>
      <c r="OQF36" s="64"/>
      <c r="OQG36" s="64"/>
      <c r="OQH36" s="64"/>
      <c r="OQI36" s="64"/>
      <c r="OQJ36" s="64"/>
      <c r="OQK36" s="64"/>
      <c r="OQL36" s="64"/>
      <c r="OQM36" s="64"/>
      <c r="OQN36" s="64"/>
      <c r="OQO36" s="64"/>
      <c r="OQP36" s="64"/>
      <c r="OQQ36" s="64"/>
      <c r="OQR36" s="64"/>
      <c r="OQS36" s="64"/>
      <c r="OQT36" s="64"/>
      <c r="OQU36" s="64"/>
      <c r="OQV36" s="64"/>
      <c r="OQW36" s="64"/>
      <c r="OQX36" s="64"/>
      <c r="OQY36" s="64"/>
      <c r="OQZ36" s="64"/>
      <c r="ORA36" s="64"/>
      <c r="ORB36" s="64"/>
      <c r="ORC36" s="64"/>
      <c r="ORD36" s="64"/>
      <c r="ORE36" s="64"/>
      <c r="ORF36" s="64"/>
      <c r="ORG36" s="64"/>
      <c r="ORH36" s="64"/>
      <c r="ORI36" s="64"/>
      <c r="ORJ36" s="64"/>
      <c r="ORK36" s="64"/>
      <c r="ORL36" s="64"/>
      <c r="ORM36" s="64"/>
      <c r="ORN36" s="64"/>
      <c r="ORO36" s="64"/>
      <c r="ORP36" s="64"/>
      <c r="ORQ36" s="64"/>
      <c r="ORR36" s="64"/>
      <c r="ORS36" s="64"/>
      <c r="ORT36" s="64"/>
      <c r="ORU36" s="64"/>
      <c r="ORV36" s="64"/>
      <c r="ORW36" s="64"/>
      <c r="ORX36" s="64"/>
      <c r="ORY36" s="64"/>
      <c r="ORZ36" s="64"/>
      <c r="OSA36" s="64"/>
      <c r="OSB36" s="64"/>
      <c r="OSC36" s="64"/>
      <c r="OSD36" s="64"/>
      <c r="OSE36" s="64"/>
      <c r="OSF36" s="64"/>
      <c r="OSG36" s="64"/>
      <c r="OSH36" s="64"/>
      <c r="OSI36" s="64"/>
      <c r="OSJ36" s="64"/>
      <c r="OSK36" s="64"/>
      <c r="OSL36" s="64"/>
      <c r="OSM36" s="64"/>
      <c r="OSN36" s="64"/>
      <c r="OSO36" s="64"/>
      <c r="OSP36" s="64"/>
      <c r="OSQ36" s="64"/>
      <c r="OSR36" s="64"/>
      <c r="OSS36" s="64"/>
      <c r="OST36" s="64"/>
      <c r="OSU36" s="64"/>
      <c r="OSV36" s="64"/>
      <c r="OSW36" s="64"/>
      <c r="OSX36" s="64"/>
      <c r="OSY36" s="64"/>
      <c r="OSZ36" s="64"/>
      <c r="OTA36" s="64"/>
      <c r="OTB36" s="64"/>
      <c r="OTC36" s="64"/>
      <c r="OTD36" s="64"/>
      <c r="OTE36" s="64"/>
      <c r="OTF36" s="64"/>
      <c r="OTG36" s="64"/>
      <c r="OTH36" s="64"/>
      <c r="OTI36" s="64"/>
      <c r="OTJ36" s="64"/>
      <c r="OTK36" s="64"/>
      <c r="OTL36" s="64"/>
      <c r="OTM36" s="64"/>
      <c r="OTN36" s="64"/>
      <c r="OTO36" s="64"/>
      <c r="OTP36" s="64"/>
      <c r="OTQ36" s="64"/>
      <c r="OTR36" s="64"/>
      <c r="OTS36" s="64"/>
      <c r="OTT36" s="64"/>
      <c r="OTU36" s="64"/>
      <c r="OTV36" s="64"/>
      <c r="OTW36" s="64"/>
      <c r="OTX36" s="64"/>
      <c r="OTY36" s="64"/>
      <c r="OTZ36" s="64"/>
      <c r="OUA36" s="64"/>
      <c r="OUB36" s="64"/>
      <c r="OUC36" s="64"/>
      <c r="OUD36" s="64"/>
      <c r="OUE36" s="64"/>
      <c r="OUF36" s="64"/>
      <c r="OUG36" s="64"/>
      <c r="OUH36" s="64"/>
      <c r="OUI36" s="64"/>
      <c r="OUJ36" s="64"/>
      <c r="OUK36" s="64"/>
      <c r="OUL36" s="64"/>
      <c r="OUM36" s="64"/>
      <c r="OUN36" s="64"/>
      <c r="OUO36" s="64"/>
      <c r="OUP36" s="64"/>
      <c r="OUQ36" s="64"/>
      <c r="OUR36" s="64"/>
      <c r="OUS36" s="64"/>
      <c r="OUT36" s="64"/>
      <c r="OUU36" s="64"/>
      <c r="OUV36" s="64"/>
      <c r="OUW36" s="64"/>
      <c r="OUX36" s="64"/>
      <c r="OUY36" s="64"/>
      <c r="OUZ36" s="64"/>
      <c r="OVA36" s="64"/>
      <c r="OVB36" s="64"/>
      <c r="OVC36" s="64"/>
      <c r="OVD36" s="64"/>
      <c r="OVE36" s="64"/>
      <c r="OVF36" s="64"/>
      <c r="OVG36" s="64"/>
      <c r="OVH36" s="64"/>
      <c r="OVI36" s="64"/>
      <c r="OVJ36" s="64"/>
      <c r="OVK36" s="64"/>
      <c r="OVL36" s="64"/>
      <c r="OVM36" s="64"/>
      <c r="OVN36" s="64"/>
      <c r="OVO36" s="64"/>
      <c r="OVP36" s="64"/>
      <c r="OVQ36" s="64"/>
      <c r="OVR36" s="64"/>
      <c r="OVS36" s="64"/>
      <c r="OVT36" s="64"/>
      <c r="OVU36" s="64"/>
      <c r="OVV36" s="64"/>
      <c r="OVW36" s="64"/>
      <c r="OVX36" s="64"/>
      <c r="OVY36" s="64"/>
      <c r="OVZ36" s="64"/>
      <c r="OWA36" s="64"/>
      <c r="OWB36" s="64"/>
      <c r="OWC36" s="64"/>
      <c r="OWD36" s="64"/>
      <c r="OWE36" s="64"/>
      <c r="OWF36" s="64"/>
      <c r="OWG36" s="64"/>
      <c r="OWH36" s="64"/>
      <c r="OWI36" s="64"/>
      <c r="OWJ36" s="64"/>
      <c r="OWK36" s="64"/>
      <c r="OWL36" s="64"/>
      <c r="OWM36" s="64"/>
      <c r="OWN36" s="64"/>
      <c r="OWO36" s="64"/>
      <c r="OWP36" s="64"/>
      <c r="OWQ36" s="64"/>
      <c r="OWR36" s="64"/>
      <c r="OWS36" s="64"/>
      <c r="OWT36" s="64"/>
      <c r="OWU36" s="64"/>
      <c r="OWV36" s="64"/>
      <c r="OWW36" s="64"/>
      <c r="OWX36" s="64"/>
      <c r="OWY36" s="64"/>
      <c r="OWZ36" s="64"/>
      <c r="OXA36" s="64"/>
      <c r="OXB36" s="64"/>
      <c r="OXC36" s="64"/>
      <c r="OXD36" s="64"/>
      <c r="OXE36" s="64"/>
      <c r="OXF36" s="64"/>
      <c r="OXG36" s="64"/>
      <c r="OXH36" s="64"/>
      <c r="OXI36" s="64"/>
      <c r="OXJ36" s="64"/>
      <c r="OXK36" s="64"/>
      <c r="OXL36" s="64"/>
      <c r="OXM36" s="64"/>
      <c r="OXN36" s="64"/>
      <c r="OXO36" s="64"/>
      <c r="OXP36" s="64"/>
      <c r="OXQ36" s="64"/>
      <c r="OXR36" s="64"/>
      <c r="OXS36" s="64"/>
      <c r="OXT36" s="64"/>
      <c r="OXU36" s="64"/>
      <c r="OXV36" s="64"/>
      <c r="OXW36" s="64"/>
      <c r="OXX36" s="64"/>
      <c r="OXY36" s="64"/>
      <c r="OXZ36" s="64"/>
      <c r="OYA36" s="64"/>
      <c r="OYB36" s="64"/>
      <c r="OYC36" s="64"/>
      <c r="OYD36" s="64"/>
      <c r="OYE36" s="64"/>
      <c r="OYF36" s="64"/>
      <c r="OYG36" s="64"/>
      <c r="OYH36" s="64"/>
      <c r="OYI36" s="64"/>
      <c r="OYJ36" s="64"/>
      <c r="OYK36" s="64"/>
      <c r="OYL36" s="64"/>
      <c r="OYM36" s="64"/>
      <c r="OYN36" s="64"/>
      <c r="OYO36" s="64"/>
      <c r="OYP36" s="64"/>
      <c r="OYQ36" s="64"/>
      <c r="OYR36" s="64"/>
      <c r="OYS36" s="64"/>
      <c r="OYT36" s="64"/>
      <c r="OYU36" s="64"/>
      <c r="OYV36" s="64"/>
      <c r="OYW36" s="64"/>
      <c r="OYX36" s="64"/>
      <c r="OYY36" s="64"/>
      <c r="OYZ36" s="64"/>
      <c r="OZA36" s="64"/>
      <c r="OZB36" s="64"/>
      <c r="OZC36" s="64"/>
      <c r="OZD36" s="64"/>
      <c r="OZE36" s="64"/>
      <c r="OZF36" s="64"/>
      <c r="OZG36" s="64"/>
      <c r="OZH36" s="64"/>
      <c r="OZI36" s="64"/>
      <c r="OZJ36" s="64"/>
      <c r="OZK36" s="64"/>
      <c r="OZL36" s="64"/>
      <c r="OZM36" s="64"/>
      <c r="OZN36" s="64"/>
      <c r="OZO36" s="64"/>
      <c r="OZP36" s="64"/>
      <c r="OZQ36" s="64"/>
      <c r="OZR36" s="64"/>
      <c r="OZS36" s="64"/>
      <c r="OZT36" s="64"/>
      <c r="OZU36" s="64"/>
      <c r="OZV36" s="64"/>
      <c r="OZW36" s="64"/>
      <c r="OZX36" s="64"/>
      <c r="OZY36" s="64"/>
      <c r="OZZ36" s="64"/>
      <c r="PAA36" s="64"/>
      <c r="PAB36" s="64"/>
      <c r="PAC36" s="64"/>
      <c r="PAD36" s="64"/>
      <c r="PAE36" s="64"/>
      <c r="PAF36" s="64"/>
      <c r="PAG36" s="64"/>
      <c r="PAH36" s="64"/>
      <c r="PAI36" s="64"/>
      <c r="PAJ36" s="64"/>
      <c r="PAK36" s="64"/>
      <c r="PAL36" s="64"/>
      <c r="PAM36" s="64"/>
      <c r="PAN36" s="64"/>
      <c r="PAO36" s="64"/>
      <c r="PAP36" s="64"/>
      <c r="PAQ36" s="64"/>
      <c r="PAR36" s="64"/>
      <c r="PAS36" s="64"/>
      <c r="PAT36" s="64"/>
      <c r="PAU36" s="64"/>
      <c r="PAV36" s="64"/>
      <c r="PAW36" s="64"/>
      <c r="PAX36" s="64"/>
      <c r="PAY36" s="64"/>
      <c r="PAZ36" s="64"/>
      <c r="PBA36" s="64"/>
      <c r="PBB36" s="64"/>
      <c r="PBC36" s="64"/>
      <c r="PBD36" s="64"/>
      <c r="PBE36" s="64"/>
      <c r="PBF36" s="64"/>
      <c r="PBG36" s="64"/>
      <c r="PBH36" s="64"/>
      <c r="PBI36" s="64"/>
      <c r="PBJ36" s="64"/>
      <c r="PBK36" s="64"/>
      <c r="PBL36" s="64"/>
      <c r="PBM36" s="64"/>
      <c r="PBN36" s="64"/>
      <c r="PBO36" s="64"/>
      <c r="PBP36" s="64"/>
      <c r="PBQ36" s="64"/>
      <c r="PBR36" s="64"/>
      <c r="PBS36" s="64"/>
      <c r="PBT36" s="64"/>
      <c r="PBU36" s="64"/>
      <c r="PBV36" s="64"/>
      <c r="PBW36" s="64"/>
      <c r="PBX36" s="64"/>
      <c r="PBY36" s="64"/>
      <c r="PBZ36" s="64"/>
      <c r="PCA36" s="64"/>
      <c r="PCB36" s="64"/>
      <c r="PCC36" s="64"/>
      <c r="PCD36" s="64"/>
      <c r="PCE36" s="64"/>
      <c r="PCF36" s="64"/>
      <c r="PCG36" s="64"/>
      <c r="PCH36" s="64"/>
      <c r="PCI36" s="64"/>
      <c r="PCJ36" s="64"/>
      <c r="PCK36" s="64"/>
      <c r="PCL36" s="64"/>
      <c r="PCM36" s="64"/>
      <c r="PCN36" s="64"/>
      <c r="PCO36" s="64"/>
      <c r="PCP36" s="64"/>
      <c r="PCQ36" s="64"/>
      <c r="PCR36" s="64"/>
      <c r="PCS36" s="64"/>
      <c r="PCT36" s="64"/>
      <c r="PCU36" s="64"/>
      <c r="PCV36" s="64"/>
      <c r="PCW36" s="64"/>
      <c r="PCX36" s="64"/>
      <c r="PCY36" s="64"/>
      <c r="PCZ36" s="64"/>
      <c r="PDA36" s="64"/>
      <c r="PDB36" s="64"/>
      <c r="PDC36" s="64"/>
      <c r="PDD36" s="64"/>
      <c r="PDE36" s="64"/>
      <c r="PDF36" s="64"/>
      <c r="PDG36" s="64"/>
      <c r="PDH36" s="64"/>
      <c r="PDI36" s="64"/>
      <c r="PDJ36" s="64"/>
      <c r="PDK36" s="64"/>
      <c r="PDL36" s="64"/>
      <c r="PDM36" s="64"/>
      <c r="PDN36" s="64"/>
      <c r="PDO36" s="64"/>
      <c r="PDP36" s="64"/>
      <c r="PDQ36" s="64"/>
      <c r="PDR36" s="64"/>
      <c r="PDS36" s="64"/>
      <c r="PDT36" s="64"/>
      <c r="PDU36" s="64"/>
      <c r="PDV36" s="64"/>
      <c r="PDW36" s="64"/>
      <c r="PDX36" s="64"/>
      <c r="PDY36" s="64"/>
      <c r="PDZ36" s="64"/>
      <c r="PEA36" s="64"/>
      <c r="PEB36" s="64"/>
      <c r="PEC36" s="64"/>
      <c r="PED36" s="64"/>
      <c r="PEE36" s="64"/>
      <c r="PEF36" s="64"/>
      <c r="PEG36" s="64"/>
      <c r="PEH36" s="64"/>
      <c r="PEI36" s="64"/>
      <c r="PEJ36" s="64"/>
      <c r="PEK36" s="64"/>
      <c r="PEL36" s="64"/>
      <c r="PEM36" s="64"/>
      <c r="PEN36" s="64"/>
      <c r="PEO36" s="64"/>
      <c r="PEP36" s="64"/>
      <c r="PEQ36" s="64"/>
      <c r="PER36" s="64"/>
      <c r="PES36" s="64"/>
      <c r="PET36" s="64"/>
      <c r="PEU36" s="64"/>
      <c r="PEV36" s="64"/>
      <c r="PEW36" s="64"/>
      <c r="PEX36" s="64"/>
      <c r="PEY36" s="64"/>
      <c r="PEZ36" s="64"/>
      <c r="PFA36" s="64"/>
      <c r="PFB36" s="64"/>
      <c r="PFC36" s="64"/>
      <c r="PFD36" s="64"/>
      <c r="PFE36" s="64"/>
      <c r="PFF36" s="64"/>
      <c r="PFG36" s="64"/>
      <c r="PFH36" s="64"/>
      <c r="PFI36" s="64"/>
      <c r="PFJ36" s="64"/>
      <c r="PFK36" s="64"/>
      <c r="PFL36" s="64"/>
      <c r="PFM36" s="64"/>
      <c r="PFN36" s="64"/>
      <c r="PFO36" s="64"/>
      <c r="PFP36" s="64"/>
      <c r="PFQ36" s="64"/>
      <c r="PFR36" s="64"/>
      <c r="PFS36" s="64"/>
      <c r="PFT36" s="64"/>
      <c r="PFU36" s="64"/>
      <c r="PFV36" s="64"/>
      <c r="PFW36" s="64"/>
      <c r="PFX36" s="64"/>
      <c r="PFY36" s="64"/>
      <c r="PFZ36" s="64"/>
      <c r="PGA36" s="64"/>
      <c r="PGB36" s="64"/>
      <c r="PGC36" s="64"/>
      <c r="PGD36" s="64"/>
      <c r="PGE36" s="64"/>
      <c r="PGF36" s="64"/>
      <c r="PGG36" s="64"/>
      <c r="PGH36" s="64"/>
      <c r="PGI36" s="64"/>
      <c r="PGJ36" s="64"/>
      <c r="PGK36" s="64"/>
      <c r="PGL36" s="64"/>
      <c r="PGM36" s="64"/>
      <c r="PGN36" s="64"/>
      <c r="PGO36" s="64"/>
      <c r="PGP36" s="64"/>
      <c r="PGQ36" s="64"/>
      <c r="PGR36" s="64"/>
      <c r="PGS36" s="64"/>
      <c r="PGT36" s="64"/>
      <c r="PGU36" s="64"/>
      <c r="PGV36" s="64"/>
      <c r="PGW36" s="64"/>
      <c r="PGX36" s="64"/>
      <c r="PGY36" s="64"/>
      <c r="PGZ36" s="64"/>
      <c r="PHA36" s="64"/>
      <c r="PHB36" s="64"/>
      <c r="PHC36" s="64"/>
      <c r="PHD36" s="64"/>
      <c r="PHE36" s="64"/>
      <c r="PHF36" s="64"/>
      <c r="PHG36" s="64"/>
      <c r="PHH36" s="64"/>
      <c r="PHI36" s="64"/>
      <c r="PHJ36" s="64"/>
      <c r="PHK36" s="64"/>
      <c r="PHL36" s="64"/>
      <c r="PHM36" s="64"/>
      <c r="PHN36" s="64"/>
      <c r="PHO36" s="64"/>
      <c r="PHP36" s="64"/>
      <c r="PHQ36" s="64"/>
      <c r="PHR36" s="64"/>
      <c r="PHS36" s="64"/>
      <c r="PHT36" s="64"/>
      <c r="PHU36" s="64"/>
      <c r="PHV36" s="64"/>
      <c r="PHW36" s="64"/>
      <c r="PHX36" s="64"/>
      <c r="PHY36" s="64"/>
      <c r="PHZ36" s="64"/>
      <c r="PIA36" s="64"/>
      <c r="PIB36" s="64"/>
      <c r="PIC36" s="64"/>
      <c r="PID36" s="64"/>
      <c r="PIE36" s="64"/>
      <c r="PIF36" s="64"/>
      <c r="PIG36" s="64"/>
      <c r="PIH36" s="64"/>
      <c r="PII36" s="64"/>
      <c r="PIJ36" s="64"/>
      <c r="PIK36" s="64"/>
      <c r="PIL36" s="64"/>
      <c r="PIM36" s="64"/>
      <c r="PIN36" s="64"/>
      <c r="PIO36" s="64"/>
      <c r="PIP36" s="64"/>
      <c r="PIQ36" s="64"/>
      <c r="PIR36" s="64"/>
      <c r="PIS36" s="64"/>
      <c r="PIT36" s="64"/>
      <c r="PIU36" s="64"/>
      <c r="PIV36" s="64"/>
      <c r="PIW36" s="64"/>
      <c r="PIX36" s="64"/>
      <c r="PIY36" s="64"/>
      <c r="PIZ36" s="64"/>
      <c r="PJA36" s="64"/>
      <c r="PJB36" s="64"/>
      <c r="PJC36" s="64"/>
      <c r="PJD36" s="64"/>
      <c r="PJE36" s="64"/>
      <c r="PJF36" s="64"/>
      <c r="PJG36" s="64"/>
      <c r="PJH36" s="64"/>
      <c r="PJI36" s="64"/>
      <c r="PJJ36" s="64"/>
      <c r="PJK36" s="64"/>
      <c r="PJL36" s="64"/>
      <c r="PJM36" s="64"/>
      <c r="PJN36" s="64"/>
      <c r="PJO36" s="64"/>
      <c r="PJP36" s="64"/>
      <c r="PJQ36" s="64"/>
      <c r="PJR36" s="64"/>
      <c r="PJS36" s="64"/>
      <c r="PJT36" s="64"/>
      <c r="PJU36" s="64"/>
      <c r="PJV36" s="64"/>
      <c r="PJW36" s="64"/>
      <c r="PJX36" s="64"/>
      <c r="PJY36" s="64"/>
      <c r="PJZ36" s="64"/>
      <c r="PKA36" s="64"/>
      <c r="PKB36" s="64"/>
      <c r="PKC36" s="64"/>
      <c r="PKD36" s="64"/>
      <c r="PKE36" s="64"/>
      <c r="PKF36" s="64"/>
      <c r="PKG36" s="64"/>
      <c r="PKH36" s="64"/>
      <c r="PKI36" s="64"/>
      <c r="PKJ36" s="64"/>
      <c r="PKK36" s="64"/>
      <c r="PKL36" s="64"/>
      <c r="PKM36" s="64"/>
      <c r="PKN36" s="64"/>
      <c r="PKO36" s="64"/>
      <c r="PKP36" s="64"/>
      <c r="PKQ36" s="64"/>
      <c r="PKR36" s="64"/>
      <c r="PKS36" s="64"/>
      <c r="PKT36" s="64"/>
      <c r="PKU36" s="64"/>
      <c r="PKV36" s="64"/>
      <c r="PKW36" s="64"/>
      <c r="PKX36" s="64"/>
      <c r="PKY36" s="64"/>
      <c r="PKZ36" s="64"/>
      <c r="PLA36" s="64"/>
      <c r="PLB36" s="64"/>
      <c r="PLC36" s="64"/>
      <c r="PLD36" s="64"/>
      <c r="PLE36" s="64"/>
      <c r="PLF36" s="64"/>
      <c r="PLG36" s="64"/>
      <c r="PLH36" s="64"/>
      <c r="PLI36" s="64"/>
      <c r="PLJ36" s="64"/>
      <c r="PLK36" s="64"/>
      <c r="PLL36" s="64"/>
      <c r="PLM36" s="64"/>
      <c r="PLN36" s="64"/>
      <c r="PLO36" s="64"/>
      <c r="PLP36" s="64"/>
      <c r="PLQ36" s="64"/>
      <c r="PLR36" s="64"/>
      <c r="PLS36" s="64"/>
      <c r="PLT36" s="64"/>
      <c r="PLU36" s="64"/>
      <c r="PLV36" s="64"/>
      <c r="PLW36" s="64"/>
      <c r="PLX36" s="64"/>
      <c r="PLY36" s="64"/>
      <c r="PLZ36" s="64"/>
      <c r="PMA36" s="64"/>
      <c r="PMB36" s="64"/>
      <c r="PMC36" s="64"/>
      <c r="PMD36" s="64"/>
      <c r="PME36" s="64"/>
      <c r="PMF36" s="64"/>
      <c r="PMG36" s="64"/>
      <c r="PMH36" s="64"/>
      <c r="PMI36" s="64"/>
      <c r="PMJ36" s="64"/>
      <c r="PMK36" s="64"/>
      <c r="PML36" s="64"/>
      <c r="PMM36" s="64"/>
      <c r="PMN36" s="64"/>
      <c r="PMO36" s="64"/>
      <c r="PMP36" s="64"/>
      <c r="PMQ36" s="64"/>
      <c r="PMR36" s="64"/>
      <c r="PMS36" s="64"/>
      <c r="PMT36" s="64"/>
      <c r="PMU36" s="64"/>
      <c r="PMV36" s="64"/>
      <c r="PMW36" s="64"/>
      <c r="PMX36" s="64"/>
      <c r="PMY36" s="64"/>
      <c r="PMZ36" s="64"/>
      <c r="PNA36" s="64"/>
      <c r="PNB36" s="64"/>
      <c r="PNC36" s="64"/>
      <c r="PND36" s="64"/>
      <c r="PNE36" s="64"/>
      <c r="PNF36" s="64"/>
      <c r="PNG36" s="64"/>
      <c r="PNH36" s="64"/>
      <c r="PNI36" s="64"/>
      <c r="PNJ36" s="64"/>
      <c r="PNK36" s="64"/>
      <c r="PNL36" s="64"/>
      <c r="PNM36" s="64"/>
      <c r="PNN36" s="64"/>
      <c r="PNO36" s="64"/>
      <c r="PNP36" s="64"/>
      <c r="PNQ36" s="64"/>
      <c r="PNR36" s="64"/>
      <c r="PNS36" s="64"/>
      <c r="PNT36" s="64"/>
      <c r="PNU36" s="64"/>
      <c r="PNV36" s="64"/>
      <c r="PNW36" s="64"/>
      <c r="PNX36" s="64"/>
      <c r="PNY36" s="64"/>
      <c r="PNZ36" s="64"/>
      <c r="POA36" s="64"/>
      <c r="POB36" s="64"/>
      <c r="POC36" s="64"/>
      <c r="POD36" s="64"/>
      <c r="POE36" s="64"/>
      <c r="POF36" s="64"/>
      <c r="POG36" s="64"/>
      <c r="POH36" s="64"/>
      <c r="POI36" s="64"/>
      <c r="POJ36" s="64"/>
      <c r="POK36" s="64"/>
      <c r="POL36" s="64"/>
      <c r="POM36" s="64"/>
      <c r="PON36" s="64"/>
      <c r="POO36" s="64"/>
      <c r="POP36" s="64"/>
      <c r="POQ36" s="64"/>
      <c r="POR36" s="64"/>
      <c r="POS36" s="64"/>
      <c r="POT36" s="64"/>
      <c r="POU36" s="64"/>
      <c r="POV36" s="64"/>
      <c r="POW36" s="64"/>
      <c r="POX36" s="64"/>
      <c r="POY36" s="64"/>
      <c r="POZ36" s="64"/>
      <c r="PPA36" s="64"/>
      <c r="PPB36" s="64"/>
      <c r="PPC36" s="64"/>
      <c r="PPD36" s="64"/>
      <c r="PPE36" s="64"/>
      <c r="PPF36" s="64"/>
      <c r="PPG36" s="64"/>
      <c r="PPH36" s="64"/>
      <c r="PPI36" s="64"/>
      <c r="PPJ36" s="64"/>
      <c r="PPK36" s="64"/>
      <c r="PPL36" s="64"/>
      <c r="PPM36" s="64"/>
      <c r="PPN36" s="64"/>
      <c r="PPO36" s="64"/>
      <c r="PPP36" s="64"/>
      <c r="PPQ36" s="64"/>
      <c r="PPR36" s="64"/>
      <c r="PPS36" s="64"/>
      <c r="PPT36" s="64"/>
      <c r="PPU36" s="64"/>
      <c r="PPV36" s="64"/>
      <c r="PPW36" s="64"/>
      <c r="PPX36" s="64"/>
      <c r="PPY36" s="64"/>
      <c r="PPZ36" s="64"/>
      <c r="PQA36" s="64"/>
      <c r="PQB36" s="64"/>
      <c r="PQC36" s="64"/>
      <c r="PQD36" s="64"/>
      <c r="PQE36" s="64"/>
      <c r="PQF36" s="64"/>
      <c r="PQG36" s="64"/>
      <c r="PQH36" s="64"/>
      <c r="PQI36" s="64"/>
      <c r="PQJ36" s="64"/>
      <c r="PQK36" s="64"/>
      <c r="PQL36" s="64"/>
      <c r="PQM36" s="64"/>
      <c r="PQN36" s="64"/>
      <c r="PQO36" s="64"/>
      <c r="PQP36" s="64"/>
      <c r="PQQ36" s="64"/>
      <c r="PQR36" s="64"/>
      <c r="PQS36" s="64"/>
      <c r="PQT36" s="64"/>
      <c r="PQU36" s="64"/>
      <c r="PQV36" s="64"/>
      <c r="PQW36" s="64"/>
      <c r="PQX36" s="64"/>
      <c r="PQY36" s="64"/>
      <c r="PQZ36" s="64"/>
      <c r="PRA36" s="64"/>
      <c r="PRB36" s="64"/>
      <c r="PRC36" s="64"/>
      <c r="PRD36" s="64"/>
      <c r="PRE36" s="64"/>
      <c r="PRF36" s="64"/>
      <c r="PRG36" s="64"/>
      <c r="PRH36" s="64"/>
      <c r="PRI36" s="64"/>
      <c r="PRJ36" s="64"/>
      <c r="PRK36" s="64"/>
      <c r="PRL36" s="64"/>
      <c r="PRM36" s="64"/>
      <c r="PRN36" s="64"/>
      <c r="PRO36" s="64"/>
      <c r="PRP36" s="64"/>
      <c r="PRQ36" s="64"/>
      <c r="PRR36" s="64"/>
      <c r="PRS36" s="64"/>
      <c r="PRT36" s="64"/>
      <c r="PRU36" s="64"/>
      <c r="PRV36" s="64"/>
      <c r="PRW36" s="64"/>
      <c r="PRX36" s="64"/>
      <c r="PRY36" s="64"/>
      <c r="PRZ36" s="64"/>
      <c r="PSA36" s="64"/>
      <c r="PSB36" s="64"/>
      <c r="PSC36" s="64"/>
      <c r="PSD36" s="64"/>
      <c r="PSE36" s="64"/>
      <c r="PSF36" s="64"/>
      <c r="PSG36" s="64"/>
      <c r="PSH36" s="64"/>
      <c r="PSI36" s="64"/>
      <c r="PSJ36" s="64"/>
      <c r="PSK36" s="64"/>
      <c r="PSL36" s="64"/>
      <c r="PSM36" s="64"/>
      <c r="PSN36" s="64"/>
      <c r="PSO36" s="64"/>
      <c r="PSP36" s="64"/>
      <c r="PSQ36" s="64"/>
      <c r="PSR36" s="64"/>
      <c r="PSS36" s="64"/>
      <c r="PST36" s="64"/>
      <c r="PSU36" s="64"/>
      <c r="PSV36" s="64"/>
      <c r="PSW36" s="64"/>
      <c r="PSX36" s="64"/>
      <c r="PSY36" s="64"/>
      <c r="PSZ36" s="64"/>
      <c r="PTA36" s="64"/>
      <c r="PTB36" s="64"/>
      <c r="PTC36" s="64"/>
      <c r="PTD36" s="64"/>
      <c r="PTE36" s="64"/>
      <c r="PTF36" s="64"/>
      <c r="PTG36" s="64"/>
      <c r="PTH36" s="64"/>
      <c r="PTI36" s="64"/>
      <c r="PTJ36" s="64"/>
      <c r="PTK36" s="64"/>
      <c r="PTL36" s="64"/>
      <c r="PTM36" s="64"/>
      <c r="PTN36" s="64"/>
      <c r="PTO36" s="64"/>
      <c r="PTP36" s="64"/>
      <c r="PTQ36" s="64"/>
      <c r="PTR36" s="64"/>
      <c r="PTS36" s="64"/>
      <c r="PTT36" s="64"/>
      <c r="PTU36" s="64"/>
      <c r="PTV36" s="64"/>
      <c r="PTW36" s="64"/>
      <c r="PTX36" s="64"/>
      <c r="PTY36" s="64"/>
      <c r="PTZ36" s="64"/>
      <c r="PUA36" s="64"/>
      <c r="PUB36" s="64"/>
      <c r="PUC36" s="64"/>
      <c r="PUD36" s="64"/>
      <c r="PUE36" s="64"/>
      <c r="PUF36" s="64"/>
      <c r="PUG36" s="64"/>
      <c r="PUH36" s="64"/>
      <c r="PUI36" s="64"/>
      <c r="PUJ36" s="64"/>
      <c r="PUK36" s="64"/>
      <c r="PUL36" s="64"/>
      <c r="PUM36" s="64"/>
      <c r="PUN36" s="64"/>
      <c r="PUO36" s="64"/>
      <c r="PUP36" s="64"/>
      <c r="PUQ36" s="64"/>
      <c r="PUR36" s="64"/>
      <c r="PUS36" s="64"/>
      <c r="PUT36" s="64"/>
      <c r="PUU36" s="64"/>
      <c r="PUV36" s="64"/>
      <c r="PUW36" s="64"/>
      <c r="PUX36" s="64"/>
      <c r="PUY36" s="64"/>
      <c r="PUZ36" s="64"/>
      <c r="PVA36" s="64"/>
      <c r="PVB36" s="64"/>
      <c r="PVC36" s="64"/>
      <c r="PVD36" s="64"/>
      <c r="PVE36" s="64"/>
      <c r="PVF36" s="64"/>
      <c r="PVG36" s="64"/>
      <c r="PVH36" s="64"/>
      <c r="PVI36" s="64"/>
      <c r="PVJ36" s="64"/>
      <c r="PVK36" s="64"/>
      <c r="PVL36" s="64"/>
      <c r="PVM36" s="64"/>
      <c r="PVN36" s="64"/>
      <c r="PVO36" s="64"/>
      <c r="PVP36" s="64"/>
      <c r="PVQ36" s="64"/>
      <c r="PVR36" s="64"/>
      <c r="PVS36" s="64"/>
      <c r="PVT36" s="64"/>
      <c r="PVU36" s="64"/>
      <c r="PVV36" s="64"/>
      <c r="PVW36" s="64"/>
      <c r="PVX36" s="64"/>
      <c r="PVY36" s="64"/>
      <c r="PVZ36" s="64"/>
      <c r="PWA36" s="64"/>
      <c r="PWB36" s="64"/>
      <c r="PWC36" s="64"/>
      <c r="PWD36" s="64"/>
      <c r="PWE36" s="64"/>
      <c r="PWF36" s="64"/>
      <c r="PWG36" s="64"/>
      <c r="PWH36" s="64"/>
      <c r="PWI36" s="64"/>
      <c r="PWJ36" s="64"/>
      <c r="PWK36" s="64"/>
      <c r="PWL36" s="64"/>
      <c r="PWM36" s="64"/>
      <c r="PWN36" s="64"/>
      <c r="PWO36" s="64"/>
      <c r="PWP36" s="64"/>
      <c r="PWQ36" s="64"/>
      <c r="PWR36" s="64"/>
      <c r="PWS36" s="64"/>
      <c r="PWT36" s="64"/>
      <c r="PWU36" s="64"/>
      <c r="PWV36" s="64"/>
      <c r="PWW36" s="64"/>
      <c r="PWX36" s="64"/>
      <c r="PWY36" s="64"/>
      <c r="PWZ36" s="64"/>
      <c r="PXA36" s="64"/>
      <c r="PXB36" s="64"/>
      <c r="PXC36" s="64"/>
      <c r="PXD36" s="64"/>
      <c r="PXE36" s="64"/>
      <c r="PXF36" s="64"/>
      <c r="PXG36" s="64"/>
      <c r="PXH36" s="64"/>
      <c r="PXI36" s="64"/>
      <c r="PXJ36" s="64"/>
      <c r="PXK36" s="64"/>
      <c r="PXL36" s="64"/>
      <c r="PXM36" s="64"/>
      <c r="PXN36" s="64"/>
      <c r="PXO36" s="64"/>
      <c r="PXP36" s="64"/>
      <c r="PXQ36" s="64"/>
      <c r="PXR36" s="64"/>
      <c r="PXS36" s="64"/>
      <c r="PXT36" s="64"/>
      <c r="PXU36" s="64"/>
      <c r="PXV36" s="64"/>
      <c r="PXW36" s="64"/>
      <c r="PXX36" s="64"/>
      <c r="PXY36" s="64"/>
      <c r="PXZ36" s="64"/>
      <c r="PYA36" s="64"/>
      <c r="PYB36" s="64"/>
      <c r="PYC36" s="64"/>
      <c r="PYD36" s="64"/>
      <c r="PYE36" s="64"/>
      <c r="PYF36" s="64"/>
      <c r="PYG36" s="64"/>
      <c r="PYH36" s="64"/>
      <c r="PYI36" s="64"/>
      <c r="PYJ36" s="64"/>
      <c r="PYK36" s="64"/>
      <c r="PYL36" s="64"/>
      <c r="PYM36" s="64"/>
      <c r="PYN36" s="64"/>
      <c r="PYO36" s="64"/>
      <c r="PYP36" s="64"/>
      <c r="PYQ36" s="64"/>
      <c r="PYR36" s="64"/>
      <c r="PYS36" s="64"/>
      <c r="PYT36" s="64"/>
      <c r="PYU36" s="64"/>
      <c r="PYV36" s="64"/>
      <c r="PYW36" s="64"/>
      <c r="PYX36" s="64"/>
      <c r="PYY36" s="64"/>
      <c r="PYZ36" s="64"/>
      <c r="PZA36" s="64"/>
      <c r="PZB36" s="64"/>
      <c r="PZC36" s="64"/>
      <c r="PZD36" s="64"/>
      <c r="PZE36" s="64"/>
      <c r="PZF36" s="64"/>
      <c r="PZG36" s="64"/>
      <c r="PZH36" s="64"/>
      <c r="PZI36" s="64"/>
      <c r="PZJ36" s="64"/>
      <c r="PZK36" s="64"/>
      <c r="PZL36" s="64"/>
      <c r="PZM36" s="64"/>
      <c r="PZN36" s="64"/>
      <c r="PZO36" s="64"/>
      <c r="PZP36" s="64"/>
      <c r="PZQ36" s="64"/>
      <c r="PZR36" s="64"/>
      <c r="PZS36" s="64"/>
      <c r="PZT36" s="64"/>
      <c r="PZU36" s="64"/>
      <c r="PZV36" s="64"/>
      <c r="PZW36" s="64"/>
      <c r="PZX36" s="64"/>
      <c r="PZY36" s="64"/>
      <c r="PZZ36" s="64"/>
      <c r="QAA36" s="64"/>
      <c r="QAB36" s="64"/>
      <c r="QAC36" s="64"/>
      <c r="QAD36" s="64"/>
      <c r="QAE36" s="64"/>
      <c r="QAF36" s="64"/>
      <c r="QAG36" s="64"/>
      <c r="QAH36" s="64"/>
      <c r="QAI36" s="64"/>
      <c r="QAJ36" s="64"/>
      <c r="QAK36" s="64"/>
      <c r="QAL36" s="64"/>
      <c r="QAM36" s="64"/>
      <c r="QAN36" s="64"/>
      <c r="QAO36" s="64"/>
      <c r="QAP36" s="64"/>
      <c r="QAQ36" s="64"/>
      <c r="QAR36" s="64"/>
      <c r="QAS36" s="64"/>
      <c r="QAT36" s="64"/>
      <c r="QAU36" s="64"/>
      <c r="QAV36" s="64"/>
      <c r="QAW36" s="64"/>
      <c r="QAX36" s="64"/>
      <c r="QAY36" s="64"/>
      <c r="QAZ36" s="64"/>
      <c r="QBA36" s="64"/>
      <c r="QBB36" s="64"/>
      <c r="QBC36" s="64"/>
      <c r="QBD36" s="64"/>
      <c r="QBE36" s="64"/>
      <c r="QBF36" s="64"/>
      <c r="QBG36" s="64"/>
      <c r="QBH36" s="64"/>
      <c r="QBI36" s="64"/>
      <c r="QBJ36" s="64"/>
      <c r="QBK36" s="64"/>
      <c r="QBL36" s="64"/>
      <c r="QBM36" s="64"/>
      <c r="QBN36" s="64"/>
      <c r="QBO36" s="64"/>
      <c r="QBP36" s="64"/>
      <c r="QBQ36" s="64"/>
      <c r="QBR36" s="64"/>
      <c r="QBS36" s="64"/>
      <c r="QBT36" s="64"/>
      <c r="QBU36" s="64"/>
      <c r="QBV36" s="64"/>
      <c r="QBW36" s="64"/>
      <c r="QBX36" s="64"/>
      <c r="QBY36" s="64"/>
      <c r="QBZ36" s="64"/>
      <c r="QCA36" s="64"/>
      <c r="QCB36" s="64"/>
      <c r="QCC36" s="64"/>
      <c r="QCD36" s="64"/>
      <c r="QCE36" s="64"/>
      <c r="QCF36" s="64"/>
      <c r="QCG36" s="64"/>
      <c r="QCH36" s="64"/>
      <c r="QCI36" s="64"/>
      <c r="QCJ36" s="64"/>
      <c r="QCK36" s="64"/>
      <c r="QCL36" s="64"/>
      <c r="QCM36" s="64"/>
      <c r="QCN36" s="64"/>
      <c r="QCO36" s="64"/>
      <c r="QCP36" s="64"/>
      <c r="QCQ36" s="64"/>
      <c r="QCR36" s="64"/>
      <c r="QCS36" s="64"/>
      <c r="QCT36" s="64"/>
      <c r="QCU36" s="64"/>
      <c r="QCV36" s="64"/>
      <c r="QCW36" s="64"/>
      <c r="QCX36" s="64"/>
      <c r="QCY36" s="64"/>
      <c r="QCZ36" s="64"/>
      <c r="QDA36" s="64"/>
      <c r="QDB36" s="64"/>
      <c r="QDC36" s="64"/>
      <c r="QDD36" s="64"/>
      <c r="QDE36" s="64"/>
      <c r="QDF36" s="64"/>
      <c r="QDG36" s="64"/>
      <c r="QDH36" s="64"/>
      <c r="QDI36" s="64"/>
      <c r="QDJ36" s="64"/>
      <c r="QDK36" s="64"/>
      <c r="QDL36" s="64"/>
      <c r="QDM36" s="64"/>
      <c r="QDN36" s="64"/>
      <c r="QDO36" s="64"/>
      <c r="QDP36" s="64"/>
      <c r="QDQ36" s="64"/>
      <c r="QDR36" s="64"/>
      <c r="QDS36" s="64"/>
      <c r="QDT36" s="64"/>
      <c r="QDU36" s="64"/>
      <c r="QDV36" s="64"/>
      <c r="QDW36" s="64"/>
      <c r="QDX36" s="64"/>
      <c r="QDY36" s="64"/>
      <c r="QDZ36" s="64"/>
      <c r="QEA36" s="64"/>
      <c r="QEB36" s="64"/>
      <c r="QEC36" s="64"/>
      <c r="QED36" s="64"/>
      <c r="QEE36" s="64"/>
      <c r="QEF36" s="64"/>
      <c r="QEG36" s="64"/>
      <c r="QEH36" s="64"/>
      <c r="QEI36" s="64"/>
      <c r="QEJ36" s="64"/>
      <c r="QEK36" s="64"/>
      <c r="QEL36" s="64"/>
      <c r="QEM36" s="64"/>
      <c r="QEN36" s="64"/>
      <c r="QEO36" s="64"/>
      <c r="QEP36" s="64"/>
      <c r="QEQ36" s="64"/>
      <c r="QER36" s="64"/>
      <c r="QES36" s="64"/>
      <c r="QET36" s="64"/>
      <c r="QEU36" s="64"/>
      <c r="QEV36" s="64"/>
      <c r="QEW36" s="64"/>
      <c r="QEX36" s="64"/>
      <c r="QEY36" s="64"/>
      <c r="QEZ36" s="64"/>
      <c r="QFA36" s="64"/>
      <c r="QFB36" s="64"/>
      <c r="QFC36" s="64"/>
      <c r="QFD36" s="64"/>
      <c r="QFE36" s="64"/>
      <c r="QFF36" s="64"/>
      <c r="QFG36" s="64"/>
      <c r="QFH36" s="64"/>
      <c r="QFI36" s="64"/>
      <c r="QFJ36" s="64"/>
      <c r="QFK36" s="64"/>
      <c r="QFL36" s="64"/>
      <c r="QFM36" s="64"/>
      <c r="QFN36" s="64"/>
      <c r="QFO36" s="64"/>
      <c r="QFP36" s="64"/>
      <c r="QFQ36" s="64"/>
      <c r="QFR36" s="64"/>
      <c r="QFS36" s="64"/>
      <c r="QFT36" s="64"/>
      <c r="QFU36" s="64"/>
      <c r="QFV36" s="64"/>
      <c r="QFW36" s="64"/>
      <c r="QFX36" s="64"/>
      <c r="QFY36" s="64"/>
      <c r="QFZ36" s="64"/>
      <c r="QGA36" s="64"/>
      <c r="QGB36" s="64"/>
      <c r="QGC36" s="64"/>
      <c r="QGD36" s="64"/>
      <c r="QGE36" s="64"/>
      <c r="QGF36" s="64"/>
      <c r="QGG36" s="64"/>
      <c r="QGH36" s="64"/>
      <c r="QGI36" s="64"/>
      <c r="QGJ36" s="64"/>
      <c r="QGK36" s="64"/>
      <c r="QGL36" s="64"/>
      <c r="QGM36" s="64"/>
      <c r="QGN36" s="64"/>
      <c r="QGO36" s="64"/>
      <c r="QGP36" s="64"/>
      <c r="QGQ36" s="64"/>
      <c r="QGR36" s="64"/>
      <c r="QGS36" s="64"/>
      <c r="QGT36" s="64"/>
      <c r="QGU36" s="64"/>
      <c r="QGV36" s="64"/>
      <c r="QGW36" s="64"/>
      <c r="QGX36" s="64"/>
      <c r="QGY36" s="64"/>
      <c r="QGZ36" s="64"/>
      <c r="QHA36" s="64"/>
      <c r="QHB36" s="64"/>
      <c r="QHC36" s="64"/>
      <c r="QHD36" s="64"/>
      <c r="QHE36" s="64"/>
      <c r="QHF36" s="64"/>
      <c r="QHG36" s="64"/>
      <c r="QHH36" s="64"/>
      <c r="QHI36" s="64"/>
      <c r="QHJ36" s="64"/>
      <c r="QHK36" s="64"/>
      <c r="QHL36" s="64"/>
      <c r="QHM36" s="64"/>
      <c r="QHN36" s="64"/>
      <c r="QHO36" s="64"/>
      <c r="QHP36" s="64"/>
      <c r="QHQ36" s="64"/>
      <c r="QHR36" s="64"/>
      <c r="QHS36" s="64"/>
      <c r="QHT36" s="64"/>
      <c r="QHU36" s="64"/>
      <c r="QHV36" s="64"/>
      <c r="QHW36" s="64"/>
      <c r="QHX36" s="64"/>
      <c r="QHY36" s="64"/>
      <c r="QHZ36" s="64"/>
      <c r="QIA36" s="64"/>
      <c r="QIB36" s="64"/>
      <c r="QIC36" s="64"/>
      <c r="QID36" s="64"/>
      <c r="QIE36" s="64"/>
      <c r="QIF36" s="64"/>
      <c r="QIG36" s="64"/>
      <c r="QIH36" s="64"/>
      <c r="QII36" s="64"/>
      <c r="QIJ36" s="64"/>
      <c r="QIK36" s="64"/>
      <c r="QIL36" s="64"/>
      <c r="QIM36" s="64"/>
      <c r="QIN36" s="64"/>
      <c r="QIO36" s="64"/>
      <c r="QIP36" s="64"/>
      <c r="QIQ36" s="64"/>
      <c r="QIR36" s="64"/>
      <c r="QIS36" s="64"/>
      <c r="QIT36" s="64"/>
      <c r="QIU36" s="64"/>
      <c r="QIV36" s="64"/>
      <c r="QIW36" s="64"/>
      <c r="QIX36" s="64"/>
      <c r="QIY36" s="64"/>
      <c r="QIZ36" s="64"/>
      <c r="QJA36" s="64"/>
      <c r="QJB36" s="64"/>
      <c r="QJC36" s="64"/>
      <c r="QJD36" s="64"/>
      <c r="QJE36" s="64"/>
      <c r="QJF36" s="64"/>
      <c r="QJG36" s="64"/>
      <c r="QJH36" s="64"/>
      <c r="QJI36" s="64"/>
      <c r="QJJ36" s="64"/>
      <c r="QJK36" s="64"/>
      <c r="QJL36" s="64"/>
      <c r="QJM36" s="64"/>
      <c r="QJN36" s="64"/>
      <c r="QJO36" s="64"/>
      <c r="QJP36" s="64"/>
      <c r="QJQ36" s="64"/>
      <c r="QJR36" s="64"/>
      <c r="QJS36" s="64"/>
      <c r="QJT36" s="64"/>
      <c r="QJU36" s="64"/>
      <c r="QJV36" s="64"/>
      <c r="QJW36" s="64"/>
      <c r="QJX36" s="64"/>
      <c r="QJY36" s="64"/>
      <c r="QJZ36" s="64"/>
      <c r="QKA36" s="64"/>
      <c r="QKB36" s="64"/>
      <c r="QKC36" s="64"/>
      <c r="QKD36" s="64"/>
      <c r="QKE36" s="64"/>
      <c r="QKF36" s="64"/>
      <c r="QKG36" s="64"/>
      <c r="QKH36" s="64"/>
      <c r="QKI36" s="64"/>
      <c r="QKJ36" s="64"/>
      <c r="QKK36" s="64"/>
      <c r="QKL36" s="64"/>
      <c r="QKM36" s="64"/>
      <c r="QKN36" s="64"/>
      <c r="QKO36" s="64"/>
      <c r="QKP36" s="64"/>
      <c r="QKQ36" s="64"/>
      <c r="QKR36" s="64"/>
      <c r="QKS36" s="64"/>
      <c r="QKT36" s="64"/>
      <c r="QKU36" s="64"/>
      <c r="QKV36" s="64"/>
      <c r="QKW36" s="64"/>
      <c r="QKX36" s="64"/>
      <c r="QKY36" s="64"/>
      <c r="QKZ36" s="64"/>
      <c r="QLA36" s="64"/>
      <c r="QLB36" s="64"/>
      <c r="QLC36" s="64"/>
      <c r="QLD36" s="64"/>
      <c r="QLE36" s="64"/>
      <c r="QLF36" s="64"/>
      <c r="QLG36" s="64"/>
      <c r="QLH36" s="64"/>
      <c r="QLI36" s="64"/>
      <c r="QLJ36" s="64"/>
      <c r="QLK36" s="64"/>
      <c r="QLL36" s="64"/>
      <c r="QLM36" s="64"/>
      <c r="QLN36" s="64"/>
      <c r="QLO36" s="64"/>
      <c r="QLP36" s="64"/>
      <c r="QLQ36" s="64"/>
      <c r="QLR36" s="64"/>
      <c r="QLS36" s="64"/>
      <c r="QLT36" s="64"/>
      <c r="QLU36" s="64"/>
      <c r="QLV36" s="64"/>
      <c r="QLW36" s="64"/>
      <c r="QLX36" s="64"/>
      <c r="QLY36" s="64"/>
      <c r="QLZ36" s="64"/>
      <c r="QMA36" s="64"/>
      <c r="QMB36" s="64"/>
      <c r="QMC36" s="64"/>
      <c r="QMD36" s="64"/>
      <c r="QME36" s="64"/>
      <c r="QMF36" s="64"/>
      <c r="QMG36" s="64"/>
      <c r="QMH36" s="64"/>
      <c r="QMI36" s="64"/>
      <c r="QMJ36" s="64"/>
      <c r="QMK36" s="64"/>
      <c r="QML36" s="64"/>
      <c r="QMM36" s="64"/>
      <c r="QMN36" s="64"/>
      <c r="QMO36" s="64"/>
      <c r="QMP36" s="64"/>
      <c r="QMQ36" s="64"/>
      <c r="QMR36" s="64"/>
      <c r="QMS36" s="64"/>
      <c r="QMT36" s="64"/>
      <c r="QMU36" s="64"/>
      <c r="QMV36" s="64"/>
      <c r="QMW36" s="64"/>
      <c r="QMX36" s="64"/>
      <c r="QMY36" s="64"/>
      <c r="QMZ36" s="64"/>
      <c r="QNA36" s="64"/>
      <c r="QNB36" s="64"/>
      <c r="QNC36" s="64"/>
      <c r="QND36" s="64"/>
      <c r="QNE36" s="64"/>
      <c r="QNF36" s="64"/>
      <c r="QNG36" s="64"/>
      <c r="QNH36" s="64"/>
      <c r="QNI36" s="64"/>
      <c r="QNJ36" s="64"/>
      <c r="QNK36" s="64"/>
      <c r="QNL36" s="64"/>
      <c r="QNM36" s="64"/>
      <c r="QNN36" s="64"/>
      <c r="QNO36" s="64"/>
      <c r="QNP36" s="64"/>
      <c r="QNQ36" s="64"/>
      <c r="QNR36" s="64"/>
      <c r="QNS36" s="64"/>
      <c r="QNT36" s="64"/>
      <c r="QNU36" s="64"/>
      <c r="QNV36" s="64"/>
      <c r="QNW36" s="64"/>
      <c r="QNX36" s="64"/>
      <c r="QNY36" s="64"/>
      <c r="QNZ36" s="64"/>
      <c r="QOA36" s="64"/>
      <c r="QOB36" s="64"/>
      <c r="QOC36" s="64"/>
      <c r="QOD36" s="64"/>
      <c r="QOE36" s="64"/>
      <c r="QOF36" s="64"/>
      <c r="QOG36" s="64"/>
      <c r="QOH36" s="64"/>
      <c r="QOI36" s="64"/>
      <c r="QOJ36" s="64"/>
      <c r="QOK36" s="64"/>
      <c r="QOL36" s="64"/>
      <c r="QOM36" s="64"/>
      <c r="QON36" s="64"/>
      <c r="QOO36" s="64"/>
      <c r="QOP36" s="64"/>
      <c r="QOQ36" s="64"/>
      <c r="QOR36" s="64"/>
      <c r="QOS36" s="64"/>
      <c r="QOT36" s="64"/>
      <c r="QOU36" s="64"/>
      <c r="QOV36" s="64"/>
      <c r="QOW36" s="64"/>
      <c r="QOX36" s="64"/>
      <c r="QOY36" s="64"/>
      <c r="QOZ36" s="64"/>
      <c r="QPA36" s="64"/>
      <c r="QPB36" s="64"/>
      <c r="QPC36" s="64"/>
      <c r="QPD36" s="64"/>
      <c r="QPE36" s="64"/>
      <c r="QPF36" s="64"/>
      <c r="QPG36" s="64"/>
      <c r="QPH36" s="64"/>
      <c r="QPI36" s="64"/>
      <c r="QPJ36" s="64"/>
      <c r="QPK36" s="64"/>
      <c r="QPL36" s="64"/>
      <c r="QPM36" s="64"/>
      <c r="QPN36" s="64"/>
      <c r="QPO36" s="64"/>
      <c r="QPP36" s="64"/>
      <c r="QPQ36" s="64"/>
      <c r="QPR36" s="64"/>
      <c r="QPS36" s="64"/>
      <c r="QPT36" s="64"/>
      <c r="QPU36" s="64"/>
      <c r="QPV36" s="64"/>
      <c r="QPW36" s="64"/>
      <c r="QPX36" s="64"/>
      <c r="QPY36" s="64"/>
      <c r="QPZ36" s="64"/>
      <c r="QQA36" s="64"/>
      <c r="QQB36" s="64"/>
      <c r="QQC36" s="64"/>
      <c r="QQD36" s="64"/>
      <c r="QQE36" s="64"/>
      <c r="QQF36" s="64"/>
      <c r="QQG36" s="64"/>
      <c r="QQH36" s="64"/>
      <c r="QQI36" s="64"/>
      <c r="QQJ36" s="64"/>
      <c r="QQK36" s="64"/>
      <c r="QQL36" s="64"/>
      <c r="QQM36" s="64"/>
      <c r="QQN36" s="64"/>
      <c r="QQO36" s="64"/>
      <c r="QQP36" s="64"/>
      <c r="QQQ36" s="64"/>
      <c r="QQR36" s="64"/>
      <c r="QQS36" s="64"/>
      <c r="QQT36" s="64"/>
      <c r="QQU36" s="64"/>
      <c r="QQV36" s="64"/>
      <c r="QQW36" s="64"/>
      <c r="QQX36" s="64"/>
      <c r="QQY36" s="64"/>
      <c r="QQZ36" s="64"/>
      <c r="QRA36" s="64"/>
      <c r="QRB36" s="64"/>
      <c r="QRC36" s="64"/>
      <c r="QRD36" s="64"/>
      <c r="QRE36" s="64"/>
      <c r="QRF36" s="64"/>
      <c r="QRG36" s="64"/>
      <c r="QRH36" s="64"/>
      <c r="QRI36" s="64"/>
      <c r="QRJ36" s="64"/>
      <c r="QRK36" s="64"/>
      <c r="QRL36" s="64"/>
      <c r="QRM36" s="64"/>
      <c r="QRN36" s="64"/>
      <c r="QRO36" s="64"/>
      <c r="QRP36" s="64"/>
      <c r="QRQ36" s="64"/>
      <c r="QRR36" s="64"/>
      <c r="QRS36" s="64"/>
      <c r="QRT36" s="64"/>
      <c r="QRU36" s="64"/>
      <c r="QRV36" s="64"/>
      <c r="QRW36" s="64"/>
      <c r="QRX36" s="64"/>
      <c r="QRY36" s="64"/>
      <c r="QRZ36" s="64"/>
      <c r="QSA36" s="64"/>
      <c r="QSB36" s="64"/>
      <c r="QSC36" s="64"/>
      <c r="QSD36" s="64"/>
      <c r="QSE36" s="64"/>
      <c r="QSF36" s="64"/>
      <c r="QSG36" s="64"/>
      <c r="QSH36" s="64"/>
      <c r="QSI36" s="64"/>
      <c r="QSJ36" s="64"/>
      <c r="QSK36" s="64"/>
      <c r="QSL36" s="64"/>
      <c r="QSM36" s="64"/>
      <c r="QSN36" s="64"/>
      <c r="QSO36" s="64"/>
      <c r="QSP36" s="64"/>
      <c r="QSQ36" s="64"/>
      <c r="QSR36" s="64"/>
      <c r="QSS36" s="64"/>
      <c r="QST36" s="64"/>
      <c r="QSU36" s="64"/>
      <c r="QSV36" s="64"/>
      <c r="QSW36" s="64"/>
      <c r="QSX36" s="64"/>
      <c r="QSY36" s="64"/>
      <c r="QSZ36" s="64"/>
      <c r="QTA36" s="64"/>
      <c r="QTB36" s="64"/>
      <c r="QTC36" s="64"/>
      <c r="QTD36" s="64"/>
      <c r="QTE36" s="64"/>
      <c r="QTF36" s="64"/>
      <c r="QTG36" s="64"/>
      <c r="QTH36" s="64"/>
      <c r="QTI36" s="64"/>
      <c r="QTJ36" s="64"/>
      <c r="QTK36" s="64"/>
      <c r="QTL36" s="64"/>
      <c r="QTM36" s="64"/>
      <c r="QTN36" s="64"/>
      <c r="QTO36" s="64"/>
      <c r="QTP36" s="64"/>
      <c r="QTQ36" s="64"/>
      <c r="QTR36" s="64"/>
      <c r="QTS36" s="64"/>
      <c r="QTT36" s="64"/>
      <c r="QTU36" s="64"/>
      <c r="QTV36" s="64"/>
      <c r="QTW36" s="64"/>
      <c r="QTX36" s="64"/>
      <c r="QTY36" s="64"/>
      <c r="QTZ36" s="64"/>
      <c r="QUA36" s="64"/>
      <c r="QUB36" s="64"/>
      <c r="QUC36" s="64"/>
      <c r="QUD36" s="64"/>
      <c r="QUE36" s="64"/>
      <c r="QUF36" s="64"/>
      <c r="QUG36" s="64"/>
      <c r="QUH36" s="64"/>
      <c r="QUI36" s="64"/>
      <c r="QUJ36" s="64"/>
      <c r="QUK36" s="64"/>
      <c r="QUL36" s="64"/>
      <c r="QUM36" s="64"/>
      <c r="QUN36" s="64"/>
      <c r="QUO36" s="64"/>
      <c r="QUP36" s="64"/>
      <c r="QUQ36" s="64"/>
      <c r="QUR36" s="64"/>
      <c r="QUS36" s="64"/>
      <c r="QUT36" s="64"/>
      <c r="QUU36" s="64"/>
      <c r="QUV36" s="64"/>
      <c r="QUW36" s="64"/>
      <c r="QUX36" s="64"/>
      <c r="QUY36" s="64"/>
      <c r="QUZ36" s="64"/>
      <c r="QVA36" s="64"/>
      <c r="QVB36" s="64"/>
      <c r="QVC36" s="64"/>
      <c r="QVD36" s="64"/>
      <c r="QVE36" s="64"/>
      <c r="QVF36" s="64"/>
      <c r="QVG36" s="64"/>
      <c r="QVH36" s="64"/>
      <c r="QVI36" s="64"/>
      <c r="QVJ36" s="64"/>
      <c r="QVK36" s="64"/>
      <c r="QVL36" s="64"/>
      <c r="QVM36" s="64"/>
      <c r="QVN36" s="64"/>
      <c r="QVO36" s="64"/>
      <c r="QVP36" s="64"/>
      <c r="QVQ36" s="64"/>
      <c r="QVR36" s="64"/>
      <c r="QVS36" s="64"/>
      <c r="QVT36" s="64"/>
      <c r="QVU36" s="64"/>
      <c r="QVV36" s="64"/>
      <c r="QVW36" s="64"/>
      <c r="QVX36" s="64"/>
      <c r="QVY36" s="64"/>
      <c r="QVZ36" s="64"/>
      <c r="QWA36" s="64"/>
      <c r="QWB36" s="64"/>
      <c r="QWC36" s="64"/>
      <c r="QWD36" s="64"/>
      <c r="QWE36" s="64"/>
      <c r="QWF36" s="64"/>
      <c r="QWG36" s="64"/>
      <c r="QWH36" s="64"/>
      <c r="QWI36" s="64"/>
      <c r="QWJ36" s="64"/>
      <c r="QWK36" s="64"/>
      <c r="QWL36" s="64"/>
      <c r="QWM36" s="64"/>
      <c r="QWN36" s="64"/>
      <c r="QWO36" s="64"/>
      <c r="QWP36" s="64"/>
      <c r="QWQ36" s="64"/>
      <c r="QWR36" s="64"/>
      <c r="QWS36" s="64"/>
      <c r="QWT36" s="64"/>
      <c r="QWU36" s="64"/>
      <c r="QWV36" s="64"/>
      <c r="QWW36" s="64"/>
      <c r="QWX36" s="64"/>
      <c r="QWY36" s="64"/>
      <c r="QWZ36" s="64"/>
      <c r="QXA36" s="64"/>
      <c r="QXB36" s="64"/>
      <c r="QXC36" s="64"/>
      <c r="QXD36" s="64"/>
      <c r="QXE36" s="64"/>
      <c r="QXF36" s="64"/>
      <c r="QXG36" s="64"/>
      <c r="QXH36" s="64"/>
      <c r="QXI36" s="64"/>
      <c r="QXJ36" s="64"/>
      <c r="QXK36" s="64"/>
      <c r="QXL36" s="64"/>
      <c r="QXM36" s="64"/>
      <c r="QXN36" s="64"/>
      <c r="QXO36" s="64"/>
      <c r="QXP36" s="64"/>
      <c r="QXQ36" s="64"/>
      <c r="QXR36" s="64"/>
      <c r="QXS36" s="64"/>
      <c r="QXT36" s="64"/>
      <c r="QXU36" s="64"/>
      <c r="QXV36" s="64"/>
      <c r="QXW36" s="64"/>
      <c r="QXX36" s="64"/>
      <c r="QXY36" s="64"/>
      <c r="QXZ36" s="64"/>
      <c r="QYA36" s="64"/>
      <c r="QYB36" s="64"/>
      <c r="QYC36" s="64"/>
      <c r="QYD36" s="64"/>
      <c r="QYE36" s="64"/>
      <c r="QYF36" s="64"/>
      <c r="QYG36" s="64"/>
      <c r="QYH36" s="64"/>
      <c r="QYI36" s="64"/>
      <c r="QYJ36" s="64"/>
      <c r="QYK36" s="64"/>
      <c r="QYL36" s="64"/>
      <c r="QYM36" s="64"/>
      <c r="QYN36" s="64"/>
      <c r="QYO36" s="64"/>
      <c r="QYP36" s="64"/>
      <c r="QYQ36" s="64"/>
      <c r="QYR36" s="64"/>
      <c r="QYS36" s="64"/>
      <c r="QYT36" s="64"/>
      <c r="QYU36" s="64"/>
      <c r="QYV36" s="64"/>
      <c r="QYW36" s="64"/>
      <c r="QYX36" s="64"/>
      <c r="QYY36" s="64"/>
      <c r="QYZ36" s="64"/>
      <c r="QZA36" s="64"/>
      <c r="QZB36" s="64"/>
      <c r="QZC36" s="64"/>
      <c r="QZD36" s="64"/>
      <c r="QZE36" s="64"/>
      <c r="QZF36" s="64"/>
      <c r="QZG36" s="64"/>
      <c r="QZH36" s="64"/>
      <c r="QZI36" s="64"/>
      <c r="QZJ36" s="64"/>
      <c r="QZK36" s="64"/>
      <c r="QZL36" s="64"/>
      <c r="QZM36" s="64"/>
      <c r="QZN36" s="64"/>
      <c r="QZO36" s="64"/>
      <c r="QZP36" s="64"/>
      <c r="QZQ36" s="64"/>
      <c r="QZR36" s="64"/>
      <c r="QZS36" s="64"/>
      <c r="QZT36" s="64"/>
      <c r="QZU36" s="64"/>
      <c r="QZV36" s="64"/>
      <c r="QZW36" s="64"/>
      <c r="QZX36" s="64"/>
      <c r="QZY36" s="64"/>
      <c r="QZZ36" s="64"/>
      <c r="RAA36" s="64"/>
      <c r="RAB36" s="64"/>
      <c r="RAC36" s="64"/>
      <c r="RAD36" s="64"/>
      <c r="RAE36" s="64"/>
      <c r="RAF36" s="64"/>
      <c r="RAG36" s="64"/>
      <c r="RAH36" s="64"/>
      <c r="RAI36" s="64"/>
      <c r="RAJ36" s="64"/>
      <c r="RAK36" s="64"/>
      <c r="RAL36" s="64"/>
      <c r="RAM36" s="64"/>
      <c r="RAN36" s="64"/>
      <c r="RAO36" s="64"/>
      <c r="RAP36" s="64"/>
      <c r="RAQ36" s="64"/>
      <c r="RAR36" s="64"/>
      <c r="RAS36" s="64"/>
      <c r="RAT36" s="64"/>
      <c r="RAU36" s="64"/>
      <c r="RAV36" s="64"/>
      <c r="RAW36" s="64"/>
      <c r="RAX36" s="64"/>
      <c r="RAY36" s="64"/>
      <c r="RAZ36" s="64"/>
      <c r="RBA36" s="64"/>
      <c r="RBB36" s="64"/>
      <c r="RBC36" s="64"/>
      <c r="RBD36" s="64"/>
      <c r="RBE36" s="64"/>
      <c r="RBF36" s="64"/>
      <c r="RBG36" s="64"/>
      <c r="RBH36" s="64"/>
      <c r="RBI36" s="64"/>
      <c r="RBJ36" s="64"/>
      <c r="RBK36" s="64"/>
      <c r="RBL36" s="64"/>
      <c r="RBM36" s="64"/>
      <c r="RBN36" s="64"/>
      <c r="RBO36" s="64"/>
      <c r="RBP36" s="64"/>
      <c r="RBQ36" s="64"/>
      <c r="RBR36" s="64"/>
      <c r="RBS36" s="64"/>
      <c r="RBT36" s="64"/>
      <c r="RBU36" s="64"/>
      <c r="RBV36" s="64"/>
      <c r="RBW36" s="64"/>
      <c r="RBX36" s="64"/>
      <c r="RBY36" s="64"/>
      <c r="RBZ36" s="64"/>
      <c r="RCA36" s="64"/>
      <c r="RCB36" s="64"/>
      <c r="RCC36" s="64"/>
      <c r="RCD36" s="64"/>
      <c r="RCE36" s="64"/>
      <c r="RCF36" s="64"/>
      <c r="RCG36" s="64"/>
      <c r="RCH36" s="64"/>
      <c r="RCI36" s="64"/>
      <c r="RCJ36" s="64"/>
      <c r="RCK36" s="64"/>
      <c r="RCL36" s="64"/>
      <c r="RCM36" s="64"/>
      <c r="RCN36" s="64"/>
      <c r="RCO36" s="64"/>
      <c r="RCP36" s="64"/>
      <c r="RCQ36" s="64"/>
      <c r="RCR36" s="64"/>
      <c r="RCS36" s="64"/>
      <c r="RCT36" s="64"/>
      <c r="RCU36" s="64"/>
      <c r="RCV36" s="64"/>
      <c r="RCW36" s="64"/>
      <c r="RCX36" s="64"/>
      <c r="RCY36" s="64"/>
      <c r="RCZ36" s="64"/>
      <c r="RDA36" s="64"/>
      <c r="RDB36" s="64"/>
      <c r="RDC36" s="64"/>
      <c r="RDD36" s="64"/>
      <c r="RDE36" s="64"/>
      <c r="RDF36" s="64"/>
      <c r="RDG36" s="64"/>
      <c r="RDH36" s="64"/>
      <c r="RDI36" s="64"/>
      <c r="RDJ36" s="64"/>
      <c r="RDK36" s="64"/>
      <c r="RDL36" s="64"/>
      <c r="RDM36" s="64"/>
      <c r="RDN36" s="64"/>
      <c r="RDO36" s="64"/>
      <c r="RDP36" s="64"/>
      <c r="RDQ36" s="64"/>
      <c r="RDR36" s="64"/>
      <c r="RDS36" s="64"/>
      <c r="RDT36" s="64"/>
      <c r="RDU36" s="64"/>
      <c r="RDV36" s="64"/>
      <c r="RDW36" s="64"/>
      <c r="RDX36" s="64"/>
      <c r="RDY36" s="64"/>
      <c r="RDZ36" s="64"/>
      <c r="REA36" s="64"/>
      <c r="REB36" s="64"/>
      <c r="REC36" s="64"/>
      <c r="RED36" s="64"/>
      <c r="REE36" s="64"/>
      <c r="REF36" s="64"/>
      <c r="REG36" s="64"/>
      <c r="REH36" s="64"/>
      <c r="REI36" s="64"/>
      <c r="REJ36" s="64"/>
      <c r="REK36" s="64"/>
      <c r="REL36" s="64"/>
      <c r="REM36" s="64"/>
      <c r="REN36" s="64"/>
      <c r="REO36" s="64"/>
      <c r="REP36" s="64"/>
      <c r="REQ36" s="64"/>
      <c r="RER36" s="64"/>
      <c r="RES36" s="64"/>
      <c r="RET36" s="64"/>
      <c r="REU36" s="64"/>
      <c r="REV36" s="64"/>
      <c r="REW36" s="64"/>
      <c r="REX36" s="64"/>
      <c r="REY36" s="64"/>
      <c r="REZ36" s="64"/>
      <c r="RFA36" s="64"/>
      <c r="RFB36" s="64"/>
      <c r="RFC36" s="64"/>
      <c r="RFD36" s="64"/>
      <c r="RFE36" s="64"/>
      <c r="RFF36" s="64"/>
      <c r="RFG36" s="64"/>
      <c r="RFH36" s="64"/>
      <c r="RFI36" s="64"/>
      <c r="RFJ36" s="64"/>
      <c r="RFK36" s="64"/>
      <c r="RFL36" s="64"/>
      <c r="RFM36" s="64"/>
      <c r="RFN36" s="64"/>
      <c r="RFO36" s="64"/>
      <c r="RFP36" s="64"/>
      <c r="RFQ36" s="64"/>
      <c r="RFR36" s="64"/>
      <c r="RFS36" s="64"/>
      <c r="RFT36" s="64"/>
      <c r="RFU36" s="64"/>
      <c r="RFV36" s="64"/>
      <c r="RFW36" s="64"/>
      <c r="RFX36" s="64"/>
      <c r="RFY36" s="64"/>
      <c r="RFZ36" s="64"/>
      <c r="RGA36" s="64"/>
      <c r="RGB36" s="64"/>
      <c r="RGC36" s="64"/>
      <c r="RGD36" s="64"/>
      <c r="RGE36" s="64"/>
      <c r="RGF36" s="64"/>
      <c r="RGG36" s="64"/>
      <c r="RGH36" s="64"/>
      <c r="RGI36" s="64"/>
      <c r="RGJ36" s="64"/>
      <c r="RGK36" s="64"/>
      <c r="RGL36" s="64"/>
      <c r="RGM36" s="64"/>
      <c r="RGN36" s="64"/>
      <c r="RGO36" s="64"/>
      <c r="RGP36" s="64"/>
      <c r="RGQ36" s="64"/>
      <c r="RGR36" s="64"/>
      <c r="RGS36" s="64"/>
      <c r="RGT36" s="64"/>
      <c r="RGU36" s="64"/>
      <c r="RGV36" s="64"/>
      <c r="RGW36" s="64"/>
      <c r="RGX36" s="64"/>
      <c r="RGY36" s="64"/>
      <c r="RGZ36" s="64"/>
      <c r="RHA36" s="64"/>
      <c r="RHB36" s="64"/>
      <c r="RHC36" s="64"/>
      <c r="RHD36" s="64"/>
      <c r="RHE36" s="64"/>
      <c r="RHF36" s="64"/>
      <c r="RHG36" s="64"/>
      <c r="RHH36" s="64"/>
      <c r="RHI36" s="64"/>
      <c r="RHJ36" s="64"/>
      <c r="RHK36" s="64"/>
      <c r="RHL36" s="64"/>
      <c r="RHM36" s="64"/>
      <c r="RHN36" s="64"/>
      <c r="RHO36" s="64"/>
      <c r="RHP36" s="64"/>
      <c r="RHQ36" s="64"/>
      <c r="RHR36" s="64"/>
      <c r="RHS36" s="64"/>
      <c r="RHT36" s="64"/>
      <c r="RHU36" s="64"/>
      <c r="RHV36" s="64"/>
      <c r="RHW36" s="64"/>
      <c r="RHX36" s="64"/>
      <c r="RHY36" s="64"/>
      <c r="RHZ36" s="64"/>
      <c r="RIA36" s="64"/>
      <c r="RIB36" s="64"/>
      <c r="RIC36" s="64"/>
      <c r="RID36" s="64"/>
      <c r="RIE36" s="64"/>
      <c r="RIF36" s="64"/>
      <c r="RIG36" s="64"/>
      <c r="RIH36" s="64"/>
      <c r="RII36" s="64"/>
      <c r="RIJ36" s="64"/>
      <c r="RIK36" s="64"/>
      <c r="RIL36" s="64"/>
      <c r="RIM36" s="64"/>
      <c r="RIN36" s="64"/>
      <c r="RIO36" s="64"/>
      <c r="RIP36" s="64"/>
      <c r="RIQ36" s="64"/>
      <c r="RIR36" s="64"/>
      <c r="RIS36" s="64"/>
      <c r="RIT36" s="64"/>
      <c r="RIU36" s="64"/>
      <c r="RIV36" s="64"/>
      <c r="RIW36" s="64"/>
      <c r="RIX36" s="64"/>
      <c r="RIY36" s="64"/>
      <c r="RIZ36" s="64"/>
      <c r="RJA36" s="64"/>
      <c r="RJB36" s="64"/>
      <c r="RJC36" s="64"/>
      <c r="RJD36" s="64"/>
      <c r="RJE36" s="64"/>
      <c r="RJF36" s="64"/>
      <c r="RJG36" s="64"/>
      <c r="RJH36" s="64"/>
      <c r="RJI36" s="64"/>
      <c r="RJJ36" s="64"/>
      <c r="RJK36" s="64"/>
      <c r="RJL36" s="64"/>
      <c r="RJM36" s="64"/>
      <c r="RJN36" s="64"/>
      <c r="RJO36" s="64"/>
      <c r="RJP36" s="64"/>
      <c r="RJQ36" s="64"/>
      <c r="RJR36" s="64"/>
      <c r="RJS36" s="64"/>
      <c r="RJT36" s="64"/>
      <c r="RJU36" s="64"/>
      <c r="RJV36" s="64"/>
      <c r="RJW36" s="64"/>
      <c r="RJX36" s="64"/>
      <c r="RJY36" s="64"/>
      <c r="RJZ36" s="64"/>
      <c r="RKA36" s="64"/>
      <c r="RKB36" s="64"/>
      <c r="RKC36" s="64"/>
      <c r="RKD36" s="64"/>
      <c r="RKE36" s="64"/>
      <c r="RKF36" s="64"/>
      <c r="RKG36" s="64"/>
      <c r="RKH36" s="64"/>
      <c r="RKI36" s="64"/>
      <c r="RKJ36" s="64"/>
      <c r="RKK36" s="64"/>
      <c r="RKL36" s="64"/>
      <c r="RKM36" s="64"/>
      <c r="RKN36" s="64"/>
      <c r="RKO36" s="64"/>
      <c r="RKP36" s="64"/>
      <c r="RKQ36" s="64"/>
      <c r="RKR36" s="64"/>
      <c r="RKS36" s="64"/>
      <c r="RKT36" s="64"/>
      <c r="RKU36" s="64"/>
      <c r="RKV36" s="64"/>
      <c r="RKW36" s="64"/>
      <c r="RKX36" s="64"/>
      <c r="RKY36" s="64"/>
      <c r="RKZ36" s="64"/>
      <c r="RLA36" s="64"/>
      <c r="RLB36" s="64"/>
      <c r="RLC36" s="64"/>
      <c r="RLD36" s="64"/>
      <c r="RLE36" s="64"/>
      <c r="RLF36" s="64"/>
      <c r="RLG36" s="64"/>
      <c r="RLH36" s="64"/>
      <c r="RLI36" s="64"/>
      <c r="RLJ36" s="64"/>
      <c r="RLK36" s="64"/>
      <c r="RLL36" s="64"/>
      <c r="RLM36" s="64"/>
      <c r="RLN36" s="64"/>
      <c r="RLO36" s="64"/>
      <c r="RLP36" s="64"/>
      <c r="RLQ36" s="64"/>
      <c r="RLR36" s="64"/>
      <c r="RLS36" s="64"/>
      <c r="RLT36" s="64"/>
      <c r="RLU36" s="64"/>
      <c r="RLV36" s="64"/>
      <c r="RLW36" s="64"/>
      <c r="RLX36" s="64"/>
      <c r="RLY36" s="64"/>
      <c r="RLZ36" s="64"/>
      <c r="RMA36" s="64"/>
      <c r="RMB36" s="64"/>
      <c r="RMC36" s="64"/>
      <c r="RMD36" s="64"/>
      <c r="RME36" s="64"/>
      <c r="RMF36" s="64"/>
      <c r="RMG36" s="64"/>
      <c r="RMH36" s="64"/>
      <c r="RMI36" s="64"/>
      <c r="RMJ36" s="64"/>
      <c r="RMK36" s="64"/>
      <c r="RML36" s="64"/>
      <c r="RMM36" s="64"/>
      <c r="RMN36" s="64"/>
      <c r="RMO36" s="64"/>
      <c r="RMP36" s="64"/>
      <c r="RMQ36" s="64"/>
      <c r="RMR36" s="64"/>
      <c r="RMS36" s="64"/>
      <c r="RMT36" s="64"/>
      <c r="RMU36" s="64"/>
      <c r="RMV36" s="64"/>
      <c r="RMW36" s="64"/>
      <c r="RMX36" s="64"/>
      <c r="RMY36" s="64"/>
      <c r="RMZ36" s="64"/>
      <c r="RNA36" s="64"/>
      <c r="RNB36" s="64"/>
      <c r="RNC36" s="64"/>
      <c r="RND36" s="64"/>
      <c r="RNE36" s="64"/>
      <c r="RNF36" s="64"/>
      <c r="RNG36" s="64"/>
      <c r="RNH36" s="64"/>
      <c r="RNI36" s="64"/>
      <c r="RNJ36" s="64"/>
      <c r="RNK36" s="64"/>
      <c r="RNL36" s="64"/>
      <c r="RNM36" s="64"/>
      <c r="RNN36" s="64"/>
      <c r="RNO36" s="64"/>
      <c r="RNP36" s="64"/>
      <c r="RNQ36" s="64"/>
      <c r="RNR36" s="64"/>
      <c r="RNS36" s="64"/>
      <c r="RNT36" s="64"/>
      <c r="RNU36" s="64"/>
      <c r="RNV36" s="64"/>
      <c r="RNW36" s="64"/>
      <c r="RNX36" s="64"/>
      <c r="RNY36" s="64"/>
      <c r="RNZ36" s="64"/>
      <c r="ROA36" s="64"/>
      <c r="ROB36" s="64"/>
      <c r="ROC36" s="64"/>
      <c r="ROD36" s="64"/>
      <c r="ROE36" s="64"/>
      <c r="ROF36" s="64"/>
      <c r="ROG36" s="64"/>
      <c r="ROH36" s="64"/>
      <c r="ROI36" s="64"/>
      <c r="ROJ36" s="64"/>
      <c r="ROK36" s="64"/>
      <c r="ROL36" s="64"/>
      <c r="ROM36" s="64"/>
      <c r="RON36" s="64"/>
      <c r="ROO36" s="64"/>
      <c r="ROP36" s="64"/>
      <c r="ROQ36" s="64"/>
      <c r="ROR36" s="64"/>
      <c r="ROS36" s="64"/>
      <c r="ROT36" s="64"/>
      <c r="ROU36" s="64"/>
      <c r="ROV36" s="64"/>
      <c r="ROW36" s="64"/>
      <c r="ROX36" s="64"/>
      <c r="ROY36" s="64"/>
      <c r="ROZ36" s="64"/>
      <c r="RPA36" s="64"/>
      <c r="RPB36" s="64"/>
      <c r="RPC36" s="64"/>
      <c r="RPD36" s="64"/>
      <c r="RPE36" s="64"/>
      <c r="RPF36" s="64"/>
      <c r="RPG36" s="64"/>
      <c r="RPH36" s="64"/>
      <c r="RPI36" s="64"/>
      <c r="RPJ36" s="64"/>
      <c r="RPK36" s="64"/>
      <c r="RPL36" s="64"/>
      <c r="RPM36" s="64"/>
      <c r="RPN36" s="64"/>
      <c r="RPO36" s="64"/>
      <c r="RPP36" s="64"/>
      <c r="RPQ36" s="64"/>
      <c r="RPR36" s="64"/>
      <c r="RPS36" s="64"/>
      <c r="RPT36" s="64"/>
      <c r="RPU36" s="64"/>
      <c r="RPV36" s="64"/>
      <c r="RPW36" s="64"/>
      <c r="RPX36" s="64"/>
      <c r="RPY36" s="64"/>
      <c r="RPZ36" s="64"/>
      <c r="RQA36" s="64"/>
      <c r="RQB36" s="64"/>
      <c r="RQC36" s="64"/>
      <c r="RQD36" s="64"/>
      <c r="RQE36" s="64"/>
      <c r="RQF36" s="64"/>
      <c r="RQG36" s="64"/>
      <c r="RQH36" s="64"/>
      <c r="RQI36" s="64"/>
      <c r="RQJ36" s="64"/>
      <c r="RQK36" s="64"/>
      <c r="RQL36" s="64"/>
      <c r="RQM36" s="64"/>
      <c r="RQN36" s="64"/>
      <c r="RQO36" s="64"/>
      <c r="RQP36" s="64"/>
      <c r="RQQ36" s="64"/>
      <c r="RQR36" s="64"/>
      <c r="RQS36" s="64"/>
      <c r="RQT36" s="64"/>
      <c r="RQU36" s="64"/>
      <c r="RQV36" s="64"/>
      <c r="RQW36" s="64"/>
      <c r="RQX36" s="64"/>
      <c r="RQY36" s="64"/>
      <c r="RQZ36" s="64"/>
      <c r="RRA36" s="64"/>
      <c r="RRB36" s="64"/>
      <c r="RRC36" s="64"/>
      <c r="RRD36" s="64"/>
      <c r="RRE36" s="64"/>
      <c r="RRF36" s="64"/>
      <c r="RRG36" s="64"/>
      <c r="RRH36" s="64"/>
      <c r="RRI36" s="64"/>
      <c r="RRJ36" s="64"/>
      <c r="RRK36" s="64"/>
      <c r="RRL36" s="64"/>
      <c r="RRM36" s="64"/>
      <c r="RRN36" s="64"/>
      <c r="RRO36" s="64"/>
      <c r="RRP36" s="64"/>
      <c r="RRQ36" s="64"/>
      <c r="RRR36" s="64"/>
      <c r="RRS36" s="64"/>
      <c r="RRT36" s="64"/>
      <c r="RRU36" s="64"/>
      <c r="RRV36" s="64"/>
      <c r="RRW36" s="64"/>
      <c r="RRX36" s="64"/>
      <c r="RRY36" s="64"/>
      <c r="RRZ36" s="64"/>
      <c r="RSA36" s="64"/>
      <c r="RSB36" s="64"/>
      <c r="RSC36" s="64"/>
      <c r="RSD36" s="64"/>
      <c r="RSE36" s="64"/>
      <c r="RSF36" s="64"/>
      <c r="RSG36" s="64"/>
      <c r="RSH36" s="64"/>
      <c r="RSI36" s="64"/>
      <c r="RSJ36" s="64"/>
      <c r="RSK36" s="64"/>
      <c r="RSL36" s="64"/>
      <c r="RSM36" s="64"/>
      <c r="RSN36" s="64"/>
      <c r="RSO36" s="64"/>
      <c r="RSP36" s="64"/>
      <c r="RSQ36" s="64"/>
      <c r="RSR36" s="64"/>
      <c r="RSS36" s="64"/>
      <c r="RST36" s="64"/>
      <c r="RSU36" s="64"/>
      <c r="RSV36" s="64"/>
      <c r="RSW36" s="64"/>
      <c r="RSX36" s="64"/>
      <c r="RSY36" s="64"/>
      <c r="RSZ36" s="64"/>
      <c r="RTA36" s="64"/>
      <c r="RTB36" s="64"/>
      <c r="RTC36" s="64"/>
      <c r="RTD36" s="64"/>
      <c r="RTE36" s="64"/>
      <c r="RTF36" s="64"/>
      <c r="RTG36" s="64"/>
      <c r="RTH36" s="64"/>
      <c r="RTI36" s="64"/>
      <c r="RTJ36" s="64"/>
      <c r="RTK36" s="64"/>
      <c r="RTL36" s="64"/>
      <c r="RTM36" s="64"/>
      <c r="RTN36" s="64"/>
      <c r="RTO36" s="64"/>
      <c r="RTP36" s="64"/>
      <c r="RTQ36" s="64"/>
      <c r="RTR36" s="64"/>
      <c r="RTS36" s="64"/>
      <c r="RTT36" s="64"/>
      <c r="RTU36" s="64"/>
      <c r="RTV36" s="64"/>
      <c r="RTW36" s="64"/>
      <c r="RTX36" s="64"/>
      <c r="RTY36" s="64"/>
      <c r="RTZ36" s="64"/>
      <c r="RUA36" s="64"/>
      <c r="RUB36" s="64"/>
      <c r="RUC36" s="64"/>
      <c r="RUD36" s="64"/>
      <c r="RUE36" s="64"/>
      <c r="RUF36" s="64"/>
      <c r="RUG36" s="64"/>
      <c r="RUH36" s="64"/>
      <c r="RUI36" s="64"/>
      <c r="RUJ36" s="64"/>
      <c r="RUK36" s="64"/>
      <c r="RUL36" s="64"/>
      <c r="RUM36" s="64"/>
      <c r="RUN36" s="64"/>
      <c r="RUO36" s="64"/>
      <c r="RUP36" s="64"/>
      <c r="RUQ36" s="64"/>
      <c r="RUR36" s="64"/>
      <c r="RUS36" s="64"/>
      <c r="RUT36" s="64"/>
      <c r="RUU36" s="64"/>
      <c r="RUV36" s="64"/>
      <c r="RUW36" s="64"/>
      <c r="RUX36" s="64"/>
      <c r="RUY36" s="64"/>
      <c r="RUZ36" s="64"/>
      <c r="RVA36" s="64"/>
      <c r="RVB36" s="64"/>
      <c r="RVC36" s="64"/>
      <c r="RVD36" s="64"/>
      <c r="RVE36" s="64"/>
      <c r="RVF36" s="64"/>
      <c r="RVG36" s="64"/>
      <c r="RVH36" s="64"/>
      <c r="RVI36" s="64"/>
      <c r="RVJ36" s="64"/>
      <c r="RVK36" s="64"/>
      <c r="RVL36" s="64"/>
      <c r="RVM36" s="64"/>
      <c r="RVN36" s="64"/>
      <c r="RVO36" s="64"/>
      <c r="RVP36" s="64"/>
      <c r="RVQ36" s="64"/>
      <c r="RVR36" s="64"/>
      <c r="RVS36" s="64"/>
      <c r="RVT36" s="64"/>
      <c r="RVU36" s="64"/>
      <c r="RVV36" s="64"/>
      <c r="RVW36" s="64"/>
      <c r="RVX36" s="64"/>
      <c r="RVY36" s="64"/>
      <c r="RVZ36" s="64"/>
      <c r="RWA36" s="64"/>
      <c r="RWB36" s="64"/>
      <c r="RWC36" s="64"/>
      <c r="RWD36" s="64"/>
      <c r="RWE36" s="64"/>
      <c r="RWF36" s="64"/>
      <c r="RWG36" s="64"/>
      <c r="RWH36" s="64"/>
      <c r="RWI36" s="64"/>
      <c r="RWJ36" s="64"/>
      <c r="RWK36" s="64"/>
      <c r="RWL36" s="64"/>
      <c r="RWM36" s="64"/>
      <c r="RWN36" s="64"/>
      <c r="RWO36" s="64"/>
      <c r="RWP36" s="64"/>
      <c r="RWQ36" s="64"/>
      <c r="RWR36" s="64"/>
      <c r="RWS36" s="64"/>
      <c r="RWT36" s="64"/>
      <c r="RWU36" s="64"/>
      <c r="RWV36" s="64"/>
      <c r="RWW36" s="64"/>
      <c r="RWX36" s="64"/>
      <c r="RWY36" s="64"/>
      <c r="RWZ36" s="64"/>
      <c r="RXA36" s="64"/>
      <c r="RXB36" s="64"/>
      <c r="RXC36" s="64"/>
      <c r="RXD36" s="64"/>
      <c r="RXE36" s="64"/>
      <c r="RXF36" s="64"/>
      <c r="RXG36" s="64"/>
      <c r="RXH36" s="64"/>
      <c r="RXI36" s="64"/>
      <c r="RXJ36" s="64"/>
      <c r="RXK36" s="64"/>
      <c r="RXL36" s="64"/>
      <c r="RXM36" s="64"/>
      <c r="RXN36" s="64"/>
      <c r="RXO36" s="64"/>
      <c r="RXP36" s="64"/>
      <c r="RXQ36" s="64"/>
      <c r="RXR36" s="64"/>
      <c r="RXS36" s="64"/>
      <c r="RXT36" s="64"/>
      <c r="RXU36" s="64"/>
      <c r="RXV36" s="64"/>
      <c r="RXW36" s="64"/>
      <c r="RXX36" s="64"/>
      <c r="RXY36" s="64"/>
      <c r="RXZ36" s="64"/>
      <c r="RYA36" s="64"/>
      <c r="RYB36" s="64"/>
      <c r="RYC36" s="64"/>
      <c r="RYD36" s="64"/>
      <c r="RYE36" s="64"/>
      <c r="RYF36" s="64"/>
      <c r="RYG36" s="64"/>
      <c r="RYH36" s="64"/>
      <c r="RYI36" s="64"/>
      <c r="RYJ36" s="64"/>
      <c r="RYK36" s="64"/>
      <c r="RYL36" s="64"/>
      <c r="RYM36" s="64"/>
      <c r="RYN36" s="64"/>
      <c r="RYO36" s="64"/>
      <c r="RYP36" s="64"/>
      <c r="RYQ36" s="64"/>
      <c r="RYR36" s="64"/>
      <c r="RYS36" s="64"/>
      <c r="RYT36" s="64"/>
      <c r="RYU36" s="64"/>
      <c r="RYV36" s="64"/>
      <c r="RYW36" s="64"/>
      <c r="RYX36" s="64"/>
      <c r="RYY36" s="64"/>
      <c r="RYZ36" s="64"/>
      <c r="RZA36" s="64"/>
      <c r="RZB36" s="64"/>
      <c r="RZC36" s="64"/>
      <c r="RZD36" s="64"/>
      <c r="RZE36" s="64"/>
      <c r="RZF36" s="64"/>
      <c r="RZG36" s="64"/>
      <c r="RZH36" s="64"/>
      <c r="RZI36" s="64"/>
      <c r="RZJ36" s="64"/>
      <c r="RZK36" s="64"/>
      <c r="RZL36" s="64"/>
      <c r="RZM36" s="64"/>
      <c r="RZN36" s="64"/>
      <c r="RZO36" s="64"/>
      <c r="RZP36" s="64"/>
      <c r="RZQ36" s="64"/>
      <c r="RZR36" s="64"/>
      <c r="RZS36" s="64"/>
      <c r="RZT36" s="64"/>
      <c r="RZU36" s="64"/>
      <c r="RZV36" s="64"/>
      <c r="RZW36" s="64"/>
      <c r="RZX36" s="64"/>
      <c r="RZY36" s="64"/>
      <c r="RZZ36" s="64"/>
      <c r="SAA36" s="64"/>
      <c r="SAB36" s="64"/>
      <c r="SAC36" s="64"/>
      <c r="SAD36" s="64"/>
      <c r="SAE36" s="64"/>
      <c r="SAF36" s="64"/>
      <c r="SAG36" s="64"/>
      <c r="SAH36" s="64"/>
      <c r="SAI36" s="64"/>
      <c r="SAJ36" s="64"/>
      <c r="SAK36" s="64"/>
      <c r="SAL36" s="64"/>
      <c r="SAM36" s="64"/>
      <c r="SAN36" s="64"/>
      <c r="SAO36" s="64"/>
      <c r="SAP36" s="64"/>
      <c r="SAQ36" s="64"/>
      <c r="SAR36" s="64"/>
      <c r="SAS36" s="64"/>
      <c r="SAT36" s="64"/>
      <c r="SAU36" s="64"/>
      <c r="SAV36" s="64"/>
      <c r="SAW36" s="64"/>
      <c r="SAX36" s="64"/>
      <c r="SAY36" s="64"/>
      <c r="SAZ36" s="64"/>
      <c r="SBA36" s="64"/>
      <c r="SBB36" s="64"/>
      <c r="SBC36" s="64"/>
      <c r="SBD36" s="64"/>
      <c r="SBE36" s="64"/>
      <c r="SBF36" s="64"/>
      <c r="SBG36" s="64"/>
      <c r="SBH36" s="64"/>
      <c r="SBI36" s="64"/>
      <c r="SBJ36" s="64"/>
      <c r="SBK36" s="64"/>
      <c r="SBL36" s="64"/>
      <c r="SBM36" s="64"/>
      <c r="SBN36" s="64"/>
      <c r="SBO36" s="64"/>
      <c r="SBP36" s="64"/>
      <c r="SBQ36" s="64"/>
      <c r="SBR36" s="64"/>
      <c r="SBS36" s="64"/>
      <c r="SBT36" s="64"/>
      <c r="SBU36" s="64"/>
      <c r="SBV36" s="64"/>
      <c r="SBW36" s="64"/>
      <c r="SBX36" s="64"/>
      <c r="SBY36" s="64"/>
      <c r="SBZ36" s="64"/>
      <c r="SCA36" s="64"/>
      <c r="SCB36" s="64"/>
      <c r="SCC36" s="64"/>
      <c r="SCD36" s="64"/>
      <c r="SCE36" s="64"/>
      <c r="SCF36" s="64"/>
      <c r="SCG36" s="64"/>
      <c r="SCH36" s="64"/>
      <c r="SCI36" s="64"/>
      <c r="SCJ36" s="64"/>
      <c r="SCK36" s="64"/>
      <c r="SCL36" s="64"/>
      <c r="SCM36" s="64"/>
      <c r="SCN36" s="64"/>
      <c r="SCO36" s="64"/>
      <c r="SCP36" s="64"/>
      <c r="SCQ36" s="64"/>
      <c r="SCR36" s="64"/>
      <c r="SCS36" s="64"/>
      <c r="SCT36" s="64"/>
      <c r="SCU36" s="64"/>
      <c r="SCV36" s="64"/>
      <c r="SCW36" s="64"/>
      <c r="SCX36" s="64"/>
      <c r="SCY36" s="64"/>
      <c r="SCZ36" s="64"/>
      <c r="SDA36" s="64"/>
      <c r="SDB36" s="64"/>
      <c r="SDC36" s="64"/>
      <c r="SDD36" s="64"/>
      <c r="SDE36" s="64"/>
      <c r="SDF36" s="64"/>
      <c r="SDG36" s="64"/>
      <c r="SDH36" s="64"/>
      <c r="SDI36" s="64"/>
      <c r="SDJ36" s="64"/>
      <c r="SDK36" s="64"/>
      <c r="SDL36" s="64"/>
      <c r="SDM36" s="64"/>
      <c r="SDN36" s="64"/>
      <c r="SDO36" s="64"/>
      <c r="SDP36" s="64"/>
      <c r="SDQ36" s="64"/>
      <c r="SDR36" s="64"/>
      <c r="SDS36" s="64"/>
      <c r="SDT36" s="64"/>
      <c r="SDU36" s="64"/>
      <c r="SDV36" s="64"/>
      <c r="SDW36" s="64"/>
      <c r="SDX36" s="64"/>
      <c r="SDY36" s="64"/>
      <c r="SDZ36" s="64"/>
      <c r="SEA36" s="64"/>
      <c r="SEB36" s="64"/>
      <c r="SEC36" s="64"/>
      <c r="SED36" s="64"/>
      <c r="SEE36" s="64"/>
      <c r="SEF36" s="64"/>
      <c r="SEG36" s="64"/>
      <c r="SEH36" s="64"/>
      <c r="SEI36" s="64"/>
      <c r="SEJ36" s="64"/>
      <c r="SEK36" s="64"/>
      <c r="SEL36" s="64"/>
      <c r="SEM36" s="64"/>
      <c r="SEN36" s="64"/>
      <c r="SEO36" s="64"/>
      <c r="SEP36" s="64"/>
      <c r="SEQ36" s="64"/>
      <c r="SER36" s="64"/>
      <c r="SES36" s="64"/>
      <c r="SET36" s="64"/>
      <c r="SEU36" s="64"/>
      <c r="SEV36" s="64"/>
      <c r="SEW36" s="64"/>
      <c r="SEX36" s="64"/>
      <c r="SEY36" s="64"/>
      <c r="SEZ36" s="64"/>
      <c r="SFA36" s="64"/>
      <c r="SFB36" s="64"/>
      <c r="SFC36" s="64"/>
      <c r="SFD36" s="64"/>
      <c r="SFE36" s="64"/>
      <c r="SFF36" s="64"/>
      <c r="SFG36" s="64"/>
      <c r="SFH36" s="64"/>
      <c r="SFI36" s="64"/>
      <c r="SFJ36" s="64"/>
      <c r="SFK36" s="64"/>
      <c r="SFL36" s="64"/>
      <c r="SFM36" s="64"/>
      <c r="SFN36" s="64"/>
      <c r="SFO36" s="64"/>
      <c r="SFP36" s="64"/>
      <c r="SFQ36" s="64"/>
      <c r="SFR36" s="64"/>
      <c r="SFS36" s="64"/>
      <c r="SFT36" s="64"/>
      <c r="SFU36" s="64"/>
      <c r="SFV36" s="64"/>
      <c r="SFW36" s="64"/>
      <c r="SFX36" s="64"/>
      <c r="SFY36" s="64"/>
      <c r="SFZ36" s="64"/>
      <c r="SGA36" s="64"/>
      <c r="SGB36" s="64"/>
      <c r="SGC36" s="64"/>
      <c r="SGD36" s="64"/>
      <c r="SGE36" s="64"/>
      <c r="SGF36" s="64"/>
      <c r="SGG36" s="64"/>
      <c r="SGH36" s="64"/>
      <c r="SGI36" s="64"/>
      <c r="SGJ36" s="64"/>
      <c r="SGK36" s="64"/>
      <c r="SGL36" s="64"/>
      <c r="SGM36" s="64"/>
      <c r="SGN36" s="64"/>
      <c r="SGO36" s="64"/>
      <c r="SGP36" s="64"/>
      <c r="SGQ36" s="64"/>
      <c r="SGR36" s="64"/>
      <c r="SGS36" s="64"/>
      <c r="SGT36" s="64"/>
      <c r="SGU36" s="64"/>
      <c r="SGV36" s="64"/>
      <c r="SGW36" s="64"/>
      <c r="SGX36" s="64"/>
      <c r="SGY36" s="64"/>
      <c r="SGZ36" s="64"/>
      <c r="SHA36" s="64"/>
      <c r="SHB36" s="64"/>
      <c r="SHC36" s="64"/>
      <c r="SHD36" s="64"/>
      <c r="SHE36" s="64"/>
      <c r="SHF36" s="64"/>
      <c r="SHG36" s="64"/>
      <c r="SHH36" s="64"/>
      <c r="SHI36" s="64"/>
      <c r="SHJ36" s="64"/>
      <c r="SHK36" s="64"/>
      <c r="SHL36" s="64"/>
      <c r="SHM36" s="64"/>
      <c r="SHN36" s="64"/>
      <c r="SHO36" s="64"/>
      <c r="SHP36" s="64"/>
      <c r="SHQ36" s="64"/>
      <c r="SHR36" s="64"/>
      <c r="SHS36" s="64"/>
      <c r="SHT36" s="64"/>
      <c r="SHU36" s="64"/>
      <c r="SHV36" s="64"/>
      <c r="SHW36" s="64"/>
      <c r="SHX36" s="64"/>
      <c r="SHY36" s="64"/>
      <c r="SHZ36" s="64"/>
      <c r="SIA36" s="64"/>
      <c r="SIB36" s="64"/>
      <c r="SIC36" s="64"/>
      <c r="SID36" s="64"/>
      <c r="SIE36" s="64"/>
      <c r="SIF36" s="64"/>
      <c r="SIG36" s="64"/>
      <c r="SIH36" s="64"/>
      <c r="SII36" s="64"/>
      <c r="SIJ36" s="64"/>
      <c r="SIK36" s="64"/>
      <c r="SIL36" s="64"/>
      <c r="SIM36" s="64"/>
      <c r="SIN36" s="64"/>
      <c r="SIO36" s="64"/>
      <c r="SIP36" s="64"/>
      <c r="SIQ36" s="64"/>
      <c r="SIR36" s="64"/>
      <c r="SIS36" s="64"/>
      <c r="SIT36" s="64"/>
      <c r="SIU36" s="64"/>
      <c r="SIV36" s="64"/>
      <c r="SIW36" s="64"/>
      <c r="SIX36" s="64"/>
      <c r="SIY36" s="64"/>
      <c r="SIZ36" s="64"/>
      <c r="SJA36" s="64"/>
      <c r="SJB36" s="64"/>
      <c r="SJC36" s="64"/>
      <c r="SJD36" s="64"/>
      <c r="SJE36" s="64"/>
      <c r="SJF36" s="64"/>
      <c r="SJG36" s="64"/>
      <c r="SJH36" s="64"/>
      <c r="SJI36" s="64"/>
      <c r="SJJ36" s="64"/>
      <c r="SJK36" s="64"/>
      <c r="SJL36" s="64"/>
      <c r="SJM36" s="64"/>
      <c r="SJN36" s="64"/>
      <c r="SJO36" s="64"/>
      <c r="SJP36" s="64"/>
      <c r="SJQ36" s="64"/>
      <c r="SJR36" s="64"/>
      <c r="SJS36" s="64"/>
      <c r="SJT36" s="64"/>
      <c r="SJU36" s="64"/>
      <c r="SJV36" s="64"/>
      <c r="SJW36" s="64"/>
      <c r="SJX36" s="64"/>
      <c r="SJY36" s="64"/>
      <c r="SJZ36" s="64"/>
      <c r="SKA36" s="64"/>
      <c r="SKB36" s="64"/>
      <c r="SKC36" s="64"/>
      <c r="SKD36" s="64"/>
      <c r="SKE36" s="64"/>
      <c r="SKF36" s="64"/>
      <c r="SKG36" s="64"/>
      <c r="SKH36" s="64"/>
      <c r="SKI36" s="64"/>
      <c r="SKJ36" s="64"/>
      <c r="SKK36" s="64"/>
      <c r="SKL36" s="64"/>
      <c r="SKM36" s="64"/>
      <c r="SKN36" s="64"/>
      <c r="SKO36" s="64"/>
      <c r="SKP36" s="64"/>
      <c r="SKQ36" s="64"/>
      <c r="SKR36" s="64"/>
      <c r="SKS36" s="64"/>
      <c r="SKT36" s="64"/>
      <c r="SKU36" s="64"/>
      <c r="SKV36" s="64"/>
      <c r="SKW36" s="64"/>
      <c r="SKX36" s="64"/>
      <c r="SKY36" s="64"/>
      <c r="SKZ36" s="64"/>
      <c r="SLA36" s="64"/>
      <c r="SLB36" s="64"/>
      <c r="SLC36" s="64"/>
      <c r="SLD36" s="64"/>
      <c r="SLE36" s="64"/>
      <c r="SLF36" s="64"/>
      <c r="SLG36" s="64"/>
      <c r="SLH36" s="64"/>
      <c r="SLI36" s="64"/>
      <c r="SLJ36" s="64"/>
      <c r="SLK36" s="64"/>
      <c r="SLL36" s="64"/>
      <c r="SLM36" s="64"/>
      <c r="SLN36" s="64"/>
      <c r="SLO36" s="64"/>
      <c r="SLP36" s="64"/>
      <c r="SLQ36" s="64"/>
      <c r="SLR36" s="64"/>
      <c r="SLS36" s="64"/>
      <c r="SLT36" s="64"/>
      <c r="SLU36" s="64"/>
      <c r="SLV36" s="64"/>
      <c r="SLW36" s="64"/>
      <c r="SLX36" s="64"/>
      <c r="SLY36" s="64"/>
      <c r="SLZ36" s="64"/>
      <c r="SMA36" s="64"/>
      <c r="SMB36" s="64"/>
      <c r="SMC36" s="64"/>
      <c r="SMD36" s="64"/>
      <c r="SME36" s="64"/>
      <c r="SMF36" s="64"/>
      <c r="SMG36" s="64"/>
      <c r="SMH36" s="64"/>
      <c r="SMI36" s="64"/>
      <c r="SMJ36" s="64"/>
      <c r="SMK36" s="64"/>
      <c r="SML36" s="64"/>
      <c r="SMM36" s="64"/>
      <c r="SMN36" s="64"/>
      <c r="SMO36" s="64"/>
      <c r="SMP36" s="64"/>
      <c r="SMQ36" s="64"/>
      <c r="SMR36" s="64"/>
      <c r="SMS36" s="64"/>
      <c r="SMT36" s="64"/>
      <c r="SMU36" s="64"/>
      <c r="SMV36" s="64"/>
      <c r="SMW36" s="64"/>
      <c r="SMX36" s="64"/>
      <c r="SMY36" s="64"/>
      <c r="SMZ36" s="64"/>
      <c r="SNA36" s="64"/>
      <c r="SNB36" s="64"/>
      <c r="SNC36" s="64"/>
      <c r="SND36" s="64"/>
      <c r="SNE36" s="64"/>
      <c r="SNF36" s="64"/>
      <c r="SNG36" s="64"/>
      <c r="SNH36" s="64"/>
      <c r="SNI36" s="64"/>
      <c r="SNJ36" s="64"/>
      <c r="SNK36" s="64"/>
      <c r="SNL36" s="64"/>
      <c r="SNM36" s="64"/>
      <c r="SNN36" s="64"/>
      <c r="SNO36" s="64"/>
      <c r="SNP36" s="64"/>
      <c r="SNQ36" s="64"/>
      <c r="SNR36" s="64"/>
      <c r="SNS36" s="64"/>
      <c r="SNT36" s="64"/>
      <c r="SNU36" s="64"/>
      <c r="SNV36" s="64"/>
      <c r="SNW36" s="64"/>
      <c r="SNX36" s="64"/>
      <c r="SNY36" s="64"/>
      <c r="SNZ36" s="64"/>
      <c r="SOA36" s="64"/>
      <c r="SOB36" s="64"/>
      <c r="SOC36" s="64"/>
      <c r="SOD36" s="64"/>
      <c r="SOE36" s="64"/>
      <c r="SOF36" s="64"/>
      <c r="SOG36" s="64"/>
      <c r="SOH36" s="64"/>
      <c r="SOI36" s="64"/>
      <c r="SOJ36" s="64"/>
      <c r="SOK36" s="64"/>
      <c r="SOL36" s="64"/>
      <c r="SOM36" s="64"/>
      <c r="SON36" s="64"/>
      <c r="SOO36" s="64"/>
      <c r="SOP36" s="64"/>
      <c r="SOQ36" s="64"/>
      <c r="SOR36" s="64"/>
      <c r="SOS36" s="64"/>
      <c r="SOT36" s="64"/>
      <c r="SOU36" s="64"/>
      <c r="SOV36" s="64"/>
      <c r="SOW36" s="64"/>
      <c r="SOX36" s="64"/>
      <c r="SOY36" s="64"/>
      <c r="SOZ36" s="64"/>
      <c r="SPA36" s="64"/>
      <c r="SPB36" s="64"/>
      <c r="SPC36" s="64"/>
      <c r="SPD36" s="64"/>
      <c r="SPE36" s="64"/>
      <c r="SPF36" s="64"/>
      <c r="SPG36" s="64"/>
      <c r="SPH36" s="64"/>
      <c r="SPI36" s="64"/>
      <c r="SPJ36" s="64"/>
      <c r="SPK36" s="64"/>
      <c r="SPL36" s="64"/>
      <c r="SPM36" s="64"/>
      <c r="SPN36" s="64"/>
      <c r="SPO36" s="64"/>
      <c r="SPP36" s="64"/>
      <c r="SPQ36" s="64"/>
      <c r="SPR36" s="64"/>
      <c r="SPS36" s="64"/>
      <c r="SPT36" s="64"/>
      <c r="SPU36" s="64"/>
      <c r="SPV36" s="64"/>
      <c r="SPW36" s="64"/>
      <c r="SPX36" s="64"/>
      <c r="SPY36" s="64"/>
      <c r="SPZ36" s="64"/>
      <c r="SQA36" s="64"/>
      <c r="SQB36" s="64"/>
      <c r="SQC36" s="64"/>
      <c r="SQD36" s="64"/>
      <c r="SQE36" s="64"/>
      <c r="SQF36" s="64"/>
      <c r="SQG36" s="64"/>
      <c r="SQH36" s="64"/>
      <c r="SQI36" s="64"/>
      <c r="SQJ36" s="64"/>
      <c r="SQK36" s="64"/>
      <c r="SQL36" s="64"/>
      <c r="SQM36" s="64"/>
      <c r="SQN36" s="64"/>
      <c r="SQO36" s="64"/>
      <c r="SQP36" s="64"/>
      <c r="SQQ36" s="64"/>
      <c r="SQR36" s="64"/>
      <c r="SQS36" s="64"/>
      <c r="SQT36" s="64"/>
      <c r="SQU36" s="64"/>
      <c r="SQV36" s="64"/>
      <c r="SQW36" s="64"/>
      <c r="SQX36" s="64"/>
      <c r="SQY36" s="64"/>
      <c r="SQZ36" s="64"/>
      <c r="SRA36" s="64"/>
      <c r="SRB36" s="64"/>
      <c r="SRC36" s="64"/>
      <c r="SRD36" s="64"/>
      <c r="SRE36" s="64"/>
      <c r="SRF36" s="64"/>
      <c r="SRG36" s="64"/>
      <c r="SRH36" s="64"/>
      <c r="SRI36" s="64"/>
      <c r="SRJ36" s="64"/>
      <c r="SRK36" s="64"/>
      <c r="SRL36" s="64"/>
      <c r="SRM36" s="64"/>
      <c r="SRN36" s="64"/>
      <c r="SRO36" s="64"/>
      <c r="SRP36" s="64"/>
      <c r="SRQ36" s="64"/>
      <c r="SRR36" s="64"/>
      <c r="SRS36" s="64"/>
      <c r="SRT36" s="64"/>
      <c r="SRU36" s="64"/>
      <c r="SRV36" s="64"/>
      <c r="SRW36" s="64"/>
      <c r="SRX36" s="64"/>
      <c r="SRY36" s="64"/>
      <c r="SRZ36" s="64"/>
      <c r="SSA36" s="64"/>
      <c r="SSB36" s="64"/>
      <c r="SSC36" s="64"/>
      <c r="SSD36" s="64"/>
      <c r="SSE36" s="64"/>
      <c r="SSF36" s="64"/>
      <c r="SSG36" s="64"/>
      <c r="SSH36" s="64"/>
      <c r="SSI36" s="64"/>
      <c r="SSJ36" s="64"/>
      <c r="SSK36" s="64"/>
      <c r="SSL36" s="64"/>
      <c r="SSM36" s="64"/>
      <c r="SSN36" s="64"/>
      <c r="SSO36" s="64"/>
      <c r="SSP36" s="64"/>
      <c r="SSQ36" s="64"/>
      <c r="SSR36" s="64"/>
      <c r="SSS36" s="64"/>
      <c r="SST36" s="64"/>
      <c r="SSU36" s="64"/>
      <c r="SSV36" s="64"/>
      <c r="SSW36" s="64"/>
      <c r="SSX36" s="64"/>
      <c r="SSY36" s="64"/>
      <c r="SSZ36" s="64"/>
      <c r="STA36" s="64"/>
      <c r="STB36" s="64"/>
      <c r="STC36" s="64"/>
      <c r="STD36" s="64"/>
      <c r="STE36" s="64"/>
      <c r="STF36" s="64"/>
      <c r="STG36" s="64"/>
      <c r="STH36" s="64"/>
      <c r="STI36" s="64"/>
      <c r="STJ36" s="64"/>
      <c r="STK36" s="64"/>
      <c r="STL36" s="64"/>
      <c r="STM36" s="64"/>
      <c r="STN36" s="64"/>
      <c r="STO36" s="64"/>
      <c r="STP36" s="64"/>
      <c r="STQ36" s="64"/>
      <c r="STR36" s="64"/>
      <c r="STS36" s="64"/>
      <c r="STT36" s="64"/>
      <c r="STU36" s="64"/>
      <c r="STV36" s="64"/>
      <c r="STW36" s="64"/>
      <c r="STX36" s="64"/>
      <c r="STY36" s="64"/>
      <c r="STZ36" s="64"/>
      <c r="SUA36" s="64"/>
      <c r="SUB36" s="64"/>
      <c r="SUC36" s="64"/>
      <c r="SUD36" s="64"/>
      <c r="SUE36" s="64"/>
      <c r="SUF36" s="64"/>
      <c r="SUG36" s="64"/>
      <c r="SUH36" s="64"/>
      <c r="SUI36" s="64"/>
      <c r="SUJ36" s="64"/>
      <c r="SUK36" s="64"/>
      <c r="SUL36" s="64"/>
      <c r="SUM36" s="64"/>
      <c r="SUN36" s="64"/>
      <c r="SUO36" s="64"/>
      <c r="SUP36" s="64"/>
      <c r="SUQ36" s="64"/>
      <c r="SUR36" s="64"/>
      <c r="SUS36" s="64"/>
      <c r="SUT36" s="64"/>
      <c r="SUU36" s="64"/>
      <c r="SUV36" s="64"/>
      <c r="SUW36" s="64"/>
      <c r="SUX36" s="64"/>
      <c r="SUY36" s="64"/>
      <c r="SUZ36" s="64"/>
      <c r="SVA36" s="64"/>
      <c r="SVB36" s="64"/>
      <c r="SVC36" s="64"/>
      <c r="SVD36" s="64"/>
      <c r="SVE36" s="64"/>
      <c r="SVF36" s="64"/>
      <c r="SVG36" s="64"/>
      <c r="SVH36" s="64"/>
      <c r="SVI36" s="64"/>
      <c r="SVJ36" s="64"/>
      <c r="SVK36" s="64"/>
      <c r="SVL36" s="64"/>
      <c r="SVM36" s="64"/>
      <c r="SVN36" s="64"/>
      <c r="SVO36" s="64"/>
      <c r="SVP36" s="64"/>
      <c r="SVQ36" s="64"/>
      <c r="SVR36" s="64"/>
      <c r="SVS36" s="64"/>
      <c r="SVT36" s="64"/>
      <c r="SVU36" s="64"/>
      <c r="SVV36" s="64"/>
      <c r="SVW36" s="64"/>
      <c r="SVX36" s="64"/>
      <c r="SVY36" s="64"/>
      <c r="SVZ36" s="64"/>
      <c r="SWA36" s="64"/>
      <c r="SWB36" s="64"/>
      <c r="SWC36" s="64"/>
      <c r="SWD36" s="64"/>
      <c r="SWE36" s="64"/>
      <c r="SWF36" s="64"/>
      <c r="SWG36" s="64"/>
      <c r="SWH36" s="64"/>
      <c r="SWI36" s="64"/>
      <c r="SWJ36" s="64"/>
      <c r="SWK36" s="64"/>
      <c r="SWL36" s="64"/>
      <c r="SWM36" s="64"/>
      <c r="SWN36" s="64"/>
      <c r="SWO36" s="64"/>
      <c r="SWP36" s="64"/>
      <c r="SWQ36" s="64"/>
      <c r="SWR36" s="64"/>
      <c r="SWS36" s="64"/>
      <c r="SWT36" s="64"/>
      <c r="SWU36" s="64"/>
      <c r="SWV36" s="64"/>
      <c r="SWW36" s="64"/>
      <c r="SWX36" s="64"/>
      <c r="SWY36" s="64"/>
      <c r="SWZ36" s="64"/>
      <c r="SXA36" s="64"/>
      <c r="SXB36" s="64"/>
      <c r="SXC36" s="64"/>
      <c r="SXD36" s="64"/>
      <c r="SXE36" s="64"/>
      <c r="SXF36" s="64"/>
      <c r="SXG36" s="64"/>
      <c r="SXH36" s="64"/>
      <c r="SXI36" s="64"/>
      <c r="SXJ36" s="64"/>
      <c r="SXK36" s="64"/>
      <c r="SXL36" s="64"/>
      <c r="SXM36" s="64"/>
      <c r="SXN36" s="64"/>
      <c r="SXO36" s="64"/>
      <c r="SXP36" s="64"/>
      <c r="SXQ36" s="64"/>
      <c r="SXR36" s="64"/>
      <c r="SXS36" s="64"/>
      <c r="SXT36" s="64"/>
      <c r="SXU36" s="64"/>
      <c r="SXV36" s="64"/>
      <c r="SXW36" s="64"/>
      <c r="SXX36" s="64"/>
      <c r="SXY36" s="64"/>
      <c r="SXZ36" s="64"/>
      <c r="SYA36" s="64"/>
      <c r="SYB36" s="64"/>
      <c r="SYC36" s="64"/>
      <c r="SYD36" s="64"/>
      <c r="SYE36" s="64"/>
      <c r="SYF36" s="64"/>
      <c r="SYG36" s="64"/>
      <c r="SYH36" s="64"/>
      <c r="SYI36" s="64"/>
      <c r="SYJ36" s="64"/>
      <c r="SYK36" s="64"/>
      <c r="SYL36" s="64"/>
      <c r="SYM36" s="64"/>
      <c r="SYN36" s="64"/>
      <c r="SYO36" s="64"/>
      <c r="SYP36" s="64"/>
      <c r="SYQ36" s="64"/>
      <c r="SYR36" s="64"/>
      <c r="SYS36" s="64"/>
      <c r="SYT36" s="64"/>
      <c r="SYU36" s="64"/>
      <c r="SYV36" s="64"/>
      <c r="SYW36" s="64"/>
      <c r="SYX36" s="64"/>
      <c r="SYY36" s="64"/>
      <c r="SYZ36" s="64"/>
      <c r="SZA36" s="64"/>
      <c r="SZB36" s="64"/>
      <c r="SZC36" s="64"/>
      <c r="SZD36" s="64"/>
      <c r="SZE36" s="64"/>
      <c r="SZF36" s="64"/>
      <c r="SZG36" s="64"/>
      <c r="SZH36" s="64"/>
      <c r="SZI36" s="64"/>
      <c r="SZJ36" s="64"/>
      <c r="SZK36" s="64"/>
      <c r="SZL36" s="64"/>
      <c r="SZM36" s="64"/>
      <c r="SZN36" s="64"/>
      <c r="SZO36" s="64"/>
      <c r="SZP36" s="64"/>
      <c r="SZQ36" s="64"/>
      <c r="SZR36" s="64"/>
      <c r="SZS36" s="64"/>
      <c r="SZT36" s="64"/>
      <c r="SZU36" s="64"/>
      <c r="SZV36" s="64"/>
      <c r="SZW36" s="64"/>
      <c r="SZX36" s="64"/>
      <c r="SZY36" s="64"/>
      <c r="SZZ36" s="64"/>
      <c r="TAA36" s="64"/>
      <c r="TAB36" s="64"/>
      <c r="TAC36" s="64"/>
      <c r="TAD36" s="64"/>
      <c r="TAE36" s="64"/>
      <c r="TAF36" s="64"/>
      <c r="TAG36" s="64"/>
      <c r="TAH36" s="64"/>
      <c r="TAI36" s="64"/>
      <c r="TAJ36" s="64"/>
      <c r="TAK36" s="64"/>
      <c r="TAL36" s="64"/>
      <c r="TAM36" s="64"/>
      <c r="TAN36" s="64"/>
      <c r="TAO36" s="64"/>
      <c r="TAP36" s="64"/>
      <c r="TAQ36" s="64"/>
      <c r="TAR36" s="64"/>
      <c r="TAS36" s="64"/>
      <c r="TAT36" s="64"/>
      <c r="TAU36" s="64"/>
      <c r="TAV36" s="64"/>
      <c r="TAW36" s="64"/>
      <c r="TAX36" s="64"/>
      <c r="TAY36" s="64"/>
      <c r="TAZ36" s="64"/>
      <c r="TBA36" s="64"/>
      <c r="TBB36" s="64"/>
      <c r="TBC36" s="64"/>
      <c r="TBD36" s="64"/>
      <c r="TBE36" s="64"/>
      <c r="TBF36" s="64"/>
      <c r="TBG36" s="64"/>
      <c r="TBH36" s="64"/>
      <c r="TBI36" s="64"/>
      <c r="TBJ36" s="64"/>
      <c r="TBK36" s="64"/>
      <c r="TBL36" s="64"/>
      <c r="TBM36" s="64"/>
      <c r="TBN36" s="64"/>
      <c r="TBO36" s="64"/>
      <c r="TBP36" s="64"/>
      <c r="TBQ36" s="64"/>
      <c r="TBR36" s="64"/>
      <c r="TBS36" s="64"/>
      <c r="TBT36" s="64"/>
      <c r="TBU36" s="64"/>
      <c r="TBV36" s="64"/>
      <c r="TBW36" s="64"/>
      <c r="TBX36" s="64"/>
      <c r="TBY36" s="64"/>
      <c r="TBZ36" s="64"/>
      <c r="TCA36" s="64"/>
      <c r="TCB36" s="64"/>
      <c r="TCC36" s="64"/>
      <c r="TCD36" s="64"/>
      <c r="TCE36" s="64"/>
      <c r="TCF36" s="64"/>
      <c r="TCG36" s="64"/>
      <c r="TCH36" s="64"/>
      <c r="TCI36" s="64"/>
      <c r="TCJ36" s="64"/>
      <c r="TCK36" s="64"/>
      <c r="TCL36" s="64"/>
      <c r="TCM36" s="64"/>
      <c r="TCN36" s="64"/>
      <c r="TCO36" s="64"/>
      <c r="TCP36" s="64"/>
      <c r="TCQ36" s="64"/>
      <c r="TCR36" s="64"/>
      <c r="TCS36" s="64"/>
      <c r="TCT36" s="64"/>
      <c r="TCU36" s="64"/>
      <c r="TCV36" s="64"/>
      <c r="TCW36" s="64"/>
      <c r="TCX36" s="64"/>
      <c r="TCY36" s="64"/>
      <c r="TCZ36" s="64"/>
      <c r="TDA36" s="64"/>
      <c r="TDB36" s="64"/>
      <c r="TDC36" s="64"/>
      <c r="TDD36" s="64"/>
      <c r="TDE36" s="64"/>
      <c r="TDF36" s="64"/>
      <c r="TDG36" s="64"/>
      <c r="TDH36" s="64"/>
      <c r="TDI36" s="64"/>
      <c r="TDJ36" s="64"/>
      <c r="TDK36" s="64"/>
      <c r="TDL36" s="64"/>
      <c r="TDM36" s="64"/>
      <c r="TDN36" s="64"/>
      <c r="TDO36" s="64"/>
      <c r="TDP36" s="64"/>
      <c r="TDQ36" s="64"/>
      <c r="TDR36" s="64"/>
      <c r="TDS36" s="64"/>
      <c r="TDT36" s="64"/>
      <c r="TDU36" s="64"/>
      <c r="TDV36" s="64"/>
      <c r="TDW36" s="64"/>
      <c r="TDX36" s="64"/>
      <c r="TDY36" s="64"/>
      <c r="TDZ36" s="64"/>
      <c r="TEA36" s="64"/>
      <c r="TEB36" s="64"/>
      <c r="TEC36" s="64"/>
      <c r="TED36" s="64"/>
      <c r="TEE36" s="64"/>
      <c r="TEF36" s="64"/>
      <c r="TEG36" s="64"/>
      <c r="TEH36" s="64"/>
      <c r="TEI36" s="64"/>
      <c r="TEJ36" s="64"/>
      <c r="TEK36" s="64"/>
      <c r="TEL36" s="64"/>
      <c r="TEM36" s="64"/>
      <c r="TEN36" s="64"/>
      <c r="TEO36" s="64"/>
      <c r="TEP36" s="64"/>
      <c r="TEQ36" s="64"/>
      <c r="TER36" s="64"/>
      <c r="TES36" s="64"/>
      <c r="TET36" s="64"/>
      <c r="TEU36" s="64"/>
      <c r="TEV36" s="64"/>
      <c r="TEW36" s="64"/>
      <c r="TEX36" s="64"/>
      <c r="TEY36" s="64"/>
      <c r="TEZ36" s="64"/>
      <c r="TFA36" s="64"/>
      <c r="TFB36" s="64"/>
      <c r="TFC36" s="64"/>
      <c r="TFD36" s="64"/>
      <c r="TFE36" s="64"/>
      <c r="TFF36" s="64"/>
      <c r="TFG36" s="64"/>
      <c r="TFH36" s="64"/>
      <c r="TFI36" s="64"/>
      <c r="TFJ36" s="64"/>
      <c r="TFK36" s="64"/>
      <c r="TFL36" s="64"/>
      <c r="TFM36" s="64"/>
      <c r="TFN36" s="64"/>
      <c r="TFO36" s="64"/>
      <c r="TFP36" s="64"/>
      <c r="TFQ36" s="64"/>
      <c r="TFR36" s="64"/>
      <c r="TFS36" s="64"/>
      <c r="TFT36" s="64"/>
      <c r="TFU36" s="64"/>
      <c r="TFV36" s="64"/>
      <c r="TFW36" s="64"/>
      <c r="TFX36" s="64"/>
      <c r="TFY36" s="64"/>
      <c r="TFZ36" s="64"/>
      <c r="TGA36" s="64"/>
      <c r="TGB36" s="64"/>
      <c r="TGC36" s="64"/>
      <c r="TGD36" s="64"/>
      <c r="TGE36" s="64"/>
      <c r="TGF36" s="64"/>
      <c r="TGG36" s="64"/>
      <c r="TGH36" s="64"/>
      <c r="TGI36" s="64"/>
      <c r="TGJ36" s="64"/>
      <c r="TGK36" s="64"/>
      <c r="TGL36" s="64"/>
      <c r="TGM36" s="64"/>
      <c r="TGN36" s="64"/>
      <c r="TGO36" s="64"/>
      <c r="TGP36" s="64"/>
      <c r="TGQ36" s="64"/>
      <c r="TGR36" s="64"/>
      <c r="TGS36" s="64"/>
      <c r="TGT36" s="64"/>
      <c r="TGU36" s="64"/>
      <c r="TGV36" s="64"/>
      <c r="TGW36" s="64"/>
      <c r="TGX36" s="64"/>
      <c r="TGY36" s="64"/>
      <c r="TGZ36" s="64"/>
      <c r="THA36" s="64"/>
      <c r="THB36" s="64"/>
      <c r="THC36" s="64"/>
      <c r="THD36" s="64"/>
      <c r="THE36" s="64"/>
      <c r="THF36" s="64"/>
      <c r="THG36" s="64"/>
      <c r="THH36" s="64"/>
      <c r="THI36" s="64"/>
      <c r="THJ36" s="64"/>
      <c r="THK36" s="64"/>
      <c r="THL36" s="64"/>
      <c r="THM36" s="64"/>
      <c r="THN36" s="64"/>
      <c r="THO36" s="64"/>
      <c r="THP36" s="64"/>
      <c r="THQ36" s="64"/>
      <c r="THR36" s="64"/>
      <c r="THS36" s="64"/>
      <c r="THT36" s="64"/>
      <c r="THU36" s="64"/>
      <c r="THV36" s="64"/>
      <c r="THW36" s="64"/>
      <c r="THX36" s="64"/>
      <c r="THY36" s="64"/>
      <c r="THZ36" s="64"/>
      <c r="TIA36" s="64"/>
      <c r="TIB36" s="64"/>
      <c r="TIC36" s="64"/>
      <c r="TID36" s="64"/>
      <c r="TIE36" s="64"/>
      <c r="TIF36" s="64"/>
      <c r="TIG36" s="64"/>
      <c r="TIH36" s="64"/>
      <c r="TII36" s="64"/>
      <c r="TIJ36" s="64"/>
      <c r="TIK36" s="64"/>
      <c r="TIL36" s="64"/>
      <c r="TIM36" s="64"/>
      <c r="TIN36" s="64"/>
      <c r="TIO36" s="64"/>
      <c r="TIP36" s="64"/>
      <c r="TIQ36" s="64"/>
      <c r="TIR36" s="64"/>
      <c r="TIS36" s="64"/>
      <c r="TIT36" s="64"/>
      <c r="TIU36" s="64"/>
      <c r="TIV36" s="64"/>
      <c r="TIW36" s="64"/>
      <c r="TIX36" s="64"/>
      <c r="TIY36" s="64"/>
      <c r="TIZ36" s="64"/>
      <c r="TJA36" s="64"/>
      <c r="TJB36" s="64"/>
      <c r="TJC36" s="64"/>
      <c r="TJD36" s="64"/>
      <c r="TJE36" s="64"/>
      <c r="TJF36" s="64"/>
      <c r="TJG36" s="64"/>
      <c r="TJH36" s="64"/>
      <c r="TJI36" s="64"/>
      <c r="TJJ36" s="64"/>
      <c r="TJK36" s="64"/>
      <c r="TJL36" s="64"/>
      <c r="TJM36" s="64"/>
      <c r="TJN36" s="64"/>
      <c r="TJO36" s="64"/>
      <c r="TJP36" s="64"/>
      <c r="TJQ36" s="64"/>
      <c r="TJR36" s="64"/>
      <c r="TJS36" s="64"/>
      <c r="TJT36" s="64"/>
      <c r="TJU36" s="64"/>
      <c r="TJV36" s="64"/>
      <c r="TJW36" s="64"/>
      <c r="TJX36" s="64"/>
      <c r="TJY36" s="64"/>
      <c r="TJZ36" s="64"/>
      <c r="TKA36" s="64"/>
      <c r="TKB36" s="64"/>
      <c r="TKC36" s="64"/>
      <c r="TKD36" s="64"/>
      <c r="TKE36" s="64"/>
      <c r="TKF36" s="64"/>
      <c r="TKG36" s="64"/>
      <c r="TKH36" s="64"/>
      <c r="TKI36" s="64"/>
      <c r="TKJ36" s="64"/>
      <c r="TKK36" s="64"/>
      <c r="TKL36" s="64"/>
      <c r="TKM36" s="64"/>
      <c r="TKN36" s="64"/>
      <c r="TKO36" s="64"/>
      <c r="TKP36" s="64"/>
      <c r="TKQ36" s="64"/>
      <c r="TKR36" s="64"/>
      <c r="TKS36" s="64"/>
      <c r="TKT36" s="64"/>
      <c r="TKU36" s="64"/>
      <c r="TKV36" s="64"/>
      <c r="TKW36" s="64"/>
      <c r="TKX36" s="64"/>
      <c r="TKY36" s="64"/>
      <c r="TKZ36" s="64"/>
      <c r="TLA36" s="64"/>
      <c r="TLB36" s="64"/>
      <c r="TLC36" s="64"/>
      <c r="TLD36" s="64"/>
      <c r="TLE36" s="64"/>
      <c r="TLF36" s="64"/>
      <c r="TLG36" s="64"/>
      <c r="TLH36" s="64"/>
      <c r="TLI36" s="64"/>
      <c r="TLJ36" s="64"/>
      <c r="TLK36" s="64"/>
      <c r="TLL36" s="64"/>
      <c r="TLM36" s="64"/>
      <c r="TLN36" s="64"/>
      <c r="TLO36" s="64"/>
      <c r="TLP36" s="64"/>
      <c r="TLQ36" s="64"/>
      <c r="TLR36" s="64"/>
      <c r="TLS36" s="64"/>
      <c r="TLT36" s="64"/>
      <c r="TLU36" s="64"/>
      <c r="TLV36" s="64"/>
      <c r="TLW36" s="64"/>
      <c r="TLX36" s="64"/>
      <c r="TLY36" s="64"/>
      <c r="TLZ36" s="64"/>
      <c r="TMA36" s="64"/>
      <c r="TMB36" s="64"/>
      <c r="TMC36" s="64"/>
      <c r="TMD36" s="64"/>
      <c r="TME36" s="64"/>
      <c r="TMF36" s="64"/>
      <c r="TMG36" s="64"/>
      <c r="TMH36" s="64"/>
      <c r="TMI36" s="64"/>
      <c r="TMJ36" s="64"/>
      <c r="TMK36" s="64"/>
      <c r="TML36" s="64"/>
      <c r="TMM36" s="64"/>
      <c r="TMN36" s="64"/>
      <c r="TMO36" s="64"/>
      <c r="TMP36" s="64"/>
      <c r="TMQ36" s="64"/>
      <c r="TMR36" s="64"/>
      <c r="TMS36" s="64"/>
      <c r="TMT36" s="64"/>
      <c r="TMU36" s="64"/>
      <c r="TMV36" s="64"/>
      <c r="TMW36" s="64"/>
      <c r="TMX36" s="64"/>
      <c r="TMY36" s="64"/>
      <c r="TMZ36" s="64"/>
      <c r="TNA36" s="64"/>
      <c r="TNB36" s="64"/>
      <c r="TNC36" s="64"/>
      <c r="TND36" s="64"/>
      <c r="TNE36" s="64"/>
      <c r="TNF36" s="64"/>
      <c r="TNG36" s="64"/>
      <c r="TNH36" s="64"/>
      <c r="TNI36" s="64"/>
      <c r="TNJ36" s="64"/>
      <c r="TNK36" s="64"/>
      <c r="TNL36" s="64"/>
      <c r="TNM36" s="64"/>
      <c r="TNN36" s="64"/>
      <c r="TNO36" s="64"/>
      <c r="TNP36" s="64"/>
      <c r="TNQ36" s="64"/>
      <c r="TNR36" s="64"/>
      <c r="TNS36" s="64"/>
      <c r="TNT36" s="64"/>
      <c r="TNU36" s="64"/>
      <c r="TNV36" s="64"/>
      <c r="TNW36" s="64"/>
      <c r="TNX36" s="64"/>
      <c r="TNY36" s="64"/>
      <c r="TNZ36" s="64"/>
      <c r="TOA36" s="64"/>
      <c r="TOB36" s="64"/>
      <c r="TOC36" s="64"/>
      <c r="TOD36" s="64"/>
      <c r="TOE36" s="64"/>
      <c r="TOF36" s="64"/>
      <c r="TOG36" s="64"/>
      <c r="TOH36" s="64"/>
      <c r="TOI36" s="64"/>
      <c r="TOJ36" s="64"/>
      <c r="TOK36" s="64"/>
      <c r="TOL36" s="64"/>
      <c r="TOM36" s="64"/>
      <c r="TON36" s="64"/>
      <c r="TOO36" s="64"/>
      <c r="TOP36" s="64"/>
      <c r="TOQ36" s="64"/>
      <c r="TOR36" s="64"/>
      <c r="TOS36" s="64"/>
      <c r="TOT36" s="64"/>
      <c r="TOU36" s="64"/>
      <c r="TOV36" s="64"/>
      <c r="TOW36" s="64"/>
      <c r="TOX36" s="64"/>
      <c r="TOY36" s="64"/>
      <c r="TOZ36" s="64"/>
      <c r="TPA36" s="64"/>
      <c r="TPB36" s="64"/>
      <c r="TPC36" s="64"/>
      <c r="TPD36" s="64"/>
      <c r="TPE36" s="64"/>
      <c r="TPF36" s="64"/>
      <c r="TPG36" s="64"/>
      <c r="TPH36" s="64"/>
      <c r="TPI36" s="64"/>
      <c r="TPJ36" s="64"/>
      <c r="TPK36" s="64"/>
      <c r="TPL36" s="64"/>
      <c r="TPM36" s="64"/>
      <c r="TPN36" s="64"/>
      <c r="TPO36" s="64"/>
      <c r="TPP36" s="64"/>
      <c r="TPQ36" s="64"/>
      <c r="TPR36" s="64"/>
      <c r="TPS36" s="64"/>
      <c r="TPT36" s="64"/>
      <c r="TPU36" s="64"/>
      <c r="TPV36" s="64"/>
      <c r="TPW36" s="64"/>
      <c r="TPX36" s="64"/>
      <c r="TPY36" s="64"/>
      <c r="TPZ36" s="64"/>
      <c r="TQA36" s="64"/>
      <c r="TQB36" s="64"/>
      <c r="TQC36" s="64"/>
      <c r="TQD36" s="64"/>
      <c r="TQE36" s="64"/>
      <c r="TQF36" s="64"/>
      <c r="TQG36" s="64"/>
      <c r="TQH36" s="64"/>
      <c r="TQI36" s="64"/>
      <c r="TQJ36" s="64"/>
      <c r="TQK36" s="64"/>
      <c r="TQL36" s="64"/>
      <c r="TQM36" s="64"/>
      <c r="TQN36" s="64"/>
      <c r="TQO36" s="64"/>
      <c r="TQP36" s="64"/>
      <c r="TQQ36" s="64"/>
      <c r="TQR36" s="64"/>
      <c r="TQS36" s="64"/>
      <c r="TQT36" s="64"/>
      <c r="TQU36" s="64"/>
      <c r="TQV36" s="64"/>
      <c r="TQW36" s="64"/>
      <c r="TQX36" s="64"/>
      <c r="TQY36" s="64"/>
      <c r="TQZ36" s="64"/>
      <c r="TRA36" s="64"/>
      <c r="TRB36" s="64"/>
      <c r="TRC36" s="64"/>
      <c r="TRD36" s="64"/>
      <c r="TRE36" s="64"/>
      <c r="TRF36" s="64"/>
      <c r="TRG36" s="64"/>
      <c r="TRH36" s="64"/>
      <c r="TRI36" s="64"/>
      <c r="TRJ36" s="64"/>
      <c r="TRK36" s="64"/>
      <c r="TRL36" s="64"/>
      <c r="TRM36" s="64"/>
      <c r="TRN36" s="64"/>
      <c r="TRO36" s="64"/>
      <c r="TRP36" s="64"/>
      <c r="TRQ36" s="64"/>
      <c r="TRR36" s="64"/>
      <c r="TRS36" s="64"/>
      <c r="TRT36" s="64"/>
      <c r="TRU36" s="64"/>
      <c r="TRV36" s="64"/>
      <c r="TRW36" s="64"/>
      <c r="TRX36" s="64"/>
      <c r="TRY36" s="64"/>
      <c r="TRZ36" s="64"/>
      <c r="TSA36" s="64"/>
      <c r="TSB36" s="64"/>
      <c r="TSC36" s="64"/>
      <c r="TSD36" s="64"/>
      <c r="TSE36" s="64"/>
      <c r="TSF36" s="64"/>
      <c r="TSG36" s="64"/>
      <c r="TSH36" s="64"/>
      <c r="TSI36" s="64"/>
      <c r="TSJ36" s="64"/>
      <c r="TSK36" s="64"/>
      <c r="TSL36" s="64"/>
      <c r="TSM36" s="64"/>
      <c r="TSN36" s="64"/>
      <c r="TSO36" s="64"/>
      <c r="TSP36" s="64"/>
      <c r="TSQ36" s="64"/>
      <c r="TSR36" s="64"/>
      <c r="TSS36" s="64"/>
      <c r="TST36" s="64"/>
      <c r="TSU36" s="64"/>
      <c r="TSV36" s="64"/>
      <c r="TSW36" s="64"/>
      <c r="TSX36" s="64"/>
      <c r="TSY36" s="64"/>
      <c r="TSZ36" s="64"/>
      <c r="TTA36" s="64"/>
      <c r="TTB36" s="64"/>
      <c r="TTC36" s="64"/>
      <c r="TTD36" s="64"/>
      <c r="TTE36" s="64"/>
      <c r="TTF36" s="64"/>
      <c r="TTG36" s="64"/>
      <c r="TTH36" s="64"/>
      <c r="TTI36" s="64"/>
      <c r="TTJ36" s="64"/>
      <c r="TTK36" s="64"/>
      <c r="TTL36" s="64"/>
      <c r="TTM36" s="64"/>
      <c r="TTN36" s="64"/>
      <c r="TTO36" s="64"/>
      <c r="TTP36" s="64"/>
      <c r="TTQ36" s="64"/>
      <c r="TTR36" s="64"/>
      <c r="TTS36" s="64"/>
      <c r="TTT36" s="64"/>
      <c r="TTU36" s="64"/>
      <c r="TTV36" s="64"/>
      <c r="TTW36" s="64"/>
      <c r="TTX36" s="64"/>
      <c r="TTY36" s="64"/>
      <c r="TTZ36" s="64"/>
      <c r="TUA36" s="64"/>
      <c r="TUB36" s="64"/>
      <c r="TUC36" s="64"/>
      <c r="TUD36" s="64"/>
      <c r="TUE36" s="64"/>
      <c r="TUF36" s="64"/>
      <c r="TUG36" s="64"/>
      <c r="TUH36" s="64"/>
      <c r="TUI36" s="64"/>
      <c r="TUJ36" s="64"/>
      <c r="TUK36" s="64"/>
      <c r="TUL36" s="64"/>
      <c r="TUM36" s="64"/>
      <c r="TUN36" s="64"/>
      <c r="TUO36" s="64"/>
      <c r="TUP36" s="64"/>
      <c r="TUQ36" s="64"/>
      <c r="TUR36" s="64"/>
      <c r="TUS36" s="64"/>
      <c r="TUT36" s="64"/>
      <c r="TUU36" s="64"/>
      <c r="TUV36" s="64"/>
      <c r="TUW36" s="64"/>
      <c r="TUX36" s="64"/>
      <c r="TUY36" s="64"/>
      <c r="TUZ36" s="64"/>
      <c r="TVA36" s="64"/>
      <c r="TVB36" s="64"/>
      <c r="TVC36" s="64"/>
      <c r="TVD36" s="64"/>
      <c r="TVE36" s="64"/>
      <c r="TVF36" s="64"/>
      <c r="TVG36" s="64"/>
      <c r="TVH36" s="64"/>
      <c r="TVI36" s="64"/>
      <c r="TVJ36" s="64"/>
      <c r="TVK36" s="64"/>
      <c r="TVL36" s="64"/>
      <c r="TVM36" s="64"/>
      <c r="TVN36" s="64"/>
      <c r="TVO36" s="64"/>
      <c r="TVP36" s="64"/>
      <c r="TVQ36" s="64"/>
      <c r="TVR36" s="64"/>
      <c r="TVS36" s="64"/>
      <c r="TVT36" s="64"/>
      <c r="TVU36" s="64"/>
      <c r="TVV36" s="64"/>
      <c r="TVW36" s="64"/>
      <c r="TVX36" s="64"/>
      <c r="TVY36" s="64"/>
      <c r="TVZ36" s="64"/>
      <c r="TWA36" s="64"/>
      <c r="TWB36" s="64"/>
      <c r="TWC36" s="64"/>
      <c r="TWD36" s="64"/>
      <c r="TWE36" s="64"/>
      <c r="TWF36" s="64"/>
      <c r="TWG36" s="64"/>
      <c r="TWH36" s="64"/>
      <c r="TWI36" s="64"/>
      <c r="TWJ36" s="64"/>
      <c r="TWK36" s="64"/>
      <c r="TWL36" s="64"/>
      <c r="TWM36" s="64"/>
      <c r="TWN36" s="64"/>
      <c r="TWO36" s="64"/>
      <c r="TWP36" s="64"/>
      <c r="TWQ36" s="64"/>
      <c r="TWR36" s="64"/>
      <c r="TWS36" s="64"/>
      <c r="TWT36" s="64"/>
      <c r="TWU36" s="64"/>
      <c r="TWV36" s="64"/>
      <c r="TWW36" s="64"/>
      <c r="TWX36" s="64"/>
      <c r="TWY36" s="64"/>
      <c r="TWZ36" s="64"/>
      <c r="TXA36" s="64"/>
      <c r="TXB36" s="64"/>
      <c r="TXC36" s="64"/>
      <c r="TXD36" s="64"/>
      <c r="TXE36" s="64"/>
      <c r="TXF36" s="64"/>
      <c r="TXG36" s="64"/>
      <c r="TXH36" s="64"/>
      <c r="TXI36" s="64"/>
      <c r="TXJ36" s="64"/>
      <c r="TXK36" s="64"/>
      <c r="TXL36" s="64"/>
      <c r="TXM36" s="64"/>
      <c r="TXN36" s="64"/>
      <c r="TXO36" s="64"/>
      <c r="TXP36" s="64"/>
      <c r="TXQ36" s="64"/>
      <c r="TXR36" s="64"/>
      <c r="TXS36" s="64"/>
      <c r="TXT36" s="64"/>
      <c r="TXU36" s="64"/>
      <c r="TXV36" s="64"/>
      <c r="TXW36" s="64"/>
      <c r="TXX36" s="64"/>
      <c r="TXY36" s="64"/>
      <c r="TXZ36" s="64"/>
      <c r="TYA36" s="64"/>
      <c r="TYB36" s="64"/>
      <c r="TYC36" s="64"/>
      <c r="TYD36" s="64"/>
      <c r="TYE36" s="64"/>
      <c r="TYF36" s="64"/>
      <c r="TYG36" s="64"/>
      <c r="TYH36" s="64"/>
      <c r="TYI36" s="64"/>
      <c r="TYJ36" s="64"/>
      <c r="TYK36" s="64"/>
      <c r="TYL36" s="64"/>
      <c r="TYM36" s="64"/>
      <c r="TYN36" s="64"/>
      <c r="TYO36" s="64"/>
      <c r="TYP36" s="64"/>
      <c r="TYQ36" s="64"/>
      <c r="TYR36" s="64"/>
      <c r="TYS36" s="64"/>
      <c r="TYT36" s="64"/>
      <c r="TYU36" s="64"/>
      <c r="TYV36" s="64"/>
      <c r="TYW36" s="64"/>
      <c r="TYX36" s="64"/>
      <c r="TYY36" s="64"/>
      <c r="TYZ36" s="64"/>
      <c r="TZA36" s="64"/>
      <c r="TZB36" s="64"/>
      <c r="TZC36" s="64"/>
      <c r="TZD36" s="64"/>
      <c r="TZE36" s="64"/>
      <c r="TZF36" s="64"/>
      <c r="TZG36" s="64"/>
      <c r="TZH36" s="64"/>
      <c r="TZI36" s="64"/>
      <c r="TZJ36" s="64"/>
      <c r="TZK36" s="64"/>
      <c r="TZL36" s="64"/>
      <c r="TZM36" s="64"/>
      <c r="TZN36" s="64"/>
      <c r="TZO36" s="64"/>
      <c r="TZP36" s="64"/>
      <c r="TZQ36" s="64"/>
      <c r="TZR36" s="64"/>
      <c r="TZS36" s="64"/>
      <c r="TZT36" s="64"/>
      <c r="TZU36" s="64"/>
      <c r="TZV36" s="64"/>
      <c r="TZW36" s="64"/>
      <c r="TZX36" s="64"/>
      <c r="TZY36" s="64"/>
      <c r="TZZ36" s="64"/>
      <c r="UAA36" s="64"/>
      <c r="UAB36" s="64"/>
      <c r="UAC36" s="64"/>
      <c r="UAD36" s="64"/>
      <c r="UAE36" s="64"/>
      <c r="UAF36" s="64"/>
      <c r="UAG36" s="64"/>
      <c r="UAH36" s="64"/>
      <c r="UAI36" s="64"/>
      <c r="UAJ36" s="64"/>
      <c r="UAK36" s="64"/>
      <c r="UAL36" s="64"/>
      <c r="UAM36" s="64"/>
      <c r="UAN36" s="64"/>
      <c r="UAO36" s="64"/>
      <c r="UAP36" s="64"/>
      <c r="UAQ36" s="64"/>
      <c r="UAR36" s="64"/>
      <c r="UAS36" s="64"/>
      <c r="UAT36" s="64"/>
      <c r="UAU36" s="64"/>
      <c r="UAV36" s="64"/>
      <c r="UAW36" s="64"/>
      <c r="UAX36" s="64"/>
      <c r="UAY36" s="64"/>
      <c r="UAZ36" s="64"/>
      <c r="UBA36" s="64"/>
      <c r="UBB36" s="64"/>
      <c r="UBC36" s="64"/>
      <c r="UBD36" s="64"/>
      <c r="UBE36" s="64"/>
      <c r="UBF36" s="64"/>
      <c r="UBG36" s="64"/>
      <c r="UBH36" s="64"/>
      <c r="UBI36" s="64"/>
      <c r="UBJ36" s="64"/>
      <c r="UBK36" s="64"/>
      <c r="UBL36" s="64"/>
      <c r="UBM36" s="64"/>
      <c r="UBN36" s="64"/>
      <c r="UBO36" s="64"/>
      <c r="UBP36" s="64"/>
      <c r="UBQ36" s="64"/>
      <c r="UBR36" s="64"/>
      <c r="UBS36" s="64"/>
      <c r="UBT36" s="64"/>
      <c r="UBU36" s="64"/>
      <c r="UBV36" s="64"/>
      <c r="UBW36" s="64"/>
      <c r="UBX36" s="64"/>
      <c r="UBY36" s="64"/>
      <c r="UBZ36" s="64"/>
      <c r="UCA36" s="64"/>
      <c r="UCB36" s="64"/>
      <c r="UCC36" s="64"/>
      <c r="UCD36" s="64"/>
      <c r="UCE36" s="64"/>
      <c r="UCF36" s="64"/>
      <c r="UCG36" s="64"/>
      <c r="UCH36" s="64"/>
      <c r="UCI36" s="64"/>
      <c r="UCJ36" s="64"/>
      <c r="UCK36" s="64"/>
      <c r="UCL36" s="64"/>
      <c r="UCM36" s="64"/>
      <c r="UCN36" s="64"/>
      <c r="UCO36" s="64"/>
      <c r="UCP36" s="64"/>
      <c r="UCQ36" s="64"/>
      <c r="UCR36" s="64"/>
      <c r="UCS36" s="64"/>
      <c r="UCT36" s="64"/>
      <c r="UCU36" s="64"/>
      <c r="UCV36" s="64"/>
      <c r="UCW36" s="64"/>
      <c r="UCX36" s="64"/>
      <c r="UCY36" s="64"/>
      <c r="UCZ36" s="64"/>
      <c r="UDA36" s="64"/>
      <c r="UDB36" s="64"/>
      <c r="UDC36" s="64"/>
      <c r="UDD36" s="64"/>
      <c r="UDE36" s="64"/>
      <c r="UDF36" s="64"/>
      <c r="UDG36" s="64"/>
      <c r="UDH36" s="64"/>
      <c r="UDI36" s="64"/>
      <c r="UDJ36" s="64"/>
      <c r="UDK36" s="64"/>
      <c r="UDL36" s="64"/>
      <c r="UDM36" s="64"/>
      <c r="UDN36" s="64"/>
      <c r="UDO36" s="64"/>
      <c r="UDP36" s="64"/>
      <c r="UDQ36" s="64"/>
      <c r="UDR36" s="64"/>
      <c r="UDS36" s="64"/>
      <c r="UDT36" s="64"/>
      <c r="UDU36" s="64"/>
      <c r="UDV36" s="64"/>
      <c r="UDW36" s="64"/>
      <c r="UDX36" s="64"/>
      <c r="UDY36" s="64"/>
      <c r="UDZ36" s="64"/>
      <c r="UEA36" s="64"/>
      <c r="UEB36" s="64"/>
      <c r="UEC36" s="64"/>
      <c r="UED36" s="64"/>
      <c r="UEE36" s="64"/>
      <c r="UEF36" s="64"/>
      <c r="UEG36" s="64"/>
      <c r="UEH36" s="64"/>
      <c r="UEI36" s="64"/>
      <c r="UEJ36" s="64"/>
      <c r="UEK36" s="64"/>
      <c r="UEL36" s="64"/>
      <c r="UEM36" s="64"/>
      <c r="UEN36" s="64"/>
      <c r="UEO36" s="64"/>
      <c r="UEP36" s="64"/>
      <c r="UEQ36" s="64"/>
      <c r="UER36" s="64"/>
      <c r="UES36" s="64"/>
      <c r="UET36" s="64"/>
      <c r="UEU36" s="64"/>
      <c r="UEV36" s="64"/>
      <c r="UEW36" s="64"/>
      <c r="UEX36" s="64"/>
      <c r="UEY36" s="64"/>
      <c r="UEZ36" s="64"/>
      <c r="UFA36" s="64"/>
      <c r="UFB36" s="64"/>
      <c r="UFC36" s="64"/>
      <c r="UFD36" s="64"/>
      <c r="UFE36" s="64"/>
      <c r="UFF36" s="64"/>
      <c r="UFG36" s="64"/>
      <c r="UFH36" s="64"/>
      <c r="UFI36" s="64"/>
      <c r="UFJ36" s="64"/>
      <c r="UFK36" s="64"/>
      <c r="UFL36" s="64"/>
      <c r="UFM36" s="64"/>
      <c r="UFN36" s="64"/>
      <c r="UFO36" s="64"/>
      <c r="UFP36" s="64"/>
      <c r="UFQ36" s="64"/>
      <c r="UFR36" s="64"/>
      <c r="UFS36" s="64"/>
      <c r="UFT36" s="64"/>
      <c r="UFU36" s="64"/>
      <c r="UFV36" s="64"/>
      <c r="UFW36" s="64"/>
      <c r="UFX36" s="64"/>
      <c r="UFY36" s="64"/>
      <c r="UFZ36" s="64"/>
      <c r="UGA36" s="64"/>
      <c r="UGB36" s="64"/>
      <c r="UGC36" s="64"/>
      <c r="UGD36" s="64"/>
      <c r="UGE36" s="64"/>
      <c r="UGF36" s="64"/>
      <c r="UGG36" s="64"/>
      <c r="UGH36" s="64"/>
      <c r="UGI36" s="64"/>
      <c r="UGJ36" s="64"/>
      <c r="UGK36" s="64"/>
      <c r="UGL36" s="64"/>
      <c r="UGM36" s="64"/>
      <c r="UGN36" s="64"/>
      <c r="UGO36" s="64"/>
      <c r="UGP36" s="64"/>
      <c r="UGQ36" s="64"/>
      <c r="UGR36" s="64"/>
      <c r="UGS36" s="64"/>
      <c r="UGT36" s="64"/>
      <c r="UGU36" s="64"/>
      <c r="UGV36" s="64"/>
      <c r="UGW36" s="64"/>
      <c r="UGX36" s="64"/>
      <c r="UGY36" s="64"/>
      <c r="UGZ36" s="64"/>
      <c r="UHA36" s="64"/>
      <c r="UHB36" s="64"/>
      <c r="UHC36" s="64"/>
      <c r="UHD36" s="64"/>
      <c r="UHE36" s="64"/>
      <c r="UHF36" s="64"/>
      <c r="UHG36" s="64"/>
      <c r="UHH36" s="64"/>
      <c r="UHI36" s="64"/>
      <c r="UHJ36" s="64"/>
      <c r="UHK36" s="64"/>
      <c r="UHL36" s="64"/>
      <c r="UHM36" s="64"/>
      <c r="UHN36" s="64"/>
      <c r="UHO36" s="64"/>
      <c r="UHP36" s="64"/>
      <c r="UHQ36" s="64"/>
      <c r="UHR36" s="64"/>
      <c r="UHS36" s="64"/>
      <c r="UHT36" s="64"/>
      <c r="UHU36" s="64"/>
      <c r="UHV36" s="64"/>
      <c r="UHW36" s="64"/>
      <c r="UHX36" s="64"/>
      <c r="UHY36" s="64"/>
      <c r="UHZ36" s="64"/>
      <c r="UIA36" s="64"/>
      <c r="UIB36" s="64"/>
      <c r="UIC36" s="64"/>
      <c r="UID36" s="64"/>
      <c r="UIE36" s="64"/>
      <c r="UIF36" s="64"/>
      <c r="UIG36" s="64"/>
      <c r="UIH36" s="64"/>
      <c r="UII36" s="64"/>
      <c r="UIJ36" s="64"/>
      <c r="UIK36" s="64"/>
      <c r="UIL36" s="64"/>
      <c r="UIM36" s="64"/>
      <c r="UIN36" s="64"/>
      <c r="UIO36" s="64"/>
      <c r="UIP36" s="64"/>
      <c r="UIQ36" s="64"/>
      <c r="UIR36" s="64"/>
      <c r="UIS36" s="64"/>
      <c r="UIT36" s="64"/>
      <c r="UIU36" s="64"/>
      <c r="UIV36" s="64"/>
      <c r="UIW36" s="64"/>
      <c r="UIX36" s="64"/>
      <c r="UIY36" s="64"/>
      <c r="UIZ36" s="64"/>
      <c r="UJA36" s="64"/>
      <c r="UJB36" s="64"/>
      <c r="UJC36" s="64"/>
      <c r="UJD36" s="64"/>
      <c r="UJE36" s="64"/>
      <c r="UJF36" s="64"/>
      <c r="UJG36" s="64"/>
      <c r="UJH36" s="64"/>
      <c r="UJI36" s="64"/>
      <c r="UJJ36" s="64"/>
      <c r="UJK36" s="64"/>
      <c r="UJL36" s="64"/>
      <c r="UJM36" s="64"/>
      <c r="UJN36" s="64"/>
      <c r="UJO36" s="64"/>
      <c r="UJP36" s="64"/>
      <c r="UJQ36" s="64"/>
      <c r="UJR36" s="64"/>
      <c r="UJS36" s="64"/>
      <c r="UJT36" s="64"/>
      <c r="UJU36" s="64"/>
      <c r="UJV36" s="64"/>
      <c r="UJW36" s="64"/>
      <c r="UJX36" s="64"/>
      <c r="UJY36" s="64"/>
      <c r="UJZ36" s="64"/>
      <c r="UKA36" s="64"/>
      <c r="UKB36" s="64"/>
      <c r="UKC36" s="64"/>
      <c r="UKD36" s="64"/>
      <c r="UKE36" s="64"/>
      <c r="UKF36" s="64"/>
      <c r="UKG36" s="64"/>
      <c r="UKH36" s="64"/>
      <c r="UKI36" s="64"/>
      <c r="UKJ36" s="64"/>
      <c r="UKK36" s="64"/>
      <c r="UKL36" s="64"/>
      <c r="UKM36" s="64"/>
      <c r="UKN36" s="64"/>
      <c r="UKO36" s="64"/>
      <c r="UKP36" s="64"/>
      <c r="UKQ36" s="64"/>
      <c r="UKR36" s="64"/>
      <c r="UKS36" s="64"/>
      <c r="UKT36" s="64"/>
      <c r="UKU36" s="64"/>
      <c r="UKV36" s="64"/>
      <c r="UKW36" s="64"/>
      <c r="UKX36" s="64"/>
      <c r="UKY36" s="64"/>
      <c r="UKZ36" s="64"/>
      <c r="ULA36" s="64"/>
      <c r="ULB36" s="64"/>
      <c r="ULC36" s="64"/>
      <c r="ULD36" s="64"/>
      <c r="ULE36" s="64"/>
      <c r="ULF36" s="64"/>
      <c r="ULG36" s="64"/>
      <c r="ULH36" s="64"/>
      <c r="ULI36" s="64"/>
      <c r="ULJ36" s="64"/>
      <c r="ULK36" s="64"/>
      <c r="ULL36" s="64"/>
      <c r="ULM36" s="64"/>
      <c r="ULN36" s="64"/>
      <c r="ULO36" s="64"/>
      <c r="ULP36" s="64"/>
      <c r="ULQ36" s="64"/>
      <c r="ULR36" s="64"/>
      <c r="ULS36" s="64"/>
      <c r="ULT36" s="64"/>
      <c r="ULU36" s="64"/>
      <c r="ULV36" s="64"/>
      <c r="ULW36" s="64"/>
      <c r="ULX36" s="64"/>
      <c r="ULY36" s="64"/>
      <c r="ULZ36" s="64"/>
      <c r="UMA36" s="64"/>
      <c r="UMB36" s="64"/>
      <c r="UMC36" s="64"/>
      <c r="UMD36" s="64"/>
      <c r="UME36" s="64"/>
      <c r="UMF36" s="64"/>
      <c r="UMG36" s="64"/>
      <c r="UMH36" s="64"/>
      <c r="UMI36" s="64"/>
      <c r="UMJ36" s="64"/>
      <c r="UMK36" s="64"/>
      <c r="UML36" s="64"/>
      <c r="UMM36" s="64"/>
      <c r="UMN36" s="64"/>
      <c r="UMO36" s="64"/>
      <c r="UMP36" s="64"/>
      <c r="UMQ36" s="64"/>
      <c r="UMR36" s="64"/>
      <c r="UMS36" s="64"/>
      <c r="UMT36" s="64"/>
      <c r="UMU36" s="64"/>
      <c r="UMV36" s="64"/>
      <c r="UMW36" s="64"/>
      <c r="UMX36" s="64"/>
      <c r="UMY36" s="64"/>
      <c r="UMZ36" s="64"/>
      <c r="UNA36" s="64"/>
      <c r="UNB36" s="64"/>
      <c r="UNC36" s="64"/>
      <c r="UND36" s="64"/>
      <c r="UNE36" s="64"/>
      <c r="UNF36" s="64"/>
      <c r="UNG36" s="64"/>
      <c r="UNH36" s="64"/>
      <c r="UNI36" s="64"/>
      <c r="UNJ36" s="64"/>
      <c r="UNK36" s="64"/>
      <c r="UNL36" s="64"/>
      <c r="UNM36" s="64"/>
      <c r="UNN36" s="64"/>
      <c r="UNO36" s="64"/>
      <c r="UNP36" s="64"/>
      <c r="UNQ36" s="64"/>
      <c r="UNR36" s="64"/>
      <c r="UNS36" s="64"/>
      <c r="UNT36" s="64"/>
      <c r="UNU36" s="64"/>
      <c r="UNV36" s="64"/>
      <c r="UNW36" s="64"/>
      <c r="UNX36" s="64"/>
      <c r="UNY36" s="64"/>
      <c r="UNZ36" s="64"/>
      <c r="UOA36" s="64"/>
      <c r="UOB36" s="64"/>
      <c r="UOC36" s="64"/>
      <c r="UOD36" s="64"/>
      <c r="UOE36" s="64"/>
      <c r="UOF36" s="64"/>
      <c r="UOG36" s="64"/>
      <c r="UOH36" s="64"/>
      <c r="UOI36" s="64"/>
      <c r="UOJ36" s="64"/>
      <c r="UOK36" s="64"/>
      <c r="UOL36" s="64"/>
      <c r="UOM36" s="64"/>
      <c r="UON36" s="64"/>
      <c r="UOO36" s="64"/>
      <c r="UOP36" s="64"/>
      <c r="UOQ36" s="64"/>
      <c r="UOR36" s="64"/>
      <c r="UOS36" s="64"/>
      <c r="UOT36" s="64"/>
      <c r="UOU36" s="64"/>
      <c r="UOV36" s="64"/>
      <c r="UOW36" s="64"/>
      <c r="UOX36" s="64"/>
      <c r="UOY36" s="64"/>
      <c r="UOZ36" s="64"/>
      <c r="UPA36" s="64"/>
      <c r="UPB36" s="64"/>
      <c r="UPC36" s="64"/>
      <c r="UPD36" s="64"/>
      <c r="UPE36" s="64"/>
      <c r="UPF36" s="64"/>
      <c r="UPG36" s="64"/>
      <c r="UPH36" s="64"/>
      <c r="UPI36" s="64"/>
      <c r="UPJ36" s="64"/>
      <c r="UPK36" s="64"/>
      <c r="UPL36" s="64"/>
      <c r="UPM36" s="64"/>
      <c r="UPN36" s="64"/>
      <c r="UPO36" s="64"/>
      <c r="UPP36" s="64"/>
      <c r="UPQ36" s="64"/>
      <c r="UPR36" s="64"/>
      <c r="UPS36" s="64"/>
      <c r="UPT36" s="64"/>
      <c r="UPU36" s="64"/>
      <c r="UPV36" s="64"/>
      <c r="UPW36" s="64"/>
      <c r="UPX36" s="64"/>
      <c r="UPY36" s="64"/>
      <c r="UPZ36" s="64"/>
      <c r="UQA36" s="64"/>
      <c r="UQB36" s="64"/>
      <c r="UQC36" s="64"/>
      <c r="UQD36" s="64"/>
      <c r="UQE36" s="64"/>
      <c r="UQF36" s="64"/>
      <c r="UQG36" s="64"/>
      <c r="UQH36" s="64"/>
      <c r="UQI36" s="64"/>
      <c r="UQJ36" s="64"/>
      <c r="UQK36" s="64"/>
      <c r="UQL36" s="64"/>
      <c r="UQM36" s="64"/>
      <c r="UQN36" s="64"/>
      <c r="UQO36" s="64"/>
      <c r="UQP36" s="64"/>
      <c r="UQQ36" s="64"/>
      <c r="UQR36" s="64"/>
      <c r="UQS36" s="64"/>
      <c r="UQT36" s="64"/>
      <c r="UQU36" s="64"/>
      <c r="UQV36" s="64"/>
      <c r="UQW36" s="64"/>
      <c r="UQX36" s="64"/>
      <c r="UQY36" s="64"/>
      <c r="UQZ36" s="64"/>
      <c r="URA36" s="64"/>
      <c r="URB36" s="64"/>
      <c r="URC36" s="64"/>
      <c r="URD36" s="64"/>
      <c r="URE36" s="64"/>
      <c r="URF36" s="64"/>
      <c r="URG36" s="64"/>
      <c r="URH36" s="64"/>
      <c r="URI36" s="64"/>
      <c r="URJ36" s="64"/>
      <c r="URK36" s="64"/>
      <c r="URL36" s="64"/>
      <c r="URM36" s="64"/>
      <c r="URN36" s="64"/>
      <c r="URO36" s="64"/>
      <c r="URP36" s="64"/>
      <c r="URQ36" s="64"/>
      <c r="URR36" s="64"/>
      <c r="URS36" s="64"/>
      <c r="URT36" s="64"/>
      <c r="URU36" s="64"/>
      <c r="URV36" s="64"/>
      <c r="URW36" s="64"/>
      <c r="URX36" s="64"/>
      <c r="URY36" s="64"/>
      <c r="URZ36" s="64"/>
      <c r="USA36" s="64"/>
      <c r="USB36" s="64"/>
      <c r="USC36" s="64"/>
      <c r="USD36" s="64"/>
      <c r="USE36" s="64"/>
      <c r="USF36" s="64"/>
      <c r="USG36" s="64"/>
      <c r="USH36" s="64"/>
      <c r="USI36" s="64"/>
      <c r="USJ36" s="64"/>
      <c r="USK36" s="64"/>
      <c r="USL36" s="64"/>
      <c r="USM36" s="64"/>
      <c r="USN36" s="64"/>
      <c r="USO36" s="64"/>
      <c r="USP36" s="64"/>
      <c r="USQ36" s="64"/>
      <c r="USR36" s="64"/>
      <c r="USS36" s="64"/>
      <c r="UST36" s="64"/>
      <c r="USU36" s="64"/>
      <c r="USV36" s="64"/>
      <c r="USW36" s="64"/>
      <c r="USX36" s="64"/>
      <c r="USY36" s="64"/>
      <c r="USZ36" s="64"/>
      <c r="UTA36" s="64"/>
      <c r="UTB36" s="64"/>
      <c r="UTC36" s="64"/>
      <c r="UTD36" s="64"/>
      <c r="UTE36" s="64"/>
      <c r="UTF36" s="64"/>
      <c r="UTG36" s="64"/>
      <c r="UTH36" s="64"/>
      <c r="UTI36" s="64"/>
      <c r="UTJ36" s="64"/>
      <c r="UTK36" s="64"/>
      <c r="UTL36" s="64"/>
      <c r="UTM36" s="64"/>
      <c r="UTN36" s="64"/>
      <c r="UTO36" s="64"/>
      <c r="UTP36" s="64"/>
      <c r="UTQ36" s="64"/>
      <c r="UTR36" s="64"/>
      <c r="UTS36" s="64"/>
      <c r="UTT36" s="64"/>
      <c r="UTU36" s="64"/>
      <c r="UTV36" s="64"/>
      <c r="UTW36" s="64"/>
      <c r="UTX36" s="64"/>
      <c r="UTY36" s="64"/>
      <c r="UTZ36" s="64"/>
      <c r="UUA36" s="64"/>
      <c r="UUB36" s="64"/>
      <c r="UUC36" s="64"/>
      <c r="UUD36" s="64"/>
      <c r="UUE36" s="64"/>
      <c r="UUF36" s="64"/>
      <c r="UUG36" s="64"/>
      <c r="UUH36" s="64"/>
      <c r="UUI36" s="64"/>
      <c r="UUJ36" s="64"/>
      <c r="UUK36" s="64"/>
      <c r="UUL36" s="64"/>
      <c r="UUM36" s="64"/>
      <c r="UUN36" s="64"/>
      <c r="UUO36" s="64"/>
      <c r="UUP36" s="64"/>
      <c r="UUQ36" s="64"/>
      <c r="UUR36" s="64"/>
      <c r="UUS36" s="64"/>
      <c r="UUT36" s="64"/>
      <c r="UUU36" s="64"/>
      <c r="UUV36" s="64"/>
      <c r="UUW36" s="64"/>
      <c r="UUX36" s="64"/>
      <c r="UUY36" s="64"/>
      <c r="UUZ36" s="64"/>
      <c r="UVA36" s="64"/>
      <c r="UVB36" s="64"/>
      <c r="UVC36" s="64"/>
      <c r="UVD36" s="64"/>
      <c r="UVE36" s="64"/>
      <c r="UVF36" s="64"/>
      <c r="UVG36" s="64"/>
      <c r="UVH36" s="64"/>
      <c r="UVI36" s="64"/>
      <c r="UVJ36" s="64"/>
      <c r="UVK36" s="64"/>
      <c r="UVL36" s="64"/>
      <c r="UVM36" s="64"/>
      <c r="UVN36" s="64"/>
      <c r="UVO36" s="64"/>
      <c r="UVP36" s="64"/>
      <c r="UVQ36" s="64"/>
      <c r="UVR36" s="64"/>
      <c r="UVS36" s="64"/>
      <c r="UVT36" s="64"/>
      <c r="UVU36" s="64"/>
      <c r="UVV36" s="64"/>
      <c r="UVW36" s="64"/>
      <c r="UVX36" s="64"/>
      <c r="UVY36" s="64"/>
      <c r="UVZ36" s="64"/>
      <c r="UWA36" s="64"/>
      <c r="UWB36" s="64"/>
      <c r="UWC36" s="64"/>
      <c r="UWD36" s="64"/>
      <c r="UWE36" s="64"/>
      <c r="UWF36" s="64"/>
      <c r="UWG36" s="64"/>
      <c r="UWH36" s="64"/>
      <c r="UWI36" s="64"/>
      <c r="UWJ36" s="64"/>
      <c r="UWK36" s="64"/>
      <c r="UWL36" s="64"/>
      <c r="UWM36" s="64"/>
      <c r="UWN36" s="64"/>
      <c r="UWO36" s="64"/>
      <c r="UWP36" s="64"/>
      <c r="UWQ36" s="64"/>
      <c r="UWR36" s="64"/>
      <c r="UWS36" s="64"/>
      <c r="UWT36" s="64"/>
      <c r="UWU36" s="64"/>
      <c r="UWV36" s="64"/>
      <c r="UWW36" s="64"/>
      <c r="UWX36" s="64"/>
      <c r="UWY36" s="64"/>
      <c r="UWZ36" s="64"/>
      <c r="UXA36" s="64"/>
      <c r="UXB36" s="64"/>
      <c r="UXC36" s="64"/>
      <c r="UXD36" s="64"/>
      <c r="UXE36" s="64"/>
      <c r="UXF36" s="64"/>
      <c r="UXG36" s="64"/>
      <c r="UXH36" s="64"/>
      <c r="UXI36" s="64"/>
      <c r="UXJ36" s="64"/>
      <c r="UXK36" s="64"/>
      <c r="UXL36" s="64"/>
      <c r="UXM36" s="64"/>
      <c r="UXN36" s="64"/>
      <c r="UXO36" s="64"/>
      <c r="UXP36" s="64"/>
      <c r="UXQ36" s="64"/>
      <c r="UXR36" s="64"/>
      <c r="UXS36" s="64"/>
      <c r="UXT36" s="64"/>
      <c r="UXU36" s="64"/>
      <c r="UXV36" s="64"/>
      <c r="UXW36" s="64"/>
      <c r="UXX36" s="64"/>
      <c r="UXY36" s="64"/>
      <c r="UXZ36" s="64"/>
      <c r="UYA36" s="64"/>
      <c r="UYB36" s="64"/>
      <c r="UYC36" s="64"/>
      <c r="UYD36" s="64"/>
      <c r="UYE36" s="64"/>
      <c r="UYF36" s="64"/>
      <c r="UYG36" s="64"/>
      <c r="UYH36" s="64"/>
      <c r="UYI36" s="64"/>
      <c r="UYJ36" s="64"/>
      <c r="UYK36" s="64"/>
      <c r="UYL36" s="64"/>
      <c r="UYM36" s="64"/>
      <c r="UYN36" s="64"/>
      <c r="UYO36" s="64"/>
      <c r="UYP36" s="64"/>
      <c r="UYQ36" s="64"/>
      <c r="UYR36" s="64"/>
      <c r="UYS36" s="64"/>
      <c r="UYT36" s="64"/>
      <c r="UYU36" s="64"/>
      <c r="UYV36" s="64"/>
      <c r="UYW36" s="64"/>
      <c r="UYX36" s="64"/>
      <c r="UYY36" s="64"/>
      <c r="UYZ36" s="64"/>
      <c r="UZA36" s="64"/>
      <c r="UZB36" s="64"/>
      <c r="UZC36" s="64"/>
      <c r="UZD36" s="64"/>
      <c r="UZE36" s="64"/>
      <c r="UZF36" s="64"/>
      <c r="UZG36" s="64"/>
      <c r="UZH36" s="64"/>
      <c r="UZI36" s="64"/>
      <c r="UZJ36" s="64"/>
      <c r="UZK36" s="64"/>
      <c r="UZL36" s="64"/>
      <c r="UZM36" s="64"/>
      <c r="UZN36" s="64"/>
      <c r="UZO36" s="64"/>
      <c r="UZP36" s="64"/>
      <c r="UZQ36" s="64"/>
      <c r="UZR36" s="64"/>
      <c r="UZS36" s="64"/>
      <c r="UZT36" s="64"/>
      <c r="UZU36" s="64"/>
      <c r="UZV36" s="64"/>
      <c r="UZW36" s="64"/>
      <c r="UZX36" s="64"/>
      <c r="UZY36" s="64"/>
      <c r="UZZ36" s="64"/>
      <c r="VAA36" s="64"/>
      <c r="VAB36" s="64"/>
      <c r="VAC36" s="64"/>
      <c r="VAD36" s="64"/>
      <c r="VAE36" s="64"/>
      <c r="VAF36" s="64"/>
      <c r="VAG36" s="64"/>
      <c r="VAH36" s="64"/>
      <c r="VAI36" s="64"/>
      <c r="VAJ36" s="64"/>
      <c r="VAK36" s="64"/>
      <c r="VAL36" s="64"/>
      <c r="VAM36" s="64"/>
      <c r="VAN36" s="64"/>
      <c r="VAO36" s="64"/>
      <c r="VAP36" s="64"/>
      <c r="VAQ36" s="64"/>
      <c r="VAR36" s="64"/>
      <c r="VAS36" s="64"/>
      <c r="VAT36" s="64"/>
      <c r="VAU36" s="64"/>
      <c r="VAV36" s="64"/>
      <c r="VAW36" s="64"/>
      <c r="VAX36" s="64"/>
      <c r="VAY36" s="64"/>
      <c r="VAZ36" s="64"/>
      <c r="VBA36" s="64"/>
      <c r="VBB36" s="64"/>
      <c r="VBC36" s="64"/>
      <c r="VBD36" s="64"/>
      <c r="VBE36" s="64"/>
      <c r="VBF36" s="64"/>
      <c r="VBG36" s="64"/>
      <c r="VBH36" s="64"/>
      <c r="VBI36" s="64"/>
      <c r="VBJ36" s="64"/>
      <c r="VBK36" s="64"/>
      <c r="VBL36" s="64"/>
      <c r="VBM36" s="64"/>
      <c r="VBN36" s="64"/>
      <c r="VBO36" s="64"/>
      <c r="VBP36" s="64"/>
      <c r="VBQ36" s="64"/>
      <c r="VBR36" s="64"/>
      <c r="VBS36" s="64"/>
      <c r="VBT36" s="64"/>
      <c r="VBU36" s="64"/>
      <c r="VBV36" s="64"/>
      <c r="VBW36" s="64"/>
      <c r="VBX36" s="64"/>
      <c r="VBY36" s="64"/>
      <c r="VBZ36" s="64"/>
      <c r="VCA36" s="64"/>
      <c r="VCB36" s="64"/>
      <c r="VCC36" s="64"/>
      <c r="VCD36" s="64"/>
      <c r="VCE36" s="64"/>
      <c r="VCF36" s="64"/>
      <c r="VCG36" s="64"/>
      <c r="VCH36" s="64"/>
      <c r="VCI36" s="64"/>
      <c r="VCJ36" s="64"/>
      <c r="VCK36" s="64"/>
      <c r="VCL36" s="64"/>
      <c r="VCM36" s="64"/>
      <c r="VCN36" s="64"/>
      <c r="VCO36" s="64"/>
      <c r="VCP36" s="64"/>
      <c r="VCQ36" s="64"/>
      <c r="VCR36" s="64"/>
      <c r="VCS36" s="64"/>
      <c r="VCT36" s="64"/>
      <c r="VCU36" s="64"/>
      <c r="VCV36" s="64"/>
      <c r="VCW36" s="64"/>
      <c r="VCX36" s="64"/>
      <c r="VCY36" s="64"/>
      <c r="VCZ36" s="64"/>
      <c r="VDA36" s="64"/>
      <c r="VDB36" s="64"/>
      <c r="VDC36" s="64"/>
      <c r="VDD36" s="64"/>
      <c r="VDE36" s="64"/>
      <c r="VDF36" s="64"/>
      <c r="VDG36" s="64"/>
      <c r="VDH36" s="64"/>
      <c r="VDI36" s="64"/>
      <c r="VDJ36" s="64"/>
      <c r="VDK36" s="64"/>
      <c r="VDL36" s="64"/>
      <c r="VDM36" s="64"/>
      <c r="VDN36" s="64"/>
      <c r="VDO36" s="64"/>
      <c r="VDP36" s="64"/>
      <c r="VDQ36" s="64"/>
      <c r="VDR36" s="64"/>
      <c r="VDS36" s="64"/>
      <c r="VDT36" s="64"/>
      <c r="VDU36" s="64"/>
      <c r="VDV36" s="64"/>
      <c r="VDW36" s="64"/>
      <c r="VDX36" s="64"/>
      <c r="VDY36" s="64"/>
      <c r="VDZ36" s="64"/>
      <c r="VEA36" s="64"/>
      <c r="VEB36" s="64"/>
      <c r="VEC36" s="64"/>
      <c r="VED36" s="64"/>
      <c r="VEE36" s="64"/>
      <c r="VEF36" s="64"/>
      <c r="VEG36" s="64"/>
      <c r="VEH36" s="64"/>
      <c r="VEI36" s="64"/>
      <c r="VEJ36" s="64"/>
      <c r="VEK36" s="64"/>
      <c r="VEL36" s="64"/>
      <c r="VEM36" s="64"/>
      <c r="VEN36" s="64"/>
      <c r="VEO36" s="64"/>
      <c r="VEP36" s="64"/>
      <c r="VEQ36" s="64"/>
      <c r="VER36" s="64"/>
      <c r="VES36" s="64"/>
      <c r="VET36" s="64"/>
      <c r="VEU36" s="64"/>
      <c r="VEV36" s="64"/>
      <c r="VEW36" s="64"/>
      <c r="VEX36" s="64"/>
      <c r="VEY36" s="64"/>
      <c r="VEZ36" s="64"/>
      <c r="VFA36" s="64"/>
      <c r="VFB36" s="64"/>
      <c r="VFC36" s="64"/>
      <c r="VFD36" s="64"/>
      <c r="VFE36" s="64"/>
      <c r="VFF36" s="64"/>
      <c r="VFG36" s="64"/>
      <c r="VFH36" s="64"/>
      <c r="VFI36" s="64"/>
      <c r="VFJ36" s="64"/>
      <c r="VFK36" s="64"/>
      <c r="VFL36" s="64"/>
      <c r="VFM36" s="64"/>
      <c r="VFN36" s="64"/>
      <c r="VFO36" s="64"/>
      <c r="VFP36" s="64"/>
      <c r="VFQ36" s="64"/>
      <c r="VFR36" s="64"/>
      <c r="VFS36" s="64"/>
      <c r="VFT36" s="64"/>
      <c r="VFU36" s="64"/>
      <c r="VFV36" s="64"/>
      <c r="VFW36" s="64"/>
      <c r="VFX36" s="64"/>
      <c r="VFY36" s="64"/>
      <c r="VFZ36" s="64"/>
      <c r="VGA36" s="64"/>
      <c r="VGB36" s="64"/>
      <c r="VGC36" s="64"/>
      <c r="VGD36" s="64"/>
      <c r="VGE36" s="64"/>
      <c r="VGF36" s="64"/>
      <c r="VGG36" s="64"/>
      <c r="VGH36" s="64"/>
      <c r="VGI36" s="64"/>
      <c r="VGJ36" s="64"/>
      <c r="VGK36" s="64"/>
      <c r="VGL36" s="64"/>
      <c r="VGM36" s="64"/>
      <c r="VGN36" s="64"/>
      <c r="VGO36" s="64"/>
      <c r="VGP36" s="64"/>
      <c r="VGQ36" s="64"/>
      <c r="VGR36" s="64"/>
      <c r="VGS36" s="64"/>
      <c r="VGT36" s="64"/>
      <c r="VGU36" s="64"/>
      <c r="VGV36" s="64"/>
      <c r="VGW36" s="64"/>
      <c r="VGX36" s="64"/>
      <c r="VGY36" s="64"/>
      <c r="VGZ36" s="64"/>
      <c r="VHA36" s="64"/>
      <c r="VHB36" s="64"/>
      <c r="VHC36" s="64"/>
      <c r="VHD36" s="64"/>
      <c r="VHE36" s="64"/>
      <c r="VHF36" s="64"/>
      <c r="VHG36" s="64"/>
      <c r="VHH36" s="64"/>
      <c r="VHI36" s="64"/>
      <c r="VHJ36" s="64"/>
      <c r="VHK36" s="64"/>
      <c r="VHL36" s="64"/>
      <c r="VHM36" s="64"/>
      <c r="VHN36" s="64"/>
      <c r="VHO36" s="64"/>
      <c r="VHP36" s="64"/>
      <c r="VHQ36" s="64"/>
      <c r="VHR36" s="64"/>
      <c r="VHS36" s="64"/>
      <c r="VHT36" s="64"/>
      <c r="VHU36" s="64"/>
      <c r="VHV36" s="64"/>
      <c r="VHW36" s="64"/>
      <c r="VHX36" s="64"/>
      <c r="VHY36" s="64"/>
      <c r="VHZ36" s="64"/>
      <c r="VIA36" s="64"/>
      <c r="VIB36" s="64"/>
      <c r="VIC36" s="64"/>
      <c r="VID36" s="64"/>
      <c r="VIE36" s="64"/>
      <c r="VIF36" s="64"/>
      <c r="VIG36" s="64"/>
      <c r="VIH36" s="64"/>
      <c r="VII36" s="64"/>
      <c r="VIJ36" s="64"/>
      <c r="VIK36" s="64"/>
      <c r="VIL36" s="64"/>
      <c r="VIM36" s="64"/>
      <c r="VIN36" s="64"/>
      <c r="VIO36" s="64"/>
      <c r="VIP36" s="64"/>
      <c r="VIQ36" s="64"/>
      <c r="VIR36" s="64"/>
      <c r="VIS36" s="64"/>
      <c r="VIT36" s="64"/>
      <c r="VIU36" s="64"/>
      <c r="VIV36" s="64"/>
      <c r="VIW36" s="64"/>
      <c r="VIX36" s="64"/>
      <c r="VIY36" s="64"/>
      <c r="VIZ36" s="64"/>
      <c r="VJA36" s="64"/>
      <c r="VJB36" s="64"/>
      <c r="VJC36" s="64"/>
      <c r="VJD36" s="64"/>
      <c r="VJE36" s="64"/>
      <c r="VJF36" s="64"/>
      <c r="VJG36" s="64"/>
      <c r="VJH36" s="64"/>
      <c r="VJI36" s="64"/>
      <c r="VJJ36" s="64"/>
      <c r="VJK36" s="64"/>
      <c r="VJL36" s="64"/>
      <c r="VJM36" s="64"/>
      <c r="VJN36" s="64"/>
      <c r="VJO36" s="64"/>
      <c r="VJP36" s="64"/>
      <c r="VJQ36" s="64"/>
      <c r="VJR36" s="64"/>
      <c r="VJS36" s="64"/>
      <c r="VJT36" s="64"/>
      <c r="VJU36" s="64"/>
      <c r="VJV36" s="64"/>
      <c r="VJW36" s="64"/>
      <c r="VJX36" s="64"/>
      <c r="VJY36" s="64"/>
      <c r="VJZ36" s="64"/>
      <c r="VKA36" s="64"/>
      <c r="VKB36" s="64"/>
      <c r="VKC36" s="64"/>
      <c r="VKD36" s="64"/>
      <c r="VKE36" s="64"/>
      <c r="VKF36" s="64"/>
      <c r="VKG36" s="64"/>
      <c r="VKH36" s="64"/>
      <c r="VKI36" s="64"/>
      <c r="VKJ36" s="64"/>
      <c r="VKK36" s="64"/>
      <c r="VKL36" s="64"/>
      <c r="VKM36" s="64"/>
      <c r="VKN36" s="64"/>
      <c r="VKO36" s="64"/>
      <c r="VKP36" s="64"/>
      <c r="VKQ36" s="64"/>
      <c r="VKR36" s="64"/>
      <c r="VKS36" s="64"/>
      <c r="VKT36" s="64"/>
      <c r="VKU36" s="64"/>
      <c r="VKV36" s="64"/>
      <c r="VKW36" s="64"/>
      <c r="VKX36" s="64"/>
      <c r="VKY36" s="64"/>
      <c r="VKZ36" s="64"/>
      <c r="VLA36" s="64"/>
      <c r="VLB36" s="64"/>
      <c r="VLC36" s="64"/>
      <c r="VLD36" s="64"/>
      <c r="VLE36" s="64"/>
      <c r="VLF36" s="64"/>
      <c r="VLG36" s="64"/>
      <c r="VLH36" s="64"/>
      <c r="VLI36" s="64"/>
      <c r="VLJ36" s="64"/>
      <c r="VLK36" s="64"/>
      <c r="VLL36" s="64"/>
      <c r="VLM36" s="64"/>
      <c r="VLN36" s="64"/>
      <c r="VLO36" s="64"/>
      <c r="VLP36" s="64"/>
      <c r="VLQ36" s="64"/>
      <c r="VLR36" s="64"/>
      <c r="VLS36" s="64"/>
      <c r="VLT36" s="64"/>
      <c r="VLU36" s="64"/>
      <c r="VLV36" s="64"/>
      <c r="VLW36" s="64"/>
      <c r="VLX36" s="64"/>
      <c r="VLY36" s="64"/>
      <c r="VLZ36" s="64"/>
      <c r="VMA36" s="64"/>
      <c r="VMB36" s="64"/>
      <c r="VMC36" s="64"/>
      <c r="VMD36" s="64"/>
      <c r="VME36" s="64"/>
      <c r="VMF36" s="64"/>
      <c r="VMG36" s="64"/>
      <c r="VMH36" s="64"/>
      <c r="VMI36" s="64"/>
      <c r="VMJ36" s="64"/>
      <c r="VMK36" s="64"/>
      <c r="VML36" s="64"/>
      <c r="VMM36" s="64"/>
      <c r="VMN36" s="64"/>
      <c r="VMO36" s="64"/>
      <c r="VMP36" s="64"/>
      <c r="VMQ36" s="64"/>
      <c r="VMR36" s="64"/>
      <c r="VMS36" s="64"/>
      <c r="VMT36" s="64"/>
      <c r="VMU36" s="64"/>
      <c r="VMV36" s="64"/>
      <c r="VMW36" s="64"/>
      <c r="VMX36" s="64"/>
      <c r="VMY36" s="64"/>
      <c r="VMZ36" s="64"/>
      <c r="VNA36" s="64"/>
      <c r="VNB36" s="64"/>
      <c r="VNC36" s="64"/>
      <c r="VND36" s="64"/>
      <c r="VNE36" s="64"/>
      <c r="VNF36" s="64"/>
      <c r="VNG36" s="64"/>
      <c r="VNH36" s="64"/>
      <c r="VNI36" s="64"/>
      <c r="VNJ36" s="64"/>
      <c r="VNK36" s="64"/>
      <c r="VNL36" s="64"/>
      <c r="VNM36" s="64"/>
      <c r="VNN36" s="64"/>
      <c r="VNO36" s="64"/>
      <c r="VNP36" s="64"/>
      <c r="VNQ36" s="64"/>
      <c r="VNR36" s="64"/>
      <c r="VNS36" s="64"/>
      <c r="VNT36" s="64"/>
      <c r="VNU36" s="64"/>
      <c r="VNV36" s="64"/>
      <c r="VNW36" s="64"/>
      <c r="VNX36" s="64"/>
      <c r="VNY36" s="64"/>
      <c r="VNZ36" s="64"/>
      <c r="VOA36" s="64"/>
      <c r="VOB36" s="64"/>
      <c r="VOC36" s="64"/>
      <c r="VOD36" s="64"/>
      <c r="VOE36" s="64"/>
      <c r="VOF36" s="64"/>
      <c r="VOG36" s="64"/>
      <c r="VOH36" s="64"/>
      <c r="VOI36" s="64"/>
      <c r="VOJ36" s="64"/>
      <c r="VOK36" s="64"/>
      <c r="VOL36" s="64"/>
      <c r="VOM36" s="64"/>
      <c r="VON36" s="64"/>
      <c r="VOO36" s="64"/>
      <c r="VOP36" s="64"/>
      <c r="VOQ36" s="64"/>
      <c r="VOR36" s="64"/>
      <c r="VOS36" s="64"/>
      <c r="VOT36" s="64"/>
      <c r="VOU36" s="64"/>
      <c r="VOV36" s="64"/>
      <c r="VOW36" s="64"/>
      <c r="VOX36" s="64"/>
      <c r="VOY36" s="64"/>
      <c r="VOZ36" s="64"/>
      <c r="VPA36" s="64"/>
      <c r="VPB36" s="64"/>
      <c r="VPC36" s="64"/>
      <c r="VPD36" s="64"/>
      <c r="VPE36" s="64"/>
      <c r="VPF36" s="64"/>
      <c r="VPG36" s="64"/>
      <c r="VPH36" s="64"/>
      <c r="VPI36" s="64"/>
      <c r="VPJ36" s="64"/>
      <c r="VPK36" s="64"/>
      <c r="VPL36" s="64"/>
      <c r="VPM36" s="64"/>
      <c r="VPN36" s="64"/>
      <c r="VPO36" s="64"/>
      <c r="VPP36" s="64"/>
      <c r="VPQ36" s="64"/>
      <c r="VPR36" s="64"/>
      <c r="VPS36" s="64"/>
      <c r="VPT36" s="64"/>
      <c r="VPU36" s="64"/>
      <c r="VPV36" s="64"/>
      <c r="VPW36" s="64"/>
      <c r="VPX36" s="64"/>
      <c r="VPY36" s="64"/>
      <c r="VPZ36" s="64"/>
      <c r="VQA36" s="64"/>
      <c r="VQB36" s="64"/>
      <c r="VQC36" s="64"/>
      <c r="VQD36" s="64"/>
      <c r="VQE36" s="64"/>
      <c r="VQF36" s="64"/>
      <c r="VQG36" s="64"/>
      <c r="VQH36" s="64"/>
      <c r="VQI36" s="64"/>
      <c r="VQJ36" s="64"/>
      <c r="VQK36" s="64"/>
      <c r="VQL36" s="64"/>
      <c r="VQM36" s="64"/>
      <c r="VQN36" s="64"/>
      <c r="VQO36" s="64"/>
      <c r="VQP36" s="64"/>
      <c r="VQQ36" s="64"/>
      <c r="VQR36" s="64"/>
      <c r="VQS36" s="64"/>
      <c r="VQT36" s="64"/>
      <c r="VQU36" s="64"/>
      <c r="VQV36" s="64"/>
      <c r="VQW36" s="64"/>
      <c r="VQX36" s="64"/>
      <c r="VQY36" s="64"/>
      <c r="VQZ36" s="64"/>
      <c r="VRA36" s="64"/>
      <c r="VRB36" s="64"/>
      <c r="VRC36" s="64"/>
      <c r="VRD36" s="64"/>
      <c r="VRE36" s="64"/>
      <c r="VRF36" s="64"/>
      <c r="VRG36" s="64"/>
      <c r="VRH36" s="64"/>
      <c r="VRI36" s="64"/>
      <c r="VRJ36" s="64"/>
      <c r="VRK36" s="64"/>
      <c r="VRL36" s="64"/>
      <c r="VRM36" s="64"/>
      <c r="VRN36" s="64"/>
      <c r="VRO36" s="64"/>
      <c r="VRP36" s="64"/>
      <c r="VRQ36" s="64"/>
      <c r="VRR36" s="64"/>
      <c r="VRS36" s="64"/>
      <c r="VRT36" s="64"/>
      <c r="VRU36" s="64"/>
      <c r="VRV36" s="64"/>
      <c r="VRW36" s="64"/>
      <c r="VRX36" s="64"/>
      <c r="VRY36" s="64"/>
      <c r="VRZ36" s="64"/>
      <c r="VSA36" s="64"/>
      <c r="VSB36" s="64"/>
      <c r="VSC36" s="64"/>
      <c r="VSD36" s="64"/>
      <c r="VSE36" s="64"/>
      <c r="VSF36" s="64"/>
      <c r="VSG36" s="64"/>
      <c r="VSH36" s="64"/>
      <c r="VSI36" s="64"/>
      <c r="VSJ36" s="64"/>
      <c r="VSK36" s="64"/>
      <c r="VSL36" s="64"/>
      <c r="VSM36" s="64"/>
      <c r="VSN36" s="64"/>
      <c r="VSO36" s="64"/>
      <c r="VSP36" s="64"/>
      <c r="VSQ36" s="64"/>
      <c r="VSR36" s="64"/>
      <c r="VSS36" s="64"/>
      <c r="VST36" s="64"/>
      <c r="VSU36" s="64"/>
      <c r="VSV36" s="64"/>
      <c r="VSW36" s="64"/>
      <c r="VSX36" s="64"/>
      <c r="VSY36" s="64"/>
      <c r="VSZ36" s="64"/>
      <c r="VTA36" s="64"/>
      <c r="VTB36" s="64"/>
      <c r="VTC36" s="64"/>
      <c r="VTD36" s="64"/>
      <c r="VTE36" s="64"/>
      <c r="VTF36" s="64"/>
      <c r="VTG36" s="64"/>
      <c r="VTH36" s="64"/>
      <c r="VTI36" s="64"/>
      <c r="VTJ36" s="64"/>
      <c r="VTK36" s="64"/>
      <c r="VTL36" s="64"/>
      <c r="VTM36" s="64"/>
      <c r="VTN36" s="64"/>
      <c r="VTO36" s="64"/>
      <c r="VTP36" s="64"/>
      <c r="VTQ36" s="64"/>
      <c r="VTR36" s="64"/>
      <c r="VTS36" s="64"/>
      <c r="VTT36" s="64"/>
      <c r="VTU36" s="64"/>
      <c r="VTV36" s="64"/>
      <c r="VTW36" s="64"/>
      <c r="VTX36" s="64"/>
      <c r="VTY36" s="64"/>
      <c r="VTZ36" s="64"/>
      <c r="VUA36" s="64"/>
      <c r="VUB36" s="64"/>
      <c r="VUC36" s="64"/>
      <c r="VUD36" s="64"/>
      <c r="VUE36" s="64"/>
      <c r="VUF36" s="64"/>
      <c r="VUG36" s="64"/>
      <c r="VUH36" s="64"/>
      <c r="VUI36" s="64"/>
      <c r="VUJ36" s="64"/>
      <c r="VUK36" s="64"/>
      <c r="VUL36" s="64"/>
      <c r="VUM36" s="64"/>
      <c r="VUN36" s="64"/>
      <c r="VUO36" s="64"/>
      <c r="VUP36" s="64"/>
      <c r="VUQ36" s="64"/>
      <c r="VUR36" s="64"/>
      <c r="VUS36" s="64"/>
      <c r="VUT36" s="64"/>
      <c r="VUU36" s="64"/>
      <c r="VUV36" s="64"/>
      <c r="VUW36" s="64"/>
      <c r="VUX36" s="64"/>
      <c r="VUY36" s="64"/>
      <c r="VUZ36" s="64"/>
      <c r="VVA36" s="64"/>
      <c r="VVB36" s="64"/>
      <c r="VVC36" s="64"/>
      <c r="VVD36" s="64"/>
      <c r="VVE36" s="64"/>
      <c r="VVF36" s="64"/>
      <c r="VVG36" s="64"/>
      <c r="VVH36" s="64"/>
      <c r="VVI36" s="64"/>
      <c r="VVJ36" s="64"/>
      <c r="VVK36" s="64"/>
      <c r="VVL36" s="64"/>
      <c r="VVM36" s="64"/>
      <c r="VVN36" s="64"/>
      <c r="VVO36" s="64"/>
      <c r="VVP36" s="64"/>
      <c r="VVQ36" s="64"/>
      <c r="VVR36" s="64"/>
      <c r="VVS36" s="64"/>
      <c r="VVT36" s="64"/>
      <c r="VVU36" s="64"/>
      <c r="VVV36" s="64"/>
      <c r="VVW36" s="64"/>
      <c r="VVX36" s="64"/>
      <c r="VVY36" s="64"/>
      <c r="VVZ36" s="64"/>
      <c r="VWA36" s="64"/>
      <c r="VWB36" s="64"/>
      <c r="VWC36" s="64"/>
      <c r="VWD36" s="64"/>
      <c r="VWE36" s="64"/>
      <c r="VWF36" s="64"/>
      <c r="VWG36" s="64"/>
      <c r="VWH36" s="64"/>
      <c r="VWI36" s="64"/>
      <c r="VWJ36" s="64"/>
      <c r="VWK36" s="64"/>
      <c r="VWL36" s="64"/>
      <c r="VWM36" s="64"/>
      <c r="VWN36" s="64"/>
      <c r="VWO36" s="64"/>
      <c r="VWP36" s="64"/>
      <c r="VWQ36" s="64"/>
      <c r="VWR36" s="64"/>
      <c r="VWS36" s="64"/>
      <c r="VWT36" s="64"/>
      <c r="VWU36" s="64"/>
      <c r="VWV36" s="64"/>
      <c r="VWW36" s="64"/>
      <c r="VWX36" s="64"/>
      <c r="VWY36" s="64"/>
      <c r="VWZ36" s="64"/>
      <c r="VXA36" s="64"/>
      <c r="VXB36" s="64"/>
      <c r="VXC36" s="64"/>
      <c r="VXD36" s="64"/>
      <c r="VXE36" s="64"/>
      <c r="VXF36" s="64"/>
      <c r="VXG36" s="64"/>
      <c r="VXH36" s="64"/>
      <c r="VXI36" s="64"/>
      <c r="VXJ36" s="64"/>
      <c r="VXK36" s="64"/>
      <c r="VXL36" s="64"/>
      <c r="VXM36" s="64"/>
      <c r="VXN36" s="64"/>
      <c r="VXO36" s="64"/>
      <c r="VXP36" s="64"/>
      <c r="VXQ36" s="64"/>
      <c r="VXR36" s="64"/>
      <c r="VXS36" s="64"/>
      <c r="VXT36" s="64"/>
      <c r="VXU36" s="64"/>
      <c r="VXV36" s="64"/>
      <c r="VXW36" s="64"/>
      <c r="VXX36" s="64"/>
      <c r="VXY36" s="64"/>
      <c r="VXZ36" s="64"/>
      <c r="VYA36" s="64"/>
      <c r="VYB36" s="64"/>
      <c r="VYC36" s="64"/>
      <c r="VYD36" s="64"/>
      <c r="VYE36" s="64"/>
      <c r="VYF36" s="64"/>
      <c r="VYG36" s="64"/>
      <c r="VYH36" s="64"/>
      <c r="VYI36" s="64"/>
      <c r="VYJ36" s="64"/>
      <c r="VYK36" s="64"/>
      <c r="VYL36" s="64"/>
      <c r="VYM36" s="64"/>
      <c r="VYN36" s="64"/>
      <c r="VYO36" s="64"/>
      <c r="VYP36" s="64"/>
      <c r="VYQ36" s="64"/>
      <c r="VYR36" s="64"/>
      <c r="VYS36" s="64"/>
      <c r="VYT36" s="64"/>
      <c r="VYU36" s="64"/>
      <c r="VYV36" s="64"/>
      <c r="VYW36" s="64"/>
      <c r="VYX36" s="64"/>
      <c r="VYY36" s="64"/>
      <c r="VYZ36" s="64"/>
      <c r="VZA36" s="64"/>
      <c r="VZB36" s="64"/>
      <c r="VZC36" s="64"/>
      <c r="VZD36" s="64"/>
      <c r="VZE36" s="64"/>
      <c r="VZF36" s="64"/>
      <c r="VZG36" s="64"/>
      <c r="VZH36" s="64"/>
      <c r="VZI36" s="64"/>
      <c r="VZJ36" s="64"/>
      <c r="VZK36" s="64"/>
      <c r="VZL36" s="64"/>
      <c r="VZM36" s="64"/>
      <c r="VZN36" s="64"/>
      <c r="VZO36" s="64"/>
      <c r="VZP36" s="64"/>
      <c r="VZQ36" s="64"/>
      <c r="VZR36" s="64"/>
      <c r="VZS36" s="64"/>
      <c r="VZT36" s="64"/>
      <c r="VZU36" s="64"/>
      <c r="VZV36" s="64"/>
      <c r="VZW36" s="64"/>
      <c r="VZX36" s="64"/>
      <c r="VZY36" s="64"/>
      <c r="VZZ36" s="64"/>
      <c r="WAA36" s="64"/>
      <c r="WAB36" s="64"/>
      <c r="WAC36" s="64"/>
      <c r="WAD36" s="64"/>
      <c r="WAE36" s="64"/>
      <c r="WAF36" s="64"/>
      <c r="WAG36" s="64"/>
      <c r="WAH36" s="64"/>
      <c r="WAI36" s="64"/>
      <c r="WAJ36" s="64"/>
      <c r="WAK36" s="64"/>
      <c r="WAL36" s="64"/>
      <c r="WAM36" s="64"/>
      <c r="WAN36" s="64"/>
      <c r="WAO36" s="64"/>
      <c r="WAP36" s="64"/>
      <c r="WAQ36" s="64"/>
      <c r="WAR36" s="64"/>
      <c r="WAS36" s="64"/>
      <c r="WAT36" s="64"/>
      <c r="WAU36" s="64"/>
      <c r="WAV36" s="64"/>
      <c r="WAW36" s="64"/>
      <c r="WAX36" s="64"/>
      <c r="WAY36" s="64"/>
      <c r="WAZ36" s="64"/>
      <c r="WBA36" s="64"/>
      <c r="WBB36" s="64"/>
      <c r="WBC36" s="64"/>
      <c r="WBD36" s="64"/>
      <c r="WBE36" s="64"/>
      <c r="WBF36" s="64"/>
      <c r="WBG36" s="64"/>
      <c r="WBH36" s="64"/>
      <c r="WBI36" s="64"/>
      <c r="WBJ36" s="64"/>
      <c r="WBK36" s="64"/>
      <c r="WBL36" s="64"/>
      <c r="WBM36" s="64"/>
      <c r="WBN36" s="64"/>
      <c r="WBO36" s="64"/>
      <c r="WBP36" s="64"/>
      <c r="WBQ36" s="64"/>
      <c r="WBR36" s="64"/>
      <c r="WBS36" s="64"/>
      <c r="WBT36" s="64"/>
      <c r="WBU36" s="64"/>
      <c r="WBV36" s="64"/>
      <c r="WBW36" s="64"/>
      <c r="WBX36" s="64"/>
      <c r="WBY36" s="64"/>
      <c r="WBZ36" s="64"/>
      <c r="WCA36" s="64"/>
      <c r="WCB36" s="64"/>
      <c r="WCC36" s="64"/>
      <c r="WCD36" s="64"/>
      <c r="WCE36" s="64"/>
      <c r="WCF36" s="64"/>
      <c r="WCG36" s="64"/>
      <c r="WCH36" s="64"/>
      <c r="WCI36" s="64"/>
      <c r="WCJ36" s="64"/>
      <c r="WCK36" s="64"/>
      <c r="WCL36" s="64"/>
      <c r="WCM36" s="64"/>
      <c r="WCN36" s="64"/>
      <c r="WCO36" s="64"/>
      <c r="WCP36" s="64"/>
      <c r="WCQ36" s="64"/>
      <c r="WCR36" s="64"/>
      <c r="WCS36" s="64"/>
      <c r="WCT36" s="64"/>
      <c r="WCU36" s="64"/>
      <c r="WCV36" s="64"/>
      <c r="WCW36" s="64"/>
      <c r="WCX36" s="64"/>
      <c r="WCY36" s="64"/>
      <c r="WCZ36" s="64"/>
      <c r="WDA36" s="64"/>
      <c r="WDB36" s="64"/>
      <c r="WDC36" s="64"/>
      <c r="WDD36" s="64"/>
      <c r="WDE36" s="64"/>
      <c r="WDF36" s="64"/>
      <c r="WDG36" s="64"/>
      <c r="WDH36" s="64"/>
      <c r="WDI36" s="64"/>
      <c r="WDJ36" s="64"/>
      <c r="WDK36" s="64"/>
      <c r="WDL36" s="64"/>
      <c r="WDM36" s="64"/>
      <c r="WDN36" s="64"/>
      <c r="WDO36" s="64"/>
      <c r="WDP36" s="64"/>
      <c r="WDQ36" s="64"/>
      <c r="WDR36" s="64"/>
      <c r="WDS36" s="64"/>
      <c r="WDT36" s="64"/>
      <c r="WDU36" s="64"/>
      <c r="WDV36" s="64"/>
      <c r="WDW36" s="64"/>
      <c r="WDX36" s="64"/>
      <c r="WDY36" s="64"/>
      <c r="WDZ36" s="64"/>
      <c r="WEA36" s="64"/>
      <c r="WEB36" s="64"/>
      <c r="WEC36" s="64"/>
      <c r="WED36" s="64"/>
      <c r="WEE36" s="64"/>
      <c r="WEF36" s="64"/>
      <c r="WEG36" s="64"/>
      <c r="WEH36" s="64"/>
      <c r="WEI36" s="64"/>
      <c r="WEJ36" s="64"/>
      <c r="WEK36" s="64"/>
      <c r="WEL36" s="64"/>
      <c r="WEM36" s="64"/>
      <c r="WEN36" s="64"/>
      <c r="WEO36" s="64"/>
      <c r="WEP36" s="64"/>
      <c r="WEQ36" s="64"/>
      <c r="WER36" s="64"/>
      <c r="WES36" s="64"/>
      <c r="WET36" s="64"/>
      <c r="WEU36" s="64"/>
      <c r="WEV36" s="64"/>
      <c r="WEW36" s="64"/>
      <c r="WEX36" s="64"/>
      <c r="WEY36" s="64"/>
      <c r="WEZ36" s="64"/>
      <c r="WFA36" s="64"/>
      <c r="WFB36" s="64"/>
      <c r="WFC36" s="64"/>
      <c r="WFD36" s="64"/>
      <c r="WFE36" s="64"/>
      <c r="WFF36" s="64"/>
      <c r="WFG36" s="64"/>
      <c r="WFH36" s="64"/>
      <c r="WFI36" s="64"/>
      <c r="WFJ36" s="64"/>
      <c r="WFK36" s="64"/>
      <c r="WFL36" s="64"/>
      <c r="WFM36" s="64"/>
      <c r="WFN36" s="64"/>
      <c r="WFO36" s="64"/>
      <c r="WFP36" s="64"/>
      <c r="WFQ36" s="64"/>
      <c r="WFR36" s="64"/>
      <c r="WFS36" s="64"/>
      <c r="WFT36" s="64"/>
      <c r="WFU36" s="64"/>
      <c r="WFV36" s="64"/>
      <c r="WFW36" s="64"/>
      <c r="WFX36" s="64"/>
      <c r="WFY36" s="64"/>
      <c r="WFZ36" s="64"/>
      <c r="WGA36" s="64"/>
      <c r="WGB36" s="64"/>
      <c r="WGC36" s="64"/>
      <c r="WGD36" s="64"/>
      <c r="WGE36" s="64"/>
      <c r="WGF36" s="64"/>
      <c r="WGG36" s="64"/>
      <c r="WGH36" s="64"/>
      <c r="WGI36" s="64"/>
      <c r="WGJ36" s="64"/>
      <c r="WGK36" s="64"/>
      <c r="WGL36" s="64"/>
      <c r="WGM36" s="64"/>
      <c r="WGN36" s="64"/>
      <c r="WGO36" s="64"/>
      <c r="WGP36" s="64"/>
      <c r="WGQ36" s="64"/>
      <c r="WGR36" s="64"/>
      <c r="WGS36" s="64"/>
      <c r="WGT36" s="64"/>
      <c r="WGU36" s="64"/>
      <c r="WGV36" s="64"/>
      <c r="WGW36" s="64"/>
      <c r="WGX36" s="64"/>
      <c r="WGY36" s="64"/>
      <c r="WGZ36" s="64"/>
      <c r="WHA36" s="64"/>
      <c r="WHB36" s="64"/>
      <c r="WHC36" s="64"/>
      <c r="WHD36" s="64"/>
      <c r="WHE36" s="64"/>
      <c r="WHF36" s="64"/>
      <c r="WHG36" s="64"/>
      <c r="WHH36" s="64"/>
      <c r="WHI36" s="64"/>
      <c r="WHJ36" s="64"/>
      <c r="WHK36" s="64"/>
      <c r="WHL36" s="64"/>
      <c r="WHM36" s="64"/>
      <c r="WHN36" s="64"/>
      <c r="WHO36" s="64"/>
      <c r="WHP36" s="64"/>
      <c r="WHQ36" s="64"/>
      <c r="WHR36" s="64"/>
      <c r="WHS36" s="64"/>
      <c r="WHT36" s="64"/>
      <c r="WHU36" s="64"/>
      <c r="WHV36" s="64"/>
      <c r="WHW36" s="64"/>
      <c r="WHX36" s="64"/>
      <c r="WHY36" s="64"/>
      <c r="WHZ36" s="64"/>
      <c r="WIA36" s="64"/>
      <c r="WIB36" s="64"/>
      <c r="WIC36" s="64"/>
      <c r="WID36" s="64"/>
      <c r="WIE36" s="64"/>
      <c r="WIF36" s="64"/>
      <c r="WIG36" s="64"/>
      <c r="WIH36" s="64"/>
      <c r="WII36" s="64"/>
      <c r="WIJ36" s="64"/>
      <c r="WIK36" s="64"/>
      <c r="WIL36" s="64"/>
      <c r="WIM36" s="64"/>
      <c r="WIN36" s="64"/>
      <c r="WIO36" s="64"/>
      <c r="WIP36" s="64"/>
      <c r="WIQ36" s="64"/>
      <c r="WIR36" s="64"/>
      <c r="WIS36" s="64"/>
      <c r="WIT36" s="64"/>
      <c r="WIU36" s="64"/>
      <c r="WIV36" s="64"/>
      <c r="WIW36" s="64"/>
      <c r="WIX36" s="64"/>
      <c r="WIY36" s="64"/>
      <c r="WIZ36" s="64"/>
      <c r="WJA36" s="64"/>
      <c r="WJB36" s="64"/>
      <c r="WJC36" s="64"/>
      <c r="WJD36" s="64"/>
      <c r="WJE36" s="64"/>
      <c r="WJF36" s="64"/>
      <c r="WJG36" s="64"/>
      <c r="WJH36" s="64"/>
      <c r="WJI36" s="64"/>
      <c r="WJJ36" s="64"/>
      <c r="WJK36" s="64"/>
      <c r="WJL36" s="64"/>
      <c r="WJM36" s="64"/>
      <c r="WJN36" s="64"/>
      <c r="WJO36" s="64"/>
      <c r="WJP36" s="64"/>
      <c r="WJQ36" s="64"/>
      <c r="WJR36" s="64"/>
      <c r="WJS36" s="64"/>
      <c r="WJT36" s="64"/>
      <c r="WJU36" s="64"/>
      <c r="WJV36" s="64"/>
      <c r="WJW36" s="64"/>
      <c r="WJX36" s="64"/>
      <c r="WJY36" s="64"/>
      <c r="WJZ36" s="64"/>
      <c r="WKA36" s="64"/>
      <c r="WKB36" s="64"/>
      <c r="WKC36" s="64"/>
      <c r="WKD36" s="64"/>
      <c r="WKE36" s="64"/>
      <c r="WKF36" s="64"/>
      <c r="WKG36" s="64"/>
      <c r="WKH36" s="64"/>
      <c r="WKI36" s="64"/>
      <c r="WKJ36" s="64"/>
      <c r="WKK36" s="64"/>
      <c r="WKL36" s="64"/>
      <c r="WKM36" s="64"/>
      <c r="WKN36" s="64"/>
      <c r="WKO36" s="64"/>
      <c r="WKP36" s="64"/>
      <c r="WKQ36" s="64"/>
      <c r="WKR36" s="64"/>
      <c r="WKS36" s="64"/>
      <c r="WKT36" s="64"/>
      <c r="WKU36" s="64"/>
      <c r="WKV36" s="64"/>
      <c r="WKW36" s="64"/>
      <c r="WKX36" s="64"/>
      <c r="WKY36" s="64"/>
      <c r="WKZ36" s="64"/>
      <c r="WLA36" s="64"/>
      <c r="WLB36" s="64"/>
      <c r="WLC36" s="64"/>
      <c r="WLD36" s="64"/>
      <c r="WLE36" s="64"/>
      <c r="WLF36" s="64"/>
      <c r="WLG36" s="64"/>
      <c r="WLH36" s="64"/>
      <c r="WLI36" s="64"/>
      <c r="WLJ36" s="64"/>
      <c r="WLK36" s="64"/>
      <c r="WLL36" s="64"/>
      <c r="WLM36" s="64"/>
      <c r="WLN36" s="64"/>
      <c r="WLO36" s="64"/>
      <c r="WLP36" s="64"/>
      <c r="WLQ36" s="64"/>
      <c r="WLR36" s="64"/>
      <c r="WLS36" s="64"/>
      <c r="WLT36" s="64"/>
      <c r="WLU36" s="64"/>
      <c r="WLV36" s="64"/>
      <c r="WLW36" s="64"/>
      <c r="WLX36" s="64"/>
      <c r="WLY36" s="64"/>
      <c r="WLZ36" s="64"/>
      <c r="WMA36" s="64"/>
      <c r="WMB36" s="64"/>
      <c r="WMC36" s="64"/>
      <c r="WMD36" s="64"/>
      <c r="WME36" s="64"/>
      <c r="WMF36" s="64"/>
      <c r="WMG36" s="64"/>
      <c r="WMH36" s="64"/>
      <c r="WMI36" s="64"/>
      <c r="WMJ36" s="64"/>
      <c r="WMK36" s="64"/>
      <c r="WML36" s="64"/>
      <c r="WMM36" s="64"/>
      <c r="WMN36" s="64"/>
      <c r="WMO36" s="64"/>
      <c r="WMP36" s="64"/>
      <c r="WMQ36" s="64"/>
      <c r="WMR36" s="64"/>
      <c r="WMS36" s="64"/>
      <c r="WMT36" s="64"/>
      <c r="WMU36" s="64"/>
      <c r="WMV36" s="64"/>
      <c r="WMW36" s="64"/>
      <c r="WMX36" s="64"/>
      <c r="WMY36" s="64"/>
      <c r="WMZ36" s="64"/>
      <c r="WNA36" s="64"/>
      <c r="WNB36" s="64"/>
      <c r="WNC36" s="64"/>
      <c r="WND36" s="64"/>
      <c r="WNE36" s="64"/>
      <c r="WNF36" s="64"/>
      <c r="WNG36" s="64"/>
      <c r="WNH36" s="64"/>
      <c r="WNI36" s="64"/>
      <c r="WNJ36" s="64"/>
      <c r="WNK36" s="64"/>
      <c r="WNL36" s="64"/>
      <c r="WNM36" s="64"/>
      <c r="WNN36" s="64"/>
      <c r="WNO36" s="64"/>
      <c r="WNP36" s="64"/>
      <c r="WNQ36" s="64"/>
      <c r="WNR36" s="64"/>
      <c r="WNS36" s="64"/>
      <c r="WNT36" s="64"/>
      <c r="WNU36" s="64"/>
      <c r="WNV36" s="64"/>
      <c r="WNW36" s="64"/>
      <c r="WNX36" s="64"/>
      <c r="WNY36" s="64"/>
      <c r="WNZ36" s="64"/>
      <c r="WOA36" s="64"/>
      <c r="WOB36" s="64"/>
      <c r="WOC36" s="64"/>
      <c r="WOD36" s="64"/>
      <c r="WOE36" s="64"/>
      <c r="WOF36" s="64"/>
      <c r="WOG36" s="64"/>
      <c r="WOH36" s="64"/>
      <c r="WOI36" s="64"/>
      <c r="WOJ36" s="64"/>
      <c r="WOK36" s="64"/>
      <c r="WOL36" s="64"/>
      <c r="WOM36" s="64"/>
      <c r="WON36" s="64"/>
      <c r="WOO36" s="64"/>
      <c r="WOP36" s="64"/>
      <c r="WOQ36" s="64"/>
      <c r="WOR36" s="64"/>
      <c r="WOS36" s="64"/>
      <c r="WOT36" s="64"/>
      <c r="WOU36" s="64"/>
      <c r="WOV36" s="64"/>
      <c r="WOW36" s="64"/>
      <c r="WOX36" s="64"/>
      <c r="WOY36" s="64"/>
      <c r="WOZ36" s="64"/>
      <c r="WPA36" s="64"/>
      <c r="WPB36" s="64"/>
      <c r="WPC36" s="64"/>
      <c r="WPD36" s="64"/>
      <c r="WPE36" s="64"/>
      <c r="WPF36" s="64"/>
      <c r="WPG36" s="64"/>
      <c r="WPH36" s="64"/>
      <c r="WPI36" s="64"/>
      <c r="WPJ36" s="64"/>
      <c r="WPK36" s="64"/>
      <c r="WPL36" s="64"/>
      <c r="WPM36" s="64"/>
      <c r="WPN36" s="64"/>
      <c r="WPO36" s="64"/>
      <c r="WPP36" s="64"/>
      <c r="WPQ36" s="64"/>
      <c r="WPR36" s="64"/>
      <c r="WPS36" s="64"/>
      <c r="WPT36" s="64"/>
      <c r="WPU36" s="64"/>
      <c r="WPV36" s="64"/>
      <c r="WPW36" s="64"/>
      <c r="WPX36" s="64"/>
      <c r="WPY36" s="64"/>
      <c r="WPZ36" s="64"/>
      <c r="WQA36" s="64"/>
      <c r="WQB36" s="64"/>
      <c r="WQC36" s="64"/>
      <c r="WQD36" s="64"/>
      <c r="WQE36" s="64"/>
      <c r="WQF36" s="64"/>
      <c r="WQG36" s="64"/>
      <c r="WQH36" s="64"/>
      <c r="WQI36" s="64"/>
      <c r="WQJ36" s="64"/>
      <c r="WQK36" s="64"/>
      <c r="WQL36" s="64"/>
      <c r="WQM36" s="64"/>
      <c r="WQN36" s="64"/>
      <c r="WQO36" s="64"/>
      <c r="WQP36" s="64"/>
      <c r="WQQ36" s="64"/>
      <c r="WQR36" s="64"/>
      <c r="WQS36" s="64"/>
      <c r="WQT36" s="64"/>
      <c r="WQU36" s="64"/>
      <c r="WQV36" s="64"/>
      <c r="WQW36" s="64"/>
      <c r="WQX36" s="64"/>
      <c r="WQY36" s="64"/>
      <c r="WQZ36" s="64"/>
      <c r="WRA36" s="64"/>
      <c r="WRB36" s="64"/>
      <c r="WRC36" s="64"/>
      <c r="WRD36" s="64"/>
      <c r="WRE36" s="64"/>
      <c r="WRF36" s="64"/>
      <c r="WRG36" s="64"/>
      <c r="WRH36" s="64"/>
      <c r="WRI36" s="64"/>
      <c r="WRJ36" s="64"/>
      <c r="WRK36" s="64"/>
      <c r="WRL36" s="64"/>
      <c r="WRM36" s="64"/>
      <c r="WRN36" s="64"/>
      <c r="WRO36" s="64"/>
      <c r="WRP36" s="64"/>
      <c r="WRQ36" s="64"/>
      <c r="WRR36" s="64"/>
      <c r="WRS36" s="64"/>
      <c r="WRT36" s="64"/>
      <c r="WRU36" s="64"/>
      <c r="WRV36" s="64"/>
      <c r="WRW36" s="64"/>
      <c r="WRX36" s="64"/>
      <c r="WRY36" s="64"/>
      <c r="WRZ36" s="64"/>
      <c r="WSA36" s="64"/>
      <c r="WSB36" s="64"/>
      <c r="WSC36" s="64"/>
      <c r="WSD36" s="64"/>
      <c r="WSE36" s="64"/>
      <c r="WSF36" s="64"/>
      <c r="WSG36" s="64"/>
      <c r="WSH36" s="64"/>
      <c r="WSI36" s="64"/>
      <c r="WSJ36" s="64"/>
      <c r="WSK36" s="64"/>
      <c r="WSL36" s="64"/>
      <c r="WSM36" s="64"/>
      <c r="WSN36" s="64"/>
      <c r="WSO36" s="64"/>
      <c r="WSP36" s="64"/>
      <c r="WSQ36" s="64"/>
      <c r="WSR36" s="64"/>
      <c r="WSS36" s="64"/>
      <c r="WST36" s="64"/>
      <c r="WSU36" s="64"/>
      <c r="WSV36" s="64"/>
      <c r="WSW36" s="64"/>
      <c r="WSX36" s="64"/>
      <c r="WSY36" s="64"/>
      <c r="WSZ36" s="64"/>
      <c r="WTA36" s="64"/>
      <c r="WTB36" s="64"/>
      <c r="WTC36" s="64"/>
      <c r="WTD36" s="64"/>
      <c r="WTE36" s="64"/>
      <c r="WTF36" s="64"/>
      <c r="WTG36" s="64"/>
      <c r="WTH36" s="64"/>
      <c r="WTI36" s="64"/>
      <c r="WTJ36" s="64"/>
      <c r="WTK36" s="64"/>
      <c r="WTL36" s="64"/>
      <c r="WTM36" s="64"/>
      <c r="WTN36" s="64"/>
      <c r="WTO36" s="64"/>
      <c r="WTP36" s="64"/>
      <c r="WTQ36" s="64"/>
      <c r="WTR36" s="64"/>
      <c r="WTS36" s="64"/>
      <c r="WTT36" s="64"/>
      <c r="WTU36" s="64"/>
      <c r="WTV36" s="64"/>
      <c r="WTW36" s="64"/>
      <c r="WTX36" s="64"/>
      <c r="WTY36" s="64"/>
      <c r="WTZ36" s="64"/>
      <c r="WUA36" s="64"/>
      <c r="WUB36" s="64"/>
      <c r="WUC36" s="64"/>
      <c r="WUD36" s="64"/>
      <c r="WUE36" s="64"/>
      <c r="WUF36" s="64"/>
      <c r="WUG36" s="64"/>
      <c r="WUH36" s="64"/>
      <c r="WUI36" s="64"/>
      <c r="WUJ36" s="64"/>
      <c r="WUK36" s="64"/>
    </row>
    <row r="37" spans="1:16105" s="47" customFormat="1" ht="39.75" customHeight="1">
      <c r="A37" s="63">
        <v>23</v>
      </c>
      <c r="B37" s="58">
        <v>45856</v>
      </c>
      <c r="C37" s="59" t="s">
        <v>24</v>
      </c>
      <c r="D37" s="60">
        <v>45839</v>
      </c>
      <c r="E37" s="60" t="s">
        <v>109</v>
      </c>
      <c r="F37" s="57">
        <v>0</v>
      </c>
      <c r="G37" s="57">
        <v>0</v>
      </c>
      <c r="H37" s="62" t="s">
        <v>110</v>
      </c>
      <c r="I37" s="1">
        <v>0</v>
      </c>
      <c r="J37" s="1">
        <v>0</v>
      </c>
      <c r="K37" s="1">
        <v>61702.080000000002</v>
      </c>
      <c r="L37" s="71">
        <v>45875</v>
      </c>
      <c r="M37" s="71" t="s">
        <v>186</v>
      </c>
      <c r="N37" s="57">
        <v>0</v>
      </c>
      <c r="O37" s="57">
        <v>0</v>
      </c>
      <c r="P37" s="49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7" customFormat="1" ht="29.25" customHeight="1">
      <c r="A38" s="63">
        <v>24</v>
      </c>
      <c r="B38" s="58">
        <v>45859</v>
      </c>
      <c r="C38" s="59" t="s">
        <v>94</v>
      </c>
      <c r="D38" s="60">
        <v>45856</v>
      </c>
      <c r="E38" s="60" t="s">
        <v>111</v>
      </c>
      <c r="F38" s="61">
        <v>45783</v>
      </c>
      <c r="G38" s="61" t="s">
        <v>112</v>
      </c>
      <c r="H38" s="62" t="s">
        <v>113</v>
      </c>
      <c r="I38" s="1">
        <v>0</v>
      </c>
      <c r="J38" s="1">
        <v>0</v>
      </c>
      <c r="K38" s="1">
        <v>25947.02</v>
      </c>
      <c r="L38" s="71">
        <v>45887</v>
      </c>
      <c r="M38" s="71" t="s">
        <v>187</v>
      </c>
      <c r="N38" s="57">
        <v>0</v>
      </c>
      <c r="O38" s="57">
        <v>0</v>
      </c>
      <c r="P38" s="49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7" customFormat="1" ht="27" customHeight="1">
      <c r="A39" s="63">
        <v>25</v>
      </c>
      <c r="B39" s="58">
        <v>45859</v>
      </c>
      <c r="C39" s="59" t="s">
        <v>59</v>
      </c>
      <c r="D39" s="60">
        <v>45853</v>
      </c>
      <c r="E39" s="60" t="s">
        <v>114</v>
      </c>
      <c r="F39" s="61">
        <v>45852</v>
      </c>
      <c r="G39" s="61" t="s">
        <v>115</v>
      </c>
      <c r="H39" s="62" t="s">
        <v>116</v>
      </c>
      <c r="I39" s="1">
        <v>14857.42</v>
      </c>
      <c r="J39" s="1">
        <v>14857.42</v>
      </c>
      <c r="K39" s="1">
        <v>14857.42</v>
      </c>
      <c r="L39" s="71">
        <v>45875</v>
      </c>
      <c r="M39" s="71" t="s">
        <v>188</v>
      </c>
      <c r="N39" s="57">
        <v>0</v>
      </c>
      <c r="O39" s="57">
        <v>0</v>
      </c>
      <c r="P39" s="49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7" customFormat="1" ht="68.25" customHeight="1">
      <c r="A40" s="63">
        <v>26</v>
      </c>
      <c r="B40" s="58">
        <v>45860</v>
      </c>
      <c r="C40" s="59" t="s">
        <v>27</v>
      </c>
      <c r="D40" s="60" t="s">
        <v>190</v>
      </c>
      <c r="E40" s="60" t="s">
        <v>189</v>
      </c>
      <c r="F40" s="61">
        <v>45847</v>
      </c>
      <c r="G40" s="61" t="s">
        <v>117</v>
      </c>
      <c r="H40" s="62" t="s">
        <v>118</v>
      </c>
      <c r="I40" s="1">
        <v>127925</v>
      </c>
      <c r="J40" s="1">
        <f>K40+28135</f>
        <v>51450</v>
      </c>
      <c r="K40" s="1">
        <f>4810+4615+4725+4485+4680</f>
        <v>23315</v>
      </c>
      <c r="L40" s="79" t="s">
        <v>17</v>
      </c>
      <c r="M40" s="80"/>
      <c r="N40" s="1">
        <f>5330+5525+5265+5265+6750</f>
        <v>28135</v>
      </c>
      <c r="O40" s="57">
        <f>I40-J40</f>
        <v>76475</v>
      </c>
      <c r="P40" s="49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7" customFormat="1" ht="26.25" customHeight="1">
      <c r="A41" s="63">
        <v>27</v>
      </c>
      <c r="B41" s="58">
        <v>45860</v>
      </c>
      <c r="C41" s="59" t="s">
        <v>119</v>
      </c>
      <c r="D41" s="60">
        <v>45839</v>
      </c>
      <c r="E41" s="60" t="s">
        <v>126</v>
      </c>
      <c r="F41" s="61">
        <v>45838</v>
      </c>
      <c r="G41" s="61" t="s">
        <v>127</v>
      </c>
      <c r="H41" s="62" t="s">
        <v>128</v>
      </c>
      <c r="I41" s="1">
        <v>4619.7</v>
      </c>
      <c r="J41" s="1">
        <v>4619.7</v>
      </c>
      <c r="K41" s="1">
        <v>4619.7</v>
      </c>
      <c r="L41" s="71">
        <v>45875</v>
      </c>
      <c r="M41" s="71" t="s">
        <v>191</v>
      </c>
      <c r="N41" s="57">
        <v>0</v>
      </c>
      <c r="O41" s="57">
        <v>0</v>
      </c>
      <c r="P41" s="49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7" customFormat="1" ht="27.75" customHeight="1">
      <c r="A42" s="63">
        <v>28</v>
      </c>
      <c r="B42" s="58">
        <v>45861</v>
      </c>
      <c r="C42" s="59" t="s">
        <v>120</v>
      </c>
      <c r="D42" s="60">
        <v>45834</v>
      </c>
      <c r="E42" s="60" t="s">
        <v>130</v>
      </c>
      <c r="F42" s="61">
        <v>45776</v>
      </c>
      <c r="G42" s="61" t="s">
        <v>131</v>
      </c>
      <c r="H42" s="62" t="s">
        <v>132</v>
      </c>
      <c r="I42" s="1">
        <v>69826.5</v>
      </c>
      <c r="J42" s="1">
        <v>69826.5</v>
      </c>
      <c r="K42" s="1">
        <v>69826.5</v>
      </c>
      <c r="L42" s="71">
        <v>45877</v>
      </c>
      <c r="M42" s="71" t="s">
        <v>192</v>
      </c>
      <c r="N42" s="57">
        <v>0</v>
      </c>
      <c r="O42" s="57">
        <v>0</v>
      </c>
      <c r="P42" s="49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7" customFormat="1" ht="26.25" customHeight="1">
      <c r="A43" s="63">
        <v>29</v>
      </c>
      <c r="B43" s="58">
        <v>45862</v>
      </c>
      <c r="C43" s="59" t="s">
        <v>121</v>
      </c>
      <c r="D43" s="60">
        <v>45854</v>
      </c>
      <c r="E43" s="60" t="s">
        <v>133</v>
      </c>
      <c r="F43" s="61">
        <v>45854</v>
      </c>
      <c r="G43" s="61" t="s">
        <v>134</v>
      </c>
      <c r="H43" s="62" t="s">
        <v>135</v>
      </c>
      <c r="I43" s="1">
        <v>65715.199999999997</v>
      </c>
      <c r="J43" s="1">
        <v>65715.199999999997</v>
      </c>
      <c r="K43" s="1">
        <v>65715.199999999997</v>
      </c>
      <c r="L43" s="71">
        <v>45881</v>
      </c>
      <c r="M43" s="71" t="s">
        <v>193</v>
      </c>
      <c r="N43" s="57">
        <v>0</v>
      </c>
      <c r="O43" s="57">
        <v>0</v>
      </c>
      <c r="P43" s="49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7" customFormat="1" ht="29.25" customHeight="1">
      <c r="A44" s="63">
        <v>30</v>
      </c>
      <c r="B44" s="58">
        <v>45867</v>
      </c>
      <c r="C44" s="59" t="s">
        <v>36</v>
      </c>
      <c r="D44" s="60" t="s">
        <v>136</v>
      </c>
      <c r="E44" s="60" t="s">
        <v>137</v>
      </c>
      <c r="F44" s="61">
        <v>45789</v>
      </c>
      <c r="G44" s="61" t="s">
        <v>138</v>
      </c>
      <c r="H44" s="62" t="s">
        <v>139</v>
      </c>
      <c r="I44" s="1">
        <v>37500.92</v>
      </c>
      <c r="J44" s="1">
        <f>4166.77+4166.77</f>
        <v>8333.5400000000009</v>
      </c>
      <c r="K44" s="1">
        <f>4166.77+4166.77</f>
        <v>8333.5400000000009</v>
      </c>
      <c r="L44" s="71" t="s">
        <v>194</v>
      </c>
      <c r="M44" s="71" t="s">
        <v>195</v>
      </c>
      <c r="N44" s="57">
        <v>0</v>
      </c>
      <c r="O44" s="57">
        <f>I44-J44</f>
        <v>29167.379999999997</v>
      </c>
      <c r="P44" s="49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7" customFormat="1" ht="29.25" customHeight="1">
      <c r="A45" s="63">
        <v>31</v>
      </c>
      <c r="B45" s="58">
        <v>45867</v>
      </c>
      <c r="C45" s="59" t="s">
        <v>122</v>
      </c>
      <c r="D45" s="60">
        <v>45862</v>
      </c>
      <c r="E45" s="60" t="s">
        <v>140</v>
      </c>
      <c r="F45" s="61">
        <v>45832</v>
      </c>
      <c r="G45" s="61" t="s">
        <v>141</v>
      </c>
      <c r="H45" s="62" t="s">
        <v>142</v>
      </c>
      <c r="I45" s="1">
        <v>15496.35</v>
      </c>
      <c r="J45" s="1">
        <v>15496.35</v>
      </c>
      <c r="K45" s="1">
        <v>15496.35</v>
      </c>
      <c r="L45" s="71">
        <v>45887</v>
      </c>
      <c r="M45" s="71" t="s">
        <v>196</v>
      </c>
      <c r="N45" s="57">
        <v>0</v>
      </c>
      <c r="O45" s="57">
        <v>0</v>
      </c>
      <c r="P45" s="49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7" customFormat="1" ht="39" customHeight="1">
      <c r="A46" s="63">
        <v>32</v>
      </c>
      <c r="B46" s="58">
        <v>45868</v>
      </c>
      <c r="C46" s="59" t="s">
        <v>123</v>
      </c>
      <c r="D46" s="60">
        <v>45860</v>
      </c>
      <c r="E46" s="60" t="s">
        <v>143</v>
      </c>
      <c r="F46" s="61">
        <v>45751</v>
      </c>
      <c r="G46" s="61" t="s">
        <v>144</v>
      </c>
      <c r="H46" s="62" t="s">
        <v>145</v>
      </c>
      <c r="I46" s="1">
        <v>16299.93</v>
      </c>
      <c r="J46" s="1">
        <v>16299.93</v>
      </c>
      <c r="K46" s="1">
        <v>16299.93</v>
      </c>
      <c r="L46" s="71">
        <v>45887</v>
      </c>
      <c r="M46" s="71" t="s">
        <v>197</v>
      </c>
      <c r="N46" s="57">
        <v>0</v>
      </c>
      <c r="O46" s="57">
        <v>0</v>
      </c>
      <c r="P46" s="49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7" customFormat="1" ht="27" customHeight="1">
      <c r="A47" s="63">
        <v>33</v>
      </c>
      <c r="B47" s="58">
        <v>45869</v>
      </c>
      <c r="C47" s="59" t="s">
        <v>124</v>
      </c>
      <c r="D47" s="60">
        <v>45863</v>
      </c>
      <c r="E47" s="60" t="s">
        <v>146</v>
      </c>
      <c r="F47" s="61">
        <v>45835</v>
      </c>
      <c r="G47" s="61" t="s">
        <v>147</v>
      </c>
      <c r="H47" s="62" t="s">
        <v>148</v>
      </c>
      <c r="I47" s="1">
        <v>48037.8</v>
      </c>
      <c r="J47" s="1">
        <v>48037.8</v>
      </c>
      <c r="K47" s="1">
        <v>48037.8</v>
      </c>
      <c r="L47" s="71">
        <v>45888</v>
      </c>
      <c r="M47" s="71" t="s">
        <v>198</v>
      </c>
      <c r="N47" s="57">
        <v>0</v>
      </c>
      <c r="O47" s="57">
        <v>0</v>
      </c>
      <c r="P47" s="49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7" customFormat="1" ht="29.25" customHeight="1">
      <c r="A48" s="63">
        <v>34</v>
      </c>
      <c r="B48" s="58">
        <v>45869</v>
      </c>
      <c r="C48" s="59" t="s">
        <v>125</v>
      </c>
      <c r="D48" s="60">
        <v>45863</v>
      </c>
      <c r="E48" s="60" t="s">
        <v>149</v>
      </c>
      <c r="F48" s="61">
        <v>45860</v>
      </c>
      <c r="G48" s="61" t="s">
        <v>150</v>
      </c>
      <c r="H48" s="62" t="s">
        <v>151</v>
      </c>
      <c r="I48" s="1">
        <v>188118.07</v>
      </c>
      <c r="J48" s="1">
        <v>188118.07</v>
      </c>
      <c r="K48" s="1">
        <v>188118.07</v>
      </c>
      <c r="L48" s="71">
        <v>45888</v>
      </c>
      <c r="M48" s="71" t="s">
        <v>199</v>
      </c>
      <c r="N48" s="57">
        <v>0</v>
      </c>
      <c r="O48" s="57">
        <v>0</v>
      </c>
      <c r="P48" s="49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7" customFormat="1" ht="37.5" customHeight="1">
      <c r="A49" s="63">
        <v>35</v>
      </c>
      <c r="B49" s="58">
        <v>45869</v>
      </c>
      <c r="C49" s="59" t="s">
        <v>21</v>
      </c>
      <c r="D49" s="60" t="s">
        <v>156</v>
      </c>
      <c r="E49" s="60" t="s">
        <v>157</v>
      </c>
      <c r="F49" s="57">
        <v>0</v>
      </c>
      <c r="G49" s="57">
        <v>0</v>
      </c>
      <c r="H49" s="62" t="s">
        <v>158</v>
      </c>
      <c r="I49" s="1">
        <v>0</v>
      </c>
      <c r="J49" s="1">
        <v>0</v>
      </c>
      <c r="K49" s="1">
        <f>235011.1+3961.8+26706.66</f>
        <v>265679.56</v>
      </c>
      <c r="L49" s="71">
        <v>45892</v>
      </c>
      <c r="M49" s="71" t="s">
        <v>200</v>
      </c>
      <c r="N49" s="57">
        <v>0</v>
      </c>
      <c r="O49" s="57">
        <v>0</v>
      </c>
      <c r="P49" s="49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7" customFormat="1" ht="28.5" customHeight="1">
      <c r="A50" s="63">
        <v>36</v>
      </c>
      <c r="B50" s="58">
        <v>45870</v>
      </c>
      <c r="C50" s="59" t="s">
        <v>201</v>
      </c>
      <c r="D50" s="60">
        <v>45856</v>
      </c>
      <c r="E50" s="60" t="s">
        <v>206</v>
      </c>
      <c r="F50" s="61">
        <v>45784</v>
      </c>
      <c r="G50" s="61" t="s">
        <v>207</v>
      </c>
      <c r="H50" s="62" t="s">
        <v>208</v>
      </c>
      <c r="I50" s="1">
        <v>51297.05</v>
      </c>
      <c r="J50" s="1">
        <v>51297.05</v>
      </c>
      <c r="K50" s="1">
        <v>51297.05</v>
      </c>
      <c r="L50" s="71">
        <v>45888</v>
      </c>
      <c r="M50" s="71" t="s">
        <v>224</v>
      </c>
      <c r="N50" s="57">
        <v>0</v>
      </c>
      <c r="O50" s="57">
        <v>0</v>
      </c>
      <c r="P50" s="49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7" customFormat="1" ht="36" customHeight="1">
      <c r="A51" s="63">
        <v>37</v>
      </c>
      <c r="B51" s="58">
        <v>45870</v>
      </c>
      <c r="C51" s="59" t="s">
        <v>201</v>
      </c>
      <c r="D51" s="60">
        <v>45854</v>
      </c>
      <c r="E51" s="60" t="s">
        <v>209</v>
      </c>
      <c r="F51" s="61">
        <v>45848</v>
      </c>
      <c r="G51" s="61" t="s">
        <v>210</v>
      </c>
      <c r="H51" s="62" t="s">
        <v>211</v>
      </c>
      <c r="I51" s="1">
        <v>47200</v>
      </c>
      <c r="J51" s="1">
        <v>47200</v>
      </c>
      <c r="K51" s="1">
        <v>47200</v>
      </c>
      <c r="L51" s="71">
        <v>45888</v>
      </c>
      <c r="M51" s="71" t="s">
        <v>225</v>
      </c>
      <c r="N51" s="57">
        <v>0</v>
      </c>
      <c r="O51" s="57">
        <v>0</v>
      </c>
      <c r="P51" s="49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7" customFormat="1" ht="28.5" customHeight="1">
      <c r="A52" s="63">
        <v>38</v>
      </c>
      <c r="B52" s="58">
        <v>45870</v>
      </c>
      <c r="C52" s="59" t="s">
        <v>202</v>
      </c>
      <c r="D52" s="60">
        <v>45862</v>
      </c>
      <c r="E52" s="60" t="s">
        <v>212</v>
      </c>
      <c r="F52" s="61">
        <v>45831</v>
      </c>
      <c r="G52" s="61" t="s">
        <v>213</v>
      </c>
      <c r="H52" s="62" t="s">
        <v>214</v>
      </c>
      <c r="I52" s="1">
        <v>135180.79999999999</v>
      </c>
      <c r="J52" s="1">
        <v>81883.87</v>
      </c>
      <c r="K52" s="1">
        <v>81883.87</v>
      </c>
      <c r="L52" s="71">
        <v>45892</v>
      </c>
      <c r="M52" s="71" t="s">
        <v>226</v>
      </c>
      <c r="N52" s="57">
        <v>0</v>
      </c>
      <c r="O52" s="57">
        <f>I52-J52</f>
        <v>53296.929999999993</v>
      </c>
      <c r="P52" s="49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7" customFormat="1" ht="28.5" customHeight="1">
      <c r="A53" s="63">
        <v>39</v>
      </c>
      <c r="B53" s="58">
        <v>45870</v>
      </c>
      <c r="C53" s="59" t="s">
        <v>203</v>
      </c>
      <c r="D53" s="60">
        <v>45803</v>
      </c>
      <c r="E53" s="60" t="s">
        <v>215</v>
      </c>
      <c r="F53" s="61">
        <v>45790</v>
      </c>
      <c r="G53" s="61" t="s">
        <v>216</v>
      </c>
      <c r="H53" s="62" t="s">
        <v>217</v>
      </c>
      <c r="I53" s="1">
        <v>3355.92</v>
      </c>
      <c r="J53" s="1">
        <v>3355.92</v>
      </c>
      <c r="K53" s="1">
        <v>3355.92</v>
      </c>
      <c r="L53" s="71">
        <v>45888</v>
      </c>
      <c r="M53" s="71" t="s">
        <v>227</v>
      </c>
      <c r="N53" s="57">
        <v>0</v>
      </c>
      <c r="O53" s="57">
        <v>0</v>
      </c>
      <c r="P53" s="49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7" customFormat="1" ht="26.25" customHeight="1">
      <c r="A54" s="63">
        <v>40</v>
      </c>
      <c r="B54" s="58">
        <v>45870</v>
      </c>
      <c r="C54" s="59" t="s">
        <v>204</v>
      </c>
      <c r="D54" s="60">
        <v>45860</v>
      </c>
      <c r="E54" s="60" t="s">
        <v>218</v>
      </c>
      <c r="F54" s="61">
        <v>45841</v>
      </c>
      <c r="G54" s="61" t="s">
        <v>219</v>
      </c>
      <c r="H54" s="62" t="s">
        <v>220</v>
      </c>
      <c r="I54" s="1">
        <v>13334</v>
      </c>
      <c r="J54" s="1">
        <v>13334</v>
      </c>
      <c r="K54" s="1">
        <v>13334</v>
      </c>
      <c r="L54" s="71" t="s">
        <v>228</v>
      </c>
      <c r="M54" s="71" t="s">
        <v>229</v>
      </c>
      <c r="N54" s="57">
        <v>0</v>
      </c>
      <c r="O54" s="57">
        <v>0</v>
      </c>
      <c r="P54" s="49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7" customFormat="1" ht="24" customHeight="1">
      <c r="A55" s="63">
        <v>41</v>
      </c>
      <c r="B55" s="58">
        <v>45873</v>
      </c>
      <c r="C55" s="59" t="s">
        <v>205</v>
      </c>
      <c r="D55" s="60">
        <v>45868</v>
      </c>
      <c r="E55" s="60" t="s">
        <v>221</v>
      </c>
      <c r="F55" s="61">
        <v>45862</v>
      </c>
      <c r="G55" s="61" t="s">
        <v>222</v>
      </c>
      <c r="H55" s="62" t="s">
        <v>223</v>
      </c>
      <c r="I55" s="1">
        <v>28320</v>
      </c>
      <c r="J55" s="1">
        <v>28320</v>
      </c>
      <c r="K55" s="1">
        <v>28320</v>
      </c>
      <c r="L55" s="71">
        <v>45894</v>
      </c>
      <c r="M55" s="71" t="s">
        <v>230</v>
      </c>
      <c r="N55" s="57">
        <v>0</v>
      </c>
      <c r="O55" s="57">
        <v>0</v>
      </c>
      <c r="P55" s="49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7" customFormat="1" ht="27" customHeight="1">
      <c r="A56" s="63">
        <v>42</v>
      </c>
      <c r="B56" s="58">
        <v>45873</v>
      </c>
      <c r="C56" s="59" t="s">
        <v>125</v>
      </c>
      <c r="D56" s="60">
        <v>45867</v>
      </c>
      <c r="E56" s="60" t="s">
        <v>231</v>
      </c>
      <c r="F56" s="61">
        <v>45861</v>
      </c>
      <c r="G56" s="61" t="s">
        <v>232</v>
      </c>
      <c r="H56" s="62" t="s">
        <v>233</v>
      </c>
      <c r="I56" s="1">
        <v>3256.8</v>
      </c>
      <c r="J56" s="1">
        <v>3256.8</v>
      </c>
      <c r="K56" s="1">
        <v>3256.8</v>
      </c>
      <c r="L56" s="71">
        <v>45891</v>
      </c>
      <c r="M56" s="71" t="s">
        <v>234</v>
      </c>
      <c r="N56" s="57">
        <v>0</v>
      </c>
      <c r="O56" s="57">
        <v>0</v>
      </c>
      <c r="P56" s="49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7" customFormat="1" ht="24" customHeight="1">
      <c r="A57" s="63">
        <v>43</v>
      </c>
      <c r="B57" s="58">
        <v>45873</v>
      </c>
      <c r="C57" s="59" t="s">
        <v>33</v>
      </c>
      <c r="D57" s="60">
        <v>45870</v>
      </c>
      <c r="E57" s="60" t="s">
        <v>235</v>
      </c>
      <c r="F57" s="57">
        <v>0</v>
      </c>
      <c r="G57" s="57">
        <v>0</v>
      </c>
      <c r="H57" s="62" t="s">
        <v>319</v>
      </c>
      <c r="I57" s="1">
        <v>0</v>
      </c>
      <c r="J57" s="1">
        <v>0</v>
      </c>
      <c r="K57" s="1">
        <v>0</v>
      </c>
      <c r="L57" s="79" t="s">
        <v>17</v>
      </c>
      <c r="M57" s="80"/>
      <c r="N57" s="57">
        <v>115867.39</v>
      </c>
      <c r="O57" s="57">
        <v>0</v>
      </c>
      <c r="P57" s="4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s="47" customFormat="1" ht="18.75" customHeight="1">
      <c r="A58" s="63">
        <v>44</v>
      </c>
      <c r="B58" s="58">
        <v>45874</v>
      </c>
      <c r="C58" s="59" t="s">
        <v>236</v>
      </c>
      <c r="D58" s="60">
        <v>45866</v>
      </c>
      <c r="E58" s="60" t="s">
        <v>237</v>
      </c>
      <c r="F58" s="57">
        <v>0</v>
      </c>
      <c r="G58" s="57">
        <v>0</v>
      </c>
      <c r="H58" s="62" t="s">
        <v>238</v>
      </c>
      <c r="I58" s="1">
        <v>0</v>
      </c>
      <c r="J58" s="1"/>
      <c r="K58" s="1">
        <v>23600</v>
      </c>
      <c r="L58" s="71">
        <v>45894</v>
      </c>
      <c r="M58" s="71" t="s">
        <v>250</v>
      </c>
      <c r="N58" s="57">
        <v>0</v>
      </c>
      <c r="O58" s="57">
        <v>0</v>
      </c>
      <c r="P58" s="4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</row>
    <row r="59" spans="1:16105" s="47" customFormat="1" ht="20.25" customHeight="1">
      <c r="A59" s="63">
        <v>45</v>
      </c>
      <c r="B59" s="58">
        <v>45876</v>
      </c>
      <c r="C59" s="59" t="s">
        <v>239</v>
      </c>
      <c r="D59" s="60">
        <v>45855</v>
      </c>
      <c r="E59" s="60" t="s">
        <v>240</v>
      </c>
      <c r="F59" s="57">
        <v>0</v>
      </c>
      <c r="G59" s="57">
        <v>0</v>
      </c>
      <c r="H59" s="62" t="s">
        <v>241</v>
      </c>
      <c r="I59" s="1">
        <v>0</v>
      </c>
      <c r="J59" s="1"/>
      <c r="K59" s="1">
        <v>447332.47</v>
      </c>
      <c r="L59" s="71">
        <v>45891</v>
      </c>
      <c r="M59" s="71" t="s">
        <v>251</v>
      </c>
      <c r="N59" s="57">
        <v>0</v>
      </c>
      <c r="O59" s="57">
        <v>0</v>
      </c>
      <c r="P59" s="49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</row>
    <row r="60" spans="1:16105" s="47" customFormat="1" ht="37.5" customHeight="1">
      <c r="A60" s="63">
        <v>46</v>
      </c>
      <c r="B60" s="58">
        <v>45876</v>
      </c>
      <c r="C60" s="59" t="s">
        <v>242</v>
      </c>
      <c r="D60" s="60">
        <v>45869</v>
      </c>
      <c r="E60" s="60" t="s">
        <v>243</v>
      </c>
      <c r="F60" s="61">
        <v>45840</v>
      </c>
      <c r="G60" s="61" t="s">
        <v>244</v>
      </c>
      <c r="H60" s="62" t="s">
        <v>245</v>
      </c>
      <c r="I60" s="1">
        <v>374740.56</v>
      </c>
      <c r="J60" s="1">
        <v>374740.56</v>
      </c>
      <c r="K60" s="1">
        <v>374740.56</v>
      </c>
      <c r="L60" s="71">
        <v>45897</v>
      </c>
      <c r="M60" s="71" t="s">
        <v>252</v>
      </c>
      <c r="N60" s="57">
        <v>0</v>
      </c>
      <c r="O60" s="57">
        <v>0</v>
      </c>
      <c r="P60" s="49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</row>
    <row r="61" spans="1:16105" s="47" customFormat="1" ht="26.25" customHeight="1">
      <c r="A61" s="63">
        <v>47</v>
      </c>
      <c r="B61" s="58">
        <v>45880</v>
      </c>
      <c r="C61" s="59" t="s">
        <v>246</v>
      </c>
      <c r="D61" s="60">
        <v>45870</v>
      </c>
      <c r="E61" s="60" t="s">
        <v>247</v>
      </c>
      <c r="F61" s="61">
        <v>45846</v>
      </c>
      <c r="G61" s="61" t="s">
        <v>248</v>
      </c>
      <c r="H61" s="62" t="s">
        <v>249</v>
      </c>
      <c r="I61" s="1">
        <v>150000</v>
      </c>
      <c r="J61" s="1">
        <v>39000</v>
      </c>
      <c r="K61" s="1">
        <v>39000</v>
      </c>
      <c r="L61" s="71">
        <v>45897</v>
      </c>
      <c r="M61" s="71" t="s">
        <v>253</v>
      </c>
      <c r="N61" s="57">
        <v>0</v>
      </c>
      <c r="O61" s="57">
        <f>I61-J61</f>
        <v>111000</v>
      </c>
      <c r="P61" s="49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</row>
    <row r="62" spans="1:16105" s="47" customFormat="1" ht="37.5" customHeight="1">
      <c r="A62" s="63">
        <v>48</v>
      </c>
      <c r="B62" s="58">
        <v>45881</v>
      </c>
      <c r="C62" s="59" t="s">
        <v>254</v>
      </c>
      <c r="D62" s="60">
        <v>45870</v>
      </c>
      <c r="E62" s="60" t="s">
        <v>257</v>
      </c>
      <c r="F62" s="61">
        <v>45862</v>
      </c>
      <c r="G62" s="61" t="s">
        <v>258</v>
      </c>
      <c r="H62" s="62" t="s">
        <v>259</v>
      </c>
      <c r="I62" s="1">
        <v>126260</v>
      </c>
      <c r="J62" s="1">
        <v>126260</v>
      </c>
      <c r="K62" s="1">
        <v>126260</v>
      </c>
      <c r="L62" s="71">
        <v>45897</v>
      </c>
      <c r="M62" s="71" t="s">
        <v>271</v>
      </c>
      <c r="N62" s="57">
        <v>0</v>
      </c>
      <c r="O62" s="57"/>
      <c r="P62" s="49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</row>
    <row r="63" spans="1:16105" s="47" customFormat="1" ht="37.5" customHeight="1">
      <c r="A63" s="63">
        <v>49</v>
      </c>
      <c r="B63" s="58">
        <v>45882</v>
      </c>
      <c r="C63" s="59" t="s">
        <v>255</v>
      </c>
      <c r="D63" s="60">
        <v>45877</v>
      </c>
      <c r="E63" s="60" t="s">
        <v>260</v>
      </c>
      <c r="F63" s="61">
        <v>45862</v>
      </c>
      <c r="G63" s="61" t="s">
        <v>261</v>
      </c>
      <c r="H63" s="62" t="s">
        <v>262</v>
      </c>
      <c r="I63" s="1">
        <v>80999.8</v>
      </c>
      <c r="J63" s="1">
        <v>80999.8</v>
      </c>
      <c r="K63" s="1">
        <v>0</v>
      </c>
      <c r="L63" s="79" t="s">
        <v>17</v>
      </c>
      <c r="M63" s="80"/>
      <c r="N63" s="1">
        <v>80999.8</v>
      </c>
      <c r="O63" s="57">
        <v>0</v>
      </c>
      <c r="P63" s="49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</row>
    <row r="64" spans="1:16105" s="47" customFormat="1" ht="17.25" customHeight="1">
      <c r="A64" s="63">
        <v>50</v>
      </c>
      <c r="B64" s="58">
        <v>45883</v>
      </c>
      <c r="C64" s="59" t="s">
        <v>256</v>
      </c>
      <c r="D64" s="60" t="s">
        <v>129</v>
      </c>
      <c r="E64" s="60" t="s">
        <v>129</v>
      </c>
      <c r="F64" s="57">
        <v>0</v>
      </c>
      <c r="G64" s="57">
        <v>0</v>
      </c>
      <c r="H64" s="62" t="s">
        <v>263</v>
      </c>
      <c r="I64" s="1">
        <v>0</v>
      </c>
      <c r="J64" s="1">
        <v>0</v>
      </c>
      <c r="K64" s="1">
        <v>47064.97</v>
      </c>
      <c r="L64" s="71">
        <v>45883</v>
      </c>
      <c r="M64" s="71" t="s">
        <v>272</v>
      </c>
      <c r="N64" s="57">
        <v>0</v>
      </c>
      <c r="O64" s="57">
        <v>0</v>
      </c>
      <c r="P64" s="49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</row>
    <row r="65" spans="1:16105" s="47" customFormat="1" ht="27.75" customHeight="1">
      <c r="A65" s="63">
        <v>51</v>
      </c>
      <c r="B65" s="58">
        <v>45884</v>
      </c>
      <c r="C65" s="59" t="s">
        <v>119</v>
      </c>
      <c r="D65" s="60">
        <v>45882</v>
      </c>
      <c r="E65" s="60" t="s">
        <v>264</v>
      </c>
      <c r="F65" s="61">
        <v>45856</v>
      </c>
      <c r="G65" s="61" t="s">
        <v>265</v>
      </c>
      <c r="H65" s="62" t="s">
        <v>266</v>
      </c>
      <c r="I65" s="1">
        <v>118209.62</v>
      </c>
      <c r="J65" s="1">
        <v>118209.62</v>
      </c>
      <c r="K65" s="1">
        <v>0</v>
      </c>
      <c r="L65" s="79" t="s">
        <v>17</v>
      </c>
      <c r="M65" s="80"/>
      <c r="N65" s="1">
        <v>118209.62</v>
      </c>
      <c r="O65" s="57">
        <v>0</v>
      </c>
      <c r="P65" s="49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  <c r="NAB65" s="46"/>
      <c r="NAC65" s="46"/>
      <c r="NAD65" s="46"/>
      <c r="NAE65" s="46"/>
      <c r="NAF65" s="46"/>
      <c r="NAG65" s="46"/>
      <c r="NAH65" s="46"/>
      <c r="NAI65" s="46"/>
      <c r="NAJ65" s="46"/>
      <c r="NAK65" s="46"/>
      <c r="NAL65" s="46"/>
      <c r="NAM65" s="46"/>
      <c r="NAN65" s="46"/>
      <c r="NAO65" s="46"/>
      <c r="NAP65" s="46"/>
      <c r="NAQ65" s="46"/>
      <c r="NAR65" s="46"/>
      <c r="NAS65" s="46"/>
      <c r="NAT65" s="46"/>
      <c r="NAU65" s="46"/>
      <c r="NAV65" s="46"/>
      <c r="NAW65" s="46"/>
      <c r="NAX65" s="46"/>
      <c r="NAY65" s="46"/>
      <c r="NAZ65" s="46"/>
      <c r="NBA65" s="46"/>
      <c r="NBB65" s="46"/>
      <c r="NBC65" s="46"/>
      <c r="NBD65" s="46"/>
      <c r="NBE65" s="46"/>
      <c r="NBF65" s="46"/>
      <c r="NBG65" s="46"/>
      <c r="NBH65" s="46"/>
      <c r="NBI65" s="46"/>
      <c r="NBJ65" s="46"/>
      <c r="NBK65" s="46"/>
      <c r="NBL65" s="46"/>
      <c r="NBM65" s="46"/>
      <c r="NBN65" s="46"/>
      <c r="NBO65" s="46"/>
      <c r="NBP65" s="46"/>
      <c r="NBQ65" s="46"/>
      <c r="NBR65" s="46"/>
      <c r="NBS65" s="46"/>
      <c r="NBT65" s="46"/>
      <c r="NBU65" s="46"/>
      <c r="NBV65" s="46"/>
      <c r="NBW65" s="46"/>
      <c r="NBX65" s="46"/>
      <c r="NBY65" s="46"/>
      <c r="NBZ65" s="46"/>
      <c r="NCA65" s="46"/>
      <c r="NCB65" s="46"/>
      <c r="NCC65" s="46"/>
      <c r="NCD65" s="46"/>
      <c r="NCE65" s="46"/>
      <c r="NCF65" s="46"/>
      <c r="NCG65" s="46"/>
      <c r="NCH65" s="46"/>
      <c r="NCI65" s="46"/>
      <c r="NCJ65" s="46"/>
      <c r="NCK65" s="46"/>
      <c r="NCL65" s="46"/>
      <c r="NCM65" s="46"/>
      <c r="NCN65" s="46"/>
      <c r="NCO65" s="46"/>
      <c r="NCP65" s="46"/>
      <c r="NCQ65" s="46"/>
      <c r="NCR65" s="46"/>
      <c r="NCS65" s="46"/>
      <c r="NCT65" s="46"/>
      <c r="NCU65" s="46"/>
      <c r="NCV65" s="46"/>
      <c r="NCW65" s="46"/>
      <c r="NCX65" s="46"/>
      <c r="NCY65" s="46"/>
      <c r="NCZ65" s="46"/>
      <c r="NDA65" s="46"/>
      <c r="NDB65" s="46"/>
      <c r="NDC65" s="46"/>
      <c r="NDD65" s="46"/>
      <c r="NDE65" s="46"/>
      <c r="NDF65" s="46"/>
      <c r="NDG65" s="46"/>
      <c r="NDH65" s="46"/>
      <c r="NDI65" s="46"/>
      <c r="NDJ65" s="46"/>
      <c r="NDK65" s="46"/>
      <c r="NDL65" s="46"/>
      <c r="NDM65" s="46"/>
      <c r="NDN65" s="46"/>
      <c r="NDO65" s="46"/>
      <c r="NDP65" s="46"/>
      <c r="NDQ65" s="46"/>
      <c r="NDR65" s="46"/>
      <c r="NDS65" s="46"/>
      <c r="NDT65" s="46"/>
      <c r="NDU65" s="46"/>
      <c r="NDV65" s="46"/>
      <c r="NDW65" s="46"/>
      <c r="NDX65" s="46"/>
      <c r="NDY65" s="46"/>
      <c r="NDZ65" s="46"/>
      <c r="NEA65" s="46"/>
      <c r="NEB65" s="46"/>
      <c r="NEC65" s="46"/>
      <c r="NED65" s="46"/>
      <c r="NEE65" s="46"/>
      <c r="NEF65" s="46"/>
      <c r="NEG65" s="46"/>
      <c r="NEH65" s="46"/>
      <c r="NEI65" s="46"/>
      <c r="NEJ65" s="46"/>
      <c r="NEK65" s="46"/>
      <c r="NEL65" s="46"/>
      <c r="NEM65" s="46"/>
      <c r="NEN65" s="46"/>
      <c r="NEO65" s="46"/>
      <c r="NEP65" s="46"/>
      <c r="NEQ65" s="46"/>
      <c r="NER65" s="46"/>
      <c r="NES65" s="46"/>
      <c r="NET65" s="46"/>
      <c r="NEU65" s="46"/>
      <c r="NEV65" s="46"/>
      <c r="NEW65" s="46"/>
      <c r="NEX65" s="46"/>
      <c r="NEY65" s="46"/>
      <c r="NEZ65" s="46"/>
      <c r="NFA65" s="46"/>
      <c r="NFB65" s="46"/>
      <c r="NFC65" s="46"/>
      <c r="NFD65" s="46"/>
      <c r="NFE65" s="46"/>
      <c r="NFF65" s="46"/>
      <c r="NFG65" s="46"/>
      <c r="NFH65" s="46"/>
      <c r="NFI65" s="46"/>
      <c r="NFJ65" s="46"/>
      <c r="NFK65" s="46"/>
      <c r="NFL65" s="46"/>
      <c r="NFM65" s="46"/>
      <c r="NFN65" s="46"/>
      <c r="NFO65" s="46"/>
      <c r="NFP65" s="46"/>
      <c r="NFQ65" s="46"/>
      <c r="NFR65" s="46"/>
      <c r="NFS65" s="46"/>
      <c r="NFT65" s="46"/>
      <c r="NFU65" s="46"/>
      <c r="NFV65" s="46"/>
      <c r="NFW65" s="46"/>
      <c r="NFX65" s="46"/>
      <c r="NFY65" s="46"/>
      <c r="NFZ65" s="46"/>
      <c r="NGA65" s="46"/>
      <c r="NGB65" s="46"/>
      <c r="NGC65" s="46"/>
      <c r="NGD65" s="46"/>
      <c r="NGE65" s="46"/>
      <c r="NGF65" s="46"/>
      <c r="NGG65" s="46"/>
      <c r="NGH65" s="46"/>
      <c r="NGI65" s="46"/>
      <c r="NGJ65" s="46"/>
      <c r="NGK65" s="46"/>
      <c r="NGL65" s="46"/>
      <c r="NGM65" s="46"/>
      <c r="NGN65" s="46"/>
      <c r="NGO65" s="46"/>
      <c r="NGP65" s="46"/>
      <c r="NGQ65" s="46"/>
      <c r="NGR65" s="46"/>
      <c r="NGS65" s="46"/>
      <c r="NGT65" s="46"/>
      <c r="NGU65" s="46"/>
      <c r="NGV65" s="46"/>
      <c r="NGW65" s="46"/>
      <c r="NGX65" s="46"/>
      <c r="NGY65" s="46"/>
      <c r="NGZ65" s="46"/>
      <c r="NHA65" s="46"/>
      <c r="NHB65" s="46"/>
      <c r="NHC65" s="46"/>
      <c r="NHD65" s="46"/>
      <c r="NHE65" s="46"/>
      <c r="NHF65" s="46"/>
      <c r="NHG65" s="46"/>
      <c r="NHH65" s="46"/>
      <c r="NHI65" s="46"/>
      <c r="NHJ65" s="46"/>
      <c r="NHK65" s="46"/>
      <c r="NHL65" s="46"/>
      <c r="NHM65" s="46"/>
      <c r="NHN65" s="46"/>
      <c r="NHO65" s="46"/>
      <c r="NHP65" s="46"/>
      <c r="NHQ65" s="46"/>
      <c r="NHR65" s="46"/>
      <c r="NHS65" s="46"/>
      <c r="NHT65" s="46"/>
      <c r="NHU65" s="46"/>
      <c r="NHV65" s="46"/>
      <c r="NHW65" s="46"/>
      <c r="NHX65" s="46"/>
      <c r="NHY65" s="46"/>
      <c r="NHZ65" s="46"/>
      <c r="NIA65" s="46"/>
      <c r="NIB65" s="46"/>
      <c r="NIC65" s="46"/>
      <c r="NID65" s="46"/>
      <c r="NIE65" s="46"/>
      <c r="NIF65" s="46"/>
      <c r="NIG65" s="46"/>
      <c r="NIH65" s="46"/>
      <c r="NII65" s="46"/>
      <c r="NIJ65" s="46"/>
      <c r="NIK65" s="46"/>
      <c r="NIL65" s="46"/>
      <c r="NIM65" s="46"/>
      <c r="NIN65" s="46"/>
      <c r="NIO65" s="46"/>
      <c r="NIP65" s="46"/>
      <c r="NIQ65" s="46"/>
      <c r="NIR65" s="46"/>
      <c r="NIS65" s="46"/>
      <c r="NIT65" s="46"/>
      <c r="NIU65" s="46"/>
      <c r="NIV65" s="46"/>
      <c r="NIW65" s="46"/>
      <c r="NIX65" s="46"/>
      <c r="NIY65" s="46"/>
      <c r="NIZ65" s="46"/>
      <c r="NJA65" s="46"/>
      <c r="NJB65" s="46"/>
      <c r="NJC65" s="46"/>
      <c r="NJD65" s="46"/>
      <c r="NJE65" s="46"/>
      <c r="NJF65" s="46"/>
      <c r="NJG65" s="46"/>
      <c r="NJH65" s="46"/>
      <c r="NJI65" s="46"/>
      <c r="NJJ65" s="46"/>
      <c r="NJK65" s="46"/>
      <c r="NJL65" s="46"/>
      <c r="NJM65" s="46"/>
      <c r="NJN65" s="46"/>
      <c r="NJO65" s="46"/>
      <c r="NJP65" s="46"/>
      <c r="NJQ65" s="46"/>
      <c r="NJR65" s="46"/>
      <c r="NJS65" s="46"/>
      <c r="NJT65" s="46"/>
      <c r="NJU65" s="46"/>
      <c r="NJV65" s="46"/>
      <c r="NJW65" s="46"/>
      <c r="NJX65" s="46"/>
      <c r="NJY65" s="46"/>
      <c r="NJZ65" s="46"/>
      <c r="NKA65" s="46"/>
      <c r="NKB65" s="46"/>
      <c r="NKC65" s="46"/>
      <c r="NKD65" s="46"/>
      <c r="NKE65" s="46"/>
      <c r="NKF65" s="46"/>
      <c r="NKG65" s="46"/>
      <c r="NKH65" s="46"/>
      <c r="NKI65" s="46"/>
      <c r="NKJ65" s="46"/>
      <c r="NKK65" s="46"/>
      <c r="NKL65" s="46"/>
      <c r="NKM65" s="46"/>
      <c r="NKN65" s="46"/>
      <c r="NKO65" s="46"/>
      <c r="NKP65" s="46"/>
      <c r="NKQ65" s="46"/>
      <c r="NKR65" s="46"/>
      <c r="NKS65" s="46"/>
      <c r="NKT65" s="46"/>
      <c r="NKU65" s="46"/>
      <c r="NKV65" s="46"/>
      <c r="NKW65" s="46"/>
      <c r="NKX65" s="46"/>
      <c r="NKY65" s="46"/>
      <c r="NKZ65" s="46"/>
      <c r="NLA65" s="46"/>
      <c r="NLB65" s="46"/>
      <c r="NLC65" s="46"/>
      <c r="NLD65" s="46"/>
      <c r="NLE65" s="46"/>
      <c r="NLF65" s="46"/>
      <c r="NLG65" s="46"/>
      <c r="NLH65" s="46"/>
      <c r="NLI65" s="46"/>
      <c r="NLJ65" s="46"/>
      <c r="NLK65" s="46"/>
      <c r="NLL65" s="46"/>
      <c r="NLM65" s="46"/>
      <c r="NLN65" s="46"/>
      <c r="NLO65" s="46"/>
      <c r="NLP65" s="46"/>
      <c r="NLQ65" s="46"/>
      <c r="NLR65" s="46"/>
      <c r="NLS65" s="46"/>
      <c r="NLT65" s="46"/>
      <c r="NLU65" s="46"/>
      <c r="NLV65" s="46"/>
      <c r="NLW65" s="46"/>
      <c r="NLX65" s="46"/>
      <c r="NLY65" s="46"/>
      <c r="NLZ65" s="46"/>
      <c r="NMA65" s="46"/>
      <c r="NMB65" s="46"/>
      <c r="NMC65" s="46"/>
      <c r="NMD65" s="46"/>
      <c r="NME65" s="46"/>
      <c r="NMF65" s="46"/>
      <c r="NMG65" s="46"/>
      <c r="NMH65" s="46"/>
      <c r="NMI65" s="46"/>
      <c r="NMJ65" s="46"/>
      <c r="NMK65" s="46"/>
      <c r="NML65" s="46"/>
      <c r="NMM65" s="46"/>
      <c r="NMN65" s="46"/>
      <c r="NMO65" s="46"/>
      <c r="NMP65" s="46"/>
      <c r="NMQ65" s="46"/>
      <c r="NMR65" s="46"/>
      <c r="NMS65" s="46"/>
      <c r="NMT65" s="46"/>
      <c r="NMU65" s="46"/>
      <c r="NMV65" s="46"/>
      <c r="NMW65" s="46"/>
      <c r="NMX65" s="46"/>
      <c r="NMY65" s="46"/>
      <c r="NMZ65" s="46"/>
      <c r="NNA65" s="46"/>
      <c r="NNB65" s="46"/>
      <c r="NNC65" s="46"/>
      <c r="NND65" s="46"/>
      <c r="NNE65" s="46"/>
      <c r="NNF65" s="46"/>
      <c r="NNG65" s="46"/>
      <c r="NNH65" s="46"/>
      <c r="NNI65" s="46"/>
      <c r="NNJ65" s="46"/>
      <c r="NNK65" s="46"/>
      <c r="NNL65" s="46"/>
      <c r="NNM65" s="46"/>
      <c r="NNN65" s="46"/>
      <c r="NNO65" s="46"/>
      <c r="NNP65" s="46"/>
      <c r="NNQ65" s="46"/>
      <c r="NNR65" s="46"/>
      <c r="NNS65" s="46"/>
      <c r="NNT65" s="46"/>
      <c r="NNU65" s="46"/>
      <c r="NNV65" s="46"/>
      <c r="NNW65" s="46"/>
      <c r="NNX65" s="46"/>
      <c r="NNY65" s="46"/>
      <c r="NNZ65" s="46"/>
      <c r="NOA65" s="46"/>
      <c r="NOB65" s="46"/>
      <c r="NOC65" s="46"/>
      <c r="NOD65" s="46"/>
      <c r="NOE65" s="46"/>
      <c r="NOF65" s="46"/>
      <c r="NOG65" s="46"/>
      <c r="NOH65" s="46"/>
      <c r="NOI65" s="46"/>
      <c r="NOJ65" s="46"/>
      <c r="NOK65" s="46"/>
      <c r="NOL65" s="46"/>
      <c r="NOM65" s="46"/>
      <c r="NON65" s="46"/>
      <c r="NOO65" s="46"/>
      <c r="NOP65" s="46"/>
      <c r="NOQ65" s="46"/>
      <c r="NOR65" s="46"/>
      <c r="NOS65" s="46"/>
      <c r="NOT65" s="46"/>
      <c r="NOU65" s="46"/>
      <c r="NOV65" s="46"/>
      <c r="NOW65" s="46"/>
      <c r="NOX65" s="46"/>
      <c r="NOY65" s="46"/>
      <c r="NOZ65" s="46"/>
      <c r="NPA65" s="46"/>
      <c r="NPB65" s="46"/>
      <c r="NPC65" s="46"/>
      <c r="NPD65" s="46"/>
      <c r="NPE65" s="46"/>
      <c r="NPF65" s="46"/>
      <c r="NPG65" s="46"/>
      <c r="NPH65" s="46"/>
      <c r="NPI65" s="46"/>
      <c r="NPJ65" s="46"/>
      <c r="NPK65" s="46"/>
      <c r="NPL65" s="46"/>
      <c r="NPM65" s="46"/>
      <c r="NPN65" s="46"/>
      <c r="NPO65" s="46"/>
      <c r="NPP65" s="46"/>
      <c r="NPQ65" s="46"/>
      <c r="NPR65" s="46"/>
      <c r="NPS65" s="46"/>
      <c r="NPT65" s="46"/>
      <c r="NPU65" s="46"/>
      <c r="NPV65" s="46"/>
      <c r="NPW65" s="46"/>
      <c r="NPX65" s="46"/>
      <c r="NPY65" s="46"/>
      <c r="NPZ65" s="46"/>
      <c r="NQA65" s="46"/>
      <c r="NQB65" s="46"/>
      <c r="NQC65" s="46"/>
      <c r="NQD65" s="46"/>
      <c r="NQE65" s="46"/>
      <c r="NQF65" s="46"/>
      <c r="NQG65" s="46"/>
      <c r="NQH65" s="46"/>
      <c r="NQI65" s="46"/>
      <c r="NQJ65" s="46"/>
      <c r="NQK65" s="46"/>
      <c r="NQL65" s="46"/>
      <c r="NQM65" s="46"/>
      <c r="NQN65" s="46"/>
      <c r="NQO65" s="46"/>
      <c r="NQP65" s="46"/>
      <c r="NQQ65" s="46"/>
      <c r="NQR65" s="46"/>
      <c r="NQS65" s="46"/>
      <c r="NQT65" s="46"/>
      <c r="NQU65" s="46"/>
      <c r="NQV65" s="46"/>
      <c r="NQW65" s="46"/>
      <c r="NQX65" s="46"/>
      <c r="NQY65" s="46"/>
      <c r="NQZ65" s="46"/>
      <c r="NRA65" s="46"/>
      <c r="NRB65" s="46"/>
      <c r="NRC65" s="46"/>
      <c r="NRD65" s="46"/>
      <c r="NRE65" s="46"/>
      <c r="NRF65" s="46"/>
      <c r="NRG65" s="46"/>
      <c r="NRH65" s="46"/>
      <c r="NRI65" s="46"/>
      <c r="NRJ65" s="46"/>
      <c r="NRK65" s="46"/>
      <c r="NRL65" s="46"/>
      <c r="NRM65" s="46"/>
      <c r="NRN65" s="46"/>
      <c r="NRO65" s="46"/>
      <c r="NRP65" s="46"/>
      <c r="NRQ65" s="46"/>
      <c r="NRR65" s="46"/>
      <c r="NRS65" s="46"/>
      <c r="NRT65" s="46"/>
      <c r="NRU65" s="46"/>
      <c r="NRV65" s="46"/>
      <c r="NRW65" s="46"/>
      <c r="NRX65" s="46"/>
      <c r="NRY65" s="46"/>
      <c r="NRZ65" s="46"/>
      <c r="NSA65" s="46"/>
      <c r="NSB65" s="46"/>
      <c r="NSC65" s="46"/>
      <c r="NSD65" s="46"/>
      <c r="NSE65" s="46"/>
      <c r="NSF65" s="46"/>
      <c r="NSG65" s="46"/>
      <c r="NSH65" s="46"/>
      <c r="NSI65" s="46"/>
      <c r="NSJ65" s="46"/>
      <c r="NSK65" s="46"/>
      <c r="NSL65" s="46"/>
      <c r="NSM65" s="46"/>
      <c r="NSN65" s="46"/>
      <c r="NSO65" s="46"/>
      <c r="NSP65" s="46"/>
      <c r="NSQ65" s="46"/>
      <c r="NSR65" s="46"/>
      <c r="NSS65" s="46"/>
      <c r="NST65" s="46"/>
      <c r="NSU65" s="46"/>
      <c r="NSV65" s="46"/>
      <c r="NSW65" s="46"/>
      <c r="NSX65" s="46"/>
      <c r="NSY65" s="46"/>
      <c r="NSZ65" s="46"/>
      <c r="NTA65" s="46"/>
      <c r="NTB65" s="46"/>
      <c r="NTC65" s="46"/>
      <c r="NTD65" s="46"/>
      <c r="NTE65" s="46"/>
      <c r="NTF65" s="46"/>
      <c r="NTG65" s="46"/>
      <c r="NTH65" s="46"/>
      <c r="NTI65" s="46"/>
      <c r="NTJ65" s="46"/>
      <c r="NTK65" s="46"/>
      <c r="NTL65" s="46"/>
      <c r="NTM65" s="46"/>
      <c r="NTN65" s="46"/>
      <c r="NTO65" s="46"/>
      <c r="NTP65" s="46"/>
      <c r="NTQ65" s="46"/>
      <c r="NTR65" s="46"/>
      <c r="NTS65" s="46"/>
      <c r="NTT65" s="46"/>
      <c r="NTU65" s="46"/>
      <c r="NTV65" s="46"/>
      <c r="NTW65" s="46"/>
      <c r="NTX65" s="46"/>
      <c r="NTY65" s="46"/>
      <c r="NTZ65" s="46"/>
      <c r="NUA65" s="46"/>
      <c r="NUB65" s="46"/>
      <c r="NUC65" s="46"/>
      <c r="NUD65" s="46"/>
      <c r="NUE65" s="46"/>
      <c r="NUF65" s="46"/>
      <c r="NUG65" s="46"/>
      <c r="NUH65" s="46"/>
      <c r="NUI65" s="46"/>
      <c r="NUJ65" s="46"/>
      <c r="NUK65" s="46"/>
      <c r="NUL65" s="46"/>
      <c r="NUM65" s="46"/>
      <c r="NUN65" s="46"/>
      <c r="NUO65" s="46"/>
      <c r="NUP65" s="46"/>
      <c r="NUQ65" s="46"/>
      <c r="NUR65" s="46"/>
      <c r="NUS65" s="46"/>
      <c r="NUT65" s="46"/>
      <c r="NUU65" s="46"/>
      <c r="NUV65" s="46"/>
      <c r="NUW65" s="46"/>
      <c r="NUX65" s="46"/>
      <c r="NUY65" s="46"/>
      <c r="NUZ65" s="46"/>
      <c r="NVA65" s="46"/>
      <c r="NVB65" s="46"/>
      <c r="NVC65" s="46"/>
      <c r="NVD65" s="46"/>
      <c r="NVE65" s="46"/>
      <c r="NVF65" s="46"/>
      <c r="NVG65" s="46"/>
      <c r="NVH65" s="46"/>
      <c r="NVI65" s="46"/>
      <c r="NVJ65" s="46"/>
      <c r="NVK65" s="46"/>
      <c r="NVL65" s="46"/>
      <c r="NVM65" s="46"/>
      <c r="NVN65" s="46"/>
      <c r="NVO65" s="46"/>
      <c r="NVP65" s="46"/>
      <c r="NVQ65" s="46"/>
      <c r="NVR65" s="46"/>
      <c r="NVS65" s="46"/>
      <c r="NVT65" s="46"/>
      <c r="NVU65" s="46"/>
      <c r="NVV65" s="46"/>
      <c r="NVW65" s="46"/>
      <c r="NVX65" s="46"/>
      <c r="NVY65" s="46"/>
      <c r="NVZ65" s="46"/>
      <c r="NWA65" s="46"/>
      <c r="NWB65" s="46"/>
      <c r="NWC65" s="46"/>
      <c r="NWD65" s="46"/>
      <c r="NWE65" s="46"/>
      <c r="NWF65" s="46"/>
      <c r="NWG65" s="46"/>
      <c r="NWH65" s="46"/>
      <c r="NWI65" s="46"/>
      <c r="NWJ65" s="46"/>
      <c r="NWK65" s="46"/>
      <c r="NWL65" s="46"/>
      <c r="NWM65" s="46"/>
      <c r="NWN65" s="46"/>
      <c r="NWO65" s="46"/>
      <c r="NWP65" s="46"/>
      <c r="NWQ65" s="46"/>
      <c r="NWR65" s="46"/>
      <c r="NWS65" s="46"/>
      <c r="NWT65" s="46"/>
      <c r="NWU65" s="46"/>
      <c r="NWV65" s="46"/>
      <c r="NWW65" s="46"/>
      <c r="NWX65" s="46"/>
      <c r="NWY65" s="46"/>
      <c r="NWZ65" s="46"/>
      <c r="NXA65" s="46"/>
      <c r="NXB65" s="46"/>
      <c r="NXC65" s="46"/>
      <c r="NXD65" s="46"/>
      <c r="NXE65" s="46"/>
      <c r="NXF65" s="46"/>
      <c r="NXG65" s="46"/>
      <c r="NXH65" s="46"/>
      <c r="NXI65" s="46"/>
      <c r="NXJ65" s="46"/>
      <c r="NXK65" s="46"/>
      <c r="NXL65" s="46"/>
      <c r="NXM65" s="46"/>
      <c r="NXN65" s="46"/>
      <c r="NXO65" s="46"/>
      <c r="NXP65" s="46"/>
      <c r="NXQ65" s="46"/>
      <c r="NXR65" s="46"/>
      <c r="NXS65" s="46"/>
      <c r="NXT65" s="46"/>
      <c r="NXU65" s="46"/>
      <c r="NXV65" s="46"/>
      <c r="NXW65" s="46"/>
      <c r="NXX65" s="46"/>
      <c r="NXY65" s="46"/>
      <c r="NXZ65" s="46"/>
      <c r="NYA65" s="46"/>
      <c r="NYB65" s="46"/>
      <c r="NYC65" s="46"/>
      <c r="NYD65" s="46"/>
      <c r="NYE65" s="46"/>
      <c r="NYF65" s="46"/>
      <c r="NYG65" s="46"/>
      <c r="NYH65" s="46"/>
      <c r="NYI65" s="46"/>
      <c r="NYJ65" s="46"/>
      <c r="NYK65" s="46"/>
      <c r="NYL65" s="46"/>
      <c r="NYM65" s="46"/>
      <c r="NYN65" s="46"/>
      <c r="NYO65" s="46"/>
      <c r="NYP65" s="46"/>
      <c r="NYQ65" s="46"/>
      <c r="NYR65" s="46"/>
      <c r="NYS65" s="46"/>
      <c r="NYT65" s="46"/>
      <c r="NYU65" s="46"/>
      <c r="NYV65" s="46"/>
      <c r="NYW65" s="46"/>
      <c r="NYX65" s="46"/>
      <c r="NYY65" s="46"/>
      <c r="NYZ65" s="46"/>
      <c r="NZA65" s="46"/>
      <c r="NZB65" s="46"/>
      <c r="NZC65" s="46"/>
      <c r="NZD65" s="46"/>
      <c r="NZE65" s="46"/>
      <c r="NZF65" s="46"/>
      <c r="NZG65" s="46"/>
      <c r="NZH65" s="46"/>
      <c r="NZI65" s="46"/>
      <c r="NZJ65" s="46"/>
      <c r="NZK65" s="46"/>
      <c r="NZL65" s="46"/>
      <c r="NZM65" s="46"/>
      <c r="NZN65" s="46"/>
      <c r="NZO65" s="46"/>
      <c r="NZP65" s="46"/>
      <c r="NZQ65" s="46"/>
      <c r="NZR65" s="46"/>
      <c r="NZS65" s="46"/>
      <c r="NZT65" s="46"/>
      <c r="NZU65" s="46"/>
      <c r="NZV65" s="46"/>
      <c r="NZW65" s="46"/>
      <c r="NZX65" s="46"/>
      <c r="NZY65" s="46"/>
      <c r="NZZ65" s="46"/>
      <c r="OAA65" s="46"/>
      <c r="OAB65" s="46"/>
      <c r="OAC65" s="46"/>
      <c r="OAD65" s="46"/>
      <c r="OAE65" s="46"/>
      <c r="OAF65" s="46"/>
      <c r="OAG65" s="46"/>
      <c r="OAH65" s="46"/>
      <c r="OAI65" s="46"/>
      <c r="OAJ65" s="46"/>
      <c r="OAK65" s="46"/>
      <c r="OAL65" s="46"/>
      <c r="OAM65" s="46"/>
      <c r="OAN65" s="46"/>
      <c r="OAO65" s="46"/>
      <c r="OAP65" s="46"/>
      <c r="OAQ65" s="46"/>
      <c r="OAR65" s="46"/>
      <c r="OAS65" s="46"/>
      <c r="OAT65" s="46"/>
      <c r="OAU65" s="46"/>
      <c r="OAV65" s="46"/>
      <c r="OAW65" s="46"/>
      <c r="OAX65" s="46"/>
      <c r="OAY65" s="46"/>
      <c r="OAZ65" s="46"/>
      <c r="OBA65" s="46"/>
      <c r="OBB65" s="46"/>
      <c r="OBC65" s="46"/>
      <c r="OBD65" s="46"/>
      <c r="OBE65" s="46"/>
      <c r="OBF65" s="46"/>
      <c r="OBG65" s="46"/>
      <c r="OBH65" s="46"/>
      <c r="OBI65" s="46"/>
      <c r="OBJ65" s="46"/>
      <c r="OBK65" s="46"/>
      <c r="OBL65" s="46"/>
      <c r="OBM65" s="46"/>
      <c r="OBN65" s="46"/>
      <c r="OBO65" s="46"/>
      <c r="OBP65" s="46"/>
      <c r="OBQ65" s="46"/>
      <c r="OBR65" s="46"/>
      <c r="OBS65" s="46"/>
      <c r="OBT65" s="46"/>
      <c r="OBU65" s="46"/>
      <c r="OBV65" s="46"/>
      <c r="OBW65" s="46"/>
      <c r="OBX65" s="46"/>
      <c r="OBY65" s="46"/>
      <c r="OBZ65" s="46"/>
      <c r="OCA65" s="46"/>
      <c r="OCB65" s="46"/>
      <c r="OCC65" s="46"/>
      <c r="OCD65" s="46"/>
      <c r="OCE65" s="46"/>
      <c r="OCF65" s="46"/>
      <c r="OCG65" s="46"/>
      <c r="OCH65" s="46"/>
      <c r="OCI65" s="46"/>
      <c r="OCJ65" s="46"/>
      <c r="OCK65" s="46"/>
      <c r="OCL65" s="46"/>
      <c r="OCM65" s="46"/>
      <c r="OCN65" s="46"/>
      <c r="OCO65" s="46"/>
      <c r="OCP65" s="46"/>
      <c r="OCQ65" s="46"/>
      <c r="OCR65" s="46"/>
      <c r="OCS65" s="46"/>
      <c r="OCT65" s="46"/>
      <c r="OCU65" s="46"/>
      <c r="OCV65" s="46"/>
      <c r="OCW65" s="46"/>
      <c r="OCX65" s="46"/>
      <c r="OCY65" s="46"/>
      <c r="OCZ65" s="46"/>
      <c r="ODA65" s="46"/>
      <c r="ODB65" s="46"/>
      <c r="ODC65" s="46"/>
      <c r="ODD65" s="46"/>
      <c r="ODE65" s="46"/>
      <c r="ODF65" s="46"/>
      <c r="ODG65" s="46"/>
      <c r="ODH65" s="46"/>
      <c r="ODI65" s="46"/>
      <c r="ODJ65" s="46"/>
      <c r="ODK65" s="46"/>
      <c r="ODL65" s="46"/>
      <c r="ODM65" s="46"/>
      <c r="ODN65" s="46"/>
      <c r="ODO65" s="46"/>
      <c r="ODP65" s="46"/>
      <c r="ODQ65" s="46"/>
      <c r="ODR65" s="46"/>
      <c r="ODS65" s="46"/>
      <c r="ODT65" s="46"/>
      <c r="ODU65" s="46"/>
      <c r="ODV65" s="46"/>
      <c r="ODW65" s="46"/>
      <c r="ODX65" s="46"/>
      <c r="ODY65" s="46"/>
      <c r="ODZ65" s="46"/>
      <c r="OEA65" s="46"/>
      <c r="OEB65" s="46"/>
      <c r="OEC65" s="46"/>
      <c r="OED65" s="46"/>
      <c r="OEE65" s="46"/>
      <c r="OEF65" s="46"/>
      <c r="OEG65" s="46"/>
      <c r="OEH65" s="46"/>
      <c r="OEI65" s="46"/>
      <c r="OEJ65" s="46"/>
      <c r="OEK65" s="46"/>
      <c r="OEL65" s="46"/>
      <c r="OEM65" s="46"/>
      <c r="OEN65" s="46"/>
      <c r="OEO65" s="46"/>
      <c r="OEP65" s="46"/>
      <c r="OEQ65" s="46"/>
      <c r="OER65" s="46"/>
      <c r="OES65" s="46"/>
      <c r="OET65" s="46"/>
      <c r="OEU65" s="46"/>
      <c r="OEV65" s="46"/>
      <c r="OEW65" s="46"/>
      <c r="OEX65" s="46"/>
      <c r="OEY65" s="46"/>
      <c r="OEZ65" s="46"/>
      <c r="OFA65" s="46"/>
      <c r="OFB65" s="46"/>
      <c r="OFC65" s="46"/>
      <c r="OFD65" s="46"/>
      <c r="OFE65" s="46"/>
      <c r="OFF65" s="46"/>
      <c r="OFG65" s="46"/>
      <c r="OFH65" s="46"/>
      <c r="OFI65" s="46"/>
      <c r="OFJ65" s="46"/>
      <c r="OFK65" s="46"/>
      <c r="OFL65" s="46"/>
      <c r="OFM65" s="46"/>
      <c r="OFN65" s="46"/>
      <c r="OFO65" s="46"/>
      <c r="OFP65" s="46"/>
      <c r="OFQ65" s="46"/>
      <c r="OFR65" s="46"/>
      <c r="OFS65" s="46"/>
      <c r="OFT65" s="46"/>
      <c r="OFU65" s="46"/>
      <c r="OFV65" s="46"/>
      <c r="OFW65" s="46"/>
      <c r="OFX65" s="46"/>
      <c r="OFY65" s="46"/>
      <c r="OFZ65" s="46"/>
      <c r="OGA65" s="46"/>
      <c r="OGB65" s="46"/>
      <c r="OGC65" s="46"/>
      <c r="OGD65" s="46"/>
      <c r="OGE65" s="46"/>
      <c r="OGF65" s="46"/>
      <c r="OGG65" s="46"/>
      <c r="OGH65" s="46"/>
      <c r="OGI65" s="46"/>
      <c r="OGJ65" s="46"/>
      <c r="OGK65" s="46"/>
      <c r="OGL65" s="46"/>
      <c r="OGM65" s="46"/>
      <c r="OGN65" s="46"/>
      <c r="OGO65" s="46"/>
      <c r="OGP65" s="46"/>
      <c r="OGQ65" s="46"/>
      <c r="OGR65" s="46"/>
      <c r="OGS65" s="46"/>
      <c r="OGT65" s="46"/>
      <c r="OGU65" s="46"/>
      <c r="OGV65" s="46"/>
      <c r="OGW65" s="46"/>
      <c r="OGX65" s="46"/>
      <c r="OGY65" s="46"/>
      <c r="OGZ65" s="46"/>
      <c r="OHA65" s="46"/>
      <c r="OHB65" s="46"/>
      <c r="OHC65" s="46"/>
      <c r="OHD65" s="46"/>
      <c r="OHE65" s="46"/>
      <c r="OHF65" s="46"/>
      <c r="OHG65" s="46"/>
      <c r="OHH65" s="46"/>
      <c r="OHI65" s="46"/>
      <c r="OHJ65" s="46"/>
      <c r="OHK65" s="46"/>
      <c r="OHL65" s="46"/>
      <c r="OHM65" s="46"/>
      <c r="OHN65" s="46"/>
      <c r="OHO65" s="46"/>
      <c r="OHP65" s="46"/>
      <c r="OHQ65" s="46"/>
      <c r="OHR65" s="46"/>
      <c r="OHS65" s="46"/>
      <c r="OHT65" s="46"/>
      <c r="OHU65" s="46"/>
      <c r="OHV65" s="46"/>
      <c r="OHW65" s="46"/>
      <c r="OHX65" s="46"/>
      <c r="OHY65" s="46"/>
      <c r="OHZ65" s="46"/>
      <c r="OIA65" s="46"/>
      <c r="OIB65" s="46"/>
      <c r="OIC65" s="46"/>
      <c r="OID65" s="46"/>
      <c r="OIE65" s="46"/>
      <c r="OIF65" s="46"/>
      <c r="OIG65" s="46"/>
      <c r="OIH65" s="46"/>
      <c r="OII65" s="46"/>
      <c r="OIJ65" s="46"/>
      <c r="OIK65" s="46"/>
      <c r="OIL65" s="46"/>
      <c r="OIM65" s="46"/>
      <c r="OIN65" s="46"/>
      <c r="OIO65" s="46"/>
      <c r="OIP65" s="46"/>
      <c r="OIQ65" s="46"/>
      <c r="OIR65" s="46"/>
      <c r="OIS65" s="46"/>
      <c r="OIT65" s="46"/>
      <c r="OIU65" s="46"/>
      <c r="OIV65" s="46"/>
      <c r="OIW65" s="46"/>
      <c r="OIX65" s="46"/>
      <c r="OIY65" s="46"/>
      <c r="OIZ65" s="46"/>
      <c r="OJA65" s="46"/>
      <c r="OJB65" s="46"/>
      <c r="OJC65" s="46"/>
      <c r="OJD65" s="46"/>
      <c r="OJE65" s="46"/>
      <c r="OJF65" s="46"/>
      <c r="OJG65" s="46"/>
      <c r="OJH65" s="46"/>
      <c r="OJI65" s="46"/>
      <c r="OJJ65" s="46"/>
      <c r="OJK65" s="46"/>
      <c r="OJL65" s="46"/>
      <c r="OJM65" s="46"/>
      <c r="OJN65" s="46"/>
      <c r="OJO65" s="46"/>
      <c r="OJP65" s="46"/>
      <c r="OJQ65" s="46"/>
      <c r="OJR65" s="46"/>
      <c r="OJS65" s="46"/>
      <c r="OJT65" s="46"/>
      <c r="OJU65" s="46"/>
      <c r="OJV65" s="46"/>
      <c r="OJW65" s="46"/>
      <c r="OJX65" s="46"/>
      <c r="OJY65" s="46"/>
      <c r="OJZ65" s="46"/>
      <c r="OKA65" s="46"/>
      <c r="OKB65" s="46"/>
      <c r="OKC65" s="46"/>
      <c r="OKD65" s="46"/>
      <c r="OKE65" s="46"/>
      <c r="OKF65" s="46"/>
      <c r="OKG65" s="46"/>
      <c r="OKH65" s="46"/>
      <c r="OKI65" s="46"/>
      <c r="OKJ65" s="46"/>
      <c r="OKK65" s="46"/>
      <c r="OKL65" s="46"/>
      <c r="OKM65" s="46"/>
      <c r="OKN65" s="46"/>
      <c r="OKO65" s="46"/>
      <c r="OKP65" s="46"/>
      <c r="OKQ65" s="46"/>
      <c r="OKR65" s="46"/>
      <c r="OKS65" s="46"/>
      <c r="OKT65" s="46"/>
      <c r="OKU65" s="46"/>
      <c r="OKV65" s="46"/>
      <c r="OKW65" s="46"/>
      <c r="OKX65" s="46"/>
      <c r="OKY65" s="46"/>
      <c r="OKZ65" s="46"/>
      <c r="OLA65" s="46"/>
      <c r="OLB65" s="46"/>
      <c r="OLC65" s="46"/>
      <c r="OLD65" s="46"/>
      <c r="OLE65" s="46"/>
      <c r="OLF65" s="46"/>
      <c r="OLG65" s="46"/>
      <c r="OLH65" s="46"/>
      <c r="OLI65" s="46"/>
      <c r="OLJ65" s="46"/>
      <c r="OLK65" s="46"/>
      <c r="OLL65" s="46"/>
      <c r="OLM65" s="46"/>
      <c r="OLN65" s="46"/>
      <c r="OLO65" s="46"/>
      <c r="OLP65" s="46"/>
      <c r="OLQ65" s="46"/>
      <c r="OLR65" s="46"/>
      <c r="OLS65" s="46"/>
      <c r="OLT65" s="46"/>
      <c r="OLU65" s="46"/>
      <c r="OLV65" s="46"/>
      <c r="OLW65" s="46"/>
      <c r="OLX65" s="46"/>
      <c r="OLY65" s="46"/>
      <c r="OLZ65" s="46"/>
      <c r="OMA65" s="46"/>
      <c r="OMB65" s="46"/>
      <c r="OMC65" s="46"/>
      <c r="OMD65" s="46"/>
      <c r="OME65" s="46"/>
      <c r="OMF65" s="46"/>
      <c r="OMG65" s="46"/>
      <c r="OMH65" s="46"/>
      <c r="OMI65" s="46"/>
      <c r="OMJ65" s="46"/>
      <c r="OMK65" s="46"/>
      <c r="OML65" s="46"/>
      <c r="OMM65" s="46"/>
      <c r="OMN65" s="46"/>
      <c r="OMO65" s="46"/>
      <c r="OMP65" s="46"/>
      <c r="OMQ65" s="46"/>
      <c r="OMR65" s="46"/>
      <c r="OMS65" s="46"/>
      <c r="OMT65" s="46"/>
      <c r="OMU65" s="46"/>
      <c r="OMV65" s="46"/>
      <c r="OMW65" s="46"/>
      <c r="OMX65" s="46"/>
      <c r="OMY65" s="46"/>
      <c r="OMZ65" s="46"/>
      <c r="ONA65" s="46"/>
      <c r="ONB65" s="46"/>
      <c r="ONC65" s="46"/>
      <c r="OND65" s="46"/>
      <c r="ONE65" s="46"/>
      <c r="ONF65" s="46"/>
      <c r="ONG65" s="46"/>
      <c r="ONH65" s="46"/>
      <c r="ONI65" s="46"/>
      <c r="ONJ65" s="46"/>
      <c r="ONK65" s="46"/>
      <c r="ONL65" s="46"/>
      <c r="ONM65" s="46"/>
      <c r="ONN65" s="46"/>
      <c r="ONO65" s="46"/>
      <c r="ONP65" s="46"/>
      <c r="ONQ65" s="46"/>
      <c r="ONR65" s="46"/>
      <c r="ONS65" s="46"/>
      <c r="ONT65" s="46"/>
      <c r="ONU65" s="46"/>
      <c r="ONV65" s="46"/>
      <c r="ONW65" s="46"/>
      <c r="ONX65" s="46"/>
      <c r="ONY65" s="46"/>
      <c r="ONZ65" s="46"/>
      <c r="OOA65" s="46"/>
      <c r="OOB65" s="46"/>
      <c r="OOC65" s="46"/>
      <c r="OOD65" s="46"/>
      <c r="OOE65" s="46"/>
      <c r="OOF65" s="46"/>
      <c r="OOG65" s="46"/>
      <c r="OOH65" s="46"/>
      <c r="OOI65" s="46"/>
      <c r="OOJ65" s="46"/>
      <c r="OOK65" s="46"/>
      <c r="OOL65" s="46"/>
      <c r="OOM65" s="46"/>
      <c r="OON65" s="46"/>
      <c r="OOO65" s="46"/>
      <c r="OOP65" s="46"/>
      <c r="OOQ65" s="46"/>
      <c r="OOR65" s="46"/>
      <c r="OOS65" s="46"/>
      <c r="OOT65" s="46"/>
      <c r="OOU65" s="46"/>
      <c r="OOV65" s="46"/>
      <c r="OOW65" s="46"/>
      <c r="OOX65" s="46"/>
      <c r="OOY65" s="46"/>
      <c r="OOZ65" s="46"/>
      <c r="OPA65" s="46"/>
      <c r="OPB65" s="46"/>
      <c r="OPC65" s="46"/>
      <c r="OPD65" s="46"/>
      <c r="OPE65" s="46"/>
      <c r="OPF65" s="46"/>
      <c r="OPG65" s="46"/>
      <c r="OPH65" s="46"/>
      <c r="OPI65" s="46"/>
      <c r="OPJ65" s="46"/>
      <c r="OPK65" s="46"/>
      <c r="OPL65" s="46"/>
      <c r="OPM65" s="46"/>
      <c r="OPN65" s="46"/>
      <c r="OPO65" s="46"/>
      <c r="OPP65" s="46"/>
      <c r="OPQ65" s="46"/>
      <c r="OPR65" s="46"/>
      <c r="OPS65" s="46"/>
      <c r="OPT65" s="46"/>
      <c r="OPU65" s="46"/>
      <c r="OPV65" s="46"/>
      <c r="OPW65" s="46"/>
      <c r="OPX65" s="46"/>
      <c r="OPY65" s="46"/>
      <c r="OPZ65" s="46"/>
      <c r="OQA65" s="46"/>
      <c r="OQB65" s="46"/>
      <c r="OQC65" s="46"/>
      <c r="OQD65" s="46"/>
      <c r="OQE65" s="46"/>
      <c r="OQF65" s="46"/>
      <c r="OQG65" s="46"/>
      <c r="OQH65" s="46"/>
      <c r="OQI65" s="46"/>
      <c r="OQJ65" s="46"/>
      <c r="OQK65" s="46"/>
      <c r="OQL65" s="46"/>
      <c r="OQM65" s="46"/>
      <c r="OQN65" s="46"/>
      <c r="OQO65" s="46"/>
      <c r="OQP65" s="46"/>
      <c r="OQQ65" s="46"/>
      <c r="OQR65" s="46"/>
      <c r="OQS65" s="46"/>
      <c r="OQT65" s="46"/>
      <c r="OQU65" s="46"/>
      <c r="OQV65" s="46"/>
      <c r="OQW65" s="46"/>
      <c r="OQX65" s="46"/>
      <c r="OQY65" s="46"/>
      <c r="OQZ65" s="46"/>
      <c r="ORA65" s="46"/>
      <c r="ORB65" s="46"/>
      <c r="ORC65" s="46"/>
      <c r="ORD65" s="46"/>
      <c r="ORE65" s="46"/>
      <c r="ORF65" s="46"/>
      <c r="ORG65" s="46"/>
      <c r="ORH65" s="46"/>
      <c r="ORI65" s="46"/>
      <c r="ORJ65" s="46"/>
      <c r="ORK65" s="46"/>
      <c r="ORL65" s="46"/>
      <c r="ORM65" s="46"/>
      <c r="ORN65" s="46"/>
      <c r="ORO65" s="46"/>
      <c r="ORP65" s="46"/>
      <c r="ORQ65" s="46"/>
      <c r="ORR65" s="46"/>
      <c r="ORS65" s="46"/>
      <c r="ORT65" s="46"/>
      <c r="ORU65" s="46"/>
      <c r="ORV65" s="46"/>
      <c r="ORW65" s="46"/>
      <c r="ORX65" s="46"/>
      <c r="ORY65" s="46"/>
      <c r="ORZ65" s="46"/>
      <c r="OSA65" s="46"/>
      <c r="OSB65" s="46"/>
      <c r="OSC65" s="46"/>
      <c r="OSD65" s="46"/>
      <c r="OSE65" s="46"/>
      <c r="OSF65" s="46"/>
      <c r="OSG65" s="46"/>
      <c r="OSH65" s="46"/>
      <c r="OSI65" s="46"/>
      <c r="OSJ65" s="46"/>
      <c r="OSK65" s="46"/>
      <c r="OSL65" s="46"/>
      <c r="OSM65" s="46"/>
      <c r="OSN65" s="46"/>
      <c r="OSO65" s="46"/>
      <c r="OSP65" s="46"/>
      <c r="OSQ65" s="46"/>
      <c r="OSR65" s="46"/>
      <c r="OSS65" s="46"/>
      <c r="OST65" s="46"/>
      <c r="OSU65" s="46"/>
      <c r="OSV65" s="46"/>
      <c r="OSW65" s="46"/>
      <c r="OSX65" s="46"/>
      <c r="OSY65" s="46"/>
      <c r="OSZ65" s="46"/>
      <c r="OTA65" s="46"/>
      <c r="OTB65" s="46"/>
      <c r="OTC65" s="46"/>
      <c r="OTD65" s="46"/>
      <c r="OTE65" s="46"/>
      <c r="OTF65" s="46"/>
      <c r="OTG65" s="46"/>
      <c r="OTH65" s="46"/>
      <c r="OTI65" s="46"/>
      <c r="OTJ65" s="46"/>
      <c r="OTK65" s="46"/>
      <c r="OTL65" s="46"/>
      <c r="OTM65" s="46"/>
      <c r="OTN65" s="46"/>
      <c r="OTO65" s="46"/>
      <c r="OTP65" s="46"/>
      <c r="OTQ65" s="46"/>
      <c r="OTR65" s="46"/>
      <c r="OTS65" s="46"/>
      <c r="OTT65" s="46"/>
      <c r="OTU65" s="46"/>
      <c r="OTV65" s="46"/>
      <c r="OTW65" s="46"/>
      <c r="OTX65" s="46"/>
      <c r="OTY65" s="46"/>
      <c r="OTZ65" s="46"/>
      <c r="OUA65" s="46"/>
      <c r="OUB65" s="46"/>
      <c r="OUC65" s="46"/>
      <c r="OUD65" s="46"/>
      <c r="OUE65" s="46"/>
      <c r="OUF65" s="46"/>
      <c r="OUG65" s="46"/>
      <c r="OUH65" s="46"/>
      <c r="OUI65" s="46"/>
      <c r="OUJ65" s="46"/>
      <c r="OUK65" s="46"/>
      <c r="OUL65" s="46"/>
      <c r="OUM65" s="46"/>
      <c r="OUN65" s="46"/>
      <c r="OUO65" s="46"/>
      <c r="OUP65" s="46"/>
      <c r="OUQ65" s="46"/>
      <c r="OUR65" s="46"/>
      <c r="OUS65" s="46"/>
      <c r="OUT65" s="46"/>
      <c r="OUU65" s="46"/>
      <c r="OUV65" s="46"/>
      <c r="OUW65" s="46"/>
      <c r="OUX65" s="46"/>
      <c r="OUY65" s="46"/>
      <c r="OUZ65" s="46"/>
      <c r="OVA65" s="46"/>
      <c r="OVB65" s="46"/>
      <c r="OVC65" s="46"/>
      <c r="OVD65" s="46"/>
      <c r="OVE65" s="46"/>
      <c r="OVF65" s="46"/>
      <c r="OVG65" s="46"/>
      <c r="OVH65" s="46"/>
      <c r="OVI65" s="46"/>
      <c r="OVJ65" s="46"/>
      <c r="OVK65" s="46"/>
      <c r="OVL65" s="46"/>
      <c r="OVM65" s="46"/>
      <c r="OVN65" s="46"/>
      <c r="OVO65" s="46"/>
      <c r="OVP65" s="46"/>
      <c r="OVQ65" s="46"/>
      <c r="OVR65" s="46"/>
      <c r="OVS65" s="46"/>
      <c r="OVT65" s="46"/>
      <c r="OVU65" s="46"/>
      <c r="OVV65" s="46"/>
      <c r="OVW65" s="46"/>
      <c r="OVX65" s="46"/>
      <c r="OVY65" s="46"/>
      <c r="OVZ65" s="46"/>
      <c r="OWA65" s="46"/>
      <c r="OWB65" s="46"/>
      <c r="OWC65" s="46"/>
      <c r="OWD65" s="46"/>
      <c r="OWE65" s="46"/>
      <c r="OWF65" s="46"/>
      <c r="OWG65" s="46"/>
      <c r="OWH65" s="46"/>
      <c r="OWI65" s="46"/>
      <c r="OWJ65" s="46"/>
      <c r="OWK65" s="46"/>
      <c r="OWL65" s="46"/>
      <c r="OWM65" s="46"/>
      <c r="OWN65" s="46"/>
      <c r="OWO65" s="46"/>
      <c r="OWP65" s="46"/>
      <c r="OWQ65" s="46"/>
      <c r="OWR65" s="46"/>
      <c r="OWS65" s="46"/>
      <c r="OWT65" s="46"/>
      <c r="OWU65" s="46"/>
      <c r="OWV65" s="46"/>
      <c r="OWW65" s="46"/>
      <c r="OWX65" s="46"/>
      <c r="OWY65" s="46"/>
      <c r="OWZ65" s="46"/>
      <c r="OXA65" s="46"/>
      <c r="OXB65" s="46"/>
      <c r="OXC65" s="46"/>
      <c r="OXD65" s="46"/>
      <c r="OXE65" s="46"/>
      <c r="OXF65" s="46"/>
      <c r="OXG65" s="46"/>
      <c r="OXH65" s="46"/>
      <c r="OXI65" s="46"/>
      <c r="OXJ65" s="46"/>
      <c r="OXK65" s="46"/>
      <c r="OXL65" s="46"/>
      <c r="OXM65" s="46"/>
      <c r="OXN65" s="46"/>
      <c r="OXO65" s="46"/>
      <c r="OXP65" s="46"/>
      <c r="OXQ65" s="46"/>
      <c r="OXR65" s="46"/>
      <c r="OXS65" s="46"/>
      <c r="OXT65" s="46"/>
      <c r="OXU65" s="46"/>
      <c r="OXV65" s="46"/>
      <c r="OXW65" s="46"/>
      <c r="OXX65" s="46"/>
      <c r="OXY65" s="46"/>
      <c r="OXZ65" s="46"/>
      <c r="OYA65" s="46"/>
      <c r="OYB65" s="46"/>
      <c r="OYC65" s="46"/>
      <c r="OYD65" s="46"/>
      <c r="OYE65" s="46"/>
      <c r="OYF65" s="46"/>
      <c r="OYG65" s="46"/>
      <c r="OYH65" s="46"/>
      <c r="OYI65" s="46"/>
      <c r="OYJ65" s="46"/>
      <c r="OYK65" s="46"/>
      <c r="OYL65" s="46"/>
      <c r="OYM65" s="46"/>
      <c r="OYN65" s="46"/>
      <c r="OYO65" s="46"/>
      <c r="OYP65" s="46"/>
      <c r="OYQ65" s="46"/>
      <c r="OYR65" s="46"/>
      <c r="OYS65" s="46"/>
      <c r="OYT65" s="46"/>
      <c r="OYU65" s="46"/>
      <c r="OYV65" s="46"/>
      <c r="OYW65" s="46"/>
      <c r="OYX65" s="46"/>
      <c r="OYY65" s="46"/>
      <c r="OYZ65" s="46"/>
      <c r="OZA65" s="46"/>
      <c r="OZB65" s="46"/>
      <c r="OZC65" s="46"/>
      <c r="OZD65" s="46"/>
      <c r="OZE65" s="46"/>
      <c r="OZF65" s="46"/>
      <c r="OZG65" s="46"/>
      <c r="OZH65" s="46"/>
      <c r="OZI65" s="46"/>
      <c r="OZJ65" s="46"/>
      <c r="OZK65" s="46"/>
      <c r="OZL65" s="46"/>
      <c r="OZM65" s="46"/>
      <c r="OZN65" s="46"/>
      <c r="OZO65" s="46"/>
      <c r="OZP65" s="46"/>
      <c r="OZQ65" s="46"/>
      <c r="OZR65" s="46"/>
      <c r="OZS65" s="46"/>
      <c r="OZT65" s="46"/>
      <c r="OZU65" s="46"/>
      <c r="OZV65" s="46"/>
      <c r="OZW65" s="46"/>
      <c r="OZX65" s="46"/>
      <c r="OZY65" s="46"/>
      <c r="OZZ65" s="46"/>
      <c r="PAA65" s="46"/>
      <c r="PAB65" s="46"/>
      <c r="PAC65" s="46"/>
      <c r="PAD65" s="46"/>
      <c r="PAE65" s="46"/>
      <c r="PAF65" s="46"/>
      <c r="PAG65" s="46"/>
      <c r="PAH65" s="46"/>
      <c r="PAI65" s="46"/>
      <c r="PAJ65" s="46"/>
      <c r="PAK65" s="46"/>
      <c r="PAL65" s="46"/>
      <c r="PAM65" s="46"/>
      <c r="PAN65" s="46"/>
      <c r="PAO65" s="46"/>
      <c r="PAP65" s="46"/>
      <c r="PAQ65" s="46"/>
      <c r="PAR65" s="46"/>
      <c r="PAS65" s="46"/>
      <c r="PAT65" s="46"/>
      <c r="PAU65" s="46"/>
      <c r="PAV65" s="46"/>
      <c r="PAW65" s="46"/>
      <c r="PAX65" s="46"/>
      <c r="PAY65" s="46"/>
      <c r="PAZ65" s="46"/>
      <c r="PBA65" s="46"/>
      <c r="PBB65" s="46"/>
      <c r="PBC65" s="46"/>
      <c r="PBD65" s="46"/>
      <c r="PBE65" s="46"/>
      <c r="PBF65" s="46"/>
      <c r="PBG65" s="46"/>
      <c r="PBH65" s="46"/>
      <c r="PBI65" s="46"/>
      <c r="PBJ65" s="46"/>
      <c r="PBK65" s="46"/>
      <c r="PBL65" s="46"/>
      <c r="PBM65" s="46"/>
      <c r="PBN65" s="46"/>
      <c r="PBO65" s="46"/>
      <c r="PBP65" s="46"/>
      <c r="PBQ65" s="46"/>
      <c r="PBR65" s="46"/>
      <c r="PBS65" s="46"/>
      <c r="PBT65" s="46"/>
      <c r="PBU65" s="46"/>
      <c r="PBV65" s="46"/>
      <c r="PBW65" s="46"/>
      <c r="PBX65" s="46"/>
      <c r="PBY65" s="46"/>
      <c r="PBZ65" s="46"/>
      <c r="PCA65" s="46"/>
      <c r="PCB65" s="46"/>
      <c r="PCC65" s="46"/>
      <c r="PCD65" s="46"/>
      <c r="PCE65" s="46"/>
      <c r="PCF65" s="46"/>
      <c r="PCG65" s="46"/>
      <c r="PCH65" s="46"/>
      <c r="PCI65" s="46"/>
      <c r="PCJ65" s="46"/>
      <c r="PCK65" s="46"/>
      <c r="PCL65" s="46"/>
      <c r="PCM65" s="46"/>
      <c r="PCN65" s="46"/>
      <c r="PCO65" s="46"/>
      <c r="PCP65" s="46"/>
      <c r="PCQ65" s="46"/>
      <c r="PCR65" s="46"/>
      <c r="PCS65" s="46"/>
      <c r="PCT65" s="46"/>
      <c r="PCU65" s="46"/>
      <c r="PCV65" s="46"/>
      <c r="PCW65" s="46"/>
      <c r="PCX65" s="46"/>
      <c r="PCY65" s="46"/>
      <c r="PCZ65" s="46"/>
      <c r="PDA65" s="46"/>
      <c r="PDB65" s="46"/>
      <c r="PDC65" s="46"/>
      <c r="PDD65" s="46"/>
      <c r="PDE65" s="46"/>
      <c r="PDF65" s="46"/>
      <c r="PDG65" s="46"/>
      <c r="PDH65" s="46"/>
      <c r="PDI65" s="46"/>
      <c r="PDJ65" s="46"/>
      <c r="PDK65" s="46"/>
      <c r="PDL65" s="46"/>
      <c r="PDM65" s="46"/>
      <c r="PDN65" s="46"/>
      <c r="PDO65" s="46"/>
      <c r="PDP65" s="46"/>
      <c r="PDQ65" s="46"/>
      <c r="PDR65" s="46"/>
      <c r="PDS65" s="46"/>
      <c r="PDT65" s="46"/>
      <c r="PDU65" s="46"/>
      <c r="PDV65" s="46"/>
      <c r="PDW65" s="46"/>
      <c r="PDX65" s="46"/>
      <c r="PDY65" s="46"/>
      <c r="PDZ65" s="46"/>
      <c r="PEA65" s="46"/>
      <c r="PEB65" s="46"/>
      <c r="PEC65" s="46"/>
      <c r="PED65" s="46"/>
      <c r="PEE65" s="46"/>
      <c r="PEF65" s="46"/>
      <c r="PEG65" s="46"/>
      <c r="PEH65" s="46"/>
      <c r="PEI65" s="46"/>
      <c r="PEJ65" s="46"/>
      <c r="PEK65" s="46"/>
      <c r="PEL65" s="46"/>
      <c r="PEM65" s="46"/>
      <c r="PEN65" s="46"/>
      <c r="PEO65" s="46"/>
      <c r="PEP65" s="46"/>
      <c r="PEQ65" s="46"/>
      <c r="PER65" s="46"/>
      <c r="PES65" s="46"/>
      <c r="PET65" s="46"/>
      <c r="PEU65" s="46"/>
      <c r="PEV65" s="46"/>
      <c r="PEW65" s="46"/>
      <c r="PEX65" s="46"/>
      <c r="PEY65" s="46"/>
      <c r="PEZ65" s="46"/>
      <c r="PFA65" s="46"/>
      <c r="PFB65" s="46"/>
      <c r="PFC65" s="46"/>
      <c r="PFD65" s="46"/>
      <c r="PFE65" s="46"/>
      <c r="PFF65" s="46"/>
      <c r="PFG65" s="46"/>
      <c r="PFH65" s="46"/>
      <c r="PFI65" s="46"/>
      <c r="PFJ65" s="46"/>
      <c r="PFK65" s="46"/>
      <c r="PFL65" s="46"/>
      <c r="PFM65" s="46"/>
      <c r="PFN65" s="46"/>
      <c r="PFO65" s="46"/>
      <c r="PFP65" s="46"/>
      <c r="PFQ65" s="46"/>
      <c r="PFR65" s="46"/>
      <c r="PFS65" s="46"/>
      <c r="PFT65" s="46"/>
      <c r="PFU65" s="46"/>
      <c r="PFV65" s="46"/>
      <c r="PFW65" s="46"/>
      <c r="PFX65" s="46"/>
      <c r="PFY65" s="46"/>
      <c r="PFZ65" s="46"/>
      <c r="PGA65" s="46"/>
      <c r="PGB65" s="46"/>
      <c r="PGC65" s="46"/>
      <c r="PGD65" s="46"/>
      <c r="PGE65" s="46"/>
      <c r="PGF65" s="46"/>
      <c r="PGG65" s="46"/>
      <c r="PGH65" s="46"/>
      <c r="PGI65" s="46"/>
      <c r="PGJ65" s="46"/>
      <c r="PGK65" s="46"/>
      <c r="PGL65" s="46"/>
      <c r="PGM65" s="46"/>
      <c r="PGN65" s="46"/>
      <c r="PGO65" s="46"/>
      <c r="PGP65" s="46"/>
      <c r="PGQ65" s="46"/>
      <c r="PGR65" s="46"/>
      <c r="PGS65" s="46"/>
      <c r="PGT65" s="46"/>
      <c r="PGU65" s="46"/>
      <c r="PGV65" s="46"/>
      <c r="PGW65" s="46"/>
      <c r="PGX65" s="46"/>
      <c r="PGY65" s="46"/>
      <c r="PGZ65" s="46"/>
      <c r="PHA65" s="46"/>
      <c r="PHB65" s="46"/>
      <c r="PHC65" s="46"/>
      <c r="PHD65" s="46"/>
      <c r="PHE65" s="46"/>
      <c r="PHF65" s="46"/>
      <c r="PHG65" s="46"/>
      <c r="PHH65" s="46"/>
      <c r="PHI65" s="46"/>
      <c r="PHJ65" s="46"/>
      <c r="PHK65" s="46"/>
      <c r="PHL65" s="46"/>
      <c r="PHM65" s="46"/>
      <c r="PHN65" s="46"/>
      <c r="PHO65" s="46"/>
      <c r="PHP65" s="46"/>
      <c r="PHQ65" s="46"/>
      <c r="PHR65" s="46"/>
      <c r="PHS65" s="46"/>
      <c r="PHT65" s="46"/>
      <c r="PHU65" s="46"/>
      <c r="PHV65" s="46"/>
      <c r="PHW65" s="46"/>
      <c r="PHX65" s="46"/>
      <c r="PHY65" s="46"/>
      <c r="PHZ65" s="46"/>
      <c r="PIA65" s="46"/>
      <c r="PIB65" s="46"/>
      <c r="PIC65" s="46"/>
      <c r="PID65" s="46"/>
      <c r="PIE65" s="46"/>
      <c r="PIF65" s="46"/>
      <c r="PIG65" s="46"/>
      <c r="PIH65" s="46"/>
      <c r="PII65" s="46"/>
      <c r="PIJ65" s="46"/>
      <c r="PIK65" s="46"/>
      <c r="PIL65" s="46"/>
      <c r="PIM65" s="46"/>
      <c r="PIN65" s="46"/>
      <c r="PIO65" s="46"/>
      <c r="PIP65" s="46"/>
      <c r="PIQ65" s="46"/>
      <c r="PIR65" s="46"/>
      <c r="PIS65" s="46"/>
      <c r="PIT65" s="46"/>
      <c r="PIU65" s="46"/>
      <c r="PIV65" s="46"/>
      <c r="PIW65" s="46"/>
      <c r="PIX65" s="46"/>
      <c r="PIY65" s="46"/>
      <c r="PIZ65" s="46"/>
      <c r="PJA65" s="46"/>
      <c r="PJB65" s="46"/>
      <c r="PJC65" s="46"/>
      <c r="PJD65" s="46"/>
      <c r="PJE65" s="46"/>
      <c r="PJF65" s="46"/>
      <c r="PJG65" s="46"/>
      <c r="PJH65" s="46"/>
      <c r="PJI65" s="46"/>
      <c r="PJJ65" s="46"/>
      <c r="PJK65" s="46"/>
      <c r="PJL65" s="46"/>
      <c r="PJM65" s="46"/>
      <c r="PJN65" s="46"/>
      <c r="PJO65" s="46"/>
      <c r="PJP65" s="46"/>
      <c r="PJQ65" s="46"/>
      <c r="PJR65" s="46"/>
      <c r="PJS65" s="46"/>
      <c r="PJT65" s="46"/>
      <c r="PJU65" s="46"/>
      <c r="PJV65" s="46"/>
      <c r="PJW65" s="46"/>
      <c r="PJX65" s="46"/>
      <c r="PJY65" s="46"/>
      <c r="PJZ65" s="46"/>
      <c r="PKA65" s="46"/>
      <c r="PKB65" s="46"/>
      <c r="PKC65" s="46"/>
      <c r="PKD65" s="46"/>
      <c r="PKE65" s="46"/>
      <c r="PKF65" s="46"/>
      <c r="PKG65" s="46"/>
      <c r="PKH65" s="46"/>
      <c r="PKI65" s="46"/>
      <c r="PKJ65" s="46"/>
      <c r="PKK65" s="46"/>
      <c r="PKL65" s="46"/>
      <c r="PKM65" s="46"/>
      <c r="PKN65" s="46"/>
      <c r="PKO65" s="46"/>
      <c r="PKP65" s="46"/>
      <c r="PKQ65" s="46"/>
      <c r="PKR65" s="46"/>
      <c r="PKS65" s="46"/>
      <c r="PKT65" s="46"/>
      <c r="PKU65" s="46"/>
      <c r="PKV65" s="46"/>
      <c r="PKW65" s="46"/>
      <c r="PKX65" s="46"/>
      <c r="PKY65" s="46"/>
      <c r="PKZ65" s="46"/>
      <c r="PLA65" s="46"/>
      <c r="PLB65" s="46"/>
      <c r="PLC65" s="46"/>
      <c r="PLD65" s="46"/>
      <c r="PLE65" s="46"/>
      <c r="PLF65" s="46"/>
      <c r="PLG65" s="46"/>
      <c r="PLH65" s="46"/>
      <c r="PLI65" s="46"/>
      <c r="PLJ65" s="46"/>
      <c r="PLK65" s="46"/>
      <c r="PLL65" s="46"/>
      <c r="PLM65" s="46"/>
      <c r="PLN65" s="46"/>
      <c r="PLO65" s="46"/>
      <c r="PLP65" s="46"/>
      <c r="PLQ65" s="46"/>
      <c r="PLR65" s="46"/>
      <c r="PLS65" s="46"/>
      <c r="PLT65" s="46"/>
      <c r="PLU65" s="46"/>
      <c r="PLV65" s="46"/>
      <c r="PLW65" s="46"/>
      <c r="PLX65" s="46"/>
      <c r="PLY65" s="46"/>
      <c r="PLZ65" s="46"/>
      <c r="PMA65" s="46"/>
      <c r="PMB65" s="46"/>
      <c r="PMC65" s="46"/>
      <c r="PMD65" s="46"/>
      <c r="PME65" s="46"/>
      <c r="PMF65" s="46"/>
      <c r="PMG65" s="46"/>
      <c r="PMH65" s="46"/>
      <c r="PMI65" s="46"/>
      <c r="PMJ65" s="46"/>
      <c r="PMK65" s="46"/>
      <c r="PML65" s="46"/>
      <c r="PMM65" s="46"/>
      <c r="PMN65" s="46"/>
      <c r="PMO65" s="46"/>
      <c r="PMP65" s="46"/>
      <c r="PMQ65" s="46"/>
      <c r="PMR65" s="46"/>
      <c r="PMS65" s="46"/>
      <c r="PMT65" s="46"/>
      <c r="PMU65" s="46"/>
      <c r="PMV65" s="46"/>
      <c r="PMW65" s="46"/>
      <c r="PMX65" s="46"/>
      <c r="PMY65" s="46"/>
      <c r="PMZ65" s="46"/>
      <c r="PNA65" s="46"/>
      <c r="PNB65" s="46"/>
      <c r="PNC65" s="46"/>
      <c r="PND65" s="46"/>
      <c r="PNE65" s="46"/>
      <c r="PNF65" s="46"/>
      <c r="PNG65" s="46"/>
      <c r="PNH65" s="46"/>
      <c r="PNI65" s="46"/>
      <c r="PNJ65" s="46"/>
      <c r="PNK65" s="46"/>
      <c r="PNL65" s="46"/>
      <c r="PNM65" s="46"/>
      <c r="PNN65" s="46"/>
      <c r="PNO65" s="46"/>
      <c r="PNP65" s="46"/>
      <c r="PNQ65" s="46"/>
      <c r="PNR65" s="46"/>
      <c r="PNS65" s="46"/>
      <c r="PNT65" s="46"/>
      <c r="PNU65" s="46"/>
      <c r="PNV65" s="46"/>
      <c r="PNW65" s="46"/>
      <c r="PNX65" s="46"/>
      <c r="PNY65" s="46"/>
      <c r="PNZ65" s="46"/>
      <c r="POA65" s="46"/>
      <c r="POB65" s="46"/>
      <c r="POC65" s="46"/>
      <c r="POD65" s="46"/>
      <c r="POE65" s="46"/>
      <c r="POF65" s="46"/>
      <c r="POG65" s="46"/>
      <c r="POH65" s="46"/>
      <c r="POI65" s="46"/>
      <c r="POJ65" s="46"/>
      <c r="POK65" s="46"/>
      <c r="POL65" s="46"/>
      <c r="POM65" s="46"/>
      <c r="PON65" s="46"/>
      <c r="POO65" s="46"/>
      <c r="POP65" s="46"/>
      <c r="POQ65" s="46"/>
      <c r="POR65" s="46"/>
      <c r="POS65" s="46"/>
      <c r="POT65" s="46"/>
      <c r="POU65" s="46"/>
      <c r="POV65" s="46"/>
      <c r="POW65" s="46"/>
      <c r="POX65" s="46"/>
      <c r="POY65" s="46"/>
      <c r="POZ65" s="46"/>
      <c r="PPA65" s="46"/>
      <c r="PPB65" s="46"/>
      <c r="PPC65" s="46"/>
      <c r="PPD65" s="46"/>
      <c r="PPE65" s="46"/>
      <c r="PPF65" s="46"/>
      <c r="PPG65" s="46"/>
      <c r="PPH65" s="46"/>
      <c r="PPI65" s="46"/>
      <c r="PPJ65" s="46"/>
      <c r="PPK65" s="46"/>
      <c r="PPL65" s="46"/>
      <c r="PPM65" s="46"/>
      <c r="PPN65" s="46"/>
      <c r="PPO65" s="46"/>
      <c r="PPP65" s="46"/>
      <c r="PPQ65" s="46"/>
      <c r="PPR65" s="46"/>
      <c r="PPS65" s="46"/>
      <c r="PPT65" s="46"/>
      <c r="PPU65" s="46"/>
      <c r="PPV65" s="46"/>
      <c r="PPW65" s="46"/>
      <c r="PPX65" s="46"/>
      <c r="PPY65" s="46"/>
      <c r="PPZ65" s="46"/>
      <c r="PQA65" s="46"/>
      <c r="PQB65" s="46"/>
      <c r="PQC65" s="46"/>
      <c r="PQD65" s="46"/>
      <c r="PQE65" s="46"/>
      <c r="PQF65" s="46"/>
      <c r="PQG65" s="46"/>
      <c r="PQH65" s="46"/>
      <c r="PQI65" s="46"/>
      <c r="PQJ65" s="46"/>
      <c r="PQK65" s="46"/>
      <c r="PQL65" s="46"/>
      <c r="PQM65" s="46"/>
      <c r="PQN65" s="46"/>
      <c r="PQO65" s="46"/>
      <c r="PQP65" s="46"/>
      <c r="PQQ65" s="46"/>
      <c r="PQR65" s="46"/>
      <c r="PQS65" s="46"/>
      <c r="PQT65" s="46"/>
      <c r="PQU65" s="46"/>
      <c r="PQV65" s="46"/>
      <c r="PQW65" s="46"/>
      <c r="PQX65" s="46"/>
      <c r="PQY65" s="46"/>
      <c r="PQZ65" s="46"/>
      <c r="PRA65" s="46"/>
      <c r="PRB65" s="46"/>
      <c r="PRC65" s="46"/>
      <c r="PRD65" s="46"/>
      <c r="PRE65" s="46"/>
      <c r="PRF65" s="46"/>
      <c r="PRG65" s="46"/>
      <c r="PRH65" s="46"/>
      <c r="PRI65" s="46"/>
      <c r="PRJ65" s="46"/>
      <c r="PRK65" s="46"/>
      <c r="PRL65" s="46"/>
      <c r="PRM65" s="46"/>
      <c r="PRN65" s="46"/>
      <c r="PRO65" s="46"/>
      <c r="PRP65" s="46"/>
      <c r="PRQ65" s="46"/>
      <c r="PRR65" s="46"/>
      <c r="PRS65" s="46"/>
      <c r="PRT65" s="46"/>
      <c r="PRU65" s="46"/>
      <c r="PRV65" s="46"/>
      <c r="PRW65" s="46"/>
      <c r="PRX65" s="46"/>
      <c r="PRY65" s="46"/>
      <c r="PRZ65" s="46"/>
      <c r="PSA65" s="46"/>
      <c r="PSB65" s="46"/>
      <c r="PSC65" s="46"/>
      <c r="PSD65" s="46"/>
      <c r="PSE65" s="46"/>
      <c r="PSF65" s="46"/>
      <c r="PSG65" s="46"/>
      <c r="PSH65" s="46"/>
      <c r="PSI65" s="46"/>
      <c r="PSJ65" s="46"/>
      <c r="PSK65" s="46"/>
      <c r="PSL65" s="46"/>
      <c r="PSM65" s="46"/>
      <c r="PSN65" s="46"/>
      <c r="PSO65" s="46"/>
      <c r="PSP65" s="46"/>
      <c r="PSQ65" s="46"/>
      <c r="PSR65" s="46"/>
      <c r="PSS65" s="46"/>
      <c r="PST65" s="46"/>
      <c r="PSU65" s="46"/>
      <c r="PSV65" s="46"/>
      <c r="PSW65" s="46"/>
      <c r="PSX65" s="46"/>
      <c r="PSY65" s="46"/>
      <c r="PSZ65" s="46"/>
      <c r="PTA65" s="46"/>
      <c r="PTB65" s="46"/>
      <c r="PTC65" s="46"/>
      <c r="PTD65" s="46"/>
      <c r="PTE65" s="46"/>
      <c r="PTF65" s="46"/>
      <c r="PTG65" s="46"/>
      <c r="PTH65" s="46"/>
      <c r="PTI65" s="46"/>
      <c r="PTJ65" s="46"/>
      <c r="PTK65" s="46"/>
      <c r="PTL65" s="46"/>
      <c r="PTM65" s="46"/>
      <c r="PTN65" s="46"/>
      <c r="PTO65" s="46"/>
      <c r="PTP65" s="46"/>
      <c r="PTQ65" s="46"/>
      <c r="PTR65" s="46"/>
      <c r="PTS65" s="46"/>
      <c r="PTT65" s="46"/>
      <c r="PTU65" s="46"/>
      <c r="PTV65" s="46"/>
      <c r="PTW65" s="46"/>
      <c r="PTX65" s="46"/>
      <c r="PTY65" s="46"/>
      <c r="PTZ65" s="46"/>
      <c r="PUA65" s="46"/>
      <c r="PUB65" s="46"/>
      <c r="PUC65" s="46"/>
      <c r="PUD65" s="46"/>
      <c r="PUE65" s="46"/>
      <c r="PUF65" s="46"/>
      <c r="PUG65" s="46"/>
      <c r="PUH65" s="46"/>
      <c r="PUI65" s="46"/>
      <c r="PUJ65" s="46"/>
      <c r="PUK65" s="46"/>
      <c r="PUL65" s="46"/>
      <c r="PUM65" s="46"/>
      <c r="PUN65" s="46"/>
      <c r="PUO65" s="46"/>
      <c r="PUP65" s="46"/>
      <c r="PUQ65" s="46"/>
      <c r="PUR65" s="46"/>
      <c r="PUS65" s="46"/>
      <c r="PUT65" s="46"/>
      <c r="PUU65" s="46"/>
      <c r="PUV65" s="46"/>
      <c r="PUW65" s="46"/>
      <c r="PUX65" s="46"/>
      <c r="PUY65" s="46"/>
      <c r="PUZ65" s="46"/>
      <c r="PVA65" s="46"/>
      <c r="PVB65" s="46"/>
      <c r="PVC65" s="46"/>
      <c r="PVD65" s="46"/>
      <c r="PVE65" s="46"/>
      <c r="PVF65" s="46"/>
      <c r="PVG65" s="46"/>
      <c r="PVH65" s="46"/>
      <c r="PVI65" s="46"/>
      <c r="PVJ65" s="46"/>
      <c r="PVK65" s="46"/>
      <c r="PVL65" s="46"/>
      <c r="PVM65" s="46"/>
      <c r="PVN65" s="46"/>
      <c r="PVO65" s="46"/>
      <c r="PVP65" s="46"/>
      <c r="PVQ65" s="46"/>
      <c r="PVR65" s="46"/>
      <c r="PVS65" s="46"/>
      <c r="PVT65" s="46"/>
      <c r="PVU65" s="46"/>
      <c r="PVV65" s="46"/>
      <c r="PVW65" s="46"/>
      <c r="PVX65" s="46"/>
      <c r="PVY65" s="46"/>
      <c r="PVZ65" s="46"/>
      <c r="PWA65" s="46"/>
      <c r="PWB65" s="46"/>
      <c r="PWC65" s="46"/>
      <c r="PWD65" s="46"/>
      <c r="PWE65" s="46"/>
      <c r="PWF65" s="46"/>
      <c r="PWG65" s="46"/>
      <c r="PWH65" s="46"/>
      <c r="PWI65" s="46"/>
      <c r="PWJ65" s="46"/>
      <c r="PWK65" s="46"/>
      <c r="PWL65" s="46"/>
      <c r="PWM65" s="46"/>
      <c r="PWN65" s="46"/>
      <c r="PWO65" s="46"/>
      <c r="PWP65" s="46"/>
      <c r="PWQ65" s="46"/>
      <c r="PWR65" s="46"/>
      <c r="PWS65" s="46"/>
      <c r="PWT65" s="46"/>
      <c r="PWU65" s="46"/>
      <c r="PWV65" s="46"/>
      <c r="PWW65" s="46"/>
      <c r="PWX65" s="46"/>
      <c r="PWY65" s="46"/>
      <c r="PWZ65" s="46"/>
      <c r="PXA65" s="46"/>
      <c r="PXB65" s="46"/>
      <c r="PXC65" s="46"/>
      <c r="PXD65" s="46"/>
      <c r="PXE65" s="46"/>
      <c r="PXF65" s="46"/>
      <c r="PXG65" s="46"/>
      <c r="PXH65" s="46"/>
      <c r="PXI65" s="46"/>
      <c r="PXJ65" s="46"/>
      <c r="PXK65" s="46"/>
      <c r="PXL65" s="46"/>
      <c r="PXM65" s="46"/>
      <c r="PXN65" s="46"/>
      <c r="PXO65" s="46"/>
      <c r="PXP65" s="46"/>
      <c r="PXQ65" s="46"/>
      <c r="PXR65" s="46"/>
      <c r="PXS65" s="46"/>
      <c r="PXT65" s="46"/>
      <c r="PXU65" s="46"/>
      <c r="PXV65" s="46"/>
      <c r="PXW65" s="46"/>
      <c r="PXX65" s="46"/>
      <c r="PXY65" s="46"/>
      <c r="PXZ65" s="46"/>
      <c r="PYA65" s="46"/>
      <c r="PYB65" s="46"/>
      <c r="PYC65" s="46"/>
      <c r="PYD65" s="46"/>
      <c r="PYE65" s="46"/>
      <c r="PYF65" s="46"/>
      <c r="PYG65" s="46"/>
      <c r="PYH65" s="46"/>
      <c r="PYI65" s="46"/>
      <c r="PYJ65" s="46"/>
      <c r="PYK65" s="46"/>
      <c r="PYL65" s="46"/>
      <c r="PYM65" s="46"/>
      <c r="PYN65" s="46"/>
      <c r="PYO65" s="46"/>
      <c r="PYP65" s="46"/>
      <c r="PYQ65" s="46"/>
      <c r="PYR65" s="46"/>
      <c r="PYS65" s="46"/>
      <c r="PYT65" s="46"/>
      <c r="PYU65" s="46"/>
      <c r="PYV65" s="46"/>
      <c r="PYW65" s="46"/>
      <c r="PYX65" s="46"/>
      <c r="PYY65" s="46"/>
      <c r="PYZ65" s="46"/>
      <c r="PZA65" s="46"/>
      <c r="PZB65" s="46"/>
      <c r="PZC65" s="46"/>
      <c r="PZD65" s="46"/>
      <c r="PZE65" s="46"/>
      <c r="PZF65" s="46"/>
      <c r="PZG65" s="46"/>
      <c r="PZH65" s="46"/>
      <c r="PZI65" s="46"/>
      <c r="PZJ65" s="46"/>
      <c r="PZK65" s="46"/>
      <c r="PZL65" s="46"/>
      <c r="PZM65" s="46"/>
      <c r="PZN65" s="46"/>
      <c r="PZO65" s="46"/>
      <c r="PZP65" s="46"/>
      <c r="PZQ65" s="46"/>
      <c r="PZR65" s="46"/>
      <c r="PZS65" s="46"/>
      <c r="PZT65" s="46"/>
      <c r="PZU65" s="46"/>
      <c r="PZV65" s="46"/>
      <c r="PZW65" s="46"/>
      <c r="PZX65" s="46"/>
      <c r="PZY65" s="46"/>
      <c r="PZZ65" s="46"/>
      <c r="QAA65" s="46"/>
      <c r="QAB65" s="46"/>
      <c r="QAC65" s="46"/>
      <c r="QAD65" s="46"/>
      <c r="QAE65" s="46"/>
      <c r="QAF65" s="46"/>
      <c r="QAG65" s="46"/>
      <c r="QAH65" s="46"/>
      <c r="QAI65" s="46"/>
      <c r="QAJ65" s="46"/>
      <c r="QAK65" s="46"/>
      <c r="QAL65" s="46"/>
      <c r="QAM65" s="46"/>
      <c r="QAN65" s="46"/>
      <c r="QAO65" s="46"/>
      <c r="QAP65" s="46"/>
      <c r="QAQ65" s="46"/>
      <c r="QAR65" s="46"/>
      <c r="QAS65" s="46"/>
      <c r="QAT65" s="46"/>
      <c r="QAU65" s="46"/>
      <c r="QAV65" s="46"/>
      <c r="QAW65" s="46"/>
      <c r="QAX65" s="46"/>
      <c r="QAY65" s="46"/>
      <c r="QAZ65" s="46"/>
      <c r="QBA65" s="46"/>
      <c r="QBB65" s="46"/>
      <c r="QBC65" s="46"/>
      <c r="QBD65" s="46"/>
      <c r="QBE65" s="46"/>
      <c r="QBF65" s="46"/>
      <c r="QBG65" s="46"/>
      <c r="QBH65" s="46"/>
      <c r="QBI65" s="46"/>
      <c r="QBJ65" s="46"/>
      <c r="QBK65" s="46"/>
      <c r="QBL65" s="46"/>
      <c r="QBM65" s="46"/>
      <c r="QBN65" s="46"/>
      <c r="QBO65" s="46"/>
      <c r="QBP65" s="46"/>
      <c r="QBQ65" s="46"/>
      <c r="QBR65" s="46"/>
      <c r="QBS65" s="46"/>
      <c r="QBT65" s="46"/>
      <c r="QBU65" s="46"/>
      <c r="QBV65" s="46"/>
      <c r="QBW65" s="46"/>
      <c r="QBX65" s="46"/>
      <c r="QBY65" s="46"/>
      <c r="QBZ65" s="46"/>
      <c r="QCA65" s="46"/>
      <c r="QCB65" s="46"/>
      <c r="QCC65" s="46"/>
      <c r="QCD65" s="46"/>
      <c r="QCE65" s="46"/>
      <c r="QCF65" s="46"/>
      <c r="QCG65" s="46"/>
      <c r="QCH65" s="46"/>
      <c r="QCI65" s="46"/>
      <c r="QCJ65" s="46"/>
      <c r="QCK65" s="46"/>
      <c r="QCL65" s="46"/>
      <c r="QCM65" s="46"/>
      <c r="QCN65" s="46"/>
      <c r="QCO65" s="46"/>
      <c r="QCP65" s="46"/>
      <c r="QCQ65" s="46"/>
      <c r="QCR65" s="46"/>
      <c r="QCS65" s="46"/>
      <c r="QCT65" s="46"/>
      <c r="QCU65" s="46"/>
      <c r="QCV65" s="46"/>
      <c r="QCW65" s="46"/>
      <c r="QCX65" s="46"/>
      <c r="QCY65" s="46"/>
      <c r="QCZ65" s="46"/>
      <c r="QDA65" s="46"/>
      <c r="QDB65" s="46"/>
      <c r="QDC65" s="46"/>
      <c r="QDD65" s="46"/>
      <c r="QDE65" s="46"/>
      <c r="QDF65" s="46"/>
      <c r="QDG65" s="46"/>
      <c r="QDH65" s="46"/>
      <c r="QDI65" s="46"/>
      <c r="QDJ65" s="46"/>
      <c r="QDK65" s="46"/>
      <c r="QDL65" s="46"/>
      <c r="QDM65" s="46"/>
      <c r="QDN65" s="46"/>
      <c r="QDO65" s="46"/>
      <c r="QDP65" s="46"/>
      <c r="QDQ65" s="46"/>
      <c r="QDR65" s="46"/>
      <c r="QDS65" s="46"/>
      <c r="QDT65" s="46"/>
      <c r="QDU65" s="46"/>
      <c r="QDV65" s="46"/>
      <c r="QDW65" s="46"/>
      <c r="QDX65" s="46"/>
      <c r="QDY65" s="46"/>
      <c r="QDZ65" s="46"/>
      <c r="QEA65" s="46"/>
      <c r="QEB65" s="46"/>
      <c r="QEC65" s="46"/>
      <c r="QED65" s="46"/>
      <c r="QEE65" s="46"/>
      <c r="QEF65" s="46"/>
      <c r="QEG65" s="46"/>
      <c r="QEH65" s="46"/>
      <c r="QEI65" s="46"/>
      <c r="QEJ65" s="46"/>
      <c r="QEK65" s="46"/>
      <c r="QEL65" s="46"/>
      <c r="QEM65" s="46"/>
      <c r="QEN65" s="46"/>
      <c r="QEO65" s="46"/>
      <c r="QEP65" s="46"/>
      <c r="QEQ65" s="46"/>
      <c r="QER65" s="46"/>
      <c r="QES65" s="46"/>
      <c r="QET65" s="46"/>
      <c r="QEU65" s="46"/>
      <c r="QEV65" s="46"/>
      <c r="QEW65" s="46"/>
      <c r="QEX65" s="46"/>
      <c r="QEY65" s="46"/>
      <c r="QEZ65" s="46"/>
      <c r="QFA65" s="46"/>
      <c r="QFB65" s="46"/>
      <c r="QFC65" s="46"/>
      <c r="QFD65" s="46"/>
      <c r="QFE65" s="46"/>
      <c r="QFF65" s="46"/>
      <c r="QFG65" s="46"/>
      <c r="QFH65" s="46"/>
      <c r="QFI65" s="46"/>
      <c r="QFJ65" s="46"/>
      <c r="QFK65" s="46"/>
      <c r="QFL65" s="46"/>
      <c r="QFM65" s="46"/>
      <c r="QFN65" s="46"/>
      <c r="QFO65" s="46"/>
      <c r="QFP65" s="46"/>
      <c r="QFQ65" s="46"/>
      <c r="QFR65" s="46"/>
      <c r="QFS65" s="46"/>
      <c r="QFT65" s="46"/>
      <c r="QFU65" s="46"/>
      <c r="QFV65" s="46"/>
      <c r="QFW65" s="46"/>
      <c r="QFX65" s="46"/>
      <c r="QFY65" s="46"/>
      <c r="QFZ65" s="46"/>
      <c r="QGA65" s="46"/>
      <c r="QGB65" s="46"/>
      <c r="QGC65" s="46"/>
      <c r="QGD65" s="46"/>
      <c r="QGE65" s="46"/>
      <c r="QGF65" s="46"/>
      <c r="QGG65" s="46"/>
      <c r="QGH65" s="46"/>
      <c r="QGI65" s="46"/>
      <c r="QGJ65" s="46"/>
      <c r="QGK65" s="46"/>
      <c r="QGL65" s="46"/>
      <c r="QGM65" s="46"/>
      <c r="QGN65" s="46"/>
      <c r="QGO65" s="46"/>
      <c r="QGP65" s="46"/>
      <c r="QGQ65" s="46"/>
      <c r="QGR65" s="46"/>
      <c r="QGS65" s="46"/>
      <c r="QGT65" s="46"/>
      <c r="QGU65" s="46"/>
      <c r="QGV65" s="46"/>
      <c r="QGW65" s="46"/>
      <c r="QGX65" s="46"/>
      <c r="QGY65" s="46"/>
      <c r="QGZ65" s="46"/>
      <c r="QHA65" s="46"/>
      <c r="QHB65" s="46"/>
      <c r="QHC65" s="46"/>
      <c r="QHD65" s="46"/>
      <c r="QHE65" s="46"/>
      <c r="QHF65" s="46"/>
      <c r="QHG65" s="46"/>
      <c r="QHH65" s="46"/>
      <c r="QHI65" s="46"/>
      <c r="QHJ65" s="46"/>
      <c r="QHK65" s="46"/>
      <c r="QHL65" s="46"/>
      <c r="QHM65" s="46"/>
      <c r="QHN65" s="46"/>
      <c r="QHO65" s="46"/>
      <c r="QHP65" s="46"/>
      <c r="QHQ65" s="46"/>
      <c r="QHR65" s="46"/>
      <c r="QHS65" s="46"/>
      <c r="QHT65" s="46"/>
      <c r="QHU65" s="46"/>
      <c r="QHV65" s="46"/>
      <c r="QHW65" s="46"/>
      <c r="QHX65" s="46"/>
      <c r="QHY65" s="46"/>
      <c r="QHZ65" s="46"/>
      <c r="QIA65" s="46"/>
      <c r="QIB65" s="46"/>
      <c r="QIC65" s="46"/>
      <c r="QID65" s="46"/>
      <c r="QIE65" s="46"/>
      <c r="QIF65" s="46"/>
      <c r="QIG65" s="46"/>
      <c r="QIH65" s="46"/>
      <c r="QII65" s="46"/>
      <c r="QIJ65" s="46"/>
      <c r="QIK65" s="46"/>
      <c r="QIL65" s="46"/>
      <c r="QIM65" s="46"/>
      <c r="QIN65" s="46"/>
      <c r="QIO65" s="46"/>
      <c r="QIP65" s="46"/>
      <c r="QIQ65" s="46"/>
      <c r="QIR65" s="46"/>
      <c r="QIS65" s="46"/>
      <c r="QIT65" s="46"/>
      <c r="QIU65" s="46"/>
      <c r="QIV65" s="46"/>
      <c r="QIW65" s="46"/>
      <c r="QIX65" s="46"/>
      <c r="QIY65" s="46"/>
      <c r="QIZ65" s="46"/>
      <c r="QJA65" s="46"/>
      <c r="QJB65" s="46"/>
      <c r="QJC65" s="46"/>
      <c r="QJD65" s="46"/>
      <c r="QJE65" s="46"/>
      <c r="QJF65" s="46"/>
      <c r="QJG65" s="46"/>
      <c r="QJH65" s="46"/>
      <c r="QJI65" s="46"/>
      <c r="QJJ65" s="46"/>
      <c r="QJK65" s="46"/>
      <c r="QJL65" s="46"/>
      <c r="QJM65" s="46"/>
      <c r="QJN65" s="46"/>
      <c r="QJO65" s="46"/>
      <c r="QJP65" s="46"/>
      <c r="QJQ65" s="46"/>
      <c r="QJR65" s="46"/>
      <c r="QJS65" s="46"/>
      <c r="QJT65" s="46"/>
      <c r="QJU65" s="46"/>
      <c r="QJV65" s="46"/>
      <c r="QJW65" s="46"/>
      <c r="QJX65" s="46"/>
      <c r="QJY65" s="46"/>
      <c r="QJZ65" s="46"/>
      <c r="QKA65" s="46"/>
      <c r="QKB65" s="46"/>
      <c r="QKC65" s="46"/>
      <c r="QKD65" s="46"/>
      <c r="QKE65" s="46"/>
      <c r="QKF65" s="46"/>
      <c r="QKG65" s="46"/>
      <c r="QKH65" s="46"/>
      <c r="QKI65" s="46"/>
      <c r="QKJ65" s="46"/>
      <c r="QKK65" s="46"/>
      <c r="QKL65" s="46"/>
      <c r="QKM65" s="46"/>
      <c r="QKN65" s="46"/>
      <c r="QKO65" s="46"/>
      <c r="QKP65" s="46"/>
      <c r="QKQ65" s="46"/>
      <c r="QKR65" s="46"/>
      <c r="QKS65" s="46"/>
      <c r="QKT65" s="46"/>
      <c r="QKU65" s="46"/>
      <c r="QKV65" s="46"/>
      <c r="QKW65" s="46"/>
      <c r="QKX65" s="46"/>
      <c r="QKY65" s="46"/>
      <c r="QKZ65" s="46"/>
      <c r="QLA65" s="46"/>
      <c r="QLB65" s="46"/>
      <c r="QLC65" s="46"/>
      <c r="QLD65" s="46"/>
      <c r="QLE65" s="46"/>
      <c r="QLF65" s="46"/>
      <c r="QLG65" s="46"/>
      <c r="QLH65" s="46"/>
      <c r="QLI65" s="46"/>
      <c r="QLJ65" s="46"/>
      <c r="QLK65" s="46"/>
      <c r="QLL65" s="46"/>
      <c r="QLM65" s="46"/>
      <c r="QLN65" s="46"/>
      <c r="QLO65" s="46"/>
      <c r="QLP65" s="46"/>
      <c r="QLQ65" s="46"/>
      <c r="QLR65" s="46"/>
      <c r="QLS65" s="46"/>
      <c r="QLT65" s="46"/>
      <c r="QLU65" s="46"/>
      <c r="QLV65" s="46"/>
      <c r="QLW65" s="46"/>
      <c r="QLX65" s="46"/>
      <c r="QLY65" s="46"/>
      <c r="QLZ65" s="46"/>
      <c r="QMA65" s="46"/>
      <c r="QMB65" s="46"/>
      <c r="QMC65" s="46"/>
      <c r="QMD65" s="46"/>
      <c r="QME65" s="46"/>
      <c r="QMF65" s="46"/>
      <c r="QMG65" s="46"/>
      <c r="QMH65" s="46"/>
      <c r="QMI65" s="46"/>
      <c r="QMJ65" s="46"/>
      <c r="QMK65" s="46"/>
      <c r="QML65" s="46"/>
      <c r="QMM65" s="46"/>
      <c r="QMN65" s="46"/>
      <c r="QMO65" s="46"/>
      <c r="QMP65" s="46"/>
      <c r="QMQ65" s="46"/>
      <c r="QMR65" s="46"/>
      <c r="QMS65" s="46"/>
      <c r="QMT65" s="46"/>
      <c r="QMU65" s="46"/>
      <c r="QMV65" s="46"/>
      <c r="QMW65" s="46"/>
      <c r="QMX65" s="46"/>
      <c r="QMY65" s="46"/>
      <c r="QMZ65" s="46"/>
      <c r="QNA65" s="46"/>
      <c r="QNB65" s="46"/>
      <c r="QNC65" s="46"/>
      <c r="QND65" s="46"/>
      <c r="QNE65" s="46"/>
      <c r="QNF65" s="46"/>
      <c r="QNG65" s="46"/>
      <c r="QNH65" s="46"/>
      <c r="QNI65" s="46"/>
      <c r="QNJ65" s="46"/>
      <c r="QNK65" s="46"/>
      <c r="QNL65" s="46"/>
      <c r="QNM65" s="46"/>
      <c r="QNN65" s="46"/>
      <c r="QNO65" s="46"/>
      <c r="QNP65" s="46"/>
      <c r="QNQ65" s="46"/>
      <c r="QNR65" s="46"/>
      <c r="QNS65" s="46"/>
      <c r="QNT65" s="46"/>
      <c r="QNU65" s="46"/>
      <c r="QNV65" s="46"/>
      <c r="QNW65" s="46"/>
      <c r="QNX65" s="46"/>
      <c r="QNY65" s="46"/>
      <c r="QNZ65" s="46"/>
      <c r="QOA65" s="46"/>
      <c r="QOB65" s="46"/>
      <c r="QOC65" s="46"/>
      <c r="QOD65" s="46"/>
      <c r="QOE65" s="46"/>
      <c r="QOF65" s="46"/>
      <c r="QOG65" s="46"/>
      <c r="QOH65" s="46"/>
      <c r="QOI65" s="46"/>
      <c r="QOJ65" s="46"/>
      <c r="QOK65" s="46"/>
      <c r="QOL65" s="46"/>
      <c r="QOM65" s="46"/>
      <c r="QON65" s="46"/>
      <c r="QOO65" s="46"/>
      <c r="QOP65" s="46"/>
      <c r="QOQ65" s="46"/>
      <c r="QOR65" s="46"/>
      <c r="QOS65" s="46"/>
      <c r="QOT65" s="46"/>
      <c r="QOU65" s="46"/>
      <c r="QOV65" s="46"/>
      <c r="QOW65" s="46"/>
      <c r="QOX65" s="46"/>
      <c r="QOY65" s="46"/>
      <c r="QOZ65" s="46"/>
      <c r="QPA65" s="46"/>
      <c r="QPB65" s="46"/>
      <c r="QPC65" s="46"/>
      <c r="QPD65" s="46"/>
      <c r="QPE65" s="46"/>
      <c r="QPF65" s="46"/>
      <c r="QPG65" s="46"/>
      <c r="QPH65" s="46"/>
      <c r="QPI65" s="46"/>
      <c r="QPJ65" s="46"/>
      <c r="QPK65" s="46"/>
      <c r="QPL65" s="46"/>
      <c r="QPM65" s="46"/>
      <c r="QPN65" s="46"/>
      <c r="QPO65" s="46"/>
      <c r="QPP65" s="46"/>
      <c r="QPQ65" s="46"/>
      <c r="QPR65" s="46"/>
      <c r="QPS65" s="46"/>
      <c r="QPT65" s="46"/>
      <c r="QPU65" s="46"/>
      <c r="QPV65" s="46"/>
      <c r="QPW65" s="46"/>
      <c r="QPX65" s="46"/>
      <c r="QPY65" s="46"/>
      <c r="QPZ65" s="46"/>
      <c r="QQA65" s="46"/>
      <c r="QQB65" s="46"/>
      <c r="QQC65" s="46"/>
      <c r="QQD65" s="46"/>
      <c r="QQE65" s="46"/>
      <c r="QQF65" s="46"/>
      <c r="QQG65" s="46"/>
      <c r="QQH65" s="46"/>
      <c r="QQI65" s="46"/>
      <c r="QQJ65" s="46"/>
      <c r="QQK65" s="46"/>
      <c r="QQL65" s="46"/>
      <c r="QQM65" s="46"/>
      <c r="QQN65" s="46"/>
      <c r="QQO65" s="46"/>
      <c r="QQP65" s="46"/>
      <c r="QQQ65" s="46"/>
      <c r="QQR65" s="46"/>
      <c r="QQS65" s="46"/>
      <c r="QQT65" s="46"/>
      <c r="QQU65" s="46"/>
      <c r="QQV65" s="46"/>
      <c r="QQW65" s="46"/>
      <c r="QQX65" s="46"/>
      <c r="QQY65" s="46"/>
      <c r="QQZ65" s="46"/>
      <c r="QRA65" s="46"/>
      <c r="QRB65" s="46"/>
      <c r="QRC65" s="46"/>
      <c r="QRD65" s="46"/>
      <c r="QRE65" s="46"/>
      <c r="QRF65" s="46"/>
      <c r="QRG65" s="46"/>
      <c r="QRH65" s="46"/>
      <c r="QRI65" s="46"/>
      <c r="QRJ65" s="46"/>
      <c r="QRK65" s="46"/>
      <c r="QRL65" s="46"/>
      <c r="QRM65" s="46"/>
      <c r="QRN65" s="46"/>
      <c r="QRO65" s="46"/>
      <c r="QRP65" s="46"/>
      <c r="QRQ65" s="46"/>
      <c r="QRR65" s="46"/>
      <c r="QRS65" s="46"/>
      <c r="QRT65" s="46"/>
      <c r="QRU65" s="46"/>
      <c r="QRV65" s="46"/>
      <c r="QRW65" s="46"/>
      <c r="QRX65" s="46"/>
      <c r="QRY65" s="46"/>
      <c r="QRZ65" s="46"/>
      <c r="QSA65" s="46"/>
      <c r="QSB65" s="46"/>
      <c r="QSC65" s="46"/>
      <c r="QSD65" s="46"/>
      <c r="QSE65" s="46"/>
      <c r="QSF65" s="46"/>
      <c r="QSG65" s="46"/>
      <c r="QSH65" s="46"/>
      <c r="QSI65" s="46"/>
      <c r="QSJ65" s="46"/>
      <c r="QSK65" s="46"/>
      <c r="QSL65" s="46"/>
      <c r="QSM65" s="46"/>
      <c r="QSN65" s="46"/>
      <c r="QSO65" s="46"/>
      <c r="QSP65" s="46"/>
      <c r="QSQ65" s="46"/>
      <c r="QSR65" s="46"/>
      <c r="QSS65" s="46"/>
      <c r="QST65" s="46"/>
      <c r="QSU65" s="46"/>
      <c r="QSV65" s="46"/>
      <c r="QSW65" s="46"/>
      <c r="QSX65" s="46"/>
      <c r="QSY65" s="46"/>
      <c r="QSZ65" s="46"/>
      <c r="QTA65" s="46"/>
      <c r="QTB65" s="46"/>
      <c r="QTC65" s="46"/>
      <c r="QTD65" s="46"/>
      <c r="QTE65" s="46"/>
      <c r="QTF65" s="46"/>
      <c r="QTG65" s="46"/>
      <c r="QTH65" s="46"/>
      <c r="QTI65" s="46"/>
      <c r="QTJ65" s="46"/>
      <c r="QTK65" s="46"/>
      <c r="QTL65" s="46"/>
      <c r="QTM65" s="46"/>
      <c r="QTN65" s="46"/>
      <c r="QTO65" s="46"/>
      <c r="QTP65" s="46"/>
      <c r="QTQ65" s="46"/>
      <c r="QTR65" s="46"/>
      <c r="QTS65" s="46"/>
      <c r="QTT65" s="46"/>
      <c r="QTU65" s="46"/>
      <c r="QTV65" s="46"/>
      <c r="QTW65" s="46"/>
      <c r="QTX65" s="46"/>
      <c r="QTY65" s="46"/>
      <c r="QTZ65" s="46"/>
      <c r="QUA65" s="46"/>
      <c r="QUB65" s="46"/>
      <c r="QUC65" s="46"/>
      <c r="QUD65" s="46"/>
      <c r="QUE65" s="46"/>
      <c r="QUF65" s="46"/>
      <c r="QUG65" s="46"/>
      <c r="QUH65" s="46"/>
      <c r="QUI65" s="46"/>
      <c r="QUJ65" s="46"/>
      <c r="QUK65" s="46"/>
      <c r="QUL65" s="46"/>
      <c r="QUM65" s="46"/>
      <c r="QUN65" s="46"/>
      <c r="QUO65" s="46"/>
      <c r="QUP65" s="46"/>
      <c r="QUQ65" s="46"/>
      <c r="QUR65" s="46"/>
      <c r="QUS65" s="46"/>
      <c r="QUT65" s="46"/>
      <c r="QUU65" s="46"/>
      <c r="QUV65" s="46"/>
      <c r="QUW65" s="46"/>
      <c r="QUX65" s="46"/>
      <c r="QUY65" s="46"/>
      <c r="QUZ65" s="46"/>
      <c r="QVA65" s="46"/>
      <c r="QVB65" s="46"/>
      <c r="QVC65" s="46"/>
      <c r="QVD65" s="46"/>
      <c r="QVE65" s="46"/>
      <c r="QVF65" s="46"/>
      <c r="QVG65" s="46"/>
      <c r="QVH65" s="46"/>
      <c r="QVI65" s="46"/>
      <c r="QVJ65" s="46"/>
      <c r="QVK65" s="46"/>
      <c r="QVL65" s="46"/>
      <c r="QVM65" s="46"/>
      <c r="QVN65" s="46"/>
      <c r="QVO65" s="46"/>
      <c r="QVP65" s="46"/>
      <c r="QVQ65" s="46"/>
      <c r="QVR65" s="46"/>
      <c r="QVS65" s="46"/>
      <c r="QVT65" s="46"/>
      <c r="QVU65" s="46"/>
      <c r="QVV65" s="46"/>
      <c r="QVW65" s="46"/>
      <c r="QVX65" s="46"/>
      <c r="QVY65" s="46"/>
      <c r="QVZ65" s="46"/>
      <c r="QWA65" s="46"/>
      <c r="QWB65" s="46"/>
      <c r="QWC65" s="46"/>
      <c r="QWD65" s="46"/>
      <c r="QWE65" s="46"/>
      <c r="QWF65" s="46"/>
      <c r="QWG65" s="46"/>
      <c r="QWH65" s="46"/>
      <c r="QWI65" s="46"/>
      <c r="QWJ65" s="46"/>
      <c r="QWK65" s="46"/>
      <c r="QWL65" s="46"/>
      <c r="QWM65" s="46"/>
      <c r="QWN65" s="46"/>
      <c r="QWO65" s="46"/>
      <c r="QWP65" s="46"/>
      <c r="QWQ65" s="46"/>
      <c r="QWR65" s="46"/>
      <c r="QWS65" s="46"/>
      <c r="QWT65" s="46"/>
      <c r="QWU65" s="46"/>
      <c r="QWV65" s="46"/>
      <c r="QWW65" s="46"/>
      <c r="QWX65" s="46"/>
      <c r="QWY65" s="46"/>
      <c r="QWZ65" s="46"/>
      <c r="QXA65" s="46"/>
      <c r="QXB65" s="46"/>
      <c r="QXC65" s="46"/>
      <c r="QXD65" s="46"/>
      <c r="QXE65" s="46"/>
      <c r="QXF65" s="46"/>
      <c r="QXG65" s="46"/>
      <c r="QXH65" s="46"/>
      <c r="QXI65" s="46"/>
      <c r="QXJ65" s="46"/>
      <c r="QXK65" s="46"/>
      <c r="QXL65" s="46"/>
      <c r="QXM65" s="46"/>
      <c r="QXN65" s="46"/>
      <c r="QXO65" s="46"/>
      <c r="QXP65" s="46"/>
      <c r="QXQ65" s="46"/>
      <c r="QXR65" s="46"/>
      <c r="QXS65" s="46"/>
      <c r="QXT65" s="46"/>
      <c r="QXU65" s="46"/>
      <c r="QXV65" s="46"/>
      <c r="QXW65" s="46"/>
      <c r="QXX65" s="46"/>
      <c r="QXY65" s="46"/>
      <c r="QXZ65" s="46"/>
      <c r="QYA65" s="46"/>
      <c r="QYB65" s="46"/>
      <c r="QYC65" s="46"/>
      <c r="QYD65" s="46"/>
      <c r="QYE65" s="46"/>
      <c r="QYF65" s="46"/>
      <c r="QYG65" s="46"/>
      <c r="QYH65" s="46"/>
      <c r="QYI65" s="46"/>
      <c r="QYJ65" s="46"/>
      <c r="QYK65" s="46"/>
      <c r="QYL65" s="46"/>
      <c r="QYM65" s="46"/>
      <c r="QYN65" s="46"/>
      <c r="QYO65" s="46"/>
      <c r="QYP65" s="46"/>
      <c r="QYQ65" s="46"/>
      <c r="QYR65" s="46"/>
      <c r="QYS65" s="46"/>
      <c r="QYT65" s="46"/>
      <c r="QYU65" s="46"/>
      <c r="QYV65" s="46"/>
      <c r="QYW65" s="46"/>
      <c r="QYX65" s="46"/>
      <c r="QYY65" s="46"/>
      <c r="QYZ65" s="46"/>
      <c r="QZA65" s="46"/>
      <c r="QZB65" s="46"/>
      <c r="QZC65" s="46"/>
      <c r="QZD65" s="46"/>
      <c r="QZE65" s="46"/>
      <c r="QZF65" s="46"/>
      <c r="QZG65" s="46"/>
      <c r="QZH65" s="46"/>
      <c r="QZI65" s="46"/>
      <c r="QZJ65" s="46"/>
      <c r="QZK65" s="46"/>
      <c r="QZL65" s="46"/>
      <c r="QZM65" s="46"/>
      <c r="QZN65" s="46"/>
      <c r="QZO65" s="46"/>
      <c r="QZP65" s="46"/>
      <c r="QZQ65" s="46"/>
      <c r="QZR65" s="46"/>
      <c r="QZS65" s="46"/>
      <c r="QZT65" s="46"/>
      <c r="QZU65" s="46"/>
      <c r="QZV65" s="46"/>
      <c r="QZW65" s="46"/>
      <c r="QZX65" s="46"/>
      <c r="QZY65" s="46"/>
      <c r="QZZ65" s="46"/>
      <c r="RAA65" s="46"/>
      <c r="RAB65" s="46"/>
      <c r="RAC65" s="46"/>
      <c r="RAD65" s="46"/>
      <c r="RAE65" s="46"/>
      <c r="RAF65" s="46"/>
      <c r="RAG65" s="46"/>
      <c r="RAH65" s="46"/>
      <c r="RAI65" s="46"/>
      <c r="RAJ65" s="46"/>
      <c r="RAK65" s="46"/>
      <c r="RAL65" s="46"/>
      <c r="RAM65" s="46"/>
      <c r="RAN65" s="46"/>
      <c r="RAO65" s="46"/>
      <c r="RAP65" s="46"/>
      <c r="RAQ65" s="46"/>
      <c r="RAR65" s="46"/>
      <c r="RAS65" s="46"/>
      <c r="RAT65" s="46"/>
      <c r="RAU65" s="46"/>
      <c r="RAV65" s="46"/>
      <c r="RAW65" s="46"/>
      <c r="RAX65" s="46"/>
      <c r="RAY65" s="46"/>
      <c r="RAZ65" s="46"/>
      <c r="RBA65" s="46"/>
      <c r="RBB65" s="46"/>
      <c r="RBC65" s="46"/>
      <c r="RBD65" s="46"/>
      <c r="RBE65" s="46"/>
      <c r="RBF65" s="46"/>
      <c r="RBG65" s="46"/>
      <c r="RBH65" s="46"/>
      <c r="RBI65" s="46"/>
      <c r="RBJ65" s="46"/>
      <c r="RBK65" s="46"/>
      <c r="RBL65" s="46"/>
      <c r="RBM65" s="46"/>
      <c r="RBN65" s="46"/>
      <c r="RBO65" s="46"/>
      <c r="RBP65" s="46"/>
      <c r="RBQ65" s="46"/>
      <c r="RBR65" s="46"/>
      <c r="RBS65" s="46"/>
      <c r="RBT65" s="46"/>
      <c r="RBU65" s="46"/>
      <c r="RBV65" s="46"/>
      <c r="RBW65" s="46"/>
      <c r="RBX65" s="46"/>
      <c r="RBY65" s="46"/>
      <c r="RBZ65" s="46"/>
      <c r="RCA65" s="46"/>
      <c r="RCB65" s="46"/>
      <c r="RCC65" s="46"/>
      <c r="RCD65" s="46"/>
      <c r="RCE65" s="46"/>
      <c r="RCF65" s="46"/>
      <c r="RCG65" s="46"/>
      <c r="RCH65" s="46"/>
      <c r="RCI65" s="46"/>
      <c r="RCJ65" s="46"/>
      <c r="RCK65" s="46"/>
      <c r="RCL65" s="46"/>
      <c r="RCM65" s="46"/>
      <c r="RCN65" s="46"/>
      <c r="RCO65" s="46"/>
      <c r="RCP65" s="46"/>
      <c r="RCQ65" s="46"/>
      <c r="RCR65" s="46"/>
      <c r="RCS65" s="46"/>
      <c r="RCT65" s="46"/>
      <c r="RCU65" s="46"/>
      <c r="RCV65" s="46"/>
      <c r="RCW65" s="46"/>
      <c r="RCX65" s="46"/>
      <c r="RCY65" s="46"/>
      <c r="RCZ65" s="46"/>
      <c r="RDA65" s="46"/>
      <c r="RDB65" s="46"/>
      <c r="RDC65" s="46"/>
      <c r="RDD65" s="46"/>
      <c r="RDE65" s="46"/>
      <c r="RDF65" s="46"/>
      <c r="RDG65" s="46"/>
      <c r="RDH65" s="46"/>
      <c r="RDI65" s="46"/>
      <c r="RDJ65" s="46"/>
      <c r="RDK65" s="46"/>
      <c r="RDL65" s="46"/>
      <c r="RDM65" s="46"/>
      <c r="RDN65" s="46"/>
      <c r="RDO65" s="46"/>
      <c r="RDP65" s="46"/>
      <c r="RDQ65" s="46"/>
      <c r="RDR65" s="46"/>
      <c r="RDS65" s="46"/>
      <c r="RDT65" s="46"/>
      <c r="RDU65" s="46"/>
      <c r="RDV65" s="46"/>
      <c r="RDW65" s="46"/>
      <c r="RDX65" s="46"/>
      <c r="RDY65" s="46"/>
      <c r="RDZ65" s="46"/>
      <c r="REA65" s="46"/>
      <c r="REB65" s="46"/>
      <c r="REC65" s="46"/>
      <c r="RED65" s="46"/>
      <c r="REE65" s="46"/>
      <c r="REF65" s="46"/>
      <c r="REG65" s="46"/>
      <c r="REH65" s="46"/>
      <c r="REI65" s="46"/>
      <c r="REJ65" s="46"/>
      <c r="REK65" s="46"/>
      <c r="REL65" s="46"/>
      <c r="REM65" s="46"/>
      <c r="REN65" s="46"/>
      <c r="REO65" s="46"/>
      <c r="REP65" s="46"/>
      <c r="REQ65" s="46"/>
      <c r="RER65" s="46"/>
      <c r="RES65" s="46"/>
      <c r="RET65" s="46"/>
      <c r="REU65" s="46"/>
      <c r="REV65" s="46"/>
      <c r="REW65" s="46"/>
      <c r="REX65" s="46"/>
      <c r="REY65" s="46"/>
      <c r="REZ65" s="46"/>
      <c r="RFA65" s="46"/>
      <c r="RFB65" s="46"/>
      <c r="RFC65" s="46"/>
      <c r="RFD65" s="46"/>
      <c r="RFE65" s="46"/>
      <c r="RFF65" s="46"/>
      <c r="RFG65" s="46"/>
      <c r="RFH65" s="46"/>
      <c r="RFI65" s="46"/>
      <c r="RFJ65" s="46"/>
      <c r="RFK65" s="46"/>
      <c r="RFL65" s="46"/>
      <c r="RFM65" s="46"/>
      <c r="RFN65" s="46"/>
      <c r="RFO65" s="46"/>
      <c r="RFP65" s="46"/>
      <c r="RFQ65" s="46"/>
      <c r="RFR65" s="46"/>
      <c r="RFS65" s="46"/>
      <c r="RFT65" s="46"/>
      <c r="RFU65" s="46"/>
      <c r="RFV65" s="46"/>
      <c r="RFW65" s="46"/>
      <c r="RFX65" s="46"/>
      <c r="RFY65" s="46"/>
      <c r="RFZ65" s="46"/>
      <c r="RGA65" s="46"/>
      <c r="RGB65" s="46"/>
      <c r="RGC65" s="46"/>
      <c r="RGD65" s="46"/>
      <c r="RGE65" s="46"/>
      <c r="RGF65" s="46"/>
      <c r="RGG65" s="46"/>
      <c r="RGH65" s="46"/>
      <c r="RGI65" s="46"/>
      <c r="RGJ65" s="46"/>
      <c r="RGK65" s="46"/>
      <c r="RGL65" s="46"/>
      <c r="RGM65" s="46"/>
      <c r="RGN65" s="46"/>
      <c r="RGO65" s="46"/>
      <c r="RGP65" s="46"/>
      <c r="RGQ65" s="46"/>
      <c r="RGR65" s="46"/>
      <c r="RGS65" s="46"/>
      <c r="RGT65" s="46"/>
      <c r="RGU65" s="46"/>
      <c r="RGV65" s="46"/>
      <c r="RGW65" s="46"/>
      <c r="RGX65" s="46"/>
      <c r="RGY65" s="46"/>
      <c r="RGZ65" s="46"/>
      <c r="RHA65" s="46"/>
      <c r="RHB65" s="46"/>
      <c r="RHC65" s="46"/>
      <c r="RHD65" s="46"/>
      <c r="RHE65" s="46"/>
      <c r="RHF65" s="46"/>
      <c r="RHG65" s="46"/>
      <c r="RHH65" s="46"/>
      <c r="RHI65" s="46"/>
      <c r="RHJ65" s="46"/>
      <c r="RHK65" s="46"/>
      <c r="RHL65" s="46"/>
      <c r="RHM65" s="46"/>
      <c r="RHN65" s="46"/>
      <c r="RHO65" s="46"/>
      <c r="RHP65" s="46"/>
      <c r="RHQ65" s="46"/>
      <c r="RHR65" s="46"/>
      <c r="RHS65" s="46"/>
      <c r="RHT65" s="46"/>
      <c r="RHU65" s="46"/>
      <c r="RHV65" s="46"/>
      <c r="RHW65" s="46"/>
      <c r="RHX65" s="46"/>
      <c r="RHY65" s="46"/>
      <c r="RHZ65" s="46"/>
      <c r="RIA65" s="46"/>
      <c r="RIB65" s="46"/>
      <c r="RIC65" s="46"/>
      <c r="RID65" s="46"/>
      <c r="RIE65" s="46"/>
      <c r="RIF65" s="46"/>
      <c r="RIG65" s="46"/>
      <c r="RIH65" s="46"/>
      <c r="RII65" s="46"/>
      <c r="RIJ65" s="46"/>
      <c r="RIK65" s="46"/>
      <c r="RIL65" s="46"/>
      <c r="RIM65" s="46"/>
      <c r="RIN65" s="46"/>
      <c r="RIO65" s="46"/>
      <c r="RIP65" s="46"/>
      <c r="RIQ65" s="46"/>
      <c r="RIR65" s="46"/>
      <c r="RIS65" s="46"/>
      <c r="RIT65" s="46"/>
      <c r="RIU65" s="46"/>
      <c r="RIV65" s="46"/>
      <c r="RIW65" s="46"/>
      <c r="RIX65" s="46"/>
      <c r="RIY65" s="46"/>
      <c r="RIZ65" s="46"/>
      <c r="RJA65" s="46"/>
      <c r="RJB65" s="46"/>
      <c r="RJC65" s="46"/>
      <c r="RJD65" s="46"/>
      <c r="RJE65" s="46"/>
      <c r="RJF65" s="46"/>
      <c r="RJG65" s="46"/>
      <c r="RJH65" s="46"/>
      <c r="RJI65" s="46"/>
      <c r="RJJ65" s="46"/>
      <c r="RJK65" s="46"/>
      <c r="RJL65" s="46"/>
      <c r="RJM65" s="46"/>
      <c r="RJN65" s="46"/>
      <c r="RJO65" s="46"/>
      <c r="RJP65" s="46"/>
      <c r="RJQ65" s="46"/>
      <c r="RJR65" s="46"/>
      <c r="RJS65" s="46"/>
      <c r="RJT65" s="46"/>
      <c r="RJU65" s="46"/>
      <c r="RJV65" s="46"/>
      <c r="RJW65" s="46"/>
      <c r="RJX65" s="46"/>
      <c r="RJY65" s="46"/>
      <c r="RJZ65" s="46"/>
      <c r="RKA65" s="46"/>
      <c r="RKB65" s="46"/>
      <c r="RKC65" s="46"/>
      <c r="RKD65" s="46"/>
      <c r="RKE65" s="46"/>
      <c r="RKF65" s="46"/>
      <c r="RKG65" s="46"/>
      <c r="RKH65" s="46"/>
      <c r="RKI65" s="46"/>
      <c r="RKJ65" s="46"/>
      <c r="RKK65" s="46"/>
      <c r="RKL65" s="46"/>
      <c r="RKM65" s="46"/>
      <c r="RKN65" s="46"/>
      <c r="RKO65" s="46"/>
      <c r="RKP65" s="46"/>
      <c r="RKQ65" s="46"/>
      <c r="RKR65" s="46"/>
      <c r="RKS65" s="46"/>
      <c r="RKT65" s="46"/>
      <c r="RKU65" s="46"/>
      <c r="RKV65" s="46"/>
      <c r="RKW65" s="46"/>
      <c r="RKX65" s="46"/>
      <c r="RKY65" s="46"/>
      <c r="RKZ65" s="46"/>
      <c r="RLA65" s="46"/>
      <c r="RLB65" s="46"/>
      <c r="RLC65" s="46"/>
      <c r="RLD65" s="46"/>
      <c r="RLE65" s="46"/>
      <c r="RLF65" s="46"/>
      <c r="RLG65" s="46"/>
      <c r="RLH65" s="46"/>
      <c r="RLI65" s="46"/>
      <c r="RLJ65" s="46"/>
      <c r="RLK65" s="46"/>
      <c r="RLL65" s="46"/>
      <c r="RLM65" s="46"/>
      <c r="RLN65" s="46"/>
      <c r="RLO65" s="46"/>
      <c r="RLP65" s="46"/>
      <c r="RLQ65" s="46"/>
      <c r="RLR65" s="46"/>
      <c r="RLS65" s="46"/>
      <c r="RLT65" s="46"/>
      <c r="RLU65" s="46"/>
      <c r="RLV65" s="46"/>
      <c r="RLW65" s="46"/>
      <c r="RLX65" s="46"/>
      <c r="RLY65" s="46"/>
      <c r="RLZ65" s="46"/>
      <c r="RMA65" s="46"/>
      <c r="RMB65" s="46"/>
      <c r="RMC65" s="46"/>
      <c r="RMD65" s="46"/>
      <c r="RME65" s="46"/>
      <c r="RMF65" s="46"/>
      <c r="RMG65" s="46"/>
      <c r="RMH65" s="46"/>
      <c r="RMI65" s="46"/>
      <c r="RMJ65" s="46"/>
      <c r="RMK65" s="46"/>
      <c r="RML65" s="46"/>
      <c r="RMM65" s="46"/>
      <c r="RMN65" s="46"/>
      <c r="RMO65" s="46"/>
      <c r="RMP65" s="46"/>
      <c r="RMQ65" s="46"/>
      <c r="RMR65" s="46"/>
      <c r="RMS65" s="46"/>
      <c r="RMT65" s="46"/>
      <c r="RMU65" s="46"/>
      <c r="RMV65" s="46"/>
      <c r="RMW65" s="46"/>
      <c r="RMX65" s="46"/>
      <c r="RMY65" s="46"/>
      <c r="RMZ65" s="46"/>
      <c r="RNA65" s="46"/>
      <c r="RNB65" s="46"/>
      <c r="RNC65" s="46"/>
      <c r="RND65" s="46"/>
      <c r="RNE65" s="46"/>
      <c r="RNF65" s="46"/>
      <c r="RNG65" s="46"/>
      <c r="RNH65" s="46"/>
      <c r="RNI65" s="46"/>
      <c r="RNJ65" s="46"/>
      <c r="RNK65" s="46"/>
      <c r="RNL65" s="46"/>
      <c r="RNM65" s="46"/>
      <c r="RNN65" s="46"/>
      <c r="RNO65" s="46"/>
      <c r="RNP65" s="46"/>
      <c r="RNQ65" s="46"/>
      <c r="RNR65" s="46"/>
      <c r="RNS65" s="46"/>
      <c r="RNT65" s="46"/>
      <c r="RNU65" s="46"/>
      <c r="RNV65" s="46"/>
      <c r="RNW65" s="46"/>
      <c r="RNX65" s="46"/>
      <c r="RNY65" s="46"/>
      <c r="RNZ65" s="46"/>
      <c r="ROA65" s="46"/>
      <c r="ROB65" s="46"/>
      <c r="ROC65" s="46"/>
      <c r="ROD65" s="46"/>
      <c r="ROE65" s="46"/>
      <c r="ROF65" s="46"/>
      <c r="ROG65" s="46"/>
      <c r="ROH65" s="46"/>
      <c r="ROI65" s="46"/>
      <c r="ROJ65" s="46"/>
      <c r="ROK65" s="46"/>
      <c r="ROL65" s="46"/>
      <c r="ROM65" s="46"/>
      <c r="RON65" s="46"/>
      <c r="ROO65" s="46"/>
      <c r="ROP65" s="46"/>
      <c r="ROQ65" s="46"/>
      <c r="ROR65" s="46"/>
      <c r="ROS65" s="46"/>
      <c r="ROT65" s="46"/>
      <c r="ROU65" s="46"/>
      <c r="ROV65" s="46"/>
      <c r="ROW65" s="46"/>
      <c r="ROX65" s="46"/>
      <c r="ROY65" s="46"/>
      <c r="ROZ65" s="46"/>
      <c r="RPA65" s="46"/>
      <c r="RPB65" s="46"/>
      <c r="RPC65" s="46"/>
      <c r="RPD65" s="46"/>
      <c r="RPE65" s="46"/>
      <c r="RPF65" s="46"/>
      <c r="RPG65" s="46"/>
      <c r="RPH65" s="46"/>
      <c r="RPI65" s="46"/>
      <c r="RPJ65" s="46"/>
      <c r="RPK65" s="46"/>
      <c r="RPL65" s="46"/>
      <c r="RPM65" s="46"/>
      <c r="RPN65" s="46"/>
      <c r="RPO65" s="46"/>
      <c r="RPP65" s="46"/>
      <c r="RPQ65" s="46"/>
      <c r="RPR65" s="46"/>
      <c r="RPS65" s="46"/>
      <c r="RPT65" s="46"/>
      <c r="RPU65" s="46"/>
      <c r="RPV65" s="46"/>
      <c r="RPW65" s="46"/>
      <c r="RPX65" s="46"/>
      <c r="RPY65" s="46"/>
      <c r="RPZ65" s="46"/>
      <c r="RQA65" s="46"/>
      <c r="RQB65" s="46"/>
      <c r="RQC65" s="46"/>
      <c r="RQD65" s="46"/>
      <c r="RQE65" s="46"/>
      <c r="RQF65" s="46"/>
      <c r="RQG65" s="46"/>
      <c r="RQH65" s="46"/>
      <c r="RQI65" s="46"/>
      <c r="RQJ65" s="46"/>
      <c r="RQK65" s="46"/>
      <c r="RQL65" s="46"/>
      <c r="RQM65" s="46"/>
      <c r="RQN65" s="46"/>
      <c r="RQO65" s="46"/>
      <c r="RQP65" s="46"/>
      <c r="RQQ65" s="46"/>
      <c r="RQR65" s="46"/>
      <c r="RQS65" s="46"/>
      <c r="RQT65" s="46"/>
      <c r="RQU65" s="46"/>
      <c r="RQV65" s="46"/>
      <c r="RQW65" s="46"/>
      <c r="RQX65" s="46"/>
      <c r="RQY65" s="46"/>
      <c r="RQZ65" s="46"/>
      <c r="RRA65" s="46"/>
      <c r="RRB65" s="46"/>
      <c r="RRC65" s="46"/>
      <c r="RRD65" s="46"/>
      <c r="RRE65" s="46"/>
      <c r="RRF65" s="46"/>
      <c r="RRG65" s="46"/>
      <c r="RRH65" s="46"/>
      <c r="RRI65" s="46"/>
      <c r="RRJ65" s="46"/>
      <c r="RRK65" s="46"/>
      <c r="RRL65" s="46"/>
      <c r="RRM65" s="46"/>
      <c r="RRN65" s="46"/>
      <c r="RRO65" s="46"/>
      <c r="RRP65" s="46"/>
      <c r="RRQ65" s="46"/>
      <c r="RRR65" s="46"/>
      <c r="RRS65" s="46"/>
      <c r="RRT65" s="46"/>
      <c r="RRU65" s="46"/>
      <c r="RRV65" s="46"/>
      <c r="RRW65" s="46"/>
      <c r="RRX65" s="46"/>
      <c r="RRY65" s="46"/>
      <c r="RRZ65" s="46"/>
      <c r="RSA65" s="46"/>
      <c r="RSB65" s="46"/>
      <c r="RSC65" s="46"/>
      <c r="RSD65" s="46"/>
      <c r="RSE65" s="46"/>
      <c r="RSF65" s="46"/>
      <c r="RSG65" s="46"/>
      <c r="RSH65" s="46"/>
      <c r="RSI65" s="46"/>
      <c r="RSJ65" s="46"/>
      <c r="RSK65" s="46"/>
      <c r="RSL65" s="46"/>
      <c r="RSM65" s="46"/>
      <c r="RSN65" s="46"/>
      <c r="RSO65" s="46"/>
      <c r="RSP65" s="46"/>
      <c r="RSQ65" s="46"/>
      <c r="RSR65" s="46"/>
      <c r="RSS65" s="46"/>
      <c r="RST65" s="46"/>
      <c r="RSU65" s="46"/>
      <c r="RSV65" s="46"/>
      <c r="RSW65" s="46"/>
      <c r="RSX65" s="46"/>
      <c r="RSY65" s="46"/>
      <c r="RSZ65" s="46"/>
      <c r="RTA65" s="46"/>
      <c r="RTB65" s="46"/>
      <c r="RTC65" s="46"/>
      <c r="RTD65" s="46"/>
      <c r="RTE65" s="46"/>
      <c r="RTF65" s="46"/>
      <c r="RTG65" s="46"/>
      <c r="RTH65" s="46"/>
      <c r="RTI65" s="46"/>
      <c r="RTJ65" s="46"/>
      <c r="RTK65" s="46"/>
      <c r="RTL65" s="46"/>
      <c r="RTM65" s="46"/>
      <c r="RTN65" s="46"/>
      <c r="RTO65" s="46"/>
      <c r="RTP65" s="46"/>
      <c r="RTQ65" s="46"/>
      <c r="RTR65" s="46"/>
      <c r="RTS65" s="46"/>
      <c r="RTT65" s="46"/>
      <c r="RTU65" s="46"/>
      <c r="RTV65" s="46"/>
      <c r="RTW65" s="46"/>
      <c r="RTX65" s="46"/>
      <c r="RTY65" s="46"/>
      <c r="RTZ65" s="46"/>
      <c r="RUA65" s="46"/>
      <c r="RUB65" s="46"/>
      <c r="RUC65" s="46"/>
      <c r="RUD65" s="46"/>
      <c r="RUE65" s="46"/>
      <c r="RUF65" s="46"/>
      <c r="RUG65" s="46"/>
      <c r="RUH65" s="46"/>
      <c r="RUI65" s="46"/>
      <c r="RUJ65" s="46"/>
      <c r="RUK65" s="46"/>
      <c r="RUL65" s="46"/>
      <c r="RUM65" s="46"/>
      <c r="RUN65" s="46"/>
      <c r="RUO65" s="46"/>
      <c r="RUP65" s="46"/>
      <c r="RUQ65" s="46"/>
      <c r="RUR65" s="46"/>
      <c r="RUS65" s="46"/>
      <c r="RUT65" s="46"/>
      <c r="RUU65" s="46"/>
      <c r="RUV65" s="46"/>
      <c r="RUW65" s="46"/>
      <c r="RUX65" s="46"/>
      <c r="RUY65" s="46"/>
      <c r="RUZ65" s="46"/>
      <c r="RVA65" s="46"/>
      <c r="RVB65" s="46"/>
      <c r="RVC65" s="46"/>
      <c r="RVD65" s="46"/>
      <c r="RVE65" s="46"/>
      <c r="RVF65" s="46"/>
      <c r="RVG65" s="46"/>
      <c r="RVH65" s="46"/>
      <c r="RVI65" s="46"/>
      <c r="RVJ65" s="46"/>
      <c r="RVK65" s="46"/>
      <c r="RVL65" s="46"/>
      <c r="RVM65" s="46"/>
      <c r="RVN65" s="46"/>
      <c r="RVO65" s="46"/>
      <c r="RVP65" s="46"/>
      <c r="RVQ65" s="46"/>
      <c r="RVR65" s="46"/>
      <c r="RVS65" s="46"/>
      <c r="RVT65" s="46"/>
      <c r="RVU65" s="46"/>
      <c r="RVV65" s="46"/>
      <c r="RVW65" s="46"/>
      <c r="RVX65" s="46"/>
      <c r="RVY65" s="46"/>
      <c r="RVZ65" s="46"/>
      <c r="RWA65" s="46"/>
      <c r="RWB65" s="46"/>
      <c r="RWC65" s="46"/>
      <c r="RWD65" s="46"/>
      <c r="RWE65" s="46"/>
      <c r="RWF65" s="46"/>
      <c r="RWG65" s="46"/>
      <c r="RWH65" s="46"/>
      <c r="RWI65" s="46"/>
      <c r="RWJ65" s="46"/>
      <c r="RWK65" s="46"/>
      <c r="RWL65" s="46"/>
      <c r="RWM65" s="46"/>
      <c r="RWN65" s="46"/>
      <c r="RWO65" s="46"/>
      <c r="RWP65" s="46"/>
      <c r="RWQ65" s="46"/>
      <c r="RWR65" s="46"/>
      <c r="RWS65" s="46"/>
      <c r="RWT65" s="46"/>
      <c r="RWU65" s="46"/>
      <c r="RWV65" s="46"/>
      <c r="RWW65" s="46"/>
      <c r="RWX65" s="46"/>
      <c r="RWY65" s="46"/>
      <c r="RWZ65" s="46"/>
      <c r="RXA65" s="46"/>
      <c r="RXB65" s="46"/>
      <c r="RXC65" s="46"/>
      <c r="RXD65" s="46"/>
      <c r="RXE65" s="46"/>
      <c r="RXF65" s="46"/>
      <c r="RXG65" s="46"/>
      <c r="RXH65" s="46"/>
      <c r="RXI65" s="46"/>
      <c r="RXJ65" s="46"/>
      <c r="RXK65" s="46"/>
      <c r="RXL65" s="46"/>
      <c r="RXM65" s="46"/>
      <c r="RXN65" s="46"/>
      <c r="RXO65" s="46"/>
      <c r="RXP65" s="46"/>
      <c r="RXQ65" s="46"/>
      <c r="RXR65" s="46"/>
      <c r="RXS65" s="46"/>
      <c r="RXT65" s="46"/>
      <c r="RXU65" s="46"/>
      <c r="RXV65" s="46"/>
      <c r="RXW65" s="46"/>
      <c r="RXX65" s="46"/>
      <c r="RXY65" s="46"/>
      <c r="RXZ65" s="46"/>
      <c r="RYA65" s="46"/>
      <c r="RYB65" s="46"/>
      <c r="RYC65" s="46"/>
      <c r="RYD65" s="46"/>
      <c r="RYE65" s="46"/>
      <c r="RYF65" s="46"/>
      <c r="RYG65" s="46"/>
      <c r="RYH65" s="46"/>
      <c r="RYI65" s="46"/>
      <c r="RYJ65" s="46"/>
      <c r="RYK65" s="46"/>
      <c r="RYL65" s="46"/>
      <c r="RYM65" s="46"/>
      <c r="RYN65" s="46"/>
      <c r="RYO65" s="46"/>
      <c r="RYP65" s="46"/>
      <c r="RYQ65" s="46"/>
      <c r="RYR65" s="46"/>
      <c r="RYS65" s="46"/>
      <c r="RYT65" s="46"/>
      <c r="RYU65" s="46"/>
      <c r="RYV65" s="46"/>
      <c r="RYW65" s="46"/>
      <c r="RYX65" s="46"/>
      <c r="RYY65" s="46"/>
      <c r="RYZ65" s="46"/>
      <c r="RZA65" s="46"/>
      <c r="RZB65" s="46"/>
      <c r="RZC65" s="46"/>
      <c r="RZD65" s="46"/>
      <c r="RZE65" s="46"/>
      <c r="RZF65" s="46"/>
      <c r="RZG65" s="46"/>
      <c r="RZH65" s="46"/>
      <c r="RZI65" s="46"/>
      <c r="RZJ65" s="46"/>
      <c r="RZK65" s="46"/>
      <c r="RZL65" s="46"/>
      <c r="RZM65" s="46"/>
      <c r="RZN65" s="46"/>
      <c r="RZO65" s="46"/>
      <c r="RZP65" s="46"/>
      <c r="RZQ65" s="46"/>
      <c r="RZR65" s="46"/>
      <c r="RZS65" s="46"/>
      <c r="RZT65" s="46"/>
      <c r="RZU65" s="46"/>
      <c r="RZV65" s="46"/>
      <c r="RZW65" s="46"/>
      <c r="RZX65" s="46"/>
      <c r="RZY65" s="46"/>
      <c r="RZZ65" s="46"/>
      <c r="SAA65" s="46"/>
      <c r="SAB65" s="46"/>
      <c r="SAC65" s="46"/>
      <c r="SAD65" s="46"/>
      <c r="SAE65" s="46"/>
      <c r="SAF65" s="46"/>
      <c r="SAG65" s="46"/>
      <c r="SAH65" s="46"/>
      <c r="SAI65" s="46"/>
      <c r="SAJ65" s="46"/>
      <c r="SAK65" s="46"/>
      <c r="SAL65" s="46"/>
      <c r="SAM65" s="46"/>
      <c r="SAN65" s="46"/>
      <c r="SAO65" s="46"/>
      <c r="SAP65" s="46"/>
      <c r="SAQ65" s="46"/>
      <c r="SAR65" s="46"/>
      <c r="SAS65" s="46"/>
      <c r="SAT65" s="46"/>
      <c r="SAU65" s="46"/>
      <c r="SAV65" s="46"/>
      <c r="SAW65" s="46"/>
      <c r="SAX65" s="46"/>
      <c r="SAY65" s="46"/>
      <c r="SAZ65" s="46"/>
      <c r="SBA65" s="46"/>
      <c r="SBB65" s="46"/>
      <c r="SBC65" s="46"/>
      <c r="SBD65" s="46"/>
      <c r="SBE65" s="46"/>
      <c r="SBF65" s="46"/>
      <c r="SBG65" s="46"/>
      <c r="SBH65" s="46"/>
      <c r="SBI65" s="46"/>
      <c r="SBJ65" s="46"/>
      <c r="SBK65" s="46"/>
      <c r="SBL65" s="46"/>
      <c r="SBM65" s="46"/>
      <c r="SBN65" s="46"/>
      <c r="SBO65" s="46"/>
      <c r="SBP65" s="46"/>
      <c r="SBQ65" s="46"/>
      <c r="SBR65" s="46"/>
      <c r="SBS65" s="46"/>
      <c r="SBT65" s="46"/>
      <c r="SBU65" s="46"/>
      <c r="SBV65" s="46"/>
      <c r="SBW65" s="46"/>
      <c r="SBX65" s="46"/>
      <c r="SBY65" s="46"/>
      <c r="SBZ65" s="46"/>
      <c r="SCA65" s="46"/>
      <c r="SCB65" s="46"/>
      <c r="SCC65" s="46"/>
      <c r="SCD65" s="46"/>
      <c r="SCE65" s="46"/>
      <c r="SCF65" s="46"/>
      <c r="SCG65" s="46"/>
      <c r="SCH65" s="46"/>
      <c r="SCI65" s="46"/>
      <c r="SCJ65" s="46"/>
      <c r="SCK65" s="46"/>
      <c r="SCL65" s="46"/>
      <c r="SCM65" s="46"/>
      <c r="SCN65" s="46"/>
      <c r="SCO65" s="46"/>
      <c r="SCP65" s="46"/>
      <c r="SCQ65" s="46"/>
      <c r="SCR65" s="46"/>
      <c r="SCS65" s="46"/>
      <c r="SCT65" s="46"/>
      <c r="SCU65" s="46"/>
      <c r="SCV65" s="46"/>
      <c r="SCW65" s="46"/>
      <c r="SCX65" s="46"/>
      <c r="SCY65" s="46"/>
      <c r="SCZ65" s="46"/>
      <c r="SDA65" s="46"/>
      <c r="SDB65" s="46"/>
      <c r="SDC65" s="46"/>
      <c r="SDD65" s="46"/>
      <c r="SDE65" s="46"/>
      <c r="SDF65" s="46"/>
      <c r="SDG65" s="46"/>
      <c r="SDH65" s="46"/>
      <c r="SDI65" s="46"/>
      <c r="SDJ65" s="46"/>
      <c r="SDK65" s="46"/>
      <c r="SDL65" s="46"/>
      <c r="SDM65" s="46"/>
      <c r="SDN65" s="46"/>
      <c r="SDO65" s="46"/>
      <c r="SDP65" s="46"/>
      <c r="SDQ65" s="46"/>
      <c r="SDR65" s="46"/>
      <c r="SDS65" s="46"/>
      <c r="SDT65" s="46"/>
      <c r="SDU65" s="46"/>
      <c r="SDV65" s="46"/>
      <c r="SDW65" s="46"/>
      <c r="SDX65" s="46"/>
      <c r="SDY65" s="46"/>
      <c r="SDZ65" s="46"/>
      <c r="SEA65" s="46"/>
      <c r="SEB65" s="46"/>
      <c r="SEC65" s="46"/>
      <c r="SED65" s="46"/>
      <c r="SEE65" s="46"/>
      <c r="SEF65" s="46"/>
      <c r="SEG65" s="46"/>
      <c r="SEH65" s="46"/>
      <c r="SEI65" s="46"/>
      <c r="SEJ65" s="46"/>
      <c r="SEK65" s="46"/>
      <c r="SEL65" s="46"/>
      <c r="SEM65" s="46"/>
      <c r="SEN65" s="46"/>
      <c r="SEO65" s="46"/>
      <c r="SEP65" s="46"/>
      <c r="SEQ65" s="46"/>
      <c r="SER65" s="46"/>
      <c r="SES65" s="46"/>
      <c r="SET65" s="46"/>
      <c r="SEU65" s="46"/>
      <c r="SEV65" s="46"/>
      <c r="SEW65" s="46"/>
      <c r="SEX65" s="46"/>
      <c r="SEY65" s="46"/>
      <c r="SEZ65" s="46"/>
      <c r="SFA65" s="46"/>
      <c r="SFB65" s="46"/>
      <c r="SFC65" s="46"/>
      <c r="SFD65" s="46"/>
      <c r="SFE65" s="46"/>
      <c r="SFF65" s="46"/>
      <c r="SFG65" s="46"/>
      <c r="SFH65" s="46"/>
      <c r="SFI65" s="46"/>
      <c r="SFJ65" s="46"/>
      <c r="SFK65" s="46"/>
      <c r="SFL65" s="46"/>
      <c r="SFM65" s="46"/>
      <c r="SFN65" s="46"/>
      <c r="SFO65" s="46"/>
      <c r="SFP65" s="46"/>
      <c r="SFQ65" s="46"/>
      <c r="SFR65" s="46"/>
      <c r="SFS65" s="46"/>
      <c r="SFT65" s="46"/>
      <c r="SFU65" s="46"/>
      <c r="SFV65" s="46"/>
      <c r="SFW65" s="46"/>
      <c r="SFX65" s="46"/>
      <c r="SFY65" s="46"/>
      <c r="SFZ65" s="46"/>
      <c r="SGA65" s="46"/>
      <c r="SGB65" s="46"/>
      <c r="SGC65" s="46"/>
      <c r="SGD65" s="46"/>
      <c r="SGE65" s="46"/>
      <c r="SGF65" s="46"/>
      <c r="SGG65" s="46"/>
      <c r="SGH65" s="46"/>
      <c r="SGI65" s="46"/>
      <c r="SGJ65" s="46"/>
      <c r="SGK65" s="46"/>
      <c r="SGL65" s="46"/>
      <c r="SGM65" s="46"/>
      <c r="SGN65" s="46"/>
      <c r="SGO65" s="46"/>
      <c r="SGP65" s="46"/>
      <c r="SGQ65" s="46"/>
      <c r="SGR65" s="46"/>
      <c r="SGS65" s="46"/>
      <c r="SGT65" s="46"/>
      <c r="SGU65" s="46"/>
      <c r="SGV65" s="46"/>
      <c r="SGW65" s="46"/>
      <c r="SGX65" s="46"/>
      <c r="SGY65" s="46"/>
      <c r="SGZ65" s="46"/>
      <c r="SHA65" s="46"/>
      <c r="SHB65" s="46"/>
      <c r="SHC65" s="46"/>
      <c r="SHD65" s="46"/>
      <c r="SHE65" s="46"/>
      <c r="SHF65" s="46"/>
      <c r="SHG65" s="46"/>
      <c r="SHH65" s="46"/>
      <c r="SHI65" s="46"/>
      <c r="SHJ65" s="46"/>
      <c r="SHK65" s="46"/>
      <c r="SHL65" s="46"/>
      <c r="SHM65" s="46"/>
      <c r="SHN65" s="46"/>
      <c r="SHO65" s="46"/>
      <c r="SHP65" s="46"/>
      <c r="SHQ65" s="46"/>
      <c r="SHR65" s="46"/>
      <c r="SHS65" s="46"/>
      <c r="SHT65" s="46"/>
      <c r="SHU65" s="46"/>
      <c r="SHV65" s="46"/>
      <c r="SHW65" s="46"/>
      <c r="SHX65" s="46"/>
      <c r="SHY65" s="46"/>
      <c r="SHZ65" s="46"/>
      <c r="SIA65" s="46"/>
      <c r="SIB65" s="46"/>
      <c r="SIC65" s="46"/>
      <c r="SID65" s="46"/>
      <c r="SIE65" s="46"/>
      <c r="SIF65" s="46"/>
      <c r="SIG65" s="46"/>
      <c r="SIH65" s="46"/>
      <c r="SII65" s="46"/>
      <c r="SIJ65" s="46"/>
      <c r="SIK65" s="46"/>
      <c r="SIL65" s="46"/>
      <c r="SIM65" s="46"/>
      <c r="SIN65" s="46"/>
      <c r="SIO65" s="46"/>
      <c r="SIP65" s="46"/>
      <c r="SIQ65" s="46"/>
      <c r="SIR65" s="46"/>
      <c r="SIS65" s="46"/>
      <c r="SIT65" s="46"/>
      <c r="SIU65" s="46"/>
      <c r="SIV65" s="46"/>
      <c r="SIW65" s="46"/>
      <c r="SIX65" s="46"/>
      <c r="SIY65" s="46"/>
      <c r="SIZ65" s="46"/>
      <c r="SJA65" s="46"/>
      <c r="SJB65" s="46"/>
      <c r="SJC65" s="46"/>
      <c r="SJD65" s="46"/>
      <c r="SJE65" s="46"/>
      <c r="SJF65" s="46"/>
      <c r="SJG65" s="46"/>
      <c r="SJH65" s="46"/>
      <c r="SJI65" s="46"/>
      <c r="SJJ65" s="46"/>
      <c r="SJK65" s="46"/>
      <c r="SJL65" s="46"/>
      <c r="SJM65" s="46"/>
      <c r="SJN65" s="46"/>
      <c r="SJO65" s="46"/>
      <c r="SJP65" s="46"/>
      <c r="SJQ65" s="46"/>
      <c r="SJR65" s="46"/>
      <c r="SJS65" s="46"/>
      <c r="SJT65" s="46"/>
      <c r="SJU65" s="46"/>
      <c r="SJV65" s="46"/>
      <c r="SJW65" s="46"/>
      <c r="SJX65" s="46"/>
      <c r="SJY65" s="46"/>
      <c r="SJZ65" s="46"/>
      <c r="SKA65" s="46"/>
      <c r="SKB65" s="46"/>
      <c r="SKC65" s="46"/>
      <c r="SKD65" s="46"/>
      <c r="SKE65" s="46"/>
      <c r="SKF65" s="46"/>
      <c r="SKG65" s="46"/>
      <c r="SKH65" s="46"/>
      <c r="SKI65" s="46"/>
      <c r="SKJ65" s="46"/>
      <c r="SKK65" s="46"/>
      <c r="SKL65" s="46"/>
      <c r="SKM65" s="46"/>
      <c r="SKN65" s="46"/>
      <c r="SKO65" s="46"/>
      <c r="SKP65" s="46"/>
      <c r="SKQ65" s="46"/>
      <c r="SKR65" s="46"/>
      <c r="SKS65" s="46"/>
      <c r="SKT65" s="46"/>
      <c r="SKU65" s="46"/>
      <c r="SKV65" s="46"/>
      <c r="SKW65" s="46"/>
      <c r="SKX65" s="46"/>
      <c r="SKY65" s="46"/>
      <c r="SKZ65" s="46"/>
      <c r="SLA65" s="46"/>
      <c r="SLB65" s="46"/>
      <c r="SLC65" s="46"/>
      <c r="SLD65" s="46"/>
      <c r="SLE65" s="46"/>
      <c r="SLF65" s="46"/>
      <c r="SLG65" s="46"/>
      <c r="SLH65" s="46"/>
      <c r="SLI65" s="46"/>
      <c r="SLJ65" s="46"/>
      <c r="SLK65" s="46"/>
      <c r="SLL65" s="46"/>
      <c r="SLM65" s="46"/>
      <c r="SLN65" s="46"/>
      <c r="SLO65" s="46"/>
      <c r="SLP65" s="46"/>
      <c r="SLQ65" s="46"/>
      <c r="SLR65" s="46"/>
      <c r="SLS65" s="46"/>
      <c r="SLT65" s="46"/>
      <c r="SLU65" s="46"/>
      <c r="SLV65" s="46"/>
      <c r="SLW65" s="46"/>
      <c r="SLX65" s="46"/>
      <c r="SLY65" s="46"/>
      <c r="SLZ65" s="46"/>
      <c r="SMA65" s="46"/>
      <c r="SMB65" s="46"/>
      <c r="SMC65" s="46"/>
      <c r="SMD65" s="46"/>
      <c r="SME65" s="46"/>
      <c r="SMF65" s="46"/>
      <c r="SMG65" s="46"/>
      <c r="SMH65" s="46"/>
      <c r="SMI65" s="46"/>
      <c r="SMJ65" s="46"/>
      <c r="SMK65" s="46"/>
      <c r="SML65" s="46"/>
      <c r="SMM65" s="46"/>
      <c r="SMN65" s="46"/>
      <c r="SMO65" s="46"/>
      <c r="SMP65" s="46"/>
      <c r="SMQ65" s="46"/>
      <c r="SMR65" s="46"/>
      <c r="SMS65" s="46"/>
      <c r="SMT65" s="46"/>
      <c r="SMU65" s="46"/>
      <c r="SMV65" s="46"/>
      <c r="SMW65" s="46"/>
      <c r="SMX65" s="46"/>
      <c r="SMY65" s="46"/>
      <c r="SMZ65" s="46"/>
      <c r="SNA65" s="46"/>
      <c r="SNB65" s="46"/>
      <c r="SNC65" s="46"/>
      <c r="SND65" s="46"/>
      <c r="SNE65" s="46"/>
      <c r="SNF65" s="46"/>
      <c r="SNG65" s="46"/>
      <c r="SNH65" s="46"/>
      <c r="SNI65" s="46"/>
      <c r="SNJ65" s="46"/>
      <c r="SNK65" s="46"/>
      <c r="SNL65" s="46"/>
      <c r="SNM65" s="46"/>
      <c r="SNN65" s="46"/>
      <c r="SNO65" s="46"/>
      <c r="SNP65" s="46"/>
      <c r="SNQ65" s="46"/>
      <c r="SNR65" s="46"/>
      <c r="SNS65" s="46"/>
      <c r="SNT65" s="46"/>
      <c r="SNU65" s="46"/>
      <c r="SNV65" s="46"/>
      <c r="SNW65" s="46"/>
      <c r="SNX65" s="46"/>
      <c r="SNY65" s="46"/>
      <c r="SNZ65" s="46"/>
      <c r="SOA65" s="46"/>
      <c r="SOB65" s="46"/>
      <c r="SOC65" s="46"/>
      <c r="SOD65" s="46"/>
      <c r="SOE65" s="46"/>
      <c r="SOF65" s="46"/>
      <c r="SOG65" s="46"/>
      <c r="SOH65" s="46"/>
      <c r="SOI65" s="46"/>
      <c r="SOJ65" s="46"/>
      <c r="SOK65" s="46"/>
      <c r="SOL65" s="46"/>
      <c r="SOM65" s="46"/>
      <c r="SON65" s="46"/>
      <c r="SOO65" s="46"/>
      <c r="SOP65" s="46"/>
      <c r="SOQ65" s="46"/>
      <c r="SOR65" s="46"/>
      <c r="SOS65" s="46"/>
      <c r="SOT65" s="46"/>
      <c r="SOU65" s="46"/>
      <c r="SOV65" s="46"/>
      <c r="SOW65" s="46"/>
      <c r="SOX65" s="46"/>
      <c r="SOY65" s="46"/>
      <c r="SOZ65" s="46"/>
      <c r="SPA65" s="46"/>
      <c r="SPB65" s="46"/>
      <c r="SPC65" s="46"/>
      <c r="SPD65" s="46"/>
      <c r="SPE65" s="46"/>
      <c r="SPF65" s="46"/>
      <c r="SPG65" s="46"/>
      <c r="SPH65" s="46"/>
      <c r="SPI65" s="46"/>
      <c r="SPJ65" s="46"/>
      <c r="SPK65" s="46"/>
      <c r="SPL65" s="46"/>
      <c r="SPM65" s="46"/>
      <c r="SPN65" s="46"/>
      <c r="SPO65" s="46"/>
      <c r="SPP65" s="46"/>
      <c r="SPQ65" s="46"/>
      <c r="SPR65" s="46"/>
      <c r="SPS65" s="46"/>
      <c r="SPT65" s="46"/>
      <c r="SPU65" s="46"/>
      <c r="SPV65" s="46"/>
      <c r="SPW65" s="46"/>
      <c r="SPX65" s="46"/>
      <c r="SPY65" s="46"/>
      <c r="SPZ65" s="46"/>
      <c r="SQA65" s="46"/>
      <c r="SQB65" s="46"/>
      <c r="SQC65" s="46"/>
      <c r="SQD65" s="46"/>
      <c r="SQE65" s="46"/>
      <c r="SQF65" s="46"/>
      <c r="SQG65" s="46"/>
      <c r="SQH65" s="46"/>
      <c r="SQI65" s="46"/>
      <c r="SQJ65" s="46"/>
      <c r="SQK65" s="46"/>
      <c r="SQL65" s="46"/>
      <c r="SQM65" s="46"/>
      <c r="SQN65" s="46"/>
      <c r="SQO65" s="46"/>
      <c r="SQP65" s="46"/>
      <c r="SQQ65" s="46"/>
      <c r="SQR65" s="46"/>
      <c r="SQS65" s="46"/>
      <c r="SQT65" s="46"/>
      <c r="SQU65" s="46"/>
      <c r="SQV65" s="46"/>
      <c r="SQW65" s="46"/>
      <c r="SQX65" s="46"/>
      <c r="SQY65" s="46"/>
      <c r="SQZ65" s="46"/>
      <c r="SRA65" s="46"/>
      <c r="SRB65" s="46"/>
      <c r="SRC65" s="46"/>
      <c r="SRD65" s="46"/>
      <c r="SRE65" s="46"/>
      <c r="SRF65" s="46"/>
      <c r="SRG65" s="46"/>
      <c r="SRH65" s="46"/>
      <c r="SRI65" s="46"/>
      <c r="SRJ65" s="46"/>
      <c r="SRK65" s="46"/>
      <c r="SRL65" s="46"/>
      <c r="SRM65" s="46"/>
      <c r="SRN65" s="46"/>
      <c r="SRO65" s="46"/>
      <c r="SRP65" s="46"/>
      <c r="SRQ65" s="46"/>
      <c r="SRR65" s="46"/>
      <c r="SRS65" s="46"/>
      <c r="SRT65" s="46"/>
      <c r="SRU65" s="46"/>
      <c r="SRV65" s="46"/>
      <c r="SRW65" s="46"/>
      <c r="SRX65" s="46"/>
      <c r="SRY65" s="46"/>
      <c r="SRZ65" s="46"/>
      <c r="SSA65" s="46"/>
      <c r="SSB65" s="46"/>
      <c r="SSC65" s="46"/>
      <c r="SSD65" s="46"/>
      <c r="SSE65" s="46"/>
      <c r="SSF65" s="46"/>
      <c r="SSG65" s="46"/>
      <c r="SSH65" s="46"/>
      <c r="SSI65" s="46"/>
      <c r="SSJ65" s="46"/>
      <c r="SSK65" s="46"/>
      <c r="SSL65" s="46"/>
      <c r="SSM65" s="46"/>
      <c r="SSN65" s="46"/>
      <c r="SSO65" s="46"/>
      <c r="SSP65" s="46"/>
      <c r="SSQ65" s="46"/>
      <c r="SSR65" s="46"/>
      <c r="SSS65" s="46"/>
      <c r="SST65" s="46"/>
      <c r="SSU65" s="46"/>
      <c r="SSV65" s="46"/>
      <c r="SSW65" s="46"/>
      <c r="SSX65" s="46"/>
      <c r="SSY65" s="46"/>
      <c r="SSZ65" s="46"/>
      <c r="STA65" s="46"/>
      <c r="STB65" s="46"/>
      <c r="STC65" s="46"/>
      <c r="STD65" s="46"/>
      <c r="STE65" s="46"/>
      <c r="STF65" s="46"/>
      <c r="STG65" s="46"/>
      <c r="STH65" s="46"/>
      <c r="STI65" s="46"/>
      <c r="STJ65" s="46"/>
      <c r="STK65" s="46"/>
      <c r="STL65" s="46"/>
      <c r="STM65" s="46"/>
      <c r="STN65" s="46"/>
      <c r="STO65" s="46"/>
      <c r="STP65" s="46"/>
      <c r="STQ65" s="46"/>
      <c r="STR65" s="46"/>
      <c r="STS65" s="46"/>
      <c r="STT65" s="46"/>
      <c r="STU65" s="46"/>
      <c r="STV65" s="46"/>
      <c r="STW65" s="46"/>
      <c r="STX65" s="46"/>
      <c r="STY65" s="46"/>
      <c r="STZ65" s="46"/>
      <c r="SUA65" s="46"/>
      <c r="SUB65" s="46"/>
      <c r="SUC65" s="46"/>
      <c r="SUD65" s="46"/>
      <c r="SUE65" s="46"/>
      <c r="SUF65" s="46"/>
      <c r="SUG65" s="46"/>
      <c r="SUH65" s="46"/>
      <c r="SUI65" s="46"/>
      <c r="SUJ65" s="46"/>
      <c r="SUK65" s="46"/>
      <c r="SUL65" s="46"/>
      <c r="SUM65" s="46"/>
      <c r="SUN65" s="46"/>
      <c r="SUO65" s="46"/>
      <c r="SUP65" s="46"/>
      <c r="SUQ65" s="46"/>
      <c r="SUR65" s="46"/>
      <c r="SUS65" s="46"/>
      <c r="SUT65" s="46"/>
      <c r="SUU65" s="46"/>
      <c r="SUV65" s="46"/>
      <c r="SUW65" s="46"/>
      <c r="SUX65" s="46"/>
      <c r="SUY65" s="46"/>
      <c r="SUZ65" s="46"/>
      <c r="SVA65" s="46"/>
      <c r="SVB65" s="46"/>
      <c r="SVC65" s="46"/>
      <c r="SVD65" s="46"/>
      <c r="SVE65" s="46"/>
      <c r="SVF65" s="46"/>
      <c r="SVG65" s="46"/>
      <c r="SVH65" s="46"/>
      <c r="SVI65" s="46"/>
      <c r="SVJ65" s="46"/>
      <c r="SVK65" s="46"/>
      <c r="SVL65" s="46"/>
      <c r="SVM65" s="46"/>
      <c r="SVN65" s="46"/>
      <c r="SVO65" s="46"/>
      <c r="SVP65" s="46"/>
      <c r="SVQ65" s="46"/>
      <c r="SVR65" s="46"/>
      <c r="SVS65" s="46"/>
      <c r="SVT65" s="46"/>
      <c r="SVU65" s="46"/>
      <c r="SVV65" s="46"/>
      <c r="SVW65" s="46"/>
      <c r="SVX65" s="46"/>
      <c r="SVY65" s="46"/>
      <c r="SVZ65" s="46"/>
      <c r="SWA65" s="46"/>
      <c r="SWB65" s="46"/>
      <c r="SWC65" s="46"/>
      <c r="SWD65" s="46"/>
      <c r="SWE65" s="46"/>
      <c r="SWF65" s="46"/>
      <c r="SWG65" s="46"/>
      <c r="SWH65" s="46"/>
      <c r="SWI65" s="46"/>
      <c r="SWJ65" s="46"/>
      <c r="SWK65" s="46"/>
      <c r="SWL65" s="46"/>
      <c r="SWM65" s="46"/>
      <c r="SWN65" s="46"/>
      <c r="SWO65" s="46"/>
      <c r="SWP65" s="46"/>
      <c r="SWQ65" s="46"/>
      <c r="SWR65" s="46"/>
      <c r="SWS65" s="46"/>
      <c r="SWT65" s="46"/>
      <c r="SWU65" s="46"/>
      <c r="SWV65" s="46"/>
      <c r="SWW65" s="46"/>
      <c r="SWX65" s="46"/>
      <c r="SWY65" s="46"/>
      <c r="SWZ65" s="46"/>
      <c r="SXA65" s="46"/>
      <c r="SXB65" s="46"/>
      <c r="SXC65" s="46"/>
      <c r="SXD65" s="46"/>
      <c r="SXE65" s="46"/>
      <c r="SXF65" s="46"/>
      <c r="SXG65" s="46"/>
      <c r="SXH65" s="46"/>
      <c r="SXI65" s="46"/>
      <c r="SXJ65" s="46"/>
      <c r="SXK65" s="46"/>
      <c r="SXL65" s="46"/>
      <c r="SXM65" s="46"/>
      <c r="SXN65" s="46"/>
      <c r="SXO65" s="46"/>
      <c r="SXP65" s="46"/>
      <c r="SXQ65" s="46"/>
      <c r="SXR65" s="46"/>
      <c r="SXS65" s="46"/>
      <c r="SXT65" s="46"/>
      <c r="SXU65" s="46"/>
      <c r="SXV65" s="46"/>
      <c r="SXW65" s="46"/>
      <c r="SXX65" s="46"/>
      <c r="SXY65" s="46"/>
      <c r="SXZ65" s="46"/>
      <c r="SYA65" s="46"/>
      <c r="SYB65" s="46"/>
      <c r="SYC65" s="46"/>
      <c r="SYD65" s="46"/>
      <c r="SYE65" s="46"/>
      <c r="SYF65" s="46"/>
      <c r="SYG65" s="46"/>
      <c r="SYH65" s="46"/>
      <c r="SYI65" s="46"/>
      <c r="SYJ65" s="46"/>
      <c r="SYK65" s="46"/>
      <c r="SYL65" s="46"/>
      <c r="SYM65" s="46"/>
      <c r="SYN65" s="46"/>
      <c r="SYO65" s="46"/>
      <c r="SYP65" s="46"/>
      <c r="SYQ65" s="46"/>
      <c r="SYR65" s="46"/>
      <c r="SYS65" s="46"/>
      <c r="SYT65" s="46"/>
      <c r="SYU65" s="46"/>
      <c r="SYV65" s="46"/>
      <c r="SYW65" s="46"/>
      <c r="SYX65" s="46"/>
      <c r="SYY65" s="46"/>
      <c r="SYZ65" s="46"/>
      <c r="SZA65" s="46"/>
      <c r="SZB65" s="46"/>
      <c r="SZC65" s="46"/>
      <c r="SZD65" s="46"/>
      <c r="SZE65" s="46"/>
      <c r="SZF65" s="46"/>
      <c r="SZG65" s="46"/>
      <c r="SZH65" s="46"/>
      <c r="SZI65" s="46"/>
      <c r="SZJ65" s="46"/>
      <c r="SZK65" s="46"/>
      <c r="SZL65" s="46"/>
      <c r="SZM65" s="46"/>
      <c r="SZN65" s="46"/>
      <c r="SZO65" s="46"/>
      <c r="SZP65" s="46"/>
      <c r="SZQ65" s="46"/>
      <c r="SZR65" s="46"/>
      <c r="SZS65" s="46"/>
      <c r="SZT65" s="46"/>
      <c r="SZU65" s="46"/>
      <c r="SZV65" s="46"/>
      <c r="SZW65" s="46"/>
      <c r="SZX65" s="46"/>
      <c r="SZY65" s="46"/>
      <c r="SZZ65" s="46"/>
      <c r="TAA65" s="46"/>
      <c r="TAB65" s="46"/>
      <c r="TAC65" s="46"/>
      <c r="TAD65" s="46"/>
      <c r="TAE65" s="46"/>
      <c r="TAF65" s="46"/>
      <c r="TAG65" s="46"/>
      <c r="TAH65" s="46"/>
      <c r="TAI65" s="46"/>
      <c r="TAJ65" s="46"/>
      <c r="TAK65" s="46"/>
      <c r="TAL65" s="46"/>
      <c r="TAM65" s="46"/>
      <c r="TAN65" s="46"/>
      <c r="TAO65" s="46"/>
      <c r="TAP65" s="46"/>
      <c r="TAQ65" s="46"/>
      <c r="TAR65" s="46"/>
      <c r="TAS65" s="46"/>
      <c r="TAT65" s="46"/>
      <c r="TAU65" s="46"/>
      <c r="TAV65" s="46"/>
      <c r="TAW65" s="46"/>
      <c r="TAX65" s="46"/>
      <c r="TAY65" s="46"/>
      <c r="TAZ65" s="46"/>
      <c r="TBA65" s="46"/>
      <c r="TBB65" s="46"/>
      <c r="TBC65" s="46"/>
      <c r="TBD65" s="46"/>
      <c r="TBE65" s="46"/>
      <c r="TBF65" s="46"/>
      <c r="TBG65" s="46"/>
      <c r="TBH65" s="46"/>
      <c r="TBI65" s="46"/>
      <c r="TBJ65" s="46"/>
      <c r="TBK65" s="46"/>
      <c r="TBL65" s="46"/>
      <c r="TBM65" s="46"/>
      <c r="TBN65" s="46"/>
      <c r="TBO65" s="46"/>
      <c r="TBP65" s="46"/>
      <c r="TBQ65" s="46"/>
      <c r="TBR65" s="46"/>
      <c r="TBS65" s="46"/>
      <c r="TBT65" s="46"/>
      <c r="TBU65" s="46"/>
      <c r="TBV65" s="46"/>
      <c r="TBW65" s="46"/>
      <c r="TBX65" s="46"/>
      <c r="TBY65" s="46"/>
      <c r="TBZ65" s="46"/>
      <c r="TCA65" s="46"/>
      <c r="TCB65" s="46"/>
      <c r="TCC65" s="46"/>
      <c r="TCD65" s="46"/>
      <c r="TCE65" s="46"/>
      <c r="TCF65" s="46"/>
      <c r="TCG65" s="46"/>
      <c r="TCH65" s="46"/>
      <c r="TCI65" s="46"/>
      <c r="TCJ65" s="46"/>
      <c r="TCK65" s="46"/>
      <c r="TCL65" s="46"/>
      <c r="TCM65" s="46"/>
      <c r="TCN65" s="46"/>
      <c r="TCO65" s="46"/>
      <c r="TCP65" s="46"/>
      <c r="TCQ65" s="46"/>
      <c r="TCR65" s="46"/>
      <c r="TCS65" s="46"/>
      <c r="TCT65" s="46"/>
      <c r="TCU65" s="46"/>
      <c r="TCV65" s="46"/>
      <c r="TCW65" s="46"/>
      <c r="TCX65" s="46"/>
      <c r="TCY65" s="46"/>
      <c r="TCZ65" s="46"/>
      <c r="TDA65" s="46"/>
      <c r="TDB65" s="46"/>
      <c r="TDC65" s="46"/>
      <c r="TDD65" s="46"/>
      <c r="TDE65" s="46"/>
      <c r="TDF65" s="46"/>
      <c r="TDG65" s="46"/>
      <c r="TDH65" s="46"/>
      <c r="TDI65" s="46"/>
      <c r="TDJ65" s="46"/>
      <c r="TDK65" s="46"/>
      <c r="TDL65" s="46"/>
      <c r="TDM65" s="46"/>
      <c r="TDN65" s="46"/>
      <c r="TDO65" s="46"/>
      <c r="TDP65" s="46"/>
      <c r="TDQ65" s="46"/>
      <c r="TDR65" s="46"/>
      <c r="TDS65" s="46"/>
      <c r="TDT65" s="46"/>
      <c r="TDU65" s="46"/>
      <c r="TDV65" s="46"/>
      <c r="TDW65" s="46"/>
      <c r="TDX65" s="46"/>
      <c r="TDY65" s="46"/>
      <c r="TDZ65" s="46"/>
      <c r="TEA65" s="46"/>
      <c r="TEB65" s="46"/>
      <c r="TEC65" s="46"/>
      <c r="TED65" s="46"/>
      <c r="TEE65" s="46"/>
      <c r="TEF65" s="46"/>
      <c r="TEG65" s="46"/>
      <c r="TEH65" s="46"/>
      <c r="TEI65" s="46"/>
      <c r="TEJ65" s="46"/>
      <c r="TEK65" s="46"/>
      <c r="TEL65" s="46"/>
      <c r="TEM65" s="46"/>
      <c r="TEN65" s="46"/>
      <c r="TEO65" s="46"/>
      <c r="TEP65" s="46"/>
      <c r="TEQ65" s="46"/>
      <c r="TER65" s="46"/>
      <c r="TES65" s="46"/>
      <c r="TET65" s="46"/>
      <c r="TEU65" s="46"/>
      <c r="TEV65" s="46"/>
      <c r="TEW65" s="46"/>
      <c r="TEX65" s="46"/>
      <c r="TEY65" s="46"/>
      <c r="TEZ65" s="46"/>
      <c r="TFA65" s="46"/>
      <c r="TFB65" s="46"/>
      <c r="TFC65" s="46"/>
      <c r="TFD65" s="46"/>
      <c r="TFE65" s="46"/>
      <c r="TFF65" s="46"/>
      <c r="TFG65" s="46"/>
      <c r="TFH65" s="46"/>
      <c r="TFI65" s="46"/>
      <c r="TFJ65" s="46"/>
      <c r="TFK65" s="46"/>
      <c r="TFL65" s="46"/>
      <c r="TFM65" s="46"/>
      <c r="TFN65" s="46"/>
      <c r="TFO65" s="46"/>
      <c r="TFP65" s="46"/>
      <c r="TFQ65" s="46"/>
      <c r="TFR65" s="46"/>
      <c r="TFS65" s="46"/>
      <c r="TFT65" s="46"/>
      <c r="TFU65" s="46"/>
      <c r="TFV65" s="46"/>
      <c r="TFW65" s="46"/>
      <c r="TFX65" s="46"/>
      <c r="TFY65" s="46"/>
      <c r="TFZ65" s="46"/>
      <c r="TGA65" s="46"/>
      <c r="TGB65" s="46"/>
      <c r="TGC65" s="46"/>
      <c r="TGD65" s="46"/>
      <c r="TGE65" s="46"/>
      <c r="TGF65" s="46"/>
      <c r="TGG65" s="46"/>
      <c r="TGH65" s="46"/>
      <c r="TGI65" s="46"/>
      <c r="TGJ65" s="46"/>
      <c r="TGK65" s="46"/>
      <c r="TGL65" s="46"/>
      <c r="TGM65" s="46"/>
      <c r="TGN65" s="46"/>
      <c r="TGO65" s="46"/>
      <c r="TGP65" s="46"/>
      <c r="TGQ65" s="46"/>
      <c r="TGR65" s="46"/>
      <c r="TGS65" s="46"/>
      <c r="TGT65" s="46"/>
      <c r="TGU65" s="46"/>
      <c r="TGV65" s="46"/>
      <c r="TGW65" s="46"/>
      <c r="TGX65" s="46"/>
      <c r="TGY65" s="46"/>
      <c r="TGZ65" s="46"/>
      <c r="THA65" s="46"/>
      <c r="THB65" s="46"/>
      <c r="THC65" s="46"/>
      <c r="THD65" s="46"/>
      <c r="THE65" s="46"/>
      <c r="THF65" s="46"/>
      <c r="THG65" s="46"/>
      <c r="THH65" s="46"/>
      <c r="THI65" s="46"/>
      <c r="THJ65" s="46"/>
      <c r="THK65" s="46"/>
      <c r="THL65" s="46"/>
      <c r="THM65" s="46"/>
      <c r="THN65" s="46"/>
      <c r="THO65" s="46"/>
      <c r="THP65" s="46"/>
      <c r="THQ65" s="46"/>
      <c r="THR65" s="46"/>
      <c r="THS65" s="46"/>
      <c r="THT65" s="46"/>
      <c r="THU65" s="46"/>
      <c r="THV65" s="46"/>
      <c r="THW65" s="46"/>
      <c r="THX65" s="46"/>
      <c r="THY65" s="46"/>
      <c r="THZ65" s="46"/>
      <c r="TIA65" s="46"/>
      <c r="TIB65" s="46"/>
      <c r="TIC65" s="46"/>
      <c r="TID65" s="46"/>
      <c r="TIE65" s="46"/>
      <c r="TIF65" s="46"/>
      <c r="TIG65" s="46"/>
      <c r="TIH65" s="46"/>
      <c r="TII65" s="46"/>
      <c r="TIJ65" s="46"/>
      <c r="TIK65" s="46"/>
      <c r="TIL65" s="46"/>
      <c r="TIM65" s="46"/>
      <c r="TIN65" s="46"/>
      <c r="TIO65" s="46"/>
      <c r="TIP65" s="46"/>
      <c r="TIQ65" s="46"/>
      <c r="TIR65" s="46"/>
      <c r="TIS65" s="46"/>
      <c r="TIT65" s="46"/>
      <c r="TIU65" s="46"/>
      <c r="TIV65" s="46"/>
      <c r="TIW65" s="46"/>
      <c r="TIX65" s="46"/>
      <c r="TIY65" s="46"/>
      <c r="TIZ65" s="46"/>
      <c r="TJA65" s="46"/>
      <c r="TJB65" s="46"/>
      <c r="TJC65" s="46"/>
      <c r="TJD65" s="46"/>
      <c r="TJE65" s="46"/>
      <c r="TJF65" s="46"/>
      <c r="TJG65" s="46"/>
      <c r="TJH65" s="46"/>
      <c r="TJI65" s="46"/>
      <c r="TJJ65" s="46"/>
      <c r="TJK65" s="46"/>
      <c r="TJL65" s="46"/>
      <c r="TJM65" s="46"/>
      <c r="TJN65" s="46"/>
      <c r="TJO65" s="46"/>
      <c r="TJP65" s="46"/>
      <c r="TJQ65" s="46"/>
      <c r="TJR65" s="46"/>
      <c r="TJS65" s="46"/>
      <c r="TJT65" s="46"/>
      <c r="TJU65" s="46"/>
      <c r="TJV65" s="46"/>
      <c r="TJW65" s="46"/>
      <c r="TJX65" s="46"/>
      <c r="TJY65" s="46"/>
      <c r="TJZ65" s="46"/>
      <c r="TKA65" s="46"/>
      <c r="TKB65" s="46"/>
      <c r="TKC65" s="46"/>
      <c r="TKD65" s="46"/>
      <c r="TKE65" s="46"/>
      <c r="TKF65" s="46"/>
      <c r="TKG65" s="46"/>
      <c r="TKH65" s="46"/>
      <c r="TKI65" s="46"/>
      <c r="TKJ65" s="46"/>
      <c r="TKK65" s="46"/>
      <c r="TKL65" s="46"/>
      <c r="TKM65" s="46"/>
      <c r="TKN65" s="46"/>
      <c r="TKO65" s="46"/>
      <c r="TKP65" s="46"/>
      <c r="TKQ65" s="46"/>
      <c r="TKR65" s="46"/>
      <c r="TKS65" s="46"/>
      <c r="TKT65" s="46"/>
      <c r="TKU65" s="46"/>
      <c r="TKV65" s="46"/>
      <c r="TKW65" s="46"/>
      <c r="TKX65" s="46"/>
      <c r="TKY65" s="46"/>
      <c r="TKZ65" s="46"/>
      <c r="TLA65" s="46"/>
      <c r="TLB65" s="46"/>
      <c r="TLC65" s="46"/>
      <c r="TLD65" s="46"/>
      <c r="TLE65" s="46"/>
      <c r="TLF65" s="46"/>
      <c r="TLG65" s="46"/>
      <c r="TLH65" s="46"/>
      <c r="TLI65" s="46"/>
      <c r="TLJ65" s="46"/>
      <c r="TLK65" s="46"/>
      <c r="TLL65" s="46"/>
      <c r="TLM65" s="46"/>
      <c r="TLN65" s="46"/>
      <c r="TLO65" s="46"/>
      <c r="TLP65" s="46"/>
      <c r="TLQ65" s="46"/>
      <c r="TLR65" s="46"/>
      <c r="TLS65" s="46"/>
      <c r="TLT65" s="46"/>
      <c r="TLU65" s="46"/>
      <c r="TLV65" s="46"/>
      <c r="TLW65" s="46"/>
      <c r="TLX65" s="46"/>
      <c r="TLY65" s="46"/>
      <c r="TLZ65" s="46"/>
      <c r="TMA65" s="46"/>
      <c r="TMB65" s="46"/>
      <c r="TMC65" s="46"/>
      <c r="TMD65" s="46"/>
      <c r="TME65" s="46"/>
      <c r="TMF65" s="46"/>
      <c r="TMG65" s="46"/>
      <c r="TMH65" s="46"/>
      <c r="TMI65" s="46"/>
      <c r="TMJ65" s="46"/>
      <c r="TMK65" s="46"/>
      <c r="TML65" s="46"/>
      <c r="TMM65" s="46"/>
      <c r="TMN65" s="46"/>
      <c r="TMO65" s="46"/>
      <c r="TMP65" s="46"/>
      <c r="TMQ65" s="46"/>
      <c r="TMR65" s="46"/>
      <c r="TMS65" s="46"/>
      <c r="TMT65" s="46"/>
      <c r="TMU65" s="46"/>
      <c r="TMV65" s="46"/>
      <c r="TMW65" s="46"/>
      <c r="TMX65" s="46"/>
      <c r="TMY65" s="46"/>
      <c r="TMZ65" s="46"/>
      <c r="TNA65" s="46"/>
      <c r="TNB65" s="46"/>
      <c r="TNC65" s="46"/>
      <c r="TND65" s="46"/>
      <c r="TNE65" s="46"/>
      <c r="TNF65" s="46"/>
      <c r="TNG65" s="46"/>
      <c r="TNH65" s="46"/>
      <c r="TNI65" s="46"/>
      <c r="TNJ65" s="46"/>
      <c r="TNK65" s="46"/>
      <c r="TNL65" s="46"/>
      <c r="TNM65" s="46"/>
      <c r="TNN65" s="46"/>
      <c r="TNO65" s="46"/>
      <c r="TNP65" s="46"/>
      <c r="TNQ65" s="46"/>
      <c r="TNR65" s="46"/>
      <c r="TNS65" s="46"/>
      <c r="TNT65" s="46"/>
      <c r="TNU65" s="46"/>
      <c r="TNV65" s="46"/>
      <c r="TNW65" s="46"/>
      <c r="TNX65" s="46"/>
      <c r="TNY65" s="46"/>
      <c r="TNZ65" s="46"/>
      <c r="TOA65" s="46"/>
      <c r="TOB65" s="46"/>
      <c r="TOC65" s="46"/>
      <c r="TOD65" s="46"/>
      <c r="TOE65" s="46"/>
      <c r="TOF65" s="46"/>
      <c r="TOG65" s="46"/>
      <c r="TOH65" s="46"/>
      <c r="TOI65" s="46"/>
      <c r="TOJ65" s="46"/>
      <c r="TOK65" s="46"/>
      <c r="TOL65" s="46"/>
      <c r="TOM65" s="46"/>
      <c r="TON65" s="46"/>
      <c r="TOO65" s="46"/>
      <c r="TOP65" s="46"/>
      <c r="TOQ65" s="46"/>
      <c r="TOR65" s="46"/>
      <c r="TOS65" s="46"/>
      <c r="TOT65" s="46"/>
      <c r="TOU65" s="46"/>
      <c r="TOV65" s="46"/>
      <c r="TOW65" s="46"/>
      <c r="TOX65" s="46"/>
      <c r="TOY65" s="46"/>
      <c r="TOZ65" s="46"/>
      <c r="TPA65" s="46"/>
      <c r="TPB65" s="46"/>
      <c r="TPC65" s="46"/>
      <c r="TPD65" s="46"/>
      <c r="TPE65" s="46"/>
      <c r="TPF65" s="46"/>
      <c r="TPG65" s="46"/>
      <c r="TPH65" s="46"/>
      <c r="TPI65" s="46"/>
      <c r="TPJ65" s="46"/>
      <c r="TPK65" s="46"/>
      <c r="TPL65" s="46"/>
      <c r="TPM65" s="46"/>
      <c r="TPN65" s="46"/>
      <c r="TPO65" s="46"/>
      <c r="TPP65" s="46"/>
      <c r="TPQ65" s="46"/>
      <c r="TPR65" s="46"/>
      <c r="TPS65" s="46"/>
      <c r="TPT65" s="46"/>
      <c r="TPU65" s="46"/>
      <c r="TPV65" s="46"/>
      <c r="TPW65" s="46"/>
      <c r="TPX65" s="46"/>
      <c r="TPY65" s="46"/>
      <c r="TPZ65" s="46"/>
      <c r="TQA65" s="46"/>
      <c r="TQB65" s="46"/>
      <c r="TQC65" s="46"/>
      <c r="TQD65" s="46"/>
      <c r="TQE65" s="46"/>
      <c r="TQF65" s="46"/>
      <c r="TQG65" s="46"/>
      <c r="TQH65" s="46"/>
      <c r="TQI65" s="46"/>
      <c r="TQJ65" s="46"/>
      <c r="TQK65" s="46"/>
      <c r="TQL65" s="46"/>
      <c r="TQM65" s="46"/>
      <c r="TQN65" s="46"/>
      <c r="TQO65" s="46"/>
      <c r="TQP65" s="46"/>
      <c r="TQQ65" s="46"/>
      <c r="TQR65" s="46"/>
      <c r="TQS65" s="46"/>
      <c r="TQT65" s="46"/>
      <c r="TQU65" s="46"/>
      <c r="TQV65" s="46"/>
      <c r="TQW65" s="46"/>
      <c r="TQX65" s="46"/>
      <c r="TQY65" s="46"/>
      <c r="TQZ65" s="46"/>
      <c r="TRA65" s="46"/>
      <c r="TRB65" s="46"/>
      <c r="TRC65" s="46"/>
      <c r="TRD65" s="46"/>
      <c r="TRE65" s="46"/>
      <c r="TRF65" s="46"/>
      <c r="TRG65" s="46"/>
      <c r="TRH65" s="46"/>
      <c r="TRI65" s="46"/>
      <c r="TRJ65" s="46"/>
      <c r="TRK65" s="46"/>
      <c r="TRL65" s="46"/>
      <c r="TRM65" s="46"/>
      <c r="TRN65" s="46"/>
      <c r="TRO65" s="46"/>
      <c r="TRP65" s="46"/>
      <c r="TRQ65" s="46"/>
      <c r="TRR65" s="46"/>
      <c r="TRS65" s="46"/>
      <c r="TRT65" s="46"/>
      <c r="TRU65" s="46"/>
      <c r="TRV65" s="46"/>
      <c r="TRW65" s="46"/>
      <c r="TRX65" s="46"/>
      <c r="TRY65" s="46"/>
      <c r="TRZ65" s="46"/>
      <c r="TSA65" s="46"/>
      <c r="TSB65" s="46"/>
      <c r="TSC65" s="46"/>
      <c r="TSD65" s="46"/>
      <c r="TSE65" s="46"/>
      <c r="TSF65" s="46"/>
      <c r="TSG65" s="46"/>
      <c r="TSH65" s="46"/>
      <c r="TSI65" s="46"/>
      <c r="TSJ65" s="46"/>
      <c r="TSK65" s="46"/>
      <c r="TSL65" s="46"/>
      <c r="TSM65" s="46"/>
      <c r="TSN65" s="46"/>
      <c r="TSO65" s="46"/>
      <c r="TSP65" s="46"/>
      <c r="TSQ65" s="46"/>
      <c r="TSR65" s="46"/>
      <c r="TSS65" s="46"/>
      <c r="TST65" s="46"/>
      <c r="TSU65" s="46"/>
      <c r="TSV65" s="46"/>
      <c r="TSW65" s="46"/>
      <c r="TSX65" s="46"/>
      <c r="TSY65" s="46"/>
      <c r="TSZ65" s="46"/>
      <c r="TTA65" s="46"/>
      <c r="TTB65" s="46"/>
      <c r="TTC65" s="46"/>
      <c r="TTD65" s="46"/>
      <c r="TTE65" s="46"/>
      <c r="TTF65" s="46"/>
      <c r="TTG65" s="46"/>
      <c r="TTH65" s="46"/>
      <c r="TTI65" s="46"/>
      <c r="TTJ65" s="46"/>
      <c r="TTK65" s="46"/>
      <c r="TTL65" s="46"/>
      <c r="TTM65" s="46"/>
      <c r="TTN65" s="46"/>
      <c r="TTO65" s="46"/>
      <c r="TTP65" s="46"/>
      <c r="TTQ65" s="46"/>
      <c r="TTR65" s="46"/>
      <c r="TTS65" s="46"/>
      <c r="TTT65" s="46"/>
      <c r="TTU65" s="46"/>
      <c r="TTV65" s="46"/>
      <c r="TTW65" s="46"/>
      <c r="TTX65" s="46"/>
      <c r="TTY65" s="46"/>
      <c r="TTZ65" s="46"/>
      <c r="TUA65" s="46"/>
      <c r="TUB65" s="46"/>
      <c r="TUC65" s="46"/>
      <c r="TUD65" s="46"/>
      <c r="TUE65" s="46"/>
      <c r="TUF65" s="46"/>
      <c r="TUG65" s="46"/>
      <c r="TUH65" s="46"/>
      <c r="TUI65" s="46"/>
      <c r="TUJ65" s="46"/>
      <c r="TUK65" s="46"/>
      <c r="TUL65" s="46"/>
      <c r="TUM65" s="46"/>
      <c r="TUN65" s="46"/>
      <c r="TUO65" s="46"/>
      <c r="TUP65" s="46"/>
      <c r="TUQ65" s="46"/>
      <c r="TUR65" s="46"/>
      <c r="TUS65" s="46"/>
      <c r="TUT65" s="46"/>
      <c r="TUU65" s="46"/>
      <c r="TUV65" s="46"/>
      <c r="TUW65" s="46"/>
      <c r="TUX65" s="46"/>
      <c r="TUY65" s="46"/>
      <c r="TUZ65" s="46"/>
      <c r="TVA65" s="46"/>
      <c r="TVB65" s="46"/>
      <c r="TVC65" s="46"/>
      <c r="TVD65" s="46"/>
      <c r="TVE65" s="46"/>
      <c r="TVF65" s="46"/>
      <c r="TVG65" s="46"/>
      <c r="TVH65" s="46"/>
      <c r="TVI65" s="46"/>
      <c r="TVJ65" s="46"/>
      <c r="TVK65" s="46"/>
      <c r="TVL65" s="46"/>
      <c r="TVM65" s="46"/>
      <c r="TVN65" s="46"/>
      <c r="TVO65" s="46"/>
      <c r="TVP65" s="46"/>
      <c r="TVQ65" s="46"/>
      <c r="TVR65" s="46"/>
      <c r="TVS65" s="46"/>
      <c r="TVT65" s="46"/>
      <c r="TVU65" s="46"/>
      <c r="TVV65" s="46"/>
      <c r="TVW65" s="46"/>
      <c r="TVX65" s="46"/>
      <c r="TVY65" s="46"/>
      <c r="TVZ65" s="46"/>
      <c r="TWA65" s="46"/>
      <c r="TWB65" s="46"/>
      <c r="TWC65" s="46"/>
      <c r="TWD65" s="46"/>
      <c r="TWE65" s="46"/>
      <c r="TWF65" s="46"/>
      <c r="TWG65" s="46"/>
      <c r="TWH65" s="46"/>
      <c r="TWI65" s="46"/>
      <c r="TWJ65" s="46"/>
      <c r="TWK65" s="46"/>
      <c r="TWL65" s="46"/>
      <c r="TWM65" s="46"/>
      <c r="TWN65" s="46"/>
      <c r="TWO65" s="46"/>
      <c r="TWP65" s="46"/>
      <c r="TWQ65" s="46"/>
      <c r="TWR65" s="46"/>
      <c r="TWS65" s="46"/>
      <c r="TWT65" s="46"/>
      <c r="TWU65" s="46"/>
      <c r="TWV65" s="46"/>
      <c r="TWW65" s="46"/>
      <c r="TWX65" s="46"/>
      <c r="TWY65" s="46"/>
      <c r="TWZ65" s="46"/>
      <c r="TXA65" s="46"/>
      <c r="TXB65" s="46"/>
      <c r="TXC65" s="46"/>
      <c r="TXD65" s="46"/>
      <c r="TXE65" s="46"/>
      <c r="TXF65" s="46"/>
      <c r="TXG65" s="46"/>
      <c r="TXH65" s="46"/>
      <c r="TXI65" s="46"/>
      <c r="TXJ65" s="46"/>
      <c r="TXK65" s="46"/>
      <c r="TXL65" s="46"/>
      <c r="TXM65" s="46"/>
      <c r="TXN65" s="46"/>
      <c r="TXO65" s="46"/>
      <c r="TXP65" s="46"/>
      <c r="TXQ65" s="46"/>
      <c r="TXR65" s="46"/>
      <c r="TXS65" s="46"/>
      <c r="TXT65" s="46"/>
      <c r="TXU65" s="46"/>
      <c r="TXV65" s="46"/>
      <c r="TXW65" s="46"/>
      <c r="TXX65" s="46"/>
      <c r="TXY65" s="46"/>
      <c r="TXZ65" s="46"/>
      <c r="TYA65" s="46"/>
      <c r="TYB65" s="46"/>
      <c r="TYC65" s="46"/>
      <c r="TYD65" s="46"/>
      <c r="TYE65" s="46"/>
      <c r="TYF65" s="46"/>
      <c r="TYG65" s="46"/>
      <c r="TYH65" s="46"/>
      <c r="TYI65" s="46"/>
      <c r="TYJ65" s="46"/>
      <c r="TYK65" s="46"/>
      <c r="TYL65" s="46"/>
      <c r="TYM65" s="46"/>
      <c r="TYN65" s="46"/>
      <c r="TYO65" s="46"/>
      <c r="TYP65" s="46"/>
      <c r="TYQ65" s="46"/>
      <c r="TYR65" s="46"/>
      <c r="TYS65" s="46"/>
      <c r="TYT65" s="46"/>
      <c r="TYU65" s="46"/>
      <c r="TYV65" s="46"/>
      <c r="TYW65" s="46"/>
      <c r="TYX65" s="46"/>
      <c r="TYY65" s="46"/>
      <c r="TYZ65" s="46"/>
      <c r="TZA65" s="46"/>
      <c r="TZB65" s="46"/>
      <c r="TZC65" s="46"/>
      <c r="TZD65" s="46"/>
      <c r="TZE65" s="46"/>
      <c r="TZF65" s="46"/>
      <c r="TZG65" s="46"/>
      <c r="TZH65" s="46"/>
      <c r="TZI65" s="46"/>
      <c r="TZJ65" s="46"/>
      <c r="TZK65" s="46"/>
      <c r="TZL65" s="46"/>
      <c r="TZM65" s="46"/>
      <c r="TZN65" s="46"/>
      <c r="TZO65" s="46"/>
      <c r="TZP65" s="46"/>
      <c r="TZQ65" s="46"/>
      <c r="TZR65" s="46"/>
      <c r="TZS65" s="46"/>
      <c r="TZT65" s="46"/>
      <c r="TZU65" s="46"/>
      <c r="TZV65" s="46"/>
      <c r="TZW65" s="46"/>
      <c r="TZX65" s="46"/>
      <c r="TZY65" s="46"/>
      <c r="TZZ65" s="46"/>
      <c r="UAA65" s="46"/>
      <c r="UAB65" s="46"/>
      <c r="UAC65" s="46"/>
      <c r="UAD65" s="46"/>
      <c r="UAE65" s="46"/>
      <c r="UAF65" s="46"/>
      <c r="UAG65" s="46"/>
      <c r="UAH65" s="46"/>
      <c r="UAI65" s="46"/>
      <c r="UAJ65" s="46"/>
      <c r="UAK65" s="46"/>
      <c r="UAL65" s="46"/>
      <c r="UAM65" s="46"/>
      <c r="UAN65" s="46"/>
      <c r="UAO65" s="46"/>
      <c r="UAP65" s="46"/>
      <c r="UAQ65" s="46"/>
      <c r="UAR65" s="46"/>
      <c r="UAS65" s="46"/>
      <c r="UAT65" s="46"/>
      <c r="UAU65" s="46"/>
      <c r="UAV65" s="46"/>
      <c r="UAW65" s="46"/>
      <c r="UAX65" s="46"/>
      <c r="UAY65" s="46"/>
      <c r="UAZ65" s="46"/>
      <c r="UBA65" s="46"/>
      <c r="UBB65" s="46"/>
      <c r="UBC65" s="46"/>
      <c r="UBD65" s="46"/>
      <c r="UBE65" s="46"/>
      <c r="UBF65" s="46"/>
      <c r="UBG65" s="46"/>
      <c r="UBH65" s="46"/>
      <c r="UBI65" s="46"/>
      <c r="UBJ65" s="46"/>
      <c r="UBK65" s="46"/>
      <c r="UBL65" s="46"/>
      <c r="UBM65" s="46"/>
      <c r="UBN65" s="46"/>
      <c r="UBO65" s="46"/>
      <c r="UBP65" s="46"/>
      <c r="UBQ65" s="46"/>
      <c r="UBR65" s="46"/>
      <c r="UBS65" s="46"/>
      <c r="UBT65" s="46"/>
      <c r="UBU65" s="46"/>
      <c r="UBV65" s="46"/>
      <c r="UBW65" s="46"/>
      <c r="UBX65" s="46"/>
      <c r="UBY65" s="46"/>
      <c r="UBZ65" s="46"/>
      <c r="UCA65" s="46"/>
      <c r="UCB65" s="46"/>
      <c r="UCC65" s="46"/>
      <c r="UCD65" s="46"/>
      <c r="UCE65" s="46"/>
      <c r="UCF65" s="46"/>
      <c r="UCG65" s="46"/>
      <c r="UCH65" s="46"/>
      <c r="UCI65" s="46"/>
      <c r="UCJ65" s="46"/>
      <c r="UCK65" s="46"/>
      <c r="UCL65" s="46"/>
      <c r="UCM65" s="46"/>
      <c r="UCN65" s="46"/>
      <c r="UCO65" s="46"/>
      <c r="UCP65" s="46"/>
      <c r="UCQ65" s="46"/>
      <c r="UCR65" s="46"/>
      <c r="UCS65" s="46"/>
      <c r="UCT65" s="46"/>
      <c r="UCU65" s="46"/>
      <c r="UCV65" s="46"/>
      <c r="UCW65" s="46"/>
      <c r="UCX65" s="46"/>
      <c r="UCY65" s="46"/>
      <c r="UCZ65" s="46"/>
      <c r="UDA65" s="46"/>
      <c r="UDB65" s="46"/>
      <c r="UDC65" s="46"/>
      <c r="UDD65" s="46"/>
      <c r="UDE65" s="46"/>
      <c r="UDF65" s="46"/>
      <c r="UDG65" s="46"/>
      <c r="UDH65" s="46"/>
      <c r="UDI65" s="46"/>
      <c r="UDJ65" s="46"/>
      <c r="UDK65" s="46"/>
      <c r="UDL65" s="46"/>
      <c r="UDM65" s="46"/>
      <c r="UDN65" s="46"/>
      <c r="UDO65" s="46"/>
      <c r="UDP65" s="46"/>
      <c r="UDQ65" s="46"/>
      <c r="UDR65" s="46"/>
      <c r="UDS65" s="46"/>
      <c r="UDT65" s="46"/>
      <c r="UDU65" s="46"/>
      <c r="UDV65" s="46"/>
      <c r="UDW65" s="46"/>
      <c r="UDX65" s="46"/>
      <c r="UDY65" s="46"/>
      <c r="UDZ65" s="46"/>
      <c r="UEA65" s="46"/>
      <c r="UEB65" s="46"/>
      <c r="UEC65" s="46"/>
      <c r="UED65" s="46"/>
      <c r="UEE65" s="46"/>
      <c r="UEF65" s="46"/>
      <c r="UEG65" s="46"/>
      <c r="UEH65" s="46"/>
      <c r="UEI65" s="46"/>
      <c r="UEJ65" s="46"/>
      <c r="UEK65" s="46"/>
      <c r="UEL65" s="46"/>
      <c r="UEM65" s="46"/>
      <c r="UEN65" s="46"/>
      <c r="UEO65" s="46"/>
      <c r="UEP65" s="46"/>
      <c r="UEQ65" s="46"/>
      <c r="UER65" s="46"/>
      <c r="UES65" s="46"/>
      <c r="UET65" s="46"/>
      <c r="UEU65" s="46"/>
      <c r="UEV65" s="46"/>
      <c r="UEW65" s="46"/>
      <c r="UEX65" s="46"/>
      <c r="UEY65" s="46"/>
      <c r="UEZ65" s="46"/>
      <c r="UFA65" s="46"/>
      <c r="UFB65" s="46"/>
      <c r="UFC65" s="46"/>
      <c r="UFD65" s="46"/>
      <c r="UFE65" s="46"/>
      <c r="UFF65" s="46"/>
      <c r="UFG65" s="46"/>
      <c r="UFH65" s="46"/>
      <c r="UFI65" s="46"/>
      <c r="UFJ65" s="46"/>
      <c r="UFK65" s="46"/>
      <c r="UFL65" s="46"/>
      <c r="UFM65" s="46"/>
      <c r="UFN65" s="46"/>
      <c r="UFO65" s="46"/>
      <c r="UFP65" s="46"/>
      <c r="UFQ65" s="46"/>
      <c r="UFR65" s="46"/>
      <c r="UFS65" s="46"/>
      <c r="UFT65" s="46"/>
      <c r="UFU65" s="46"/>
      <c r="UFV65" s="46"/>
      <c r="UFW65" s="46"/>
      <c r="UFX65" s="46"/>
      <c r="UFY65" s="46"/>
      <c r="UFZ65" s="46"/>
      <c r="UGA65" s="46"/>
      <c r="UGB65" s="46"/>
      <c r="UGC65" s="46"/>
      <c r="UGD65" s="46"/>
      <c r="UGE65" s="46"/>
      <c r="UGF65" s="46"/>
      <c r="UGG65" s="46"/>
      <c r="UGH65" s="46"/>
      <c r="UGI65" s="46"/>
      <c r="UGJ65" s="46"/>
      <c r="UGK65" s="46"/>
      <c r="UGL65" s="46"/>
      <c r="UGM65" s="46"/>
      <c r="UGN65" s="46"/>
      <c r="UGO65" s="46"/>
      <c r="UGP65" s="46"/>
      <c r="UGQ65" s="46"/>
      <c r="UGR65" s="46"/>
      <c r="UGS65" s="46"/>
      <c r="UGT65" s="46"/>
      <c r="UGU65" s="46"/>
      <c r="UGV65" s="46"/>
      <c r="UGW65" s="46"/>
      <c r="UGX65" s="46"/>
      <c r="UGY65" s="46"/>
      <c r="UGZ65" s="46"/>
      <c r="UHA65" s="46"/>
      <c r="UHB65" s="46"/>
      <c r="UHC65" s="46"/>
      <c r="UHD65" s="46"/>
      <c r="UHE65" s="46"/>
      <c r="UHF65" s="46"/>
      <c r="UHG65" s="46"/>
      <c r="UHH65" s="46"/>
      <c r="UHI65" s="46"/>
      <c r="UHJ65" s="46"/>
      <c r="UHK65" s="46"/>
      <c r="UHL65" s="46"/>
      <c r="UHM65" s="46"/>
      <c r="UHN65" s="46"/>
      <c r="UHO65" s="46"/>
      <c r="UHP65" s="46"/>
      <c r="UHQ65" s="46"/>
      <c r="UHR65" s="46"/>
      <c r="UHS65" s="46"/>
      <c r="UHT65" s="46"/>
      <c r="UHU65" s="46"/>
      <c r="UHV65" s="46"/>
      <c r="UHW65" s="46"/>
      <c r="UHX65" s="46"/>
      <c r="UHY65" s="46"/>
      <c r="UHZ65" s="46"/>
      <c r="UIA65" s="46"/>
      <c r="UIB65" s="46"/>
      <c r="UIC65" s="46"/>
      <c r="UID65" s="46"/>
      <c r="UIE65" s="46"/>
      <c r="UIF65" s="46"/>
      <c r="UIG65" s="46"/>
      <c r="UIH65" s="46"/>
      <c r="UII65" s="46"/>
      <c r="UIJ65" s="46"/>
      <c r="UIK65" s="46"/>
      <c r="UIL65" s="46"/>
      <c r="UIM65" s="46"/>
      <c r="UIN65" s="46"/>
      <c r="UIO65" s="46"/>
      <c r="UIP65" s="46"/>
      <c r="UIQ65" s="46"/>
      <c r="UIR65" s="46"/>
      <c r="UIS65" s="46"/>
      <c r="UIT65" s="46"/>
      <c r="UIU65" s="46"/>
      <c r="UIV65" s="46"/>
      <c r="UIW65" s="46"/>
      <c r="UIX65" s="46"/>
      <c r="UIY65" s="46"/>
      <c r="UIZ65" s="46"/>
      <c r="UJA65" s="46"/>
      <c r="UJB65" s="46"/>
      <c r="UJC65" s="46"/>
      <c r="UJD65" s="46"/>
      <c r="UJE65" s="46"/>
      <c r="UJF65" s="46"/>
      <c r="UJG65" s="46"/>
      <c r="UJH65" s="46"/>
      <c r="UJI65" s="46"/>
      <c r="UJJ65" s="46"/>
      <c r="UJK65" s="46"/>
      <c r="UJL65" s="46"/>
      <c r="UJM65" s="46"/>
      <c r="UJN65" s="46"/>
      <c r="UJO65" s="46"/>
      <c r="UJP65" s="46"/>
      <c r="UJQ65" s="46"/>
      <c r="UJR65" s="46"/>
      <c r="UJS65" s="46"/>
      <c r="UJT65" s="46"/>
      <c r="UJU65" s="46"/>
      <c r="UJV65" s="46"/>
      <c r="UJW65" s="46"/>
      <c r="UJX65" s="46"/>
      <c r="UJY65" s="46"/>
      <c r="UJZ65" s="46"/>
      <c r="UKA65" s="46"/>
      <c r="UKB65" s="46"/>
      <c r="UKC65" s="46"/>
      <c r="UKD65" s="46"/>
      <c r="UKE65" s="46"/>
      <c r="UKF65" s="46"/>
      <c r="UKG65" s="46"/>
      <c r="UKH65" s="46"/>
      <c r="UKI65" s="46"/>
      <c r="UKJ65" s="46"/>
      <c r="UKK65" s="46"/>
      <c r="UKL65" s="46"/>
      <c r="UKM65" s="46"/>
      <c r="UKN65" s="46"/>
      <c r="UKO65" s="46"/>
      <c r="UKP65" s="46"/>
      <c r="UKQ65" s="46"/>
      <c r="UKR65" s="46"/>
      <c r="UKS65" s="46"/>
      <c r="UKT65" s="46"/>
      <c r="UKU65" s="46"/>
      <c r="UKV65" s="46"/>
      <c r="UKW65" s="46"/>
      <c r="UKX65" s="46"/>
      <c r="UKY65" s="46"/>
      <c r="UKZ65" s="46"/>
      <c r="ULA65" s="46"/>
      <c r="ULB65" s="46"/>
      <c r="ULC65" s="46"/>
      <c r="ULD65" s="46"/>
      <c r="ULE65" s="46"/>
      <c r="ULF65" s="46"/>
      <c r="ULG65" s="46"/>
      <c r="ULH65" s="46"/>
      <c r="ULI65" s="46"/>
      <c r="ULJ65" s="46"/>
      <c r="ULK65" s="46"/>
      <c r="ULL65" s="46"/>
      <c r="ULM65" s="46"/>
      <c r="ULN65" s="46"/>
      <c r="ULO65" s="46"/>
      <c r="ULP65" s="46"/>
      <c r="ULQ65" s="46"/>
      <c r="ULR65" s="46"/>
      <c r="ULS65" s="46"/>
      <c r="ULT65" s="46"/>
      <c r="ULU65" s="46"/>
      <c r="ULV65" s="46"/>
      <c r="ULW65" s="46"/>
      <c r="ULX65" s="46"/>
      <c r="ULY65" s="46"/>
      <c r="ULZ65" s="46"/>
      <c r="UMA65" s="46"/>
      <c r="UMB65" s="46"/>
      <c r="UMC65" s="46"/>
      <c r="UMD65" s="46"/>
      <c r="UME65" s="46"/>
      <c r="UMF65" s="46"/>
      <c r="UMG65" s="46"/>
      <c r="UMH65" s="46"/>
      <c r="UMI65" s="46"/>
      <c r="UMJ65" s="46"/>
      <c r="UMK65" s="46"/>
      <c r="UML65" s="46"/>
      <c r="UMM65" s="46"/>
      <c r="UMN65" s="46"/>
      <c r="UMO65" s="46"/>
      <c r="UMP65" s="46"/>
      <c r="UMQ65" s="46"/>
      <c r="UMR65" s="46"/>
      <c r="UMS65" s="46"/>
      <c r="UMT65" s="46"/>
      <c r="UMU65" s="46"/>
      <c r="UMV65" s="46"/>
      <c r="UMW65" s="46"/>
      <c r="UMX65" s="46"/>
      <c r="UMY65" s="46"/>
      <c r="UMZ65" s="46"/>
      <c r="UNA65" s="46"/>
      <c r="UNB65" s="46"/>
      <c r="UNC65" s="46"/>
      <c r="UND65" s="46"/>
      <c r="UNE65" s="46"/>
      <c r="UNF65" s="46"/>
      <c r="UNG65" s="46"/>
      <c r="UNH65" s="46"/>
      <c r="UNI65" s="46"/>
      <c r="UNJ65" s="46"/>
      <c r="UNK65" s="46"/>
      <c r="UNL65" s="46"/>
      <c r="UNM65" s="46"/>
      <c r="UNN65" s="46"/>
      <c r="UNO65" s="46"/>
      <c r="UNP65" s="46"/>
      <c r="UNQ65" s="46"/>
      <c r="UNR65" s="46"/>
      <c r="UNS65" s="46"/>
      <c r="UNT65" s="46"/>
      <c r="UNU65" s="46"/>
      <c r="UNV65" s="46"/>
      <c r="UNW65" s="46"/>
      <c r="UNX65" s="46"/>
      <c r="UNY65" s="46"/>
      <c r="UNZ65" s="46"/>
      <c r="UOA65" s="46"/>
      <c r="UOB65" s="46"/>
      <c r="UOC65" s="46"/>
      <c r="UOD65" s="46"/>
      <c r="UOE65" s="46"/>
      <c r="UOF65" s="46"/>
      <c r="UOG65" s="46"/>
      <c r="UOH65" s="46"/>
      <c r="UOI65" s="46"/>
      <c r="UOJ65" s="46"/>
      <c r="UOK65" s="46"/>
      <c r="UOL65" s="46"/>
      <c r="UOM65" s="46"/>
      <c r="UON65" s="46"/>
      <c r="UOO65" s="46"/>
      <c r="UOP65" s="46"/>
      <c r="UOQ65" s="46"/>
      <c r="UOR65" s="46"/>
      <c r="UOS65" s="46"/>
      <c r="UOT65" s="46"/>
      <c r="UOU65" s="46"/>
      <c r="UOV65" s="46"/>
      <c r="UOW65" s="46"/>
      <c r="UOX65" s="46"/>
      <c r="UOY65" s="46"/>
      <c r="UOZ65" s="46"/>
      <c r="UPA65" s="46"/>
      <c r="UPB65" s="46"/>
      <c r="UPC65" s="46"/>
      <c r="UPD65" s="46"/>
      <c r="UPE65" s="46"/>
      <c r="UPF65" s="46"/>
      <c r="UPG65" s="46"/>
      <c r="UPH65" s="46"/>
      <c r="UPI65" s="46"/>
      <c r="UPJ65" s="46"/>
      <c r="UPK65" s="46"/>
      <c r="UPL65" s="46"/>
      <c r="UPM65" s="46"/>
      <c r="UPN65" s="46"/>
      <c r="UPO65" s="46"/>
      <c r="UPP65" s="46"/>
      <c r="UPQ65" s="46"/>
      <c r="UPR65" s="46"/>
      <c r="UPS65" s="46"/>
      <c r="UPT65" s="46"/>
      <c r="UPU65" s="46"/>
      <c r="UPV65" s="46"/>
      <c r="UPW65" s="46"/>
      <c r="UPX65" s="46"/>
      <c r="UPY65" s="46"/>
      <c r="UPZ65" s="46"/>
      <c r="UQA65" s="46"/>
      <c r="UQB65" s="46"/>
      <c r="UQC65" s="46"/>
      <c r="UQD65" s="46"/>
      <c r="UQE65" s="46"/>
      <c r="UQF65" s="46"/>
      <c r="UQG65" s="46"/>
      <c r="UQH65" s="46"/>
      <c r="UQI65" s="46"/>
      <c r="UQJ65" s="46"/>
      <c r="UQK65" s="46"/>
      <c r="UQL65" s="46"/>
      <c r="UQM65" s="46"/>
      <c r="UQN65" s="46"/>
      <c r="UQO65" s="46"/>
      <c r="UQP65" s="46"/>
      <c r="UQQ65" s="46"/>
      <c r="UQR65" s="46"/>
      <c r="UQS65" s="46"/>
      <c r="UQT65" s="46"/>
      <c r="UQU65" s="46"/>
      <c r="UQV65" s="46"/>
      <c r="UQW65" s="46"/>
      <c r="UQX65" s="46"/>
      <c r="UQY65" s="46"/>
      <c r="UQZ65" s="46"/>
      <c r="URA65" s="46"/>
      <c r="URB65" s="46"/>
      <c r="URC65" s="46"/>
      <c r="URD65" s="46"/>
      <c r="URE65" s="46"/>
      <c r="URF65" s="46"/>
      <c r="URG65" s="46"/>
      <c r="URH65" s="46"/>
      <c r="URI65" s="46"/>
      <c r="URJ65" s="46"/>
      <c r="URK65" s="46"/>
      <c r="URL65" s="46"/>
      <c r="URM65" s="46"/>
      <c r="URN65" s="46"/>
      <c r="URO65" s="46"/>
      <c r="URP65" s="46"/>
      <c r="URQ65" s="46"/>
      <c r="URR65" s="46"/>
      <c r="URS65" s="46"/>
      <c r="URT65" s="46"/>
      <c r="URU65" s="46"/>
      <c r="URV65" s="46"/>
      <c r="URW65" s="46"/>
      <c r="URX65" s="46"/>
      <c r="URY65" s="46"/>
      <c r="URZ65" s="46"/>
      <c r="USA65" s="46"/>
      <c r="USB65" s="46"/>
      <c r="USC65" s="46"/>
      <c r="USD65" s="46"/>
      <c r="USE65" s="46"/>
      <c r="USF65" s="46"/>
      <c r="USG65" s="46"/>
      <c r="USH65" s="46"/>
      <c r="USI65" s="46"/>
      <c r="USJ65" s="46"/>
      <c r="USK65" s="46"/>
      <c r="USL65" s="46"/>
      <c r="USM65" s="46"/>
      <c r="USN65" s="46"/>
      <c r="USO65" s="46"/>
      <c r="USP65" s="46"/>
      <c r="USQ65" s="46"/>
      <c r="USR65" s="46"/>
      <c r="USS65" s="46"/>
      <c r="UST65" s="46"/>
      <c r="USU65" s="46"/>
      <c r="USV65" s="46"/>
      <c r="USW65" s="46"/>
      <c r="USX65" s="46"/>
      <c r="USY65" s="46"/>
      <c r="USZ65" s="46"/>
      <c r="UTA65" s="46"/>
      <c r="UTB65" s="46"/>
      <c r="UTC65" s="46"/>
      <c r="UTD65" s="46"/>
      <c r="UTE65" s="46"/>
      <c r="UTF65" s="46"/>
      <c r="UTG65" s="46"/>
      <c r="UTH65" s="46"/>
      <c r="UTI65" s="46"/>
      <c r="UTJ65" s="46"/>
      <c r="UTK65" s="46"/>
      <c r="UTL65" s="46"/>
      <c r="UTM65" s="46"/>
      <c r="UTN65" s="46"/>
      <c r="UTO65" s="46"/>
      <c r="UTP65" s="46"/>
      <c r="UTQ65" s="46"/>
      <c r="UTR65" s="46"/>
      <c r="UTS65" s="46"/>
      <c r="UTT65" s="46"/>
      <c r="UTU65" s="46"/>
      <c r="UTV65" s="46"/>
      <c r="UTW65" s="46"/>
      <c r="UTX65" s="46"/>
      <c r="UTY65" s="46"/>
      <c r="UTZ65" s="46"/>
      <c r="UUA65" s="46"/>
      <c r="UUB65" s="46"/>
      <c r="UUC65" s="46"/>
      <c r="UUD65" s="46"/>
      <c r="UUE65" s="46"/>
      <c r="UUF65" s="46"/>
      <c r="UUG65" s="46"/>
      <c r="UUH65" s="46"/>
      <c r="UUI65" s="46"/>
      <c r="UUJ65" s="46"/>
      <c r="UUK65" s="46"/>
      <c r="UUL65" s="46"/>
      <c r="UUM65" s="46"/>
      <c r="UUN65" s="46"/>
      <c r="UUO65" s="46"/>
      <c r="UUP65" s="46"/>
      <c r="UUQ65" s="46"/>
      <c r="UUR65" s="46"/>
      <c r="UUS65" s="46"/>
      <c r="UUT65" s="46"/>
      <c r="UUU65" s="46"/>
      <c r="UUV65" s="46"/>
      <c r="UUW65" s="46"/>
      <c r="UUX65" s="46"/>
      <c r="UUY65" s="46"/>
      <c r="UUZ65" s="46"/>
      <c r="UVA65" s="46"/>
      <c r="UVB65" s="46"/>
      <c r="UVC65" s="46"/>
      <c r="UVD65" s="46"/>
      <c r="UVE65" s="46"/>
      <c r="UVF65" s="46"/>
      <c r="UVG65" s="46"/>
      <c r="UVH65" s="46"/>
      <c r="UVI65" s="46"/>
      <c r="UVJ65" s="46"/>
      <c r="UVK65" s="46"/>
      <c r="UVL65" s="46"/>
      <c r="UVM65" s="46"/>
      <c r="UVN65" s="46"/>
      <c r="UVO65" s="46"/>
      <c r="UVP65" s="46"/>
      <c r="UVQ65" s="46"/>
      <c r="UVR65" s="46"/>
      <c r="UVS65" s="46"/>
      <c r="UVT65" s="46"/>
      <c r="UVU65" s="46"/>
      <c r="UVV65" s="46"/>
      <c r="UVW65" s="46"/>
      <c r="UVX65" s="46"/>
      <c r="UVY65" s="46"/>
      <c r="UVZ65" s="46"/>
      <c r="UWA65" s="46"/>
      <c r="UWB65" s="46"/>
      <c r="UWC65" s="46"/>
      <c r="UWD65" s="46"/>
      <c r="UWE65" s="46"/>
      <c r="UWF65" s="46"/>
      <c r="UWG65" s="46"/>
      <c r="UWH65" s="46"/>
      <c r="UWI65" s="46"/>
      <c r="UWJ65" s="46"/>
      <c r="UWK65" s="46"/>
      <c r="UWL65" s="46"/>
      <c r="UWM65" s="46"/>
      <c r="UWN65" s="46"/>
      <c r="UWO65" s="46"/>
      <c r="UWP65" s="46"/>
      <c r="UWQ65" s="46"/>
      <c r="UWR65" s="46"/>
      <c r="UWS65" s="46"/>
      <c r="UWT65" s="46"/>
      <c r="UWU65" s="46"/>
      <c r="UWV65" s="46"/>
      <c r="UWW65" s="46"/>
      <c r="UWX65" s="46"/>
      <c r="UWY65" s="46"/>
      <c r="UWZ65" s="46"/>
      <c r="UXA65" s="46"/>
      <c r="UXB65" s="46"/>
      <c r="UXC65" s="46"/>
      <c r="UXD65" s="46"/>
      <c r="UXE65" s="46"/>
      <c r="UXF65" s="46"/>
      <c r="UXG65" s="46"/>
      <c r="UXH65" s="46"/>
      <c r="UXI65" s="46"/>
      <c r="UXJ65" s="46"/>
      <c r="UXK65" s="46"/>
      <c r="UXL65" s="46"/>
      <c r="UXM65" s="46"/>
      <c r="UXN65" s="46"/>
      <c r="UXO65" s="46"/>
      <c r="UXP65" s="46"/>
      <c r="UXQ65" s="46"/>
      <c r="UXR65" s="46"/>
      <c r="UXS65" s="46"/>
      <c r="UXT65" s="46"/>
      <c r="UXU65" s="46"/>
      <c r="UXV65" s="46"/>
      <c r="UXW65" s="46"/>
      <c r="UXX65" s="46"/>
      <c r="UXY65" s="46"/>
      <c r="UXZ65" s="46"/>
      <c r="UYA65" s="46"/>
      <c r="UYB65" s="46"/>
      <c r="UYC65" s="46"/>
      <c r="UYD65" s="46"/>
      <c r="UYE65" s="46"/>
      <c r="UYF65" s="46"/>
      <c r="UYG65" s="46"/>
      <c r="UYH65" s="46"/>
      <c r="UYI65" s="46"/>
      <c r="UYJ65" s="46"/>
      <c r="UYK65" s="46"/>
      <c r="UYL65" s="46"/>
      <c r="UYM65" s="46"/>
      <c r="UYN65" s="46"/>
      <c r="UYO65" s="46"/>
      <c r="UYP65" s="46"/>
      <c r="UYQ65" s="46"/>
      <c r="UYR65" s="46"/>
      <c r="UYS65" s="46"/>
      <c r="UYT65" s="46"/>
      <c r="UYU65" s="46"/>
      <c r="UYV65" s="46"/>
      <c r="UYW65" s="46"/>
      <c r="UYX65" s="46"/>
      <c r="UYY65" s="46"/>
      <c r="UYZ65" s="46"/>
      <c r="UZA65" s="46"/>
      <c r="UZB65" s="46"/>
      <c r="UZC65" s="46"/>
      <c r="UZD65" s="46"/>
      <c r="UZE65" s="46"/>
      <c r="UZF65" s="46"/>
      <c r="UZG65" s="46"/>
      <c r="UZH65" s="46"/>
      <c r="UZI65" s="46"/>
      <c r="UZJ65" s="46"/>
      <c r="UZK65" s="46"/>
      <c r="UZL65" s="46"/>
      <c r="UZM65" s="46"/>
      <c r="UZN65" s="46"/>
      <c r="UZO65" s="46"/>
      <c r="UZP65" s="46"/>
      <c r="UZQ65" s="46"/>
      <c r="UZR65" s="46"/>
      <c r="UZS65" s="46"/>
      <c r="UZT65" s="46"/>
      <c r="UZU65" s="46"/>
      <c r="UZV65" s="46"/>
      <c r="UZW65" s="46"/>
      <c r="UZX65" s="46"/>
      <c r="UZY65" s="46"/>
      <c r="UZZ65" s="46"/>
      <c r="VAA65" s="46"/>
      <c r="VAB65" s="46"/>
      <c r="VAC65" s="46"/>
      <c r="VAD65" s="46"/>
      <c r="VAE65" s="46"/>
      <c r="VAF65" s="46"/>
      <c r="VAG65" s="46"/>
      <c r="VAH65" s="46"/>
      <c r="VAI65" s="46"/>
      <c r="VAJ65" s="46"/>
      <c r="VAK65" s="46"/>
      <c r="VAL65" s="46"/>
      <c r="VAM65" s="46"/>
      <c r="VAN65" s="46"/>
      <c r="VAO65" s="46"/>
      <c r="VAP65" s="46"/>
      <c r="VAQ65" s="46"/>
      <c r="VAR65" s="46"/>
      <c r="VAS65" s="46"/>
      <c r="VAT65" s="46"/>
      <c r="VAU65" s="46"/>
      <c r="VAV65" s="46"/>
      <c r="VAW65" s="46"/>
      <c r="VAX65" s="46"/>
      <c r="VAY65" s="46"/>
      <c r="VAZ65" s="46"/>
      <c r="VBA65" s="46"/>
      <c r="VBB65" s="46"/>
      <c r="VBC65" s="46"/>
      <c r="VBD65" s="46"/>
      <c r="VBE65" s="46"/>
      <c r="VBF65" s="46"/>
      <c r="VBG65" s="46"/>
      <c r="VBH65" s="46"/>
      <c r="VBI65" s="46"/>
      <c r="VBJ65" s="46"/>
      <c r="VBK65" s="46"/>
      <c r="VBL65" s="46"/>
      <c r="VBM65" s="46"/>
      <c r="VBN65" s="46"/>
      <c r="VBO65" s="46"/>
      <c r="VBP65" s="46"/>
      <c r="VBQ65" s="46"/>
      <c r="VBR65" s="46"/>
      <c r="VBS65" s="46"/>
      <c r="VBT65" s="46"/>
      <c r="VBU65" s="46"/>
      <c r="VBV65" s="46"/>
      <c r="VBW65" s="46"/>
      <c r="VBX65" s="46"/>
      <c r="VBY65" s="46"/>
      <c r="VBZ65" s="46"/>
      <c r="VCA65" s="46"/>
      <c r="VCB65" s="46"/>
      <c r="VCC65" s="46"/>
      <c r="VCD65" s="46"/>
      <c r="VCE65" s="46"/>
      <c r="VCF65" s="46"/>
      <c r="VCG65" s="46"/>
      <c r="VCH65" s="46"/>
      <c r="VCI65" s="46"/>
      <c r="VCJ65" s="46"/>
      <c r="VCK65" s="46"/>
      <c r="VCL65" s="46"/>
      <c r="VCM65" s="46"/>
      <c r="VCN65" s="46"/>
      <c r="VCO65" s="46"/>
      <c r="VCP65" s="46"/>
      <c r="VCQ65" s="46"/>
      <c r="VCR65" s="46"/>
      <c r="VCS65" s="46"/>
      <c r="VCT65" s="46"/>
      <c r="VCU65" s="46"/>
      <c r="VCV65" s="46"/>
      <c r="VCW65" s="46"/>
      <c r="VCX65" s="46"/>
      <c r="VCY65" s="46"/>
      <c r="VCZ65" s="46"/>
      <c r="VDA65" s="46"/>
      <c r="VDB65" s="46"/>
      <c r="VDC65" s="46"/>
      <c r="VDD65" s="46"/>
      <c r="VDE65" s="46"/>
      <c r="VDF65" s="46"/>
      <c r="VDG65" s="46"/>
      <c r="VDH65" s="46"/>
      <c r="VDI65" s="46"/>
      <c r="VDJ65" s="46"/>
      <c r="VDK65" s="46"/>
      <c r="VDL65" s="46"/>
      <c r="VDM65" s="46"/>
      <c r="VDN65" s="46"/>
      <c r="VDO65" s="46"/>
      <c r="VDP65" s="46"/>
      <c r="VDQ65" s="46"/>
      <c r="VDR65" s="46"/>
      <c r="VDS65" s="46"/>
      <c r="VDT65" s="46"/>
      <c r="VDU65" s="46"/>
      <c r="VDV65" s="46"/>
      <c r="VDW65" s="46"/>
      <c r="VDX65" s="46"/>
      <c r="VDY65" s="46"/>
      <c r="VDZ65" s="46"/>
      <c r="VEA65" s="46"/>
      <c r="VEB65" s="46"/>
      <c r="VEC65" s="46"/>
      <c r="VED65" s="46"/>
      <c r="VEE65" s="46"/>
      <c r="VEF65" s="46"/>
      <c r="VEG65" s="46"/>
      <c r="VEH65" s="46"/>
      <c r="VEI65" s="46"/>
      <c r="VEJ65" s="46"/>
      <c r="VEK65" s="46"/>
      <c r="VEL65" s="46"/>
      <c r="VEM65" s="46"/>
      <c r="VEN65" s="46"/>
      <c r="VEO65" s="46"/>
      <c r="VEP65" s="46"/>
      <c r="VEQ65" s="46"/>
      <c r="VER65" s="46"/>
      <c r="VES65" s="46"/>
      <c r="VET65" s="46"/>
      <c r="VEU65" s="46"/>
      <c r="VEV65" s="46"/>
      <c r="VEW65" s="46"/>
      <c r="VEX65" s="46"/>
      <c r="VEY65" s="46"/>
      <c r="VEZ65" s="46"/>
      <c r="VFA65" s="46"/>
      <c r="VFB65" s="46"/>
      <c r="VFC65" s="46"/>
      <c r="VFD65" s="46"/>
      <c r="VFE65" s="46"/>
      <c r="VFF65" s="46"/>
      <c r="VFG65" s="46"/>
      <c r="VFH65" s="46"/>
      <c r="VFI65" s="46"/>
      <c r="VFJ65" s="46"/>
      <c r="VFK65" s="46"/>
      <c r="VFL65" s="46"/>
      <c r="VFM65" s="46"/>
      <c r="VFN65" s="46"/>
      <c r="VFO65" s="46"/>
      <c r="VFP65" s="46"/>
      <c r="VFQ65" s="46"/>
      <c r="VFR65" s="46"/>
      <c r="VFS65" s="46"/>
      <c r="VFT65" s="46"/>
      <c r="VFU65" s="46"/>
      <c r="VFV65" s="46"/>
      <c r="VFW65" s="46"/>
      <c r="VFX65" s="46"/>
      <c r="VFY65" s="46"/>
      <c r="VFZ65" s="46"/>
      <c r="VGA65" s="46"/>
      <c r="VGB65" s="46"/>
      <c r="VGC65" s="46"/>
      <c r="VGD65" s="46"/>
      <c r="VGE65" s="46"/>
      <c r="VGF65" s="46"/>
      <c r="VGG65" s="46"/>
      <c r="VGH65" s="46"/>
      <c r="VGI65" s="46"/>
      <c r="VGJ65" s="46"/>
      <c r="VGK65" s="46"/>
      <c r="VGL65" s="46"/>
      <c r="VGM65" s="46"/>
      <c r="VGN65" s="46"/>
      <c r="VGO65" s="46"/>
      <c r="VGP65" s="46"/>
      <c r="VGQ65" s="46"/>
      <c r="VGR65" s="46"/>
      <c r="VGS65" s="46"/>
      <c r="VGT65" s="46"/>
      <c r="VGU65" s="46"/>
      <c r="VGV65" s="46"/>
      <c r="VGW65" s="46"/>
      <c r="VGX65" s="46"/>
      <c r="VGY65" s="46"/>
      <c r="VGZ65" s="46"/>
      <c r="VHA65" s="46"/>
      <c r="VHB65" s="46"/>
      <c r="VHC65" s="46"/>
      <c r="VHD65" s="46"/>
      <c r="VHE65" s="46"/>
      <c r="VHF65" s="46"/>
      <c r="VHG65" s="46"/>
      <c r="VHH65" s="46"/>
      <c r="VHI65" s="46"/>
      <c r="VHJ65" s="46"/>
      <c r="VHK65" s="46"/>
      <c r="VHL65" s="46"/>
      <c r="VHM65" s="46"/>
      <c r="VHN65" s="46"/>
      <c r="VHO65" s="46"/>
      <c r="VHP65" s="46"/>
      <c r="VHQ65" s="46"/>
      <c r="VHR65" s="46"/>
      <c r="VHS65" s="46"/>
      <c r="VHT65" s="46"/>
      <c r="VHU65" s="46"/>
      <c r="VHV65" s="46"/>
      <c r="VHW65" s="46"/>
      <c r="VHX65" s="46"/>
      <c r="VHY65" s="46"/>
      <c r="VHZ65" s="46"/>
      <c r="VIA65" s="46"/>
      <c r="VIB65" s="46"/>
      <c r="VIC65" s="46"/>
      <c r="VID65" s="46"/>
      <c r="VIE65" s="46"/>
      <c r="VIF65" s="46"/>
      <c r="VIG65" s="46"/>
      <c r="VIH65" s="46"/>
      <c r="VII65" s="46"/>
      <c r="VIJ65" s="46"/>
      <c r="VIK65" s="46"/>
      <c r="VIL65" s="46"/>
      <c r="VIM65" s="46"/>
      <c r="VIN65" s="46"/>
      <c r="VIO65" s="46"/>
      <c r="VIP65" s="46"/>
      <c r="VIQ65" s="46"/>
      <c r="VIR65" s="46"/>
      <c r="VIS65" s="46"/>
      <c r="VIT65" s="46"/>
      <c r="VIU65" s="46"/>
      <c r="VIV65" s="46"/>
      <c r="VIW65" s="46"/>
      <c r="VIX65" s="46"/>
      <c r="VIY65" s="46"/>
      <c r="VIZ65" s="46"/>
      <c r="VJA65" s="46"/>
      <c r="VJB65" s="46"/>
      <c r="VJC65" s="46"/>
      <c r="VJD65" s="46"/>
      <c r="VJE65" s="46"/>
      <c r="VJF65" s="46"/>
      <c r="VJG65" s="46"/>
      <c r="VJH65" s="46"/>
      <c r="VJI65" s="46"/>
      <c r="VJJ65" s="46"/>
      <c r="VJK65" s="46"/>
      <c r="VJL65" s="46"/>
      <c r="VJM65" s="46"/>
      <c r="VJN65" s="46"/>
      <c r="VJO65" s="46"/>
      <c r="VJP65" s="46"/>
      <c r="VJQ65" s="46"/>
      <c r="VJR65" s="46"/>
      <c r="VJS65" s="46"/>
      <c r="VJT65" s="46"/>
      <c r="VJU65" s="46"/>
      <c r="VJV65" s="46"/>
      <c r="VJW65" s="46"/>
      <c r="VJX65" s="46"/>
      <c r="VJY65" s="46"/>
      <c r="VJZ65" s="46"/>
      <c r="VKA65" s="46"/>
      <c r="VKB65" s="46"/>
      <c r="VKC65" s="46"/>
      <c r="VKD65" s="46"/>
      <c r="VKE65" s="46"/>
      <c r="VKF65" s="46"/>
      <c r="VKG65" s="46"/>
      <c r="VKH65" s="46"/>
      <c r="VKI65" s="46"/>
      <c r="VKJ65" s="46"/>
      <c r="VKK65" s="46"/>
      <c r="VKL65" s="46"/>
      <c r="VKM65" s="46"/>
      <c r="VKN65" s="46"/>
      <c r="VKO65" s="46"/>
      <c r="VKP65" s="46"/>
      <c r="VKQ65" s="46"/>
      <c r="VKR65" s="46"/>
      <c r="VKS65" s="46"/>
      <c r="VKT65" s="46"/>
      <c r="VKU65" s="46"/>
      <c r="VKV65" s="46"/>
      <c r="VKW65" s="46"/>
      <c r="VKX65" s="46"/>
      <c r="VKY65" s="46"/>
      <c r="VKZ65" s="46"/>
      <c r="VLA65" s="46"/>
      <c r="VLB65" s="46"/>
      <c r="VLC65" s="46"/>
      <c r="VLD65" s="46"/>
      <c r="VLE65" s="46"/>
      <c r="VLF65" s="46"/>
      <c r="VLG65" s="46"/>
      <c r="VLH65" s="46"/>
      <c r="VLI65" s="46"/>
      <c r="VLJ65" s="46"/>
      <c r="VLK65" s="46"/>
      <c r="VLL65" s="46"/>
      <c r="VLM65" s="46"/>
      <c r="VLN65" s="46"/>
      <c r="VLO65" s="46"/>
      <c r="VLP65" s="46"/>
      <c r="VLQ65" s="46"/>
      <c r="VLR65" s="46"/>
      <c r="VLS65" s="46"/>
      <c r="VLT65" s="46"/>
      <c r="VLU65" s="46"/>
      <c r="VLV65" s="46"/>
      <c r="VLW65" s="46"/>
      <c r="VLX65" s="46"/>
      <c r="VLY65" s="46"/>
      <c r="VLZ65" s="46"/>
      <c r="VMA65" s="46"/>
      <c r="VMB65" s="46"/>
      <c r="VMC65" s="46"/>
      <c r="VMD65" s="46"/>
      <c r="VME65" s="46"/>
      <c r="VMF65" s="46"/>
      <c r="VMG65" s="46"/>
      <c r="VMH65" s="46"/>
      <c r="VMI65" s="46"/>
      <c r="VMJ65" s="46"/>
      <c r="VMK65" s="46"/>
      <c r="VML65" s="46"/>
      <c r="VMM65" s="46"/>
      <c r="VMN65" s="46"/>
      <c r="VMO65" s="46"/>
      <c r="VMP65" s="46"/>
      <c r="VMQ65" s="46"/>
      <c r="VMR65" s="46"/>
      <c r="VMS65" s="46"/>
      <c r="VMT65" s="46"/>
      <c r="VMU65" s="46"/>
      <c r="VMV65" s="46"/>
      <c r="VMW65" s="46"/>
      <c r="VMX65" s="46"/>
      <c r="VMY65" s="46"/>
      <c r="VMZ65" s="46"/>
      <c r="VNA65" s="46"/>
      <c r="VNB65" s="46"/>
      <c r="VNC65" s="46"/>
      <c r="VND65" s="46"/>
      <c r="VNE65" s="46"/>
      <c r="VNF65" s="46"/>
      <c r="VNG65" s="46"/>
      <c r="VNH65" s="46"/>
      <c r="VNI65" s="46"/>
      <c r="VNJ65" s="46"/>
      <c r="VNK65" s="46"/>
      <c r="VNL65" s="46"/>
      <c r="VNM65" s="46"/>
      <c r="VNN65" s="46"/>
      <c r="VNO65" s="46"/>
      <c r="VNP65" s="46"/>
      <c r="VNQ65" s="46"/>
      <c r="VNR65" s="46"/>
      <c r="VNS65" s="46"/>
      <c r="VNT65" s="46"/>
      <c r="VNU65" s="46"/>
      <c r="VNV65" s="46"/>
      <c r="VNW65" s="46"/>
      <c r="VNX65" s="46"/>
      <c r="VNY65" s="46"/>
      <c r="VNZ65" s="46"/>
      <c r="VOA65" s="46"/>
      <c r="VOB65" s="46"/>
      <c r="VOC65" s="46"/>
      <c r="VOD65" s="46"/>
      <c r="VOE65" s="46"/>
      <c r="VOF65" s="46"/>
      <c r="VOG65" s="46"/>
      <c r="VOH65" s="46"/>
      <c r="VOI65" s="46"/>
      <c r="VOJ65" s="46"/>
      <c r="VOK65" s="46"/>
      <c r="VOL65" s="46"/>
      <c r="VOM65" s="46"/>
      <c r="VON65" s="46"/>
      <c r="VOO65" s="46"/>
      <c r="VOP65" s="46"/>
      <c r="VOQ65" s="46"/>
      <c r="VOR65" s="46"/>
      <c r="VOS65" s="46"/>
      <c r="VOT65" s="46"/>
      <c r="VOU65" s="46"/>
      <c r="VOV65" s="46"/>
      <c r="VOW65" s="46"/>
      <c r="VOX65" s="46"/>
      <c r="VOY65" s="46"/>
      <c r="VOZ65" s="46"/>
      <c r="VPA65" s="46"/>
      <c r="VPB65" s="46"/>
      <c r="VPC65" s="46"/>
      <c r="VPD65" s="46"/>
      <c r="VPE65" s="46"/>
      <c r="VPF65" s="46"/>
      <c r="VPG65" s="46"/>
      <c r="VPH65" s="46"/>
      <c r="VPI65" s="46"/>
      <c r="VPJ65" s="46"/>
      <c r="VPK65" s="46"/>
      <c r="VPL65" s="46"/>
      <c r="VPM65" s="46"/>
      <c r="VPN65" s="46"/>
      <c r="VPO65" s="46"/>
      <c r="VPP65" s="46"/>
      <c r="VPQ65" s="46"/>
      <c r="VPR65" s="46"/>
      <c r="VPS65" s="46"/>
      <c r="VPT65" s="46"/>
      <c r="VPU65" s="46"/>
      <c r="VPV65" s="46"/>
      <c r="VPW65" s="46"/>
      <c r="VPX65" s="46"/>
      <c r="VPY65" s="46"/>
      <c r="VPZ65" s="46"/>
      <c r="VQA65" s="46"/>
      <c r="VQB65" s="46"/>
      <c r="VQC65" s="46"/>
      <c r="VQD65" s="46"/>
      <c r="VQE65" s="46"/>
      <c r="VQF65" s="46"/>
      <c r="VQG65" s="46"/>
      <c r="VQH65" s="46"/>
      <c r="VQI65" s="46"/>
      <c r="VQJ65" s="46"/>
      <c r="VQK65" s="46"/>
      <c r="VQL65" s="46"/>
      <c r="VQM65" s="46"/>
      <c r="VQN65" s="46"/>
      <c r="VQO65" s="46"/>
      <c r="VQP65" s="46"/>
      <c r="VQQ65" s="46"/>
      <c r="VQR65" s="46"/>
      <c r="VQS65" s="46"/>
      <c r="VQT65" s="46"/>
      <c r="VQU65" s="46"/>
      <c r="VQV65" s="46"/>
      <c r="VQW65" s="46"/>
      <c r="VQX65" s="46"/>
      <c r="VQY65" s="46"/>
      <c r="VQZ65" s="46"/>
      <c r="VRA65" s="46"/>
      <c r="VRB65" s="46"/>
      <c r="VRC65" s="46"/>
      <c r="VRD65" s="46"/>
      <c r="VRE65" s="46"/>
      <c r="VRF65" s="46"/>
      <c r="VRG65" s="46"/>
      <c r="VRH65" s="46"/>
      <c r="VRI65" s="46"/>
      <c r="VRJ65" s="46"/>
      <c r="VRK65" s="46"/>
      <c r="VRL65" s="46"/>
      <c r="VRM65" s="46"/>
      <c r="VRN65" s="46"/>
      <c r="VRO65" s="46"/>
      <c r="VRP65" s="46"/>
      <c r="VRQ65" s="46"/>
      <c r="VRR65" s="46"/>
      <c r="VRS65" s="46"/>
      <c r="VRT65" s="46"/>
      <c r="VRU65" s="46"/>
      <c r="VRV65" s="46"/>
      <c r="VRW65" s="46"/>
      <c r="VRX65" s="46"/>
      <c r="VRY65" s="46"/>
      <c r="VRZ65" s="46"/>
      <c r="VSA65" s="46"/>
      <c r="VSB65" s="46"/>
      <c r="VSC65" s="46"/>
      <c r="VSD65" s="46"/>
      <c r="VSE65" s="46"/>
      <c r="VSF65" s="46"/>
      <c r="VSG65" s="46"/>
      <c r="VSH65" s="46"/>
      <c r="VSI65" s="46"/>
      <c r="VSJ65" s="46"/>
      <c r="VSK65" s="46"/>
      <c r="VSL65" s="46"/>
      <c r="VSM65" s="46"/>
      <c r="VSN65" s="46"/>
      <c r="VSO65" s="46"/>
      <c r="VSP65" s="46"/>
      <c r="VSQ65" s="46"/>
      <c r="VSR65" s="46"/>
      <c r="VSS65" s="46"/>
      <c r="VST65" s="46"/>
      <c r="VSU65" s="46"/>
      <c r="VSV65" s="46"/>
      <c r="VSW65" s="46"/>
      <c r="VSX65" s="46"/>
      <c r="VSY65" s="46"/>
      <c r="VSZ65" s="46"/>
      <c r="VTA65" s="46"/>
      <c r="VTB65" s="46"/>
      <c r="VTC65" s="46"/>
      <c r="VTD65" s="46"/>
      <c r="VTE65" s="46"/>
      <c r="VTF65" s="46"/>
      <c r="VTG65" s="46"/>
      <c r="VTH65" s="46"/>
      <c r="VTI65" s="46"/>
      <c r="VTJ65" s="46"/>
      <c r="VTK65" s="46"/>
      <c r="VTL65" s="46"/>
      <c r="VTM65" s="46"/>
      <c r="VTN65" s="46"/>
      <c r="VTO65" s="46"/>
      <c r="VTP65" s="46"/>
      <c r="VTQ65" s="46"/>
      <c r="VTR65" s="46"/>
      <c r="VTS65" s="46"/>
      <c r="VTT65" s="46"/>
      <c r="VTU65" s="46"/>
      <c r="VTV65" s="46"/>
      <c r="VTW65" s="46"/>
      <c r="VTX65" s="46"/>
      <c r="VTY65" s="46"/>
      <c r="VTZ65" s="46"/>
      <c r="VUA65" s="46"/>
      <c r="VUB65" s="46"/>
      <c r="VUC65" s="46"/>
      <c r="VUD65" s="46"/>
      <c r="VUE65" s="46"/>
      <c r="VUF65" s="46"/>
      <c r="VUG65" s="46"/>
      <c r="VUH65" s="46"/>
      <c r="VUI65" s="46"/>
      <c r="VUJ65" s="46"/>
      <c r="VUK65" s="46"/>
      <c r="VUL65" s="46"/>
      <c r="VUM65" s="46"/>
      <c r="VUN65" s="46"/>
      <c r="VUO65" s="46"/>
      <c r="VUP65" s="46"/>
      <c r="VUQ65" s="46"/>
      <c r="VUR65" s="46"/>
      <c r="VUS65" s="46"/>
      <c r="VUT65" s="46"/>
      <c r="VUU65" s="46"/>
      <c r="VUV65" s="46"/>
      <c r="VUW65" s="46"/>
      <c r="VUX65" s="46"/>
      <c r="VUY65" s="46"/>
      <c r="VUZ65" s="46"/>
      <c r="VVA65" s="46"/>
      <c r="VVB65" s="46"/>
      <c r="VVC65" s="46"/>
      <c r="VVD65" s="46"/>
      <c r="VVE65" s="46"/>
      <c r="VVF65" s="46"/>
      <c r="VVG65" s="46"/>
      <c r="VVH65" s="46"/>
      <c r="VVI65" s="46"/>
      <c r="VVJ65" s="46"/>
      <c r="VVK65" s="46"/>
      <c r="VVL65" s="46"/>
      <c r="VVM65" s="46"/>
      <c r="VVN65" s="46"/>
      <c r="VVO65" s="46"/>
      <c r="VVP65" s="46"/>
      <c r="VVQ65" s="46"/>
      <c r="VVR65" s="46"/>
      <c r="VVS65" s="46"/>
      <c r="VVT65" s="46"/>
      <c r="VVU65" s="46"/>
      <c r="VVV65" s="46"/>
      <c r="VVW65" s="46"/>
      <c r="VVX65" s="46"/>
      <c r="VVY65" s="46"/>
      <c r="VVZ65" s="46"/>
      <c r="VWA65" s="46"/>
      <c r="VWB65" s="46"/>
      <c r="VWC65" s="46"/>
      <c r="VWD65" s="46"/>
      <c r="VWE65" s="46"/>
      <c r="VWF65" s="46"/>
      <c r="VWG65" s="46"/>
      <c r="VWH65" s="46"/>
      <c r="VWI65" s="46"/>
      <c r="VWJ65" s="46"/>
      <c r="VWK65" s="46"/>
      <c r="VWL65" s="46"/>
      <c r="VWM65" s="46"/>
      <c r="VWN65" s="46"/>
      <c r="VWO65" s="46"/>
      <c r="VWP65" s="46"/>
      <c r="VWQ65" s="46"/>
      <c r="VWR65" s="46"/>
      <c r="VWS65" s="46"/>
      <c r="VWT65" s="46"/>
      <c r="VWU65" s="46"/>
      <c r="VWV65" s="46"/>
      <c r="VWW65" s="46"/>
      <c r="VWX65" s="46"/>
      <c r="VWY65" s="46"/>
      <c r="VWZ65" s="46"/>
      <c r="VXA65" s="46"/>
      <c r="VXB65" s="46"/>
      <c r="VXC65" s="46"/>
      <c r="VXD65" s="46"/>
      <c r="VXE65" s="46"/>
      <c r="VXF65" s="46"/>
      <c r="VXG65" s="46"/>
      <c r="VXH65" s="46"/>
      <c r="VXI65" s="46"/>
      <c r="VXJ65" s="46"/>
      <c r="VXK65" s="46"/>
      <c r="VXL65" s="46"/>
      <c r="VXM65" s="46"/>
      <c r="VXN65" s="46"/>
      <c r="VXO65" s="46"/>
      <c r="VXP65" s="46"/>
      <c r="VXQ65" s="46"/>
      <c r="VXR65" s="46"/>
      <c r="VXS65" s="46"/>
      <c r="VXT65" s="46"/>
      <c r="VXU65" s="46"/>
      <c r="VXV65" s="46"/>
      <c r="VXW65" s="46"/>
      <c r="VXX65" s="46"/>
      <c r="VXY65" s="46"/>
      <c r="VXZ65" s="46"/>
      <c r="VYA65" s="46"/>
      <c r="VYB65" s="46"/>
      <c r="VYC65" s="46"/>
      <c r="VYD65" s="46"/>
      <c r="VYE65" s="46"/>
      <c r="VYF65" s="46"/>
      <c r="VYG65" s="46"/>
      <c r="VYH65" s="46"/>
      <c r="VYI65" s="46"/>
      <c r="VYJ65" s="46"/>
      <c r="VYK65" s="46"/>
      <c r="VYL65" s="46"/>
      <c r="VYM65" s="46"/>
      <c r="VYN65" s="46"/>
      <c r="VYO65" s="46"/>
      <c r="VYP65" s="46"/>
      <c r="VYQ65" s="46"/>
      <c r="VYR65" s="46"/>
      <c r="VYS65" s="46"/>
      <c r="VYT65" s="46"/>
      <c r="VYU65" s="46"/>
      <c r="VYV65" s="46"/>
      <c r="VYW65" s="46"/>
      <c r="VYX65" s="46"/>
      <c r="VYY65" s="46"/>
      <c r="VYZ65" s="46"/>
      <c r="VZA65" s="46"/>
      <c r="VZB65" s="46"/>
      <c r="VZC65" s="46"/>
      <c r="VZD65" s="46"/>
      <c r="VZE65" s="46"/>
      <c r="VZF65" s="46"/>
      <c r="VZG65" s="46"/>
      <c r="VZH65" s="46"/>
      <c r="VZI65" s="46"/>
      <c r="VZJ65" s="46"/>
      <c r="VZK65" s="46"/>
      <c r="VZL65" s="46"/>
      <c r="VZM65" s="46"/>
      <c r="VZN65" s="46"/>
      <c r="VZO65" s="46"/>
      <c r="VZP65" s="46"/>
      <c r="VZQ65" s="46"/>
      <c r="VZR65" s="46"/>
      <c r="VZS65" s="46"/>
      <c r="VZT65" s="46"/>
      <c r="VZU65" s="46"/>
      <c r="VZV65" s="46"/>
      <c r="VZW65" s="46"/>
      <c r="VZX65" s="46"/>
      <c r="VZY65" s="46"/>
      <c r="VZZ65" s="46"/>
      <c r="WAA65" s="46"/>
      <c r="WAB65" s="46"/>
      <c r="WAC65" s="46"/>
      <c r="WAD65" s="46"/>
      <c r="WAE65" s="46"/>
      <c r="WAF65" s="46"/>
      <c r="WAG65" s="46"/>
      <c r="WAH65" s="46"/>
      <c r="WAI65" s="46"/>
      <c r="WAJ65" s="46"/>
      <c r="WAK65" s="46"/>
      <c r="WAL65" s="46"/>
      <c r="WAM65" s="46"/>
      <c r="WAN65" s="46"/>
      <c r="WAO65" s="46"/>
      <c r="WAP65" s="46"/>
      <c r="WAQ65" s="46"/>
      <c r="WAR65" s="46"/>
      <c r="WAS65" s="46"/>
      <c r="WAT65" s="46"/>
      <c r="WAU65" s="46"/>
      <c r="WAV65" s="46"/>
      <c r="WAW65" s="46"/>
      <c r="WAX65" s="46"/>
      <c r="WAY65" s="46"/>
      <c r="WAZ65" s="46"/>
      <c r="WBA65" s="46"/>
      <c r="WBB65" s="46"/>
      <c r="WBC65" s="46"/>
      <c r="WBD65" s="46"/>
      <c r="WBE65" s="46"/>
      <c r="WBF65" s="46"/>
      <c r="WBG65" s="46"/>
      <c r="WBH65" s="46"/>
      <c r="WBI65" s="46"/>
      <c r="WBJ65" s="46"/>
      <c r="WBK65" s="46"/>
      <c r="WBL65" s="46"/>
      <c r="WBM65" s="46"/>
      <c r="WBN65" s="46"/>
      <c r="WBO65" s="46"/>
      <c r="WBP65" s="46"/>
      <c r="WBQ65" s="46"/>
      <c r="WBR65" s="46"/>
      <c r="WBS65" s="46"/>
      <c r="WBT65" s="46"/>
      <c r="WBU65" s="46"/>
      <c r="WBV65" s="46"/>
      <c r="WBW65" s="46"/>
      <c r="WBX65" s="46"/>
      <c r="WBY65" s="46"/>
      <c r="WBZ65" s="46"/>
      <c r="WCA65" s="46"/>
      <c r="WCB65" s="46"/>
      <c r="WCC65" s="46"/>
      <c r="WCD65" s="46"/>
      <c r="WCE65" s="46"/>
      <c r="WCF65" s="46"/>
      <c r="WCG65" s="46"/>
      <c r="WCH65" s="46"/>
      <c r="WCI65" s="46"/>
      <c r="WCJ65" s="46"/>
      <c r="WCK65" s="46"/>
      <c r="WCL65" s="46"/>
      <c r="WCM65" s="46"/>
      <c r="WCN65" s="46"/>
      <c r="WCO65" s="46"/>
      <c r="WCP65" s="46"/>
      <c r="WCQ65" s="46"/>
      <c r="WCR65" s="46"/>
      <c r="WCS65" s="46"/>
      <c r="WCT65" s="46"/>
      <c r="WCU65" s="46"/>
      <c r="WCV65" s="46"/>
      <c r="WCW65" s="46"/>
      <c r="WCX65" s="46"/>
      <c r="WCY65" s="46"/>
      <c r="WCZ65" s="46"/>
      <c r="WDA65" s="46"/>
      <c r="WDB65" s="46"/>
      <c r="WDC65" s="46"/>
      <c r="WDD65" s="46"/>
      <c r="WDE65" s="46"/>
      <c r="WDF65" s="46"/>
      <c r="WDG65" s="46"/>
      <c r="WDH65" s="46"/>
      <c r="WDI65" s="46"/>
      <c r="WDJ65" s="46"/>
      <c r="WDK65" s="46"/>
      <c r="WDL65" s="46"/>
      <c r="WDM65" s="46"/>
      <c r="WDN65" s="46"/>
      <c r="WDO65" s="46"/>
      <c r="WDP65" s="46"/>
      <c r="WDQ65" s="46"/>
      <c r="WDR65" s="46"/>
      <c r="WDS65" s="46"/>
      <c r="WDT65" s="46"/>
      <c r="WDU65" s="46"/>
      <c r="WDV65" s="46"/>
      <c r="WDW65" s="46"/>
      <c r="WDX65" s="46"/>
      <c r="WDY65" s="46"/>
      <c r="WDZ65" s="46"/>
      <c r="WEA65" s="46"/>
      <c r="WEB65" s="46"/>
      <c r="WEC65" s="46"/>
      <c r="WED65" s="46"/>
      <c r="WEE65" s="46"/>
      <c r="WEF65" s="46"/>
      <c r="WEG65" s="46"/>
      <c r="WEH65" s="46"/>
      <c r="WEI65" s="46"/>
      <c r="WEJ65" s="46"/>
      <c r="WEK65" s="46"/>
      <c r="WEL65" s="46"/>
      <c r="WEM65" s="46"/>
      <c r="WEN65" s="46"/>
      <c r="WEO65" s="46"/>
      <c r="WEP65" s="46"/>
      <c r="WEQ65" s="46"/>
      <c r="WER65" s="46"/>
      <c r="WES65" s="46"/>
      <c r="WET65" s="46"/>
      <c r="WEU65" s="46"/>
      <c r="WEV65" s="46"/>
      <c r="WEW65" s="46"/>
      <c r="WEX65" s="46"/>
      <c r="WEY65" s="46"/>
      <c r="WEZ65" s="46"/>
      <c r="WFA65" s="46"/>
      <c r="WFB65" s="46"/>
      <c r="WFC65" s="46"/>
      <c r="WFD65" s="46"/>
      <c r="WFE65" s="46"/>
      <c r="WFF65" s="46"/>
      <c r="WFG65" s="46"/>
      <c r="WFH65" s="46"/>
      <c r="WFI65" s="46"/>
      <c r="WFJ65" s="46"/>
      <c r="WFK65" s="46"/>
      <c r="WFL65" s="46"/>
      <c r="WFM65" s="46"/>
      <c r="WFN65" s="46"/>
      <c r="WFO65" s="46"/>
      <c r="WFP65" s="46"/>
      <c r="WFQ65" s="46"/>
      <c r="WFR65" s="46"/>
      <c r="WFS65" s="46"/>
      <c r="WFT65" s="46"/>
      <c r="WFU65" s="46"/>
      <c r="WFV65" s="46"/>
      <c r="WFW65" s="46"/>
      <c r="WFX65" s="46"/>
      <c r="WFY65" s="46"/>
      <c r="WFZ65" s="46"/>
      <c r="WGA65" s="46"/>
      <c r="WGB65" s="46"/>
      <c r="WGC65" s="46"/>
      <c r="WGD65" s="46"/>
      <c r="WGE65" s="46"/>
      <c r="WGF65" s="46"/>
      <c r="WGG65" s="46"/>
      <c r="WGH65" s="46"/>
      <c r="WGI65" s="46"/>
      <c r="WGJ65" s="46"/>
      <c r="WGK65" s="46"/>
      <c r="WGL65" s="46"/>
      <c r="WGM65" s="46"/>
      <c r="WGN65" s="46"/>
      <c r="WGO65" s="46"/>
      <c r="WGP65" s="46"/>
      <c r="WGQ65" s="46"/>
      <c r="WGR65" s="46"/>
      <c r="WGS65" s="46"/>
      <c r="WGT65" s="46"/>
      <c r="WGU65" s="46"/>
      <c r="WGV65" s="46"/>
      <c r="WGW65" s="46"/>
      <c r="WGX65" s="46"/>
      <c r="WGY65" s="46"/>
      <c r="WGZ65" s="46"/>
      <c r="WHA65" s="46"/>
      <c r="WHB65" s="46"/>
      <c r="WHC65" s="46"/>
      <c r="WHD65" s="46"/>
      <c r="WHE65" s="46"/>
      <c r="WHF65" s="46"/>
      <c r="WHG65" s="46"/>
      <c r="WHH65" s="46"/>
      <c r="WHI65" s="46"/>
      <c r="WHJ65" s="46"/>
      <c r="WHK65" s="46"/>
      <c r="WHL65" s="46"/>
      <c r="WHM65" s="46"/>
      <c r="WHN65" s="46"/>
      <c r="WHO65" s="46"/>
      <c r="WHP65" s="46"/>
      <c r="WHQ65" s="46"/>
      <c r="WHR65" s="46"/>
      <c r="WHS65" s="46"/>
      <c r="WHT65" s="46"/>
      <c r="WHU65" s="46"/>
      <c r="WHV65" s="46"/>
      <c r="WHW65" s="46"/>
      <c r="WHX65" s="46"/>
      <c r="WHY65" s="46"/>
      <c r="WHZ65" s="46"/>
      <c r="WIA65" s="46"/>
      <c r="WIB65" s="46"/>
      <c r="WIC65" s="46"/>
      <c r="WID65" s="46"/>
      <c r="WIE65" s="46"/>
      <c r="WIF65" s="46"/>
      <c r="WIG65" s="46"/>
      <c r="WIH65" s="46"/>
      <c r="WII65" s="46"/>
      <c r="WIJ65" s="46"/>
      <c r="WIK65" s="46"/>
      <c r="WIL65" s="46"/>
      <c r="WIM65" s="46"/>
      <c r="WIN65" s="46"/>
      <c r="WIO65" s="46"/>
      <c r="WIP65" s="46"/>
      <c r="WIQ65" s="46"/>
      <c r="WIR65" s="46"/>
      <c r="WIS65" s="46"/>
      <c r="WIT65" s="46"/>
      <c r="WIU65" s="46"/>
      <c r="WIV65" s="46"/>
      <c r="WIW65" s="46"/>
      <c r="WIX65" s="46"/>
      <c r="WIY65" s="46"/>
      <c r="WIZ65" s="46"/>
      <c r="WJA65" s="46"/>
      <c r="WJB65" s="46"/>
      <c r="WJC65" s="46"/>
      <c r="WJD65" s="46"/>
      <c r="WJE65" s="46"/>
      <c r="WJF65" s="46"/>
      <c r="WJG65" s="46"/>
      <c r="WJH65" s="46"/>
      <c r="WJI65" s="46"/>
      <c r="WJJ65" s="46"/>
      <c r="WJK65" s="46"/>
      <c r="WJL65" s="46"/>
      <c r="WJM65" s="46"/>
      <c r="WJN65" s="46"/>
      <c r="WJO65" s="46"/>
      <c r="WJP65" s="46"/>
      <c r="WJQ65" s="46"/>
      <c r="WJR65" s="46"/>
      <c r="WJS65" s="46"/>
      <c r="WJT65" s="46"/>
      <c r="WJU65" s="46"/>
      <c r="WJV65" s="46"/>
      <c r="WJW65" s="46"/>
      <c r="WJX65" s="46"/>
      <c r="WJY65" s="46"/>
      <c r="WJZ65" s="46"/>
      <c r="WKA65" s="46"/>
      <c r="WKB65" s="46"/>
      <c r="WKC65" s="46"/>
      <c r="WKD65" s="46"/>
      <c r="WKE65" s="46"/>
      <c r="WKF65" s="46"/>
      <c r="WKG65" s="46"/>
      <c r="WKH65" s="46"/>
      <c r="WKI65" s="46"/>
      <c r="WKJ65" s="46"/>
      <c r="WKK65" s="46"/>
      <c r="WKL65" s="46"/>
      <c r="WKM65" s="46"/>
      <c r="WKN65" s="46"/>
      <c r="WKO65" s="46"/>
      <c r="WKP65" s="46"/>
      <c r="WKQ65" s="46"/>
      <c r="WKR65" s="46"/>
      <c r="WKS65" s="46"/>
      <c r="WKT65" s="46"/>
      <c r="WKU65" s="46"/>
      <c r="WKV65" s="46"/>
      <c r="WKW65" s="46"/>
      <c r="WKX65" s="46"/>
      <c r="WKY65" s="46"/>
      <c r="WKZ65" s="46"/>
      <c r="WLA65" s="46"/>
      <c r="WLB65" s="46"/>
      <c r="WLC65" s="46"/>
      <c r="WLD65" s="46"/>
      <c r="WLE65" s="46"/>
      <c r="WLF65" s="46"/>
      <c r="WLG65" s="46"/>
      <c r="WLH65" s="46"/>
      <c r="WLI65" s="46"/>
      <c r="WLJ65" s="46"/>
      <c r="WLK65" s="46"/>
      <c r="WLL65" s="46"/>
      <c r="WLM65" s="46"/>
      <c r="WLN65" s="46"/>
      <c r="WLO65" s="46"/>
      <c r="WLP65" s="46"/>
      <c r="WLQ65" s="46"/>
      <c r="WLR65" s="46"/>
      <c r="WLS65" s="46"/>
      <c r="WLT65" s="46"/>
      <c r="WLU65" s="46"/>
      <c r="WLV65" s="46"/>
      <c r="WLW65" s="46"/>
      <c r="WLX65" s="46"/>
      <c r="WLY65" s="46"/>
      <c r="WLZ65" s="46"/>
      <c r="WMA65" s="46"/>
      <c r="WMB65" s="46"/>
      <c r="WMC65" s="46"/>
      <c r="WMD65" s="46"/>
      <c r="WME65" s="46"/>
      <c r="WMF65" s="46"/>
      <c r="WMG65" s="46"/>
      <c r="WMH65" s="46"/>
      <c r="WMI65" s="46"/>
      <c r="WMJ65" s="46"/>
      <c r="WMK65" s="46"/>
      <c r="WML65" s="46"/>
      <c r="WMM65" s="46"/>
      <c r="WMN65" s="46"/>
      <c r="WMO65" s="46"/>
      <c r="WMP65" s="46"/>
      <c r="WMQ65" s="46"/>
      <c r="WMR65" s="46"/>
      <c r="WMS65" s="46"/>
      <c r="WMT65" s="46"/>
      <c r="WMU65" s="46"/>
      <c r="WMV65" s="46"/>
      <c r="WMW65" s="46"/>
      <c r="WMX65" s="46"/>
      <c r="WMY65" s="46"/>
      <c r="WMZ65" s="46"/>
      <c r="WNA65" s="46"/>
      <c r="WNB65" s="46"/>
      <c r="WNC65" s="46"/>
      <c r="WND65" s="46"/>
      <c r="WNE65" s="46"/>
      <c r="WNF65" s="46"/>
      <c r="WNG65" s="46"/>
      <c r="WNH65" s="46"/>
      <c r="WNI65" s="46"/>
      <c r="WNJ65" s="46"/>
      <c r="WNK65" s="46"/>
      <c r="WNL65" s="46"/>
      <c r="WNM65" s="46"/>
      <c r="WNN65" s="46"/>
      <c r="WNO65" s="46"/>
      <c r="WNP65" s="46"/>
      <c r="WNQ65" s="46"/>
      <c r="WNR65" s="46"/>
      <c r="WNS65" s="46"/>
      <c r="WNT65" s="46"/>
      <c r="WNU65" s="46"/>
      <c r="WNV65" s="46"/>
      <c r="WNW65" s="46"/>
      <c r="WNX65" s="46"/>
      <c r="WNY65" s="46"/>
      <c r="WNZ65" s="46"/>
      <c r="WOA65" s="46"/>
      <c r="WOB65" s="46"/>
      <c r="WOC65" s="46"/>
      <c r="WOD65" s="46"/>
      <c r="WOE65" s="46"/>
      <c r="WOF65" s="46"/>
      <c r="WOG65" s="46"/>
      <c r="WOH65" s="46"/>
      <c r="WOI65" s="46"/>
      <c r="WOJ65" s="46"/>
      <c r="WOK65" s="46"/>
      <c r="WOL65" s="46"/>
      <c r="WOM65" s="46"/>
      <c r="WON65" s="46"/>
      <c r="WOO65" s="46"/>
      <c r="WOP65" s="46"/>
      <c r="WOQ65" s="46"/>
      <c r="WOR65" s="46"/>
      <c r="WOS65" s="46"/>
      <c r="WOT65" s="46"/>
      <c r="WOU65" s="46"/>
      <c r="WOV65" s="46"/>
      <c r="WOW65" s="46"/>
      <c r="WOX65" s="46"/>
      <c r="WOY65" s="46"/>
      <c r="WOZ65" s="46"/>
      <c r="WPA65" s="46"/>
      <c r="WPB65" s="46"/>
      <c r="WPC65" s="46"/>
      <c r="WPD65" s="46"/>
      <c r="WPE65" s="46"/>
      <c r="WPF65" s="46"/>
      <c r="WPG65" s="46"/>
      <c r="WPH65" s="46"/>
      <c r="WPI65" s="46"/>
      <c r="WPJ65" s="46"/>
      <c r="WPK65" s="46"/>
      <c r="WPL65" s="46"/>
      <c r="WPM65" s="46"/>
      <c r="WPN65" s="46"/>
      <c r="WPO65" s="46"/>
      <c r="WPP65" s="46"/>
      <c r="WPQ65" s="46"/>
      <c r="WPR65" s="46"/>
      <c r="WPS65" s="46"/>
      <c r="WPT65" s="46"/>
      <c r="WPU65" s="46"/>
      <c r="WPV65" s="46"/>
      <c r="WPW65" s="46"/>
      <c r="WPX65" s="46"/>
      <c r="WPY65" s="46"/>
      <c r="WPZ65" s="46"/>
      <c r="WQA65" s="46"/>
      <c r="WQB65" s="46"/>
      <c r="WQC65" s="46"/>
      <c r="WQD65" s="46"/>
      <c r="WQE65" s="46"/>
      <c r="WQF65" s="46"/>
      <c r="WQG65" s="46"/>
      <c r="WQH65" s="46"/>
      <c r="WQI65" s="46"/>
      <c r="WQJ65" s="46"/>
      <c r="WQK65" s="46"/>
      <c r="WQL65" s="46"/>
      <c r="WQM65" s="46"/>
      <c r="WQN65" s="46"/>
      <c r="WQO65" s="46"/>
      <c r="WQP65" s="46"/>
      <c r="WQQ65" s="46"/>
      <c r="WQR65" s="46"/>
      <c r="WQS65" s="46"/>
      <c r="WQT65" s="46"/>
      <c r="WQU65" s="46"/>
      <c r="WQV65" s="46"/>
      <c r="WQW65" s="46"/>
      <c r="WQX65" s="46"/>
      <c r="WQY65" s="46"/>
      <c r="WQZ65" s="46"/>
      <c r="WRA65" s="46"/>
      <c r="WRB65" s="46"/>
      <c r="WRC65" s="46"/>
      <c r="WRD65" s="46"/>
      <c r="WRE65" s="46"/>
      <c r="WRF65" s="46"/>
      <c r="WRG65" s="46"/>
      <c r="WRH65" s="46"/>
      <c r="WRI65" s="46"/>
      <c r="WRJ65" s="46"/>
      <c r="WRK65" s="46"/>
      <c r="WRL65" s="46"/>
      <c r="WRM65" s="46"/>
      <c r="WRN65" s="46"/>
      <c r="WRO65" s="46"/>
      <c r="WRP65" s="46"/>
      <c r="WRQ65" s="46"/>
      <c r="WRR65" s="46"/>
      <c r="WRS65" s="46"/>
      <c r="WRT65" s="46"/>
      <c r="WRU65" s="46"/>
      <c r="WRV65" s="46"/>
      <c r="WRW65" s="46"/>
      <c r="WRX65" s="46"/>
      <c r="WRY65" s="46"/>
      <c r="WRZ65" s="46"/>
      <c r="WSA65" s="46"/>
      <c r="WSB65" s="46"/>
      <c r="WSC65" s="46"/>
      <c r="WSD65" s="46"/>
      <c r="WSE65" s="46"/>
      <c r="WSF65" s="46"/>
      <c r="WSG65" s="46"/>
      <c r="WSH65" s="46"/>
      <c r="WSI65" s="46"/>
      <c r="WSJ65" s="46"/>
      <c r="WSK65" s="46"/>
      <c r="WSL65" s="46"/>
      <c r="WSM65" s="46"/>
      <c r="WSN65" s="46"/>
      <c r="WSO65" s="46"/>
      <c r="WSP65" s="46"/>
      <c r="WSQ65" s="46"/>
      <c r="WSR65" s="46"/>
      <c r="WSS65" s="46"/>
      <c r="WST65" s="46"/>
      <c r="WSU65" s="46"/>
      <c r="WSV65" s="46"/>
      <c r="WSW65" s="46"/>
      <c r="WSX65" s="46"/>
      <c r="WSY65" s="46"/>
      <c r="WSZ65" s="46"/>
      <c r="WTA65" s="46"/>
      <c r="WTB65" s="46"/>
      <c r="WTC65" s="46"/>
      <c r="WTD65" s="46"/>
      <c r="WTE65" s="46"/>
      <c r="WTF65" s="46"/>
      <c r="WTG65" s="46"/>
      <c r="WTH65" s="46"/>
      <c r="WTI65" s="46"/>
      <c r="WTJ65" s="46"/>
      <c r="WTK65" s="46"/>
      <c r="WTL65" s="46"/>
      <c r="WTM65" s="46"/>
      <c r="WTN65" s="46"/>
      <c r="WTO65" s="46"/>
      <c r="WTP65" s="46"/>
      <c r="WTQ65" s="46"/>
      <c r="WTR65" s="46"/>
      <c r="WTS65" s="46"/>
      <c r="WTT65" s="46"/>
      <c r="WTU65" s="46"/>
      <c r="WTV65" s="46"/>
      <c r="WTW65" s="46"/>
      <c r="WTX65" s="46"/>
      <c r="WTY65" s="46"/>
      <c r="WTZ65" s="46"/>
      <c r="WUA65" s="46"/>
      <c r="WUB65" s="46"/>
      <c r="WUC65" s="46"/>
      <c r="WUD65" s="46"/>
      <c r="WUE65" s="46"/>
      <c r="WUF65" s="46"/>
      <c r="WUG65" s="46"/>
      <c r="WUH65" s="46"/>
      <c r="WUI65" s="46"/>
      <c r="WUJ65" s="46"/>
      <c r="WUK65" s="46"/>
    </row>
    <row r="66" spans="1:16105" s="47" customFormat="1" ht="37.5" customHeight="1">
      <c r="A66" s="63">
        <v>52</v>
      </c>
      <c r="B66" s="58">
        <v>45887</v>
      </c>
      <c r="C66" s="59" t="s">
        <v>24</v>
      </c>
      <c r="D66" s="60">
        <v>45870</v>
      </c>
      <c r="E66" s="60" t="s">
        <v>267</v>
      </c>
      <c r="F66" s="57">
        <v>0</v>
      </c>
      <c r="G66" s="57">
        <v>0</v>
      </c>
      <c r="H66" s="62" t="s">
        <v>268</v>
      </c>
      <c r="I66" s="1">
        <v>61702.080000000002</v>
      </c>
      <c r="J66" s="1">
        <v>61702.080000000002</v>
      </c>
      <c r="K66" s="1">
        <v>0</v>
      </c>
      <c r="L66" s="79" t="s">
        <v>17</v>
      </c>
      <c r="M66" s="80"/>
      <c r="N66" s="1">
        <v>61702.080000000002</v>
      </c>
      <c r="O66" s="57">
        <v>0</v>
      </c>
      <c r="P66" s="49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</row>
    <row r="67" spans="1:16105" s="47" customFormat="1" ht="26.25" customHeight="1">
      <c r="A67" s="63">
        <v>53</v>
      </c>
      <c r="B67" s="58">
        <v>45887</v>
      </c>
      <c r="C67" s="59" t="s">
        <v>23</v>
      </c>
      <c r="D67" s="60">
        <v>45854</v>
      </c>
      <c r="E67" s="60" t="s">
        <v>269</v>
      </c>
      <c r="F67" s="57">
        <v>0</v>
      </c>
      <c r="G67" s="57">
        <v>0</v>
      </c>
      <c r="H67" s="62" t="s">
        <v>270</v>
      </c>
      <c r="I67" s="1">
        <v>0</v>
      </c>
      <c r="J67" s="1">
        <v>0</v>
      </c>
      <c r="K67" s="1">
        <v>0</v>
      </c>
      <c r="L67" s="79" t="s">
        <v>17</v>
      </c>
      <c r="M67" s="80"/>
      <c r="N67" s="1">
        <v>18538</v>
      </c>
      <c r="O67" s="57">
        <v>0</v>
      </c>
      <c r="P67" s="49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  <c r="NAB67" s="46"/>
      <c r="NAC67" s="46"/>
      <c r="NAD67" s="46"/>
      <c r="NAE67" s="46"/>
      <c r="NAF67" s="46"/>
      <c r="NAG67" s="46"/>
      <c r="NAH67" s="46"/>
      <c r="NAI67" s="46"/>
      <c r="NAJ67" s="46"/>
      <c r="NAK67" s="46"/>
      <c r="NAL67" s="46"/>
      <c r="NAM67" s="46"/>
      <c r="NAN67" s="46"/>
      <c r="NAO67" s="46"/>
      <c r="NAP67" s="46"/>
      <c r="NAQ67" s="46"/>
      <c r="NAR67" s="46"/>
      <c r="NAS67" s="46"/>
      <c r="NAT67" s="46"/>
      <c r="NAU67" s="46"/>
      <c r="NAV67" s="46"/>
      <c r="NAW67" s="46"/>
      <c r="NAX67" s="46"/>
      <c r="NAY67" s="46"/>
      <c r="NAZ67" s="46"/>
      <c r="NBA67" s="46"/>
      <c r="NBB67" s="46"/>
      <c r="NBC67" s="46"/>
      <c r="NBD67" s="46"/>
      <c r="NBE67" s="46"/>
      <c r="NBF67" s="46"/>
      <c r="NBG67" s="46"/>
      <c r="NBH67" s="46"/>
      <c r="NBI67" s="46"/>
      <c r="NBJ67" s="46"/>
      <c r="NBK67" s="46"/>
      <c r="NBL67" s="46"/>
      <c r="NBM67" s="46"/>
      <c r="NBN67" s="46"/>
      <c r="NBO67" s="46"/>
      <c r="NBP67" s="46"/>
      <c r="NBQ67" s="46"/>
      <c r="NBR67" s="46"/>
      <c r="NBS67" s="46"/>
      <c r="NBT67" s="46"/>
      <c r="NBU67" s="46"/>
      <c r="NBV67" s="46"/>
      <c r="NBW67" s="46"/>
      <c r="NBX67" s="46"/>
      <c r="NBY67" s="46"/>
      <c r="NBZ67" s="46"/>
      <c r="NCA67" s="46"/>
      <c r="NCB67" s="46"/>
      <c r="NCC67" s="46"/>
      <c r="NCD67" s="46"/>
      <c r="NCE67" s="46"/>
      <c r="NCF67" s="46"/>
      <c r="NCG67" s="46"/>
      <c r="NCH67" s="46"/>
      <c r="NCI67" s="46"/>
      <c r="NCJ67" s="46"/>
      <c r="NCK67" s="46"/>
      <c r="NCL67" s="46"/>
      <c r="NCM67" s="46"/>
      <c r="NCN67" s="46"/>
      <c r="NCO67" s="46"/>
      <c r="NCP67" s="46"/>
      <c r="NCQ67" s="46"/>
      <c r="NCR67" s="46"/>
      <c r="NCS67" s="46"/>
      <c r="NCT67" s="46"/>
      <c r="NCU67" s="46"/>
      <c r="NCV67" s="46"/>
      <c r="NCW67" s="46"/>
      <c r="NCX67" s="46"/>
      <c r="NCY67" s="46"/>
      <c r="NCZ67" s="46"/>
      <c r="NDA67" s="46"/>
      <c r="NDB67" s="46"/>
      <c r="NDC67" s="46"/>
      <c r="NDD67" s="46"/>
      <c r="NDE67" s="46"/>
      <c r="NDF67" s="46"/>
      <c r="NDG67" s="46"/>
      <c r="NDH67" s="46"/>
      <c r="NDI67" s="46"/>
      <c r="NDJ67" s="46"/>
      <c r="NDK67" s="46"/>
      <c r="NDL67" s="46"/>
      <c r="NDM67" s="46"/>
      <c r="NDN67" s="46"/>
      <c r="NDO67" s="46"/>
      <c r="NDP67" s="46"/>
      <c r="NDQ67" s="46"/>
      <c r="NDR67" s="46"/>
      <c r="NDS67" s="46"/>
      <c r="NDT67" s="46"/>
      <c r="NDU67" s="46"/>
      <c r="NDV67" s="46"/>
      <c r="NDW67" s="46"/>
      <c r="NDX67" s="46"/>
      <c r="NDY67" s="46"/>
      <c r="NDZ67" s="46"/>
      <c r="NEA67" s="46"/>
      <c r="NEB67" s="46"/>
      <c r="NEC67" s="46"/>
      <c r="NED67" s="46"/>
      <c r="NEE67" s="46"/>
      <c r="NEF67" s="46"/>
      <c r="NEG67" s="46"/>
      <c r="NEH67" s="46"/>
      <c r="NEI67" s="46"/>
      <c r="NEJ67" s="46"/>
      <c r="NEK67" s="46"/>
      <c r="NEL67" s="46"/>
      <c r="NEM67" s="46"/>
      <c r="NEN67" s="46"/>
      <c r="NEO67" s="46"/>
      <c r="NEP67" s="46"/>
      <c r="NEQ67" s="46"/>
      <c r="NER67" s="46"/>
      <c r="NES67" s="46"/>
      <c r="NET67" s="46"/>
      <c r="NEU67" s="46"/>
      <c r="NEV67" s="46"/>
      <c r="NEW67" s="46"/>
      <c r="NEX67" s="46"/>
      <c r="NEY67" s="46"/>
      <c r="NEZ67" s="46"/>
      <c r="NFA67" s="46"/>
      <c r="NFB67" s="46"/>
      <c r="NFC67" s="46"/>
      <c r="NFD67" s="46"/>
      <c r="NFE67" s="46"/>
      <c r="NFF67" s="46"/>
      <c r="NFG67" s="46"/>
      <c r="NFH67" s="46"/>
      <c r="NFI67" s="46"/>
      <c r="NFJ67" s="46"/>
      <c r="NFK67" s="46"/>
      <c r="NFL67" s="46"/>
      <c r="NFM67" s="46"/>
      <c r="NFN67" s="46"/>
      <c r="NFO67" s="46"/>
      <c r="NFP67" s="46"/>
      <c r="NFQ67" s="46"/>
      <c r="NFR67" s="46"/>
      <c r="NFS67" s="46"/>
      <c r="NFT67" s="46"/>
      <c r="NFU67" s="46"/>
      <c r="NFV67" s="46"/>
      <c r="NFW67" s="46"/>
      <c r="NFX67" s="46"/>
      <c r="NFY67" s="46"/>
      <c r="NFZ67" s="46"/>
      <c r="NGA67" s="46"/>
      <c r="NGB67" s="46"/>
      <c r="NGC67" s="46"/>
      <c r="NGD67" s="46"/>
      <c r="NGE67" s="46"/>
      <c r="NGF67" s="46"/>
      <c r="NGG67" s="46"/>
      <c r="NGH67" s="46"/>
      <c r="NGI67" s="46"/>
      <c r="NGJ67" s="46"/>
      <c r="NGK67" s="46"/>
      <c r="NGL67" s="46"/>
      <c r="NGM67" s="46"/>
      <c r="NGN67" s="46"/>
      <c r="NGO67" s="46"/>
      <c r="NGP67" s="46"/>
      <c r="NGQ67" s="46"/>
      <c r="NGR67" s="46"/>
      <c r="NGS67" s="46"/>
      <c r="NGT67" s="46"/>
      <c r="NGU67" s="46"/>
      <c r="NGV67" s="46"/>
      <c r="NGW67" s="46"/>
      <c r="NGX67" s="46"/>
      <c r="NGY67" s="46"/>
      <c r="NGZ67" s="46"/>
      <c r="NHA67" s="46"/>
      <c r="NHB67" s="46"/>
      <c r="NHC67" s="46"/>
      <c r="NHD67" s="46"/>
      <c r="NHE67" s="46"/>
      <c r="NHF67" s="46"/>
      <c r="NHG67" s="46"/>
      <c r="NHH67" s="46"/>
      <c r="NHI67" s="46"/>
      <c r="NHJ67" s="46"/>
      <c r="NHK67" s="46"/>
      <c r="NHL67" s="46"/>
      <c r="NHM67" s="46"/>
      <c r="NHN67" s="46"/>
      <c r="NHO67" s="46"/>
      <c r="NHP67" s="46"/>
      <c r="NHQ67" s="46"/>
      <c r="NHR67" s="46"/>
      <c r="NHS67" s="46"/>
      <c r="NHT67" s="46"/>
      <c r="NHU67" s="46"/>
      <c r="NHV67" s="46"/>
      <c r="NHW67" s="46"/>
      <c r="NHX67" s="46"/>
      <c r="NHY67" s="46"/>
      <c r="NHZ67" s="46"/>
      <c r="NIA67" s="46"/>
      <c r="NIB67" s="46"/>
      <c r="NIC67" s="46"/>
      <c r="NID67" s="46"/>
      <c r="NIE67" s="46"/>
      <c r="NIF67" s="46"/>
      <c r="NIG67" s="46"/>
      <c r="NIH67" s="46"/>
      <c r="NII67" s="46"/>
      <c r="NIJ67" s="46"/>
      <c r="NIK67" s="46"/>
      <c r="NIL67" s="46"/>
      <c r="NIM67" s="46"/>
      <c r="NIN67" s="46"/>
      <c r="NIO67" s="46"/>
      <c r="NIP67" s="46"/>
      <c r="NIQ67" s="46"/>
      <c r="NIR67" s="46"/>
      <c r="NIS67" s="46"/>
      <c r="NIT67" s="46"/>
      <c r="NIU67" s="46"/>
      <c r="NIV67" s="46"/>
      <c r="NIW67" s="46"/>
      <c r="NIX67" s="46"/>
      <c r="NIY67" s="46"/>
      <c r="NIZ67" s="46"/>
      <c r="NJA67" s="46"/>
      <c r="NJB67" s="46"/>
      <c r="NJC67" s="46"/>
      <c r="NJD67" s="46"/>
      <c r="NJE67" s="46"/>
      <c r="NJF67" s="46"/>
      <c r="NJG67" s="46"/>
      <c r="NJH67" s="46"/>
      <c r="NJI67" s="46"/>
      <c r="NJJ67" s="46"/>
      <c r="NJK67" s="46"/>
      <c r="NJL67" s="46"/>
      <c r="NJM67" s="46"/>
      <c r="NJN67" s="46"/>
      <c r="NJO67" s="46"/>
      <c r="NJP67" s="46"/>
      <c r="NJQ67" s="46"/>
      <c r="NJR67" s="46"/>
      <c r="NJS67" s="46"/>
      <c r="NJT67" s="46"/>
      <c r="NJU67" s="46"/>
      <c r="NJV67" s="46"/>
      <c r="NJW67" s="46"/>
      <c r="NJX67" s="46"/>
      <c r="NJY67" s="46"/>
      <c r="NJZ67" s="46"/>
      <c r="NKA67" s="46"/>
      <c r="NKB67" s="46"/>
      <c r="NKC67" s="46"/>
      <c r="NKD67" s="46"/>
      <c r="NKE67" s="46"/>
      <c r="NKF67" s="46"/>
      <c r="NKG67" s="46"/>
      <c r="NKH67" s="46"/>
      <c r="NKI67" s="46"/>
      <c r="NKJ67" s="46"/>
      <c r="NKK67" s="46"/>
      <c r="NKL67" s="46"/>
      <c r="NKM67" s="46"/>
      <c r="NKN67" s="46"/>
      <c r="NKO67" s="46"/>
      <c r="NKP67" s="46"/>
      <c r="NKQ67" s="46"/>
      <c r="NKR67" s="46"/>
      <c r="NKS67" s="46"/>
      <c r="NKT67" s="46"/>
      <c r="NKU67" s="46"/>
      <c r="NKV67" s="46"/>
      <c r="NKW67" s="46"/>
      <c r="NKX67" s="46"/>
      <c r="NKY67" s="46"/>
      <c r="NKZ67" s="46"/>
      <c r="NLA67" s="46"/>
      <c r="NLB67" s="46"/>
      <c r="NLC67" s="46"/>
      <c r="NLD67" s="46"/>
      <c r="NLE67" s="46"/>
      <c r="NLF67" s="46"/>
      <c r="NLG67" s="46"/>
      <c r="NLH67" s="46"/>
      <c r="NLI67" s="46"/>
      <c r="NLJ67" s="46"/>
      <c r="NLK67" s="46"/>
      <c r="NLL67" s="46"/>
      <c r="NLM67" s="46"/>
      <c r="NLN67" s="46"/>
      <c r="NLO67" s="46"/>
      <c r="NLP67" s="46"/>
      <c r="NLQ67" s="46"/>
      <c r="NLR67" s="46"/>
      <c r="NLS67" s="46"/>
      <c r="NLT67" s="46"/>
      <c r="NLU67" s="46"/>
      <c r="NLV67" s="46"/>
      <c r="NLW67" s="46"/>
      <c r="NLX67" s="46"/>
      <c r="NLY67" s="46"/>
      <c r="NLZ67" s="46"/>
      <c r="NMA67" s="46"/>
      <c r="NMB67" s="46"/>
      <c r="NMC67" s="46"/>
      <c r="NMD67" s="46"/>
      <c r="NME67" s="46"/>
      <c r="NMF67" s="46"/>
      <c r="NMG67" s="46"/>
      <c r="NMH67" s="46"/>
      <c r="NMI67" s="46"/>
      <c r="NMJ67" s="46"/>
      <c r="NMK67" s="46"/>
      <c r="NML67" s="46"/>
      <c r="NMM67" s="46"/>
      <c r="NMN67" s="46"/>
      <c r="NMO67" s="46"/>
      <c r="NMP67" s="46"/>
      <c r="NMQ67" s="46"/>
      <c r="NMR67" s="46"/>
      <c r="NMS67" s="46"/>
      <c r="NMT67" s="46"/>
      <c r="NMU67" s="46"/>
      <c r="NMV67" s="46"/>
      <c r="NMW67" s="46"/>
      <c r="NMX67" s="46"/>
      <c r="NMY67" s="46"/>
      <c r="NMZ67" s="46"/>
      <c r="NNA67" s="46"/>
      <c r="NNB67" s="46"/>
      <c r="NNC67" s="46"/>
      <c r="NND67" s="46"/>
      <c r="NNE67" s="46"/>
      <c r="NNF67" s="46"/>
      <c r="NNG67" s="46"/>
      <c r="NNH67" s="46"/>
      <c r="NNI67" s="46"/>
      <c r="NNJ67" s="46"/>
      <c r="NNK67" s="46"/>
      <c r="NNL67" s="46"/>
      <c r="NNM67" s="46"/>
      <c r="NNN67" s="46"/>
      <c r="NNO67" s="46"/>
      <c r="NNP67" s="46"/>
      <c r="NNQ67" s="46"/>
      <c r="NNR67" s="46"/>
      <c r="NNS67" s="46"/>
      <c r="NNT67" s="46"/>
      <c r="NNU67" s="46"/>
      <c r="NNV67" s="46"/>
      <c r="NNW67" s="46"/>
      <c r="NNX67" s="46"/>
      <c r="NNY67" s="46"/>
      <c r="NNZ67" s="46"/>
      <c r="NOA67" s="46"/>
      <c r="NOB67" s="46"/>
      <c r="NOC67" s="46"/>
      <c r="NOD67" s="46"/>
      <c r="NOE67" s="46"/>
      <c r="NOF67" s="46"/>
      <c r="NOG67" s="46"/>
      <c r="NOH67" s="46"/>
      <c r="NOI67" s="46"/>
      <c r="NOJ67" s="46"/>
      <c r="NOK67" s="46"/>
      <c r="NOL67" s="46"/>
      <c r="NOM67" s="46"/>
      <c r="NON67" s="46"/>
      <c r="NOO67" s="46"/>
      <c r="NOP67" s="46"/>
      <c r="NOQ67" s="46"/>
      <c r="NOR67" s="46"/>
      <c r="NOS67" s="46"/>
      <c r="NOT67" s="46"/>
      <c r="NOU67" s="46"/>
      <c r="NOV67" s="46"/>
      <c r="NOW67" s="46"/>
      <c r="NOX67" s="46"/>
      <c r="NOY67" s="46"/>
      <c r="NOZ67" s="46"/>
      <c r="NPA67" s="46"/>
      <c r="NPB67" s="46"/>
      <c r="NPC67" s="46"/>
      <c r="NPD67" s="46"/>
      <c r="NPE67" s="46"/>
      <c r="NPF67" s="46"/>
      <c r="NPG67" s="46"/>
      <c r="NPH67" s="46"/>
      <c r="NPI67" s="46"/>
      <c r="NPJ67" s="46"/>
      <c r="NPK67" s="46"/>
      <c r="NPL67" s="46"/>
      <c r="NPM67" s="46"/>
      <c r="NPN67" s="46"/>
      <c r="NPO67" s="46"/>
      <c r="NPP67" s="46"/>
      <c r="NPQ67" s="46"/>
      <c r="NPR67" s="46"/>
      <c r="NPS67" s="46"/>
      <c r="NPT67" s="46"/>
      <c r="NPU67" s="46"/>
      <c r="NPV67" s="46"/>
      <c r="NPW67" s="46"/>
      <c r="NPX67" s="46"/>
      <c r="NPY67" s="46"/>
      <c r="NPZ67" s="46"/>
      <c r="NQA67" s="46"/>
      <c r="NQB67" s="46"/>
      <c r="NQC67" s="46"/>
      <c r="NQD67" s="46"/>
      <c r="NQE67" s="46"/>
      <c r="NQF67" s="46"/>
      <c r="NQG67" s="46"/>
      <c r="NQH67" s="46"/>
      <c r="NQI67" s="46"/>
      <c r="NQJ67" s="46"/>
      <c r="NQK67" s="46"/>
      <c r="NQL67" s="46"/>
      <c r="NQM67" s="46"/>
      <c r="NQN67" s="46"/>
      <c r="NQO67" s="46"/>
      <c r="NQP67" s="46"/>
      <c r="NQQ67" s="46"/>
      <c r="NQR67" s="46"/>
      <c r="NQS67" s="46"/>
      <c r="NQT67" s="46"/>
      <c r="NQU67" s="46"/>
      <c r="NQV67" s="46"/>
      <c r="NQW67" s="46"/>
      <c r="NQX67" s="46"/>
      <c r="NQY67" s="46"/>
      <c r="NQZ67" s="46"/>
      <c r="NRA67" s="46"/>
      <c r="NRB67" s="46"/>
      <c r="NRC67" s="46"/>
      <c r="NRD67" s="46"/>
      <c r="NRE67" s="46"/>
      <c r="NRF67" s="46"/>
      <c r="NRG67" s="46"/>
      <c r="NRH67" s="46"/>
      <c r="NRI67" s="46"/>
      <c r="NRJ67" s="46"/>
      <c r="NRK67" s="46"/>
      <c r="NRL67" s="46"/>
      <c r="NRM67" s="46"/>
      <c r="NRN67" s="46"/>
      <c r="NRO67" s="46"/>
      <c r="NRP67" s="46"/>
      <c r="NRQ67" s="46"/>
      <c r="NRR67" s="46"/>
      <c r="NRS67" s="46"/>
      <c r="NRT67" s="46"/>
      <c r="NRU67" s="46"/>
      <c r="NRV67" s="46"/>
      <c r="NRW67" s="46"/>
      <c r="NRX67" s="46"/>
      <c r="NRY67" s="46"/>
      <c r="NRZ67" s="46"/>
      <c r="NSA67" s="46"/>
      <c r="NSB67" s="46"/>
      <c r="NSC67" s="46"/>
      <c r="NSD67" s="46"/>
      <c r="NSE67" s="46"/>
      <c r="NSF67" s="46"/>
      <c r="NSG67" s="46"/>
      <c r="NSH67" s="46"/>
      <c r="NSI67" s="46"/>
      <c r="NSJ67" s="46"/>
      <c r="NSK67" s="46"/>
      <c r="NSL67" s="46"/>
      <c r="NSM67" s="46"/>
      <c r="NSN67" s="46"/>
      <c r="NSO67" s="46"/>
      <c r="NSP67" s="46"/>
      <c r="NSQ67" s="46"/>
      <c r="NSR67" s="46"/>
      <c r="NSS67" s="46"/>
      <c r="NST67" s="46"/>
      <c r="NSU67" s="46"/>
      <c r="NSV67" s="46"/>
      <c r="NSW67" s="46"/>
      <c r="NSX67" s="46"/>
      <c r="NSY67" s="46"/>
      <c r="NSZ67" s="46"/>
      <c r="NTA67" s="46"/>
      <c r="NTB67" s="46"/>
      <c r="NTC67" s="46"/>
      <c r="NTD67" s="46"/>
      <c r="NTE67" s="46"/>
      <c r="NTF67" s="46"/>
      <c r="NTG67" s="46"/>
      <c r="NTH67" s="46"/>
      <c r="NTI67" s="46"/>
      <c r="NTJ67" s="46"/>
      <c r="NTK67" s="46"/>
      <c r="NTL67" s="46"/>
      <c r="NTM67" s="46"/>
      <c r="NTN67" s="46"/>
      <c r="NTO67" s="46"/>
      <c r="NTP67" s="46"/>
      <c r="NTQ67" s="46"/>
      <c r="NTR67" s="46"/>
      <c r="NTS67" s="46"/>
      <c r="NTT67" s="46"/>
      <c r="NTU67" s="46"/>
      <c r="NTV67" s="46"/>
      <c r="NTW67" s="46"/>
      <c r="NTX67" s="46"/>
      <c r="NTY67" s="46"/>
      <c r="NTZ67" s="46"/>
      <c r="NUA67" s="46"/>
      <c r="NUB67" s="46"/>
      <c r="NUC67" s="46"/>
      <c r="NUD67" s="46"/>
      <c r="NUE67" s="46"/>
      <c r="NUF67" s="46"/>
      <c r="NUG67" s="46"/>
      <c r="NUH67" s="46"/>
      <c r="NUI67" s="46"/>
      <c r="NUJ67" s="46"/>
      <c r="NUK67" s="46"/>
      <c r="NUL67" s="46"/>
      <c r="NUM67" s="46"/>
      <c r="NUN67" s="46"/>
      <c r="NUO67" s="46"/>
      <c r="NUP67" s="46"/>
      <c r="NUQ67" s="46"/>
      <c r="NUR67" s="46"/>
      <c r="NUS67" s="46"/>
      <c r="NUT67" s="46"/>
      <c r="NUU67" s="46"/>
      <c r="NUV67" s="46"/>
      <c r="NUW67" s="46"/>
      <c r="NUX67" s="46"/>
      <c r="NUY67" s="46"/>
      <c r="NUZ67" s="46"/>
      <c r="NVA67" s="46"/>
      <c r="NVB67" s="46"/>
      <c r="NVC67" s="46"/>
      <c r="NVD67" s="46"/>
      <c r="NVE67" s="46"/>
      <c r="NVF67" s="46"/>
      <c r="NVG67" s="46"/>
      <c r="NVH67" s="46"/>
      <c r="NVI67" s="46"/>
      <c r="NVJ67" s="46"/>
      <c r="NVK67" s="46"/>
      <c r="NVL67" s="46"/>
      <c r="NVM67" s="46"/>
      <c r="NVN67" s="46"/>
      <c r="NVO67" s="46"/>
      <c r="NVP67" s="46"/>
      <c r="NVQ67" s="46"/>
      <c r="NVR67" s="46"/>
      <c r="NVS67" s="46"/>
      <c r="NVT67" s="46"/>
      <c r="NVU67" s="46"/>
      <c r="NVV67" s="46"/>
      <c r="NVW67" s="46"/>
      <c r="NVX67" s="46"/>
      <c r="NVY67" s="46"/>
      <c r="NVZ67" s="46"/>
      <c r="NWA67" s="46"/>
      <c r="NWB67" s="46"/>
      <c r="NWC67" s="46"/>
      <c r="NWD67" s="46"/>
      <c r="NWE67" s="46"/>
      <c r="NWF67" s="46"/>
      <c r="NWG67" s="46"/>
      <c r="NWH67" s="46"/>
      <c r="NWI67" s="46"/>
      <c r="NWJ67" s="46"/>
      <c r="NWK67" s="46"/>
      <c r="NWL67" s="46"/>
      <c r="NWM67" s="46"/>
      <c r="NWN67" s="46"/>
      <c r="NWO67" s="46"/>
      <c r="NWP67" s="46"/>
      <c r="NWQ67" s="46"/>
      <c r="NWR67" s="46"/>
      <c r="NWS67" s="46"/>
      <c r="NWT67" s="46"/>
      <c r="NWU67" s="46"/>
      <c r="NWV67" s="46"/>
      <c r="NWW67" s="46"/>
      <c r="NWX67" s="46"/>
      <c r="NWY67" s="46"/>
      <c r="NWZ67" s="46"/>
      <c r="NXA67" s="46"/>
      <c r="NXB67" s="46"/>
      <c r="NXC67" s="46"/>
      <c r="NXD67" s="46"/>
      <c r="NXE67" s="46"/>
      <c r="NXF67" s="46"/>
      <c r="NXG67" s="46"/>
      <c r="NXH67" s="46"/>
      <c r="NXI67" s="46"/>
      <c r="NXJ67" s="46"/>
      <c r="NXK67" s="46"/>
      <c r="NXL67" s="46"/>
      <c r="NXM67" s="46"/>
      <c r="NXN67" s="46"/>
      <c r="NXO67" s="46"/>
      <c r="NXP67" s="46"/>
      <c r="NXQ67" s="46"/>
      <c r="NXR67" s="46"/>
      <c r="NXS67" s="46"/>
      <c r="NXT67" s="46"/>
      <c r="NXU67" s="46"/>
      <c r="NXV67" s="46"/>
      <c r="NXW67" s="46"/>
      <c r="NXX67" s="46"/>
      <c r="NXY67" s="46"/>
      <c r="NXZ67" s="46"/>
      <c r="NYA67" s="46"/>
      <c r="NYB67" s="46"/>
      <c r="NYC67" s="46"/>
      <c r="NYD67" s="46"/>
      <c r="NYE67" s="46"/>
      <c r="NYF67" s="46"/>
      <c r="NYG67" s="46"/>
      <c r="NYH67" s="46"/>
      <c r="NYI67" s="46"/>
      <c r="NYJ67" s="46"/>
      <c r="NYK67" s="46"/>
      <c r="NYL67" s="46"/>
      <c r="NYM67" s="46"/>
      <c r="NYN67" s="46"/>
      <c r="NYO67" s="46"/>
      <c r="NYP67" s="46"/>
      <c r="NYQ67" s="46"/>
      <c r="NYR67" s="46"/>
      <c r="NYS67" s="46"/>
      <c r="NYT67" s="46"/>
      <c r="NYU67" s="46"/>
      <c r="NYV67" s="46"/>
      <c r="NYW67" s="46"/>
      <c r="NYX67" s="46"/>
      <c r="NYY67" s="46"/>
      <c r="NYZ67" s="46"/>
      <c r="NZA67" s="46"/>
      <c r="NZB67" s="46"/>
      <c r="NZC67" s="46"/>
      <c r="NZD67" s="46"/>
      <c r="NZE67" s="46"/>
      <c r="NZF67" s="46"/>
      <c r="NZG67" s="46"/>
      <c r="NZH67" s="46"/>
      <c r="NZI67" s="46"/>
      <c r="NZJ67" s="46"/>
      <c r="NZK67" s="46"/>
      <c r="NZL67" s="46"/>
      <c r="NZM67" s="46"/>
      <c r="NZN67" s="46"/>
      <c r="NZO67" s="46"/>
      <c r="NZP67" s="46"/>
      <c r="NZQ67" s="46"/>
      <c r="NZR67" s="46"/>
      <c r="NZS67" s="46"/>
      <c r="NZT67" s="46"/>
      <c r="NZU67" s="46"/>
      <c r="NZV67" s="46"/>
      <c r="NZW67" s="46"/>
      <c r="NZX67" s="46"/>
      <c r="NZY67" s="46"/>
      <c r="NZZ67" s="46"/>
      <c r="OAA67" s="46"/>
      <c r="OAB67" s="46"/>
      <c r="OAC67" s="46"/>
      <c r="OAD67" s="46"/>
      <c r="OAE67" s="46"/>
      <c r="OAF67" s="46"/>
      <c r="OAG67" s="46"/>
      <c r="OAH67" s="46"/>
      <c r="OAI67" s="46"/>
      <c r="OAJ67" s="46"/>
      <c r="OAK67" s="46"/>
      <c r="OAL67" s="46"/>
      <c r="OAM67" s="46"/>
      <c r="OAN67" s="46"/>
      <c r="OAO67" s="46"/>
      <c r="OAP67" s="46"/>
      <c r="OAQ67" s="46"/>
      <c r="OAR67" s="46"/>
      <c r="OAS67" s="46"/>
      <c r="OAT67" s="46"/>
      <c r="OAU67" s="46"/>
      <c r="OAV67" s="46"/>
      <c r="OAW67" s="46"/>
      <c r="OAX67" s="46"/>
      <c r="OAY67" s="46"/>
      <c r="OAZ67" s="46"/>
      <c r="OBA67" s="46"/>
      <c r="OBB67" s="46"/>
      <c r="OBC67" s="46"/>
      <c r="OBD67" s="46"/>
      <c r="OBE67" s="46"/>
      <c r="OBF67" s="46"/>
      <c r="OBG67" s="46"/>
      <c r="OBH67" s="46"/>
      <c r="OBI67" s="46"/>
      <c r="OBJ67" s="46"/>
      <c r="OBK67" s="46"/>
      <c r="OBL67" s="46"/>
      <c r="OBM67" s="46"/>
      <c r="OBN67" s="46"/>
      <c r="OBO67" s="46"/>
      <c r="OBP67" s="46"/>
      <c r="OBQ67" s="46"/>
      <c r="OBR67" s="46"/>
      <c r="OBS67" s="46"/>
      <c r="OBT67" s="46"/>
      <c r="OBU67" s="46"/>
      <c r="OBV67" s="46"/>
      <c r="OBW67" s="46"/>
      <c r="OBX67" s="46"/>
      <c r="OBY67" s="46"/>
      <c r="OBZ67" s="46"/>
      <c r="OCA67" s="46"/>
      <c r="OCB67" s="46"/>
      <c r="OCC67" s="46"/>
      <c r="OCD67" s="46"/>
      <c r="OCE67" s="46"/>
      <c r="OCF67" s="46"/>
      <c r="OCG67" s="46"/>
      <c r="OCH67" s="46"/>
      <c r="OCI67" s="46"/>
      <c r="OCJ67" s="46"/>
      <c r="OCK67" s="46"/>
      <c r="OCL67" s="46"/>
      <c r="OCM67" s="46"/>
      <c r="OCN67" s="46"/>
      <c r="OCO67" s="46"/>
      <c r="OCP67" s="46"/>
      <c r="OCQ67" s="46"/>
      <c r="OCR67" s="46"/>
      <c r="OCS67" s="46"/>
      <c r="OCT67" s="46"/>
      <c r="OCU67" s="46"/>
      <c r="OCV67" s="46"/>
      <c r="OCW67" s="46"/>
      <c r="OCX67" s="46"/>
      <c r="OCY67" s="46"/>
      <c r="OCZ67" s="46"/>
      <c r="ODA67" s="46"/>
      <c r="ODB67" s="46"/>
      <c r="ODC67" s="46"/>
      <c r="ODD67" s="46"/>
      <c r="ODE67" s="46"/>
      <c r="ODF67" s="46"/>
      <c r="ODG67" s="46"/>
      <c r="ODH67" s="46"/>
      <c r="ODI67" s="46"/>
      <c r="ODJ67" s="46"/>
      <c r="ODK67" s="46"/>
      <c r="ODL67" s="46"/>
      <c r="ODM67" s="46"/>
      <c r="ODN67" s="46"/>
      <c r="ODO67" s="46"/>
      <c r="ODP67" s="46"/>
      <c r="ODQ67" s="46"/>
      <c r="ODR67" s="46"/>
      <c r="ODS67" s="46"/>
      <c r="ODT67" s="46"/>
      <c r="ODU67" s="46"/>
      <c r="ODV67" s="46"/>
      <c r="ODW67" s="46"/>
      <c r="ODX67" s="46"/>
      <c r="ODY67" s="46"/>
      <c r="ODZ67" s="46"/>
      <c r="OEA67" s="46"/>
      <c r="OEB67" s="46"/>
      <c r="OEC67" s="46"/>
      <c r="OED67" s="46"/>
      <c r="OEE67" s="46"/>
      <c r="OEF67" s="46"/>
      <c r="OEG67" s="46"/>
      <c r="OEH67" s="46"/>
      <c r="OEI67" s="46"/>
      <c r="OEJ67" s="46"/>
      <c r="OEK67" s="46"/>
      <c r="OEL67" s="46"/>
      <c r="OEM67" s="46"/>
      <c r="OEN67" s="46"/>
      <c r="OEO67" s="46"/>
      <c r="OEP67" s="46"/>
      <c r="OEQ67" s="46"/>
      <c r="OER67" s="46"/>
      <c r="OES67" s="46"/>
      <c r="OET67" s="46"/>
      <c r="OEU67" s="46"/>
      <c r="OEV67" s="46"/>
      <c r="OEW67" s="46"/>
      <c r="OEX67" s="46"/>
      <c r="OEY67" s="46"/>
      <c r="OEZ67" s="46"/>
      <c r="OFA67" s="46"/>
      <c r="OFB67" s="46"/>
      <c r="OFC67" s="46"/>
      <c r="OFD67" s="46"/>
      <c r="OFE67" s="46"/>
      <c r="OFF67" s="46"/>
      <c r="OFG67" s="46"/>
      <c r="OFH67" s="46"/>
      <c r="OFI67" s="46"/>
      <c r="OFJ67" s="46"/>
      <c r="OFK67" s="46"/>
      <c r="OFL67" s="46"/>
      <c r="OFM67" s="46"/>
      <c r="OFN67" s="46"/>
      <c r="OFO67" s="46"/>
      <c r="OFP67" s="46"/>
      <c r="OFQ67" s="46"/>
      <c r="OFR67" s="46"/>
      <c r="OFS67" s="46"/>
      <c r="OFT67" s="46"/>
      <c r="OFU67" s="46"/>
      <c r="OFV67" s="46"/>
      <c r="OFW67" s="46"/>
      <c r="OFX67" s="46"/>
      <c r="OFY67" s="46"/>
      <c r="OFZ67" s="46"/>
      <c r="OGA67" s="46"/>
      <c r="OGB67" s="46"/>
      <c r="OGC67" s="46"/>
      <c r="OGD67" s="46"/>
      <c r="OGE67" s="46"/>
      <c r="OGF67" s="46"/>
      <c r="OGG67" s="46"/>
      <c r="OGH67" s="46"/>
      <c r="OGI67" s="46"/>
      <c r="OGJ67" s="46"/>
      <c r="OGK67" s="46"/>
      <c r="OGL67" s="46"/>
      <c r="OGM67" s="46"/>
      <c r="OGN67" s="46"/>
      <c r="OGO67" s="46"/>
      <c r="OGP67" s="46"/>
      <c r="OGQ67" s="46"/>
      <c r="OGR67" s="46"/>
      <c r="OGS67" s="46"/>
      <c r="OGT67" s="46"/>
      <c r="OGU67" s="46"/>
      <c r="OGV67" s="46"/>
      <c r="OGW67" s="46"/>
      <c r="OGX67" s="46"/>
      <c r="OGY67" s="46"/>
      <c r="OGZ67" s="46"/>
      <c r="OHA67" s="46"/>
      <c r="OHB67" s="46"/>
      <c r="OHC67" s="46"/>
      <c r="OHD67" s="46"/>
      <c r="OHE67" s="46"/>
      <c r="OHF67" s="46"/>
      <c r="OHG67" s="46"/>
      <c r="OHH67" s="46"/>
      <c r="OHI67" s="46"/>
      <c r="OHJ67" s="46"/>
      <c r="OHK67" s="46"/>
      <c r="OHL67" s="46"/>
      <c r="OHM67" s="46"/>
      <c r="OHN67" s="46"/>
      <c r="OHO67" s="46"/>
      <c r="OHP67" s="46"/>
      <c r="OHQ67" s="46"/>
      <c r="OHR67" s="46"/>
      <c r="OHS67" s="46"/>
      <c r="OHT67" s="46"/>
      <c r="OHU67" s="46"/>
      <c r="OHV67" s="46"/>
      <c r="OHW67" s="46"/>
      <c r="OHX67" s="46"/>
      <c r="OHY67" s="46"/>
      <c r="OHZ67" s="46"/>
      <c r="OIA67" s="46"/>
      <c r="OIB67" s="46"/>
      <c r="OIC67" s="46"/>
      <c r="OID67" s="46"/>
      <c r="OIE67" s="46"/>
      <c r="OIF67" s="46"/>
      <c r="OIG67" s="46"/>
      <c r="OIH67" s="46"/>
      <c r="OII67" s="46"/>
      <c r="OIJ67" s="46"/>
      <c r="OIK67" s="46"/>
      <c r="OIL67" s="46"/>
      <c r="OIM67" s="46"/>
      <c r="OIN67" s="46"/>
      <c r="OIO67" s="46"/>
      <c r="OIP67" s="46"/>
      <c r="OIQ67" s="46"/>
      <c r="OIR67" s="46"/>
      <c r="OIS67" s="46"/>
      <c r="OIT67" s="46"/>
      <c r="OIU67" s="46"/>
      <c r="OIV67" s="46"/>
      <c r="OIW67" s="46"/>
      <c r="OIX67" s="46"/>
      <c r="OIY67" s="46"/>
      <c r="OIZ67" s="46"/>
      <c r="OJA67" s="46"/>
      <c r="OJB67" s="46"/>
      <c r="OJC67" s="46"/>
      <c r="OJD67" s="46"/>
      <c r="OJE67" s="46"/>
      <c r="OJF67" s="46"/>
      <c r="OJG67" s="46"/>
      <c r="OJH67" s="46"/>
      <c r="OJI67" s="46"/>
      <c r="OJJ67" s="46"/>
      <c r="OJK67" s="46"/>
      <c r="OJL67" s="46"/>
      <c r="OJM67" s="46"/>
      <c r="OJN67" s="46"/>
      <c r="OJO67" s="46"/>
      <c r="OJP67" s="46"/>
      <c r="OJQ67" s="46"/>
      <c r="OJR67" s="46"/>
      <c r="OJS67" s="46"/>
      <c r="OJT67" s="46"/>
      <c r="OJU67" s="46"/>
      <c r="OJV67" s="46"/>
      <c r="OJW67" s="46"/>
      <c r="OJX67" s="46"/>
      <c r="OJY67" s="46"/>
      <c r="OJZ67" s="46"/>
      <c r="OKA67" s="46"/>
      <c r="OKB67" s="46"/>
      <c r="OKC67" s="46"/>
      <c r="OKD67" s="46"/>
      <c r="OKE67" s="46"/>
      <c r="OKF67" s="46"/>
      <c r="OKG67" s="46"/>
      <c r="OKH67" s="46"/>
      <c r="OKI67" s="46"/>
      <c r="OKJ67" s="46"/>
      <c r="OKK67" s="46"/>
      <c r="OKL67" s="46"/>
      <c r="OKM67" s="46"/>
      <c r="OKN67" s="46"/>
      <c r="OKO67" s="46"/>
      <c r="OKP67" s="46"/>
      <c r="OKQ67" s="46"/>
      <c r="OKR67" s="46"/>
      <c r="OKS67" s="46"/>
      <c r="OKT67" s="46"/>
      <c r="OKU67" s="46"/>
      <c r="OKV67" s="46"/>
      <c r="OKW67" s="46"/>
      <c r="OKX67" s="46"/>
      <c r="OKY67" s="46"/>
      <c r="OKZ67" s="46"/>
      <c r="OLA67" s="46"/>
      <c r="OLB67" s="46"/>
      <c r="OLC67" s="46"/>
      <c r="OLD67" s="46"/>
      <c r="OLE67" s="46"/>
      <c r="OLF67" s="46"/>
      <c r="OLG67" s="46"/>
      <c r="OLH67" s="46"/>
      <c r="OLI67" s="46"/>
      <c r="OLJ67" s="46"/>
      <c r="OLK67" s="46"/>
      <c r="OLL67" s="46"/>
      <c r="OLM67" s="46"/>
      <c r="OLN67" s="46"/>
      <c r="OLO67" s="46"/>
      <c r="OLP67" s="46"/>
      <c r="OLQ67" s="46"/>
      <c r="OLR67" s="46"/>
      <c r="OLS67" s="46"/>
      <c r="OLT67" s="46"/>
      <c r="OLU67" s="46"/>
      <c r="OLV67" s="46"/>
      <c r="OLW67" s="46"/>
      <c r="OLX67" s="46"/>
      <c r="OLY67" s="46"/>
      <c r="OLZ67" s="46"/>
      <c r="OMA67" s="46"/>
      <c r="OMB67" s="46"/>
      <c r="OMC67" s="46"/>
      <c r="OMD67" s="46"/>
      <c r="OME67" s="46"/>
      <c r="OMF67" s="46"/>
      <c r="OMG67" s="46"/>
      <c r="OMH67" s="46"/>
      <c r="OMI67" s="46"/>
      <c r="OMJ67" s="46"/>
      <c r="OMK67" s="46"/>
      <c r="OML67" s="46"/>
      <c r="OMM67" s="46"/>
      <c r="OMN67" s="46"/>
      <c r="OMO67" s="46"/>
      <c r="OMP67" s="46"/>
      <c r="OMQ67" s="46"/>
      <c r="OMR67" s="46"/>
      <c r="OMS67" s="46"/>
      <c r="OMT67" s="46"/>
      <c r="OMU67" s="46"/>
      <c r="OMV67" s="46"/>
      <c r="OMW67" s="46"/>
      <c r="OMX67" s="46"/>
      <c r="OMY67" s="46"/>
      <c r="OMZ67" s="46"/>
      <c r="ONA67" s="46"/>
      <c r="ONB67" s="46"/>
      <c r="ONC67" s="46"/>
      <c r="OND67" s="46"/>
      <c r="ONE67" s="46"/>
      <c r="ONF67" s="46"/>
      <c r="ONG67" s="46"/>
      <c r="ONH67" s="46"/>
      <c r="ONI67" s="46"/>
      <c r="ONJ67" s="46"/>
      <c r="ONK67" s="46"/>
      <c r="ONL67" s="46"/>
      <c r="ONM67" s="46"/>
      <c r="ONN67" s="46"/>
      <c r="ONO67" s="46"/>
      <c r="ONP67" s="46"/>
      <c r="ONQ67" s="46"/>
      <c r="ONR67" s="46"/>
      <c r="ONS67" s="46"/>
      <c r="ONT67" s="46"/>
      <c r="ONU67" s="46"/>
      <c r="ONV67" s="46"/>
      <c r="ONW67" s="46"/>
      <c r="ONX67" s="46"/>
      <c r="ONY67" s="46"/>
      <c r="ONZ67" s="46"/>
      <c r="OOA67" s="46"/>
      <c r="OOB67" s="46"/>
      <c r="OOC67" s="46"/>
      <c r="OOD67" s="46"/>
      <c r="OOE67" s="46"/>
      <c r="OOF67" s="46"/>
      <c r="OOG67" s="46"/>
      <c r="OOH67" s="46"/>
      <c r="OOI67" s="46"/>
      <c r="OOJ67" s="46"/>
      <c r="OOK67" s="46"/>
      <c r="OOL67" s="46"/>
      <c r="OOM67" s="46"/>
      <c r="OON67" s="46"/>
      <c r="OOO67" s="46"/>
      <c r="OOP67" s="46"/>
      <c r="OOQ67" s="46"/>
      <c r="OOR67" s="46"/>
      <c r="OOS67" s="46"/>
      <c r="OOT67" s="46"/>
      <c r="OOU67" s="46"/>
      <c r="OOV67" s="46"/>
      <c r="OOW67" s="46"/>
      <c r="OOX67" s="46"/>
      <c r="OOY67" s="46"/>
      <c r="OOZ67" s="46"/>
      <c r="OPA67" s="46"/>
      <c r="OPB67" s="46"/>
      <c r="OPC67" s="46"/>
      <c r="OPD67" s="46"/>
      <c r="OPE67" s="46"/>
      <c r="OPF67" s="46"/>
      <c r="OPG67" s="46"/>
      <c r="OPH67" s="46"/>
      <c r="OPI67" s="46"/>
      <c r="OPJ67" s="46"/>
      <c r="OPK67" s="46"/>
      <c r="OPL67" s="46"/>
      <c r="OPM67" s="46"/>
      <c r="OPN67" s="46"/>
      <c r="OPO67" s="46"/>
      <c r="OPP67" s="46"/>
      <c r="OPQ67" s="46"/>
      <c r="OPR67" s="46"/>
      <c r="OPS67" s="46"/>
      <c r="OPT67" s="46"/>
      <c r="OPU67" s="46"/>
      <c r="OPV67" s="46"/>
      <c r="OPW67" s="46"/>
      <c r="OPX67" s="46"/>
      <c r="OPY67" s="46"/>
      <c r="OPZ67" s="46"/>
      <c r="OQA67" s="46"/>
      <c r="OQB67" s="46"/>
      <c r="OQC67" s="46"/>
      <c r="OQD67" s="46"/>
      <c r="OQE67" s="46"/>
      <c r="OQF67" s="46"/>
      <c r="OQG67" s="46"/>
      <c r="OQH67" s="46"/>
      <c r="OQI67" s="46"/>
      <c r="OQJ67" s="46"/>
      <c r="OQK67" s="46"/>
      <c r="OQL67" s="46"/>
      <c r="OQM67" s="46"/>
      <c r="OQN67" s="46"/>
      <c r="OQO67" s="46"/>
      <c r="OQP67" s="46"/>
      <c r="OQQ67" s="46"/>
      <c r="OQR67" s="46"/>
      <c r="OQS67" s="46"/>
      <c r="OQT67" s="46"/>
      <c r="OQU67" s="46"/>
      <c r="OQV67" s="46"/>
      <c r="OQW67" s="46"/>
      <c r="OQX67" s="46"/>
      <c r="OQY67" s="46"/>
      <c r="OQZ67" s="46"/>
      <c r="ORA67" s="46"/>
      <c r="ORB67" s="46"/>
      <c r="ORC67" s="46"/>
      <c r="ORD67" s="46"/>
      <c r="ORE67" s="46"/>
      <c r="ORF67" s="46"/>
      <c r="ORG67" s="46"/>
      <c r="ORH67" s="46"/>
      <c r="ORI67" s="46"/>
      <c r="ORJ67" s="46"/>
      <c r="ORK67" s="46"/>
      <c r="ORL67" s="46"/>
      <c r="ORM67" s="46"/>
      <c r="ORN67" s="46"/>
      <c r="ORO67" s="46"/>
      <c r="ORP67" s="46"/>
      <c r="ORQ67" s="46"/>
      <c r="ORR67" s="46"/>
      <c r="ORS67" s="46"/>
      <c r="ORT67" s="46"/>
      <c r="ORU67" s="46"/>
      <c r="ORV67" s="46"/>
      <c r="ORW67" s="46"/>
      <c r="ORX67" s="46"/>
      <c r="ORY67" s="46"/>
      <c r="ORZ67" s="46"/>
      <c r="OSA67" s="46"/>
      <c r="OSB67" s="46"/>
      <c r="OSC67" s="46"/>
      <c r="OSD67" s="46"/>
      <c r="OSE67" s="46"/>
      <c r="OSF67" s="46"/>
      <c r="OSG67" s="46"/>
      <c r="OSH67" s="46"/>
      <c r="OSI67" s="46"/>
      <c r="OSJ67" s="46"/>
      <c r="OSK67" s="46"/>
      <c r="OSL67" s="46"/>
      <c r="OSM67" s="46"/>
      <c r="OSN67" s="46"/>
      <c r="OSO67" s="46"/>
      <c r="OSP67" s="46"/>
      <c r="OSQ67" s="46"/>
      <c r="OSR67" s="46"/>
      <c r="OSS67" s="46"/>
      <c r="OST67" s="46"/>
      <c r="OSU67" s="46"/>
      <c r="OSV67" s="46"/>
      <c r="OSW67" s="46"/>
      <c r="OSX67" s="46"/>
      <c r="OSY67" s="46"/>
      <c r="OSZ67" s="46"/>
      <c r="OTA67" s="46"/>
      <c r="OTB67" s="46"/>
      <c r="OTC67" s="46"/>
      <c r="OTD67" s="46"/>
      <c r="OTE67" s="46"/>
      <c r="OTF67" s="46"/>
      <c r="OTG67" s="46"/>
      <c r="OTH67" s="46"/>
      <c r="OTI67" s="46"/>
      <c r="OTJ67" s="46"/>
      <c r="OTK67" s="46"/>
      <c r="OTL67" s="46"/>
      <c r="OTM67" s="46"/>
      <c r="OTN67" s="46"/>
      <c r="OTO67" s="46"/>
      <c r="OTP67" s="46"/>
      <c r="OTQ67" s="46"/>
      <c r="OTR67" s="46"/>
      <c r="OTS67" s="46"/>
      <c r="OTT67" s="46"/>
      <c r="OTU67" s="46"/>
      <c r="OTV67" s="46"/>
      <c r="OTW67" s="46"/>
      <c r="OTX67" s="46"/>
      <c r="OTY67" s="46"/>
      <c r="OTZ67" s="46"/>
      <c r="OUA67" s="46"/>
      <c r="OUB67" s="46"/>
      <c r="OUC67" s="46"/>
      <c r="OUD67" s="46"/>
      <c r="OUE67" s="46"/>
      <c r="OUF67" s="46"/>
      <c r="OUG67" s="46"/>
      <c r="OUH67" s="46"/>
      <c r="OUI67" s="46"/>
      <c r="OUJ67" s="46"/>
      <c r="OUK67" s="46"/>
      <c r="OUL67" s="46"/>
      <c r="OUM67" s="46"/>
      <c r="OUN67" s="46"/>
      <c r="OUO67" s="46"/>
      <c r="OUP67" s="46"/>
      <c r="OUQ67" s="46"/>
      <c r="OUR67" s="46"/>
      <c r="OUS67" s="46"/>
      <c r="OUT67" s="46"/>
      <c r="OUU67" s="46"/>
      <c r="OUV67" s="46"/>
      <c r="OUW67" s="46"/>
      <c r="OUX67" s="46"/>
      <c r="OUY67" s="46"/>
      <c r="OUZ67" s="46"/>
      <c r="OVA67" s="46"/>
      <c r="OVB67" s="46"/>
      <c r="OVC67" s="46"/>
      <c r="OVD67" s="46"/>
      <c r="OVE67" s="46"/>
      <c r="OVF67" s="46"/>
      <c r="OVG67" s="46"/>
      <c r="OVH67" s="46"/>
      <c r="OVI67" s="46"/>
      <c r="OVJ67" s="46"/>
      <c r="OVK67" s="46"/>
      <c r="OVL67" s="46"/>
      <c r="OVM67" s="46"/>
      <c r="OVN67" s="46"/>
      <c r="OVO67" s="46"/>
      <c r="OVP67" s="46"/>
      <c r="OVQ67" s="46"/>
      <c r="OVR67" s="46"/>
      <c r="OVS67" s="46"/>
      <c r="OVT67" s="46"/>
      <c r="OVU67" s="46"/>
      <c r="OVV67" s="46"/>
      <c r="OVW67" s="46"/>
      <c r="OVX67" s="46"/>
      <c r="OVY67" s="46"/>
      <c r="OVZ67" s="46"/>
      <c r="OWA67" s="46"/>
      <c r="OWB67" s="46"/>
      <c r="OWC67" s="46"/>
      <c r="OWD67" s="46"/>
      <c r="OWE67" s="46"/>
      <c r="OWF67" s="46"/>
      <c r="OWG67" s="46"/>
      <c r="OWH67" s="46"/>
      <c r="OWI67" s="46"/>
      <c r="OWJ67" s="46"/>
      <c r="OWK67" s="46"/>
      <c r="OWL67" s="46"/>
      <c r="OWM67" s="46"/>
      <c r="OWN67" s="46"/>
      <c r="OWO67" s="46"/>
      <c r="OWP67" s="46"/>
      <c r="OWQ67" s="46"/>
      <c r="OWR67" s="46"/>
      <c r="OWS67" s="46"/>
      <c r="OWT67" s="46"/>
      <c r="OWU67" s="46"/>
      <c r="OWV67" s="46"/>
      <c r="OWW67" s="46"/>
      <c r="OWX67" s="46"/>
      <c r="OWY67" s="46"/>
      <c r="OWZ67" s="46"/>
      <c r="OXA67" s="46"/>
      <c r="OXB67" s="46"/>
      <c r="OXC67" s="46"/>
      <c r="OXD67" s="46"/>
      <c r="OXE67" s="46"/>
      <c r="OXF67" s="46"/>
      <c r="OXG67" s="46"/>
      <c r="OXH67" s="46"/>
      <c r="OXI67" s="46"/>
      <c r="OXJ67" s="46"/>
      <c r="OXK67" s="46"/>
      <c r="OXL67" s="46"/>
      <c r="OXM67" s="46"/>
      <c r="OXN67" s="46"/>
      <c r="OXO67" s="46"/>
      <c r="OXP67" s="46"/>
      <c r="OXQ67" s="46"/>
      <c r="OXR67" s="46"/>
      <c r="OXS67" s="46"/>
      <c r="OXT67" s="46"/>
      <c r="OXU67" s="46"/>
      <c r="OXV67" s="46"/>
      <c r="OXW67" s="46"/>
      <c r="OXX67" s="46"/>
      <c r="OXY67" s="46"/>
      <c r="OXZ67" s="46"/>
      <c r="OYA67" s="46"/>
      <c r="OYB67" s="46"/>
      <c r="OYC67" s="46"/>
      <c r="OYD67" s="46"/>
      <c r="OYE67" s="46"/>
      <c r="OYF67" s="46"/>
      <c r="OYG67" s="46"/>
      <c r="OYH67" s="46"/>
      <c r="OYI67" s="46"/>
      <c r="OYJ67" s="46"/>
      <c r="OYK67" s="46"/>
      <c r="OYL67" s="46"/>
      <c r="OYM67" s="46"/>
      <c r="OYN67" s="46"/>
      <c r="OYO67" s="46"/>
      <c r="OYP67" s="46"/>
      <c r="OYQ67" s="46"/>
      <c r="OYR67" s="46"/>
      <c r="OYS67" s="46"/>
      <c r="OYT67" s="46"/>
      <c r="OYU67" s="46"/>
      <c r="OYV67" s="46"/>
      <c r="OYW67" s="46"/>
      <c r="OYX67" s="46"/>
      <c r="OYY67" s="46"/>
      <c r="OYZ67" s="46"/>
      <c r="OZA67" s="46"/>
      <c r="OZB67" s="46"/>
      <c r="OZC67" s="46"/>
      <c r="OZD67" s="46"/>
      <c r="OZE67" s="46"/>
      <c r="OZF67" s="46"/>
      <c r="OZG67" s="46"/>
      <c r="OZH67" s="46"/>
      <c r="OZI67" s="46"/>
      <c r="OZJ67" s="46"/>
      <c r="OZK67" s="46"/>
      <c r="OZL67" s="46"/>
      <c r="OZM67" s="46"/>
      <c r="OZN67" s="46"/>
      <c r="OZO67" s="46"/>
      <c r="OZP67" s="46"/>
      <c r="OZQ67" s="46"/>
      <c r="OZR67" s="46"/>
      <c r="OZS67" s="46"/>
      <c r="OZT67" s="46"/>
      <c r="OZU67" s="46"/>
      <c r="OZV67" s="46"/>
      <c r="OZW67" s="46"/>
      <c r="OZX67" s="46"/>
      <c r="OZY67" s="46"/>
      <c r="OZZ67" s="46"/>
      <c r="PAA67" s="46"/>
      <c r="PAB67" s="46"/>
      <c r="PAC67" s="46"/>
      <c r="PAD67" s="46"/>
      <c r="PAE67" s="46"/>
      <c r="PAF67" s="46"/>
      <c r="PAG67" s="46"/>
      <c r="PAH67" s="46"/>
      <c r="PAI67" s="46"/>
      <c r="PAJ67" s="46"/>
      <c r="PAK67" s="46"/>
      <c r="PAL67" s="46"/>
      <c r="PAM67" s="46"/>
      <c r="PAN67" s="46"/>
      <c r="PAO67" s="46"/>
      <c r="PAP67" s="46"/>
      <c r="PAQ67" s="46"/>
      <c r="PAR67" s="46"/>
      <c r="PAS67" s="46"/>
      <c r="PAT67" s="46"/>
      <c r="PAU67" s="46"/>
      <c r="PAV67" s="46"/>
      <c r="PAW67" s="46"/>
      <c r="PAX67" s="46"/>
      <c r="PAY67" s="46"/>
      <c r="PAZ67" s="46"/>
      <c r="PBA67" s="46"/>
      <c r="PBB67" s="46"/>
      <c r="PBC67" s="46"/>
      <c r="PBD67" s="46"/>
      <c r="PBE67" s="46"/>
      <c r="PBF67" s="46"/>
      <c r="PBG67" s="46"/>
      <c r="PBH67" s="46"/>
      <c r="PBI67" s="46"/>
      <c r="PBJ67" s="46"/>
      <c r="PBK67" s="46"/>
      <c r="PBL67" s="46"/>
      <c r="PBM67" s="46"/>
      <c r="PBN67" s="46"/>
      <c r="PBO67" s="46"/>
      <c r="PBP67" s="46"/>
      <c r="PBQ67" s="46"/>
      <c r="PBR67" s="46"/>
      <c r="PBS67" s="46"/>
      <c r="PBT67" s="46"/>
      <c r="PBU67" s="46"/>
      <c r="PBV67" s="46"/>
      <c r="PBW67" s="46"/>
      <c r="PBX67" s="46"/>
      <c r="PBY67" s="46"/>
      <c r="PBZ67" s="46"/>
      <c r="PCA67" s="46"/>
      <c r="PCB67" s="46"/>
      <c r="PCC67" s="46"/>
      <c r="PCD67" s="46"/>
      <c r="PCE67" s="46"/>
      <c r="PCF67" s="46"/>
      <c r="PCG67" s="46"/>
      <c r="PCH67" s="46"/>
      <c r="PCI67" s="46"/>
      <c r="PCJ67" s="46"/>
      <c r="PCK67" s="46"/>
      <c r="PCL67" s="46"/>
      <c r="PCM67" s="46"/>
      <c r="PCN67" s="46"/>
      <c r="PCO67" s="46"/>
      <c r="PCP67" s="46"/>
      <c r="PCQ67" s="46"/>
      <c r="PCR67" s="46"/>
      <c r="PCS67" s="46"/>
      <c r="PCT67" s="46"/>
      <c r="PCU67" s="46"/>
      <c r="PCV67" s="46"/>
      <c r="PCW67" s="46"/>
      <c r="PCX67" s="46"/>
      <c r="PCY67" s="46"/>
      <c r="PCZ67" s="46"/>
      <c r="PDA67" s="46"/>
      <c r="PDB67" s="46"/>
      <c r="PDC67" s="46"/>
      <c r="PDD67" s="46"/>
      <c r="PDE67" s="46"/>
      <c r="PDF67" s="46"/>
      <c r="PDG67" s="46"/>
      <c r="PDH67" s="46"/>
      <c r="PDI67" s="46"/>
      <c r="PDJ67" s="46"/>
      <c r="PDK67" s="46"/>
      <c r="PDL67" s="46"/>
      <c r="PDM67" s="46"/>
      <c r="PDN67" s="46"/>
      <c r="PDO67" s="46"/>
      <c r="PDP67" s="46"/>
      <c r="PDQ67" s="46"/>
      <c r="PDR67" s="46"/>
      <c r="PDS67" s="46"/>
      <c r="PDT67" s="46"/>
      <c r="PDU67" s="46"/>
      <c r="PDV67" s="46"/>
      <c r="PDW67" s="46"/>
      <c r="PDX67" s="46"/>
      <c r="PDY67" s="46"/>
      <c r="PDZ67" s="46"/>
      <c r="PEA67" s="46"/>
      <c r="PEB67" s="46"/>
      <c r="PEC67" s="46"/>
      <c r="PED67" s="46"/>
      <c r="PEE67" s="46"/>
      <c r="PEF67" s="46"/>
      <c r="PEG67" s="46"/>
      <c r="PEH67" s="46"/>
      <c r="PEI67" s="46"/>
      <c r="PEJ67" s="46"/>
      <c r="PEK67" s="46"/>
      <c r="PEL67" s="46"/>
      <c r="PEM67" s="46"/>
      <c r="PEN67" s="46"/>
      <c r="PEO67" s="46"/>
      <c r="PEP67" s="46"/>
      <c r="PEQ67" s="46"/>
      <c r="PER67" s="46"/>
      <c r="PES67" s="46"/>
      <c r="PET67" s="46"/>
      <c r="PEU67" s="46"/>
      <c r="PEV67" s="46"/>
      <c r="PEW67" s="46"/>
      <c r="PEX67" s="46"/>
      <c r="PEY67" s="46"/>
      <c r="PEZ67" s="46"/>
      <c r="PFA67" s="46"/>
      <c r="PFB67" s="46"/>
      <c r="PFC67" s="46"/>
      <c r="PFD67" s="46"/>
      <c r="PFE67" s="46"/>
      <c r="PFF67" s="46"/>
      <c r="PFG67" s="46"/>
      <c r="PFH67" s="46"/>
      <c r="PFI67" s="46"/>
      <c r="PFJ67" s="46"/>
      <c r="PFK67" s="46"/>
      <c r="PFL67" s="46"/>
      <c r="PFM67" s="46"/>
      <c r="PFN67" s="46"/>
      <c r="PFO67" s="46"/>
      <c r="PFP67" s="46"/>
      <c r="PFQ67" s="46"/>
      <c r="PFR67" s="46"/>
      <c r="PFS67" s="46"/>
      <c r="PFT67" s="46"/>
      <c r="PFU67" s="46"/>
      <c r="PFV67" s="46"/>
      <c r="PFW67" s="46"/>
      <c r="PFX67" s="46"/>
      <c r="PFY67" s="46"/>
      <c r="PFZ67" s="46"/>
      <c r="PGA67" s="46"/>
      <c r="PGB67" s="46"/>
      <c r="PGC67" s="46"/>
      <c r="PGD67" s="46"/>
      <c r="PGE67" s="46"/>
      <c r="PGF67" s="46"/>
      <c r="PGG67" s="46"/>
      <c r="PGH67" s="46"/>
      <c r="PGI67" s="46"/>
      <c r="PGJ67" s="46"/>
      <c r="PGK67" s="46"/>
      <c r="PGL67" s="46"/>
      <c r="PGM67" s="46"/>
      <c r="PGN67" s="46"/>
      <c r="PGO67" s="46"/>
      <c r="PGP67" s="46"/>
      <c r="PGQ67" s="46"/>
      <c r="PGR67" s="46"/>
      <c r="PGS67" s="46"/>
      <c r="PGT67" s="46"/>
      <c r="PGU67" s="46"/>
      <c r="PGV67" s="46"/>
      <c r="PGW67" s="46"/>
      <c r="PGX67" s="46"/>
      <c r="PGY67" s="46"/>
      <c r="PGZ67" s="46"/>
      <c r="PHA67" s="46"/>
      <c r="PHB67" s="46"/>
      <c r="PHC67" s="46"/>
      <c r="PHD67" s="46"/>
      <c r="PHE67" s="46"/>
      <c r="PHF67" s="46"/>
      <c r="PHG67" s="46"/>
      <c r="PHH67" s="46"/>
      <c r="PHI67" s="46"/>
      <c r="PHJ67" s="46"/>
      <c r="PHK67" s="46"/>
      <c r="PHL67" s="46"/>
      <c r="PHM67" s="46"/>
      <c r="PHN67" s="46"/>
      <c r="PHO67" s="46"/>
      <c r="PHP67" s="46"/>
      <c r="PHQ67" s="46"/>
      <c r="PHR67" s="46"/>
      <c r="PHS67" s="46"/>
      <c r="PHT67" s="46"/>
      <c r="PHU67" s="46"/>
      <c r="PHV67" s="46"/>
      <c r="PHW67" s="46"/>
      <c r="PHX67" s="46"/>
      <c r="PHY67" s="46"/>
      <c r="PHZ67" s="46"/>
      <c r="PIA67" s="46"/>
      <c r="PIB67" s="46"/>
      <c r="PIC67" s="46"/>
      <c r="PID67" s="46"/>
      <c r="PIE67" s="46"/>
      <c r="PIF67" s="46"/>
      <c r="PIG67" s="46"/>
      <c r="PIH67" s="46"/>
      <c r="PII67" s="46"/>
      <c r="PIJ67" s="46"/>
      <c r="PIK67" s="46"/>
      <c r="PIL67" s="46"/>
      <c r="PIM67" s="46"/>
      <c r="PIN67" s="46"/>
      <c r="PIO67" s="46"/>
      <c r="PIP67" s="46"/>
      <c r="PIQ67" s="46"/>
      <c r="PIR67" s="46"/>
      <c r="PIS67" s="46"/>
      <c r="PIT67" s="46"/>
      <c r="PIU67" s="46"/>
      <c r="PIV67" s="46"/>
      <c r="PIW67" s="46"/>
      <c r="PIX67" s="46"/>
      <c r="PIY67" s="46"/>
      <c r="PIZ67" s="46"/>
      <c r="PJA67" s="46"/>
      <c r="PJB67" s="46"/>
      <c r="PJC67" s="46"/>
      <c r="PJD67" s="46"/>
      <c r="PJE67" s="46"/>
      <c r="PJF67" s="46"/>
      <c r="PJG67" s="46"/>
      <c r="PJH67" s="46"/>
      <c r="PJI67" s="46"/>
      <c r="PJJ67" s="46"/>
      <c r="PJK67" s="46"/>
      <c r="PJL67" s="46"/>
      <c r="PJM67" s="46"/>
      <c r="PJN67" s="46"/>
      <c r="PJO67" s="46"/>
      <c r="PJP67" s="46"/>
      <c r="PJQ67" s="46"/>
      <c r="PJR67" s="46"/>
      <c r="PJS67" s="46"/>
      <c r="PJT67" s="46"/>
      <c r="PJU67" s="46"/>
      <c r="PJV67" s="46"/>
      <c r="PJW67" s="46"/>
      <c r="PJX67" s="46"/>
      <c r="PJY67" s="46"/>
      <c r="PJZ67" s="46"/>
      <c r="PKA67" s="46"/>
      <c r="PKB67" s="46"/>
      <c r="PKC67" s="46"/>
      <c r="PKD67" s="46"/>
      <c r="PKE67" s="46"/>
      <c r="PKF67" s="46"/>
      <c r="PKG67" s="46"/>
      <c r="PKH67" s="46"/>
      <c r="PKI67" s="46"/>
      <c r="PKJ67" s="46"/>
      <c r="PKK67" s="46"/>
      <c r="PKL67" s="46"/>
      <c r="PKM67" s="46"/>
      <c r="PKN67" s="46"/>
      <c r="PKO67" s="46"/>
      <c r="PKP67" s="46"/>
      <c r="PKQ67" s="46"/>
      <c r="PKR67" s="46"/>
      <c r="PKS67" s="46"/>
      <c r="PKT67" s="46"/>
      <c r="PKU67" s="46"/>
      <c r="PKV67" s="46"/>
      <c r="PKW67" s="46"/>
      <c r="PKX67" s="46"/>
      <c r="PKY67" s="46"/>
      <c r="PKZ67" s="46"/>
      <c r="PLA67" s="46"/>
      <c r="PLB67" s="46"/>
      <c r="PLC67" s="46"/>
      <c r="PLD67" s="46"/>
      <c r="PLE67" s="46"/>
      <c r="PLF67" s="46"/>
      <c r="PLG67" s="46"/>
      <c r="PLH67" s="46"/>
      <c r="PLI67" s="46"/>
      <c r="PLJ67" s="46"/>
      <c r="PLK67" s="46"/>
      <c r="PLL67" s="46"/>
      <c r="PLM67" s="46"/>
      <c r="PLN67" s="46"/>
      <c r="PLO67" s="46"/>
      <c r="PLP67" s="46"/>
      <c r="PLQ67" s="46"/>
      <c r="PLR67" s="46"/>
      <c r="PLS67" s="46"/>
      <c r="PLT67" s="46"/>
      <c r="PLU67" s="46"/>
      <c r="PLV67" s="46"/>
      <c r="PLW67" s="46"/>
      <c r="PLX67" s="46"/>
      <c r="PLY67" s="46"/>
      <c r="PLZ67" s="46"/>
      <c r="PMA67" s="46"/>
      <c r="PMB67" s="46"/>
      <c r="PMC67" s="46"/>
      <c r="PMD67" s="46"/>
      <c r="PME67" s="46"/>
      <c r="PMF67" s="46"/>
      <c r="PMG67" s="46"/>
      <c r="PMH67" s="46"/>
      <c r="PMI67" s="46"/>
      <c r="PMJ67" s="46"/>
      <c r="PMK67" s="46"/>
      <c r="PML67" s="46"/>
      <c r="PMM67" s="46"/>
      <c r="PMN67" s="46"/>
      <c r="PMO67" s="46"/>
      <c r="PMP67" s="46"/>
      <c r="PMQ67" s="46"/>
      <c r="PMR67" s="46"/>
      <c r="PMS67" s="46"/>
      <c r="PMT67" s="46"/>
      <c r="PMU67" s="46"/>
      <c r="PMV67" s="46"/>
      <c r="PMW67" s="46"/>
      <c r="PMX67" s="46"/>
      <c r="PMY67" s="46"/>
      <c r="PMZ67" s="46"/>
      <c r="PNA67" s="46"/>
      <c r="PNB67" s="46"/>
      <c r="PNC67" s="46"/>
      <c r="PND67" s="46"/>
      <c r="PNE67" s="46"/>
      <c r="PNF67" s="46"/>
      <c r="PNG67" s="46"/>
      <c r="PNH67" s="46"/>
      <c r="PNI67" s="46"/>
      <c r="PNJ67" s="46"/>
      <c r="PNK67" s="46"/>
      <c r="PNL67" s="46"/>
      <c r="PNM67" s="46"/>
      <c r="PNN67" s="46"/>
      <c r="PNO67" s="46"/>
      <c r="PNP67" s="46"/>
      <c r="PNQ67" s="46"/>
      <c r="PNR67" s="46"/>
      <c r="PNS67" s="46"/>
      <c r="PNT67" s="46"/>
      <c r="PNU67" s="46"/>
      <c r="PNV67" s="46"/>
      <c r="PNW67" s="46"/>
      <c r="PNX67" s="46"/>
      <c r="PNY67" s="46"/>
      <c r="PNZ67" s="46"/>
      <c r="POA67" s="46"/>
      <c r="POB67" s="46"/>
      <c r="POC67" s="46"/>
      <c r="POD67" s="46"/>
      <c r="POE67" s="46"/>
      <c r="POF67" s="46"/>
      <c r="POG67" s="46"/>
      <c r="POH67" s="46"/>
      <c r="POI67" s="46"/>
      <c r="POJ67" s="46"/>
      <c r="POK67" s="46"/>
      <c r="POL67" s="46"/>
      <c r="POM67" s="46"/>
      <c r="PON67" s="46"/>
      <c r="POO67" s="46"/>
      <c r="POP67" s="46"/>
      <c r="POQ67" s="46"/>
      <c r="POR67" s="46"/>
      <c r="POS67" s="46"/>
      <c r="POT67" s="46"/>
      <c r="POU67" s="46"/>
      <c r="POV67" s="46"/>
      <c r="POW67" s="46"/>
      <c r="POX67" s="46"/>
      <c r="POY67" s="46"/>
      <c r="POZ67" s="46"/>
      <c r="PPA67" s="46"/>
      <c r="PPB67" s="46"/>
      <c r="PPC67" s="46"/>
      <c r="PPD67" s="46"/>
      <c r="PPE67" s="46"/>
      <c r="PPF67" s="46"/>
      <c r="PPG67" s="46"/>
      <c r="PPH67" s="46"/>
      <c r="PPI67" s="46"/>
      <c r="PPJ67" s="46"/>
      <c r="PPK67" s="46"/>
      <c r="PPL67" s="46"/>
      <c r="PPM67" s="46"/>
      <c r="PPN67" s="46"/>
      <c r="PPO67" s="46"/>
      <c r="PPP67" s="46"/>
      <c r="PPQ67" s="46"/>
      <c r="PPR67" s="46"/>
      <c r="PPS67" s="46"/>
      <c r="PPT67" s="46"/>
      <c r="PPU67" s="46"/>
      <c r="PPV67" s="46"/>
      <c r="PPW67" s="46"/>
      <c r="PPX67" s="46"/>
      <c r="PPY67" s="46"/>
      <c r="PPZ67" s="46"/>
      <c r="PQA67" s="46"/>
      <c r="PQB67" s="46"/>
      <c r="PQC67" s="46"/>
      <c r="PQD67" s="46"/>
      <c r="PQE67" s="46"/>
      <c r="PQF67" s="46"/>
      <c r="PQG67" s="46"/>
      <c r="PQH67" s="46"/>
      <c r="PQI67" s="46"/>
      <c r="PQJ67" s="46"/>
      <c r="PQK67" s="46"/>
      <c r="PQL67" s="46"/>
      <c r="PQM67" s="46"/>
      <c r="PQN67" s="46"/>
      <c r="PQO67" s="46"/>
      <c r="PQP67" s="46"/>
      <c r="PQQ67" s="46"/>
      <c r="PQR67" s="46"/>
      <c r="PQS67" s="46"/>
      <c r="PQT67" s="46"/>
      <c r="PQU67" s="46"/>
      <c r="PQV67" s="46"/>
      <c r="PQW67" s="46"/>
      <c r="PQX67" s="46"/>
      <c r="PQY67" s="46"/>
      <c r="PQZ67" s="46"/>
      <c r="PRA67" s="46"/>
      <c r="PRB67" s="46"/>
      <c r="PRC67" s="46"/>
      <c r="PRD67" s="46"/>
      <c r="PRE67" s="46"/>
      <c r="PRF67" s="46"/>
      <c r="PRG67" s="46"/>
      <c r="PRH67" s="46"/>
      <c r="PRI67" s="46"/>
      <c r="PRJ67" s="46"/>
      <c r="PRK67" s="46"/>
      <c r="PRL67" s="46"/>
      <c r="PRM67" s="46"/>
      <c r="PRN67" s="46"/>
      <c r="PRO67" s="46"/>
      <c r="PRP67" s="46"/>
      <c r="PRQ67" s="46"/>
      <c r="PRR67" s="46"/>
      <c r="PRS67" s="46"/>
      <c r="PRT67" s="46"/>
      <c r="PRU67" s="46"/>
      <c r="PRV67" s="46"/>
      <c r="PRW67" s="46"/>
      <c r="PRX67" s="46"/>
      <c r="PRY67" s="46"/>
      <c r="PRZ67" s="46"/>
      <c r="PSA67" s="46"/>
      <c r="PSB67" s="46"/>
      <c r="PSC67" s="46"/>
      <c r="PSD67" s="46"/>
      <c r="PSE67" s="46"/>
      <c r="PSF67" s="46"/>
      <c r="PSG67" s="46"/>
      <c r="PSH67" s="46"/>
      <c r="PSI67" s="46"/>
      <c r="PSJ67" s="46"/>
      <c r="PSK67" s="46"/>
      <c r="PSL67" s="46"/>
      <c r="PSM67" s="46"/>
      <c r="PSN67" s="46"/>
      <c r="PSO67" s="46"/>
      <c r="PSP67" s="46"/>
      <c r="PSQ67" s="46"/>
      <c r="PSR67" s="46"/>
      <c r="PSS67" s="46"/>
      <c r="PST67" s="46"/>
      <c r="PSU67" s="46"/>
      <c r="PSV67" s="46"/>
      <c r="PSW67" s="46"/>
      <c r="PSX67" s="46"/>
      <c r="PSY67" s="46"/>
      <c r="PSZ67" s="46"/>
      <c r="PTA67" s="46"/>
      <c r="PTB67" s="46"/>
      <c r="PTC67" s="46"/>
      <c r="PTD67" s="46"/>
      <c r="PTE67" s="46"/>
      <c r="PTF67" s="46"/>
      <c r="PTG67" s="46"/>
      <c r="PTH67" s="46"/>
      <c r="PTI67" s="46"/>
      <c r="PTJ67" s="46"/>
      <c r="PTK67" s="46"/>
      <c r="PTL67" s="46"/>
      <c r="PTM67" s="46"/>
      <c r="PTN67" s="46"/>
      <c r="PTO67" s="46"/>
      <c r="PTP67" s="46"/>
      <c r="PTQ67" s="46"/>
      <c r="PTR67" s="46"/>
      <c r="PTS67" s="46"/>
      <c r="PTT67" s="46"/>
      <c r="PTU67" s="46"/>
      <c r="PTV67" s="46"/>
      <c r="PTW67" s="46"/>
      <c r="PTX67" s="46"/>
      <c r="PTY67" s="46"/>
      <c r="PTZ67" s="46"/>
      <c r="PUA67" s="46"/>
      <c r="PUB67" s="46"/>
      <c r="PUC67" s="46"/>
      <c r="PUD67" s="46"/>
      <c r="PUE67" s="46"/>
      <c r="PUF67" s="46"/>
      <c r="PUG67" s="46"/>
      <c r="PUH67" s="46"/>
      <c r="PUI67" s="46"/>
      <c r="PUJ67" s="46"/>
      <c r="PUK67" s="46"/>
      <c r="PUL67" s="46"/>
      <c r="PUM67" s="46"/>
      <c r="PUN67" s="46"/>
      <c r="PUO67" s="46"/>
      <c r="PUP67" s="46"/>
      <c r="PUQ67" s="46"/>
      <c r="PUR67" s="46"/>
      <c r="PUS67" s="46"/>
      <c r="PUT67" s="46"/>
      <c r="PUU67" s="46"/>
      <c r="PUV67" s="46"/>
      <c r="PUW67" s="46"/>
      <c r="PUX67" s="46"/>
      <c r="PUY67" s="46"/>
      <c r="PUZ67" s="46"/>
      <c r="PVA67" s="46"/>
      <c r="PVB67" s="46"/>
      <c r="PVC67" s="46"/>
      <c r="PVD67" s="46"/>
      <c r="PVE67" s="46"/>
      <c r="PVF67" s="46"/>
      <c r="PVG67" s="46"/>
      <c r="PVH67" s="46"/>
      <c r="PVI67" s="46"/>
      <c r="PVJ67" s="46"/>
      <c r="PVK67" s="46"/>
      <c r="PVL67" s="46"/>
      <c r="PVM67" s="46"/>
      <c r="PVN67" s="46"/>
      <c r="PVO67" s="46"/>
      <c r="PVP67" s="46"/>
      <c r="PVQ67" s="46"/>
      <c r="PVR67" s="46"/>
      <c r="PVS67" s="46"/>
      <c r="PVT67" s="46"/>
      <c r="PVU67" s="46"/>
      <c r="PVV67" s="46"/>
      <c r="PVW67" s="46"/>
      <c r="PVX67" s="46"/>
      <c r="PVY67" s="46"/>
      <c r="PVZ67" s="46"/>
      <c r="PWA67" s="46"/>
      <c r="PWB67" s="46"/>
      <c r="PWC67" s="46"/>
      <c r="PWD67" s="46"/>
      <c r="PWE67" s="46"/>
      <c r="PWF67" s="46"/>
      <c r="PWG67" s="46"/>
      <c r="PWH67" s="46"/>
      <c r="PWI67" s="46"/>
      <c r="PWJ67" s="46"/>
      <c r="PWK67" s="46"/>
      <c r="PWL67" s="46"/>
      <c r="PWM67" s="46"/>
      <c r="PWN67" s="46"/>
      <c r="PWO67" s="46"/>
      <c r="PWP67" s="46"/>
      <c r="PWQ67" s="46"/>
      <c r="PWR67" s="46"/>
      <c r="PWS67" s="46"/>
      <c r="PWT67" s="46"/>
      <c r="PWU67" s="46"/>
      <c r="PWV67" s="46"/>
      <c r="PWW67" s="46"/>
      <c r="PWX67" s="46"/>
      <c r="PWY67" s="46"/>
      <c r="PWZ67" s="46"/>
      <c r="PXA67" s="46"/>
      <c r="PXB67" s="46"/>
      <c r="PXC67" s="46"/>
      <c r="PXD67" s="46"/>
      <c r="PXE67" s="46"/>
      <c r="PXF67" s="46"/>
      <c r="PXG67" s="46"/>
      <c r="PXH67" s="46"/>
      <c r="PXI67" s="46"/>
      <c r="PXJ67" s="46"/>
      <c r="PXK67" s="46"/>
      <c r="PXL67" s="46"/>
      <c r="PXM67" s="46"/>
      <c r="PXN67" s="46"/>
      <c r="PXO67" s="46"/>
      <c r="PXP67" s="46"/>
      <c r="PXQ67" s="46"/>
      <c r="PXR67" s="46"/>
      <c r="PXS67" s="46"/>
      <c r="PXT67" s="46"/>
      <c r="PXU67" s="46"/>
      <c r="PXV67" s="46"/>
      <c r="PXW67" s="46"/>
      <c r="PXX67" s="46"/>
      <c r="PXY67" s="46"/>
      <c r="PXZ67" s="46"/>
      <c r="PYA67" s="46"/>
      <c r="PYB67" s="46"/>
      <c r="PYC67" s="46"/>
      <c r="PYD67" s="46"/>
      <c r="PYE67" s="46"/>
      <c r="PYF67" s="46"/>
      <c r="PYG67" s="46"/>
      <c r="PYH67" s="46"/>
      <c r="PYI67" s="46"/>
      <c r="PYJ67" s="46"/>
      <c r="PYK67" s="46"/>
      <c r="PYL67" s="46"/>
      <c r="PYM67" s="46"/>
      <c r="PYN67" s="46"/>
      <c r="PYO67" s="46"/>
      <c r="PYP67" s="46"/>
      <c r="PYQ67" s="46"/>
      <c r="PYR67" s="46"/>
      <c r="PYS67" s="46"/>
      <c r="PYT67" s="46"/>
      <c r="PYU67" s="46"/>
      <c r="PYV67" s="46"/>
      <c r="PYW67" s="46"/>
      <c r="PYX67" s="46"/>
      <c r="PYY67" s="46"/>
      <c r="PYZ67" s="46"/>
      <c r="PZA67" s="46"/>
      <c r="PZB67" s="46"/>
      <c r="PZC67" s="46"/>
      <c r="PZD67" s="46"/>
      <c r="PZE67" s="46"/>
      <c r="PZF67" s="46"/>
      <c r="PZG67" s="46"/>
      <c r="PZH67" s="46"/>
      <c r="PZI67" s="46"/>
      <c r="PZJ67" s="46"/>
      <c r="PZK67" s="46"/>
      <c r="PZL67" s="46"/>
      <c r="PZM67" s="46"/>
      <c r="PZN67" s="46"/>
      <c r="PZO67" s="46"/>
      <c r="PZP67" s="46"/>
      <c r="PZQ67" s="46"/>
      <c r="PZR67" s="46"/>
      <c r="PZS67" s="46"/>
      <c r="PZT67" s="46"/>
      <c r="PZU67" s="46"/>
      <c r="PZV67" s="46"/>
      <c r="PZW67" s="46"/>
      <c r="PZX67" s="46"/>
      <c r="PZY67" s="46"/>
      <c r="PZZ67" s="46"/>
      <c r="QAA67" s="46"/>
      <c r="QAB67" s="46"/>
      <c r="QAC67" s="46"/>
      <c r="QAD67" s="46"/>
      <c r="QAE67" s="46"/>
      <c r="QAF67" s="46"/>
      <c r="QAG67" s="46"/>
      <c r="QAH67" s="46"/>
      <c r="QAI67" s="46"/>
      <c r="QAJ67" s="46"/>
      <c r="QAK67" s="46"/>
      <c r="QAL67" s="46"/>
      <c r="QAM67" s="46"/>
      <c r="QAN67" s="46"/>
      <c r="QAO67" s="46"/>
      <c r="QAP67" s="46"/>
      <c r="QAQ67" s="46"/>
      <c r="QAR67" s="46"/>
      <c r="QAS67" s="46"/>
      <c r="QAT67" s="46"/>
      <c r="QAU67" s="46"/>
      <c r="QAV67" s="46"/>
      <c r="QAW67" s="46"/>
      <c r="QAX67" s="46"/>
      <c r="QAY67" s="46"/>
      <c r="QAZ67" s="46"/>
      <c r="QBA67" s="46"/>
      <c r="QBB67" s="46"/>
      <c r="QBC67" s="46"/>
      <c r="QBD67" s="46"/>
      <c r="QBE67" s="46"/>
      <c r="QBF67" s="46"/>
      <c r="QBG67" s="46"/>
      <c r="QBH67" s="46"/>
      <c r="QBI67" s="46"/>
      <c r="QBJ67" s="46"/>
      <c r="QBK67" s="46"/>
      <c r="QBL67" s="46"/>
      <c r="QBM67" s="46"/>
      <c r="QBN67" s="46"/>
      <c r="QBO67" s="46"/>
      <c r="QBP67" s="46"/>
      <c r="QBQ67" s="46"/>
      <c r="QBR67" s="46"/>
      <c r="QBS67" s="46"/>
      <c r="QBT67" s="46"/>
      <c r="QBU67" s="46"/>
      <c r="QBV67" s="46"/>
      <c r="QBW67" s="46"/>
      <c r="QBX67" s="46"/>
      <c r="QBY67" s="46"/>
      <c r="QBZ67" s="46"/>
      <c r="QCA67" s="46"/>
      <c r="QCB67" s="46"/>
      <c r="QCC67" s="46"/>
      <c r="QCD67" s="46"/>
      <c r="QCE67" s="46"/>
      <c r="QCF67" s="46"/>
      <c r="QCG67" s="46"/>
      <c r="QCH67" s="46"/>
      <c r="QCI67" s="46"/>
      <c r="QCJ67" s="46"/>
      <c r="QCK67" s="46"/>
      <c r="QCL67" s="46"/>
      <c r="QCM67" s="46"/>
      <c r="QCN67" s="46"/>
      <c r="QCO67" s="46"/>
      <c r="QCP67" s="46"/>
      <c r="QCQ67" s="46"/>
      <c r="QCR67" s="46"/>
      <c r="QCS67" s="46"/>
      <c r="QCT67" s="46"/>
      <c r="QCU67" s="46"/>
      <c r="QCV67" s="46"/>
      <c r="QCW67" s="46"/>
      <c r="QCX67" s="46"/>
      <c r="QCY67" s="46"/>
      <c r="QCZ67" s="46"/>
      <c r="QDA67" s="46"/>
      <c r="QDB67" s="46"/>
      <c r="QDC67" s="46"/>
      <c r="QDD67" s="46"/>
      <c r="QDE67" s="46"/>
      <c r="QDF67" s="46"/>
      <c r="QDG67" s="46"/>
      <c r="QDH67" s="46"/>
      <c r="QDI67" s="46"/>
      <c r="QDJ67" s="46"/>
      <c r="QDK67" s="46"/>
      <c r="QDL67" s="46"/>
      <c r="QDM67" s="46"/>
      <c r="QDN67" s="46"/>
      <c r="QDO67" s="46"/>
      <c r="QDP67" s="46"/>
      <c r="QDQ67" s="46"/>
      <c r="QDR67" s="46"/>
      <c r="QDS67" s="46"/>
      <c r="QDT67" s="46"/>
      <c r="QDU67" s="46"/>
      <c r="QDV67" s="46"/>
      <c r="QDW67" s="46"/>
      <c r="QDX67" s="46"/>
      <c r="QDY67" s="46"/>
      <c r="QDZ67" s="46"/>
      <c r="QEA67" s="46"/>
      <c r="QEB67" s="46"/>
      <c r="QEC67" s="46"/>
      <c r="QED67" s="46"/>
      <c r="QEE67" s="46"/>
      <c r="QEF67" s="46"/>
      <c r="QEG67" s="46"/>
      <c r="QEH67" s="46"/>
      <c r="QEI67" s="46"/>
      <c r="QEJ67" s="46"/>
      <c r="QEK67" s="46"/>
      <c r="QEL67" s="46"/>
      <c r="QEM67" s="46"/>
      <c r="QEN67" s="46"/>
      <c r="QEO67" s="46"/>
      <c r="QEP67" s="46"/>
      <c r="QEQ67" s="46"/>
      <c r="QER67" s="46"/>
      <c r="QES67" s="46"/>
      <c r="QET67" s="46"/>
      <c r="QEU67" s="46"/>
      <c r="QEV67" s="46"/>
      <c r="QEW67" s="46"/>
      <c r="QEX67" s="46"/>
      <c r="QEY67" s="46"/>
      <c r="QEZ67" s="46"/>
      <c r="QFA67" s="46"/>
      <c r="QFB67" s="46"/>
      <c r="QFC67" s="46"/>
      <c r="QFD67" s="46"/>
      <c r="QFE67" s="46"/>
      <c r="QFF67" s="46"/>
      <c r="QFG67" s="46"/>
      <c r="QFH67" s="46"/>
      <c r="QFI67" s="46"/>
      <c r="QFJ67" s="46"/>
      <c r="QFK67" s="46"/>
      <c r="QFL67" s="46"/>
      <c r="QFM67" s="46"/>
      <c r="QFN67" s="46"/>
      <c r="QFO67" s="46"/>
      <c r="QFP67" s="46"/>
      <c r="QFQ67" s="46"/>
      <c r="QFR67" s="46"/>
      <c r="QFS67" s="46"/>
      <c r="QFT67" s="46"/>
      <c r="QFU67" s="46"/>
      <c r="QFV67" s="46"/>
      <c r="QFW67" s="46"/>
      <c r="QFX67" s="46"/>
      <c r="QFY67" s="46"/>
      <c r="QFZ67" s="46"/>
      <c r="QGA67" s="46"/>
      <c r="QGB67" s="46"/>
      <c r="QGC67" s="46"/>
      <c r="QGD67" s="46"/>
      <c r="QGE67" s="46"/>
      <c r="QGF67" s="46"/>
      <c r="QGG67" s="46"/>
      <c r="QGH67" s="46"/>
      <c r="QGI67" s="46"/>
      <c r="QGJ67" s="46"/>
      <c r="QGK67" s="46"/>
      <c r="QGL67" s="46"/>
      <c r="QGM67" s="46"/>
      <c r="QGN67" s="46"/>
      <c r="QGO67" s="46"/>
      <c r="QGP67" s="46"/>
      <c r="QGQ67" s="46"/>
      <c r="QGR67" s="46"/>
      <c r="QGS67" s="46"/>
      <c r="QGT67" s="46"/>
      <c r="QGU67" s="46"/>
      <c r="QGV67" s="46"/>
      <c r="QGW67" s="46"/>
      <c r="QGX67" s="46"/>
      <c r="QGY67" s="46"/>
      <c r="QGZ67" s="46"/>
      <c r="QHA67" s="46"/>
      <c r="QHB67" s="46"/>
      <c r="QHC67" s="46"/>
      <c r="QHD67" s="46"/>
      <c r="QHE67" s="46"/>
      <c r="QHF67" s="46"/>
      <c r="QHG67" s="46"/>
      <c r="QHH67" s="46"/>
      <c r="QHI67" s="46"/>
      <c r="QHJ67" s="46"/>
      <c r="QHK67" s="46"/>
      <c r="QHL67" s="46"/>
      <c r="QHM67" s="46"/>
      <c r="QHN67" s="46"/>
      <c r="QHO67" s="46"/>
      <c r="QHP67" s="46"/>
      <c r="QHQ67" s="46"/>
      <c r="QHR67" s="46"/>
      <c r="QHS67" s="46"/>
      <c r="QHT67" s="46"/>
      <c r="QHU67" s="46"/>
      <c r="QHV67" s="46"/>
      <c r="QHW67" s="46"/>
      <c r="QHX67" s="46"/>
      <c r="QHY67" s="46"/>
      <c r="QHZ67" s="46"/>
      <c r="QIA67" s="46"/>
      <c r="QIB67" s="46"/>
      <c r="QIC67" s="46"/>
      <c r="QID67" s="46"/>
      <c r="QIE67" s="46"/>
      <c r="QIF67" s="46"/>
      <c r="QIG67" s="46"/>
      <c r="QIH67" s="46"/>
      <c r="QII67" s="46"/>
      <c r="QIJ67" s="46"/>
      <c r="QIK67" s="46"/>
      <c r="QIL67" s="46"/>
      <c r="QIM67" s="46"/>
      <c r="QIN67" s="46"/>
      <c r="QIO67" s="46"/>
      <c r="QIP67" s="46"/>
      <c r="QIQ67" s="46"/>
      <c r="QIR67" s="46"/>
      <c r="QIS67" s="46"/>
      <c r="QIT67" s="46"/>
      <c r="QIU67" s="46"/>
      <c r="QIV67" s="46"/>
      <c r="QIW67" s="46"/>
      <c r="QIX67" s="46"/>
      <c r="QIY67" s="46"/>
      <c r="QIZ67" s="46"/>
      <c r="QJA67" s="46"/>
      <c r="QJB67" s="46"/>
      <c r="QJC67" s="46"/>
      <c r="QJD67" s="46"/>
      <c r="QJE67" s="46"/>
      <c r="QJF67" s="46"/>
      <c r="QJG67" s="46"/>
      <c r="QJH67" s="46"/>
      <c r="QJI67" s="46"/>
      <c r="QJJ67" s="46"/>
      <c r="QJK67" s="46"/>
      <c r="QJL67" s="46"/>
      <c r="QJM67" s="46"/>
      <c r="QJN67" s="46"/>
      <c r="QJO67" s="46"/>
      <c r="QJP67" s="46"/>
      <c r="QJQ67" s="46"/>
      <c r="QJR67" s="46"/>
      <c r="QJS67" s="46"/>
      <c r="QJT67" s="46"/>
      <c r="QJU67" s="46"/>
      <c r="QJV67" s="46"/>
      <c r="QJW67" s="46"/>
      <c r="QJX67" s="46"/>
      <c r="QJY67" s="46"/>
      <c r="QJZ67" s="46"/>
      <c r="QKA67" s="46"/>
      <c r="QKB67" s="46"/>
      <c r="QKC67" s="46"/>
      <c r="QKD67" s="46"/>
      <c r="QKE67" s="46"/>
      <c r="QKF67" s="46"/>
      <c r="QKG67" s="46"/>
      <c r="QKH67" s="46"/>
      <c r="QKI67" s="46"/>
      <c r="QKJ67" s="46"/>
      <c r="QKK67" s="46"/>
      <c r="QKL67" s="46"/>
      <c r="QKM67" s="46"/>
      <c r="QKN67" s="46"/>
      <c r="QKO67" s="46"/>
      <c r="QKP67" s="46"/>
      <c r="QKQ67" s="46"/>
      <c r="QKR67" s="46"/>
      <c r="QKS67" s="46"/>
      <c r="QKT67" s="46"/>
      <c r="QKU67" s="46"/>
      <c r="QKV67" s="46"/>
      <c r="QKW67" s="46"/>
      <c r="QKX67" s="46"/>
      <c r="QKY67" s="46"/>
      <c r="QKZ67" s="46"/>
      <c r="QLA67" s="46"/>
      <c r="QLB67" s="46"/>
      <c r="QLC67" s="46"/>
      <c r="QLD67" s="46"/>
      <c r="QLE67" s="46"/>
      <c r="QLF67" s="46"/>
      <c r="QLG67" s="46"/>
      <c r="QLH67" s="46"/>
      <c r="QLI67" s="46"/>
      <c r="QLJ67" s="46"/>
      <c r="QLK67" s="46"/>
      <c r="QLL67" s="46"/>
      <c r="QLM67" s="46"/>
      <c r="QLN67" s="46"/>
      <c r="QLO67" s="46"/>
      <c r="QLP67" s="46"/>
      <c r="QLQ67" s="46"/>
      <c r="QLR67" s="46"/>
      <c r="QLS67" s="46"/>
      <c r="QLT67" s="46"/>
      <c r="QLU67" s="46"/>
      <c r="QLV67" s="46"/>
      <c r="QLW67" s="46"/>
      <c r="QLX67" s="46"/>
      <c r="QLY67" s="46"/>
      <c r="QLZ67" s="46"/>
      <c r="QMA67" s="46"/>
      <c r="QMB67" s="46"/>
      <c r="QMC67" s="46"/>
      <c r="QMD67" s="46"/>
      <c r="QME67" s="46"/>
      <c r="QMF67" s="46"/>
      <c r="QMG67" s="46"/>
      <c r="QMH67" s="46"/>
      <c r="QMI67" s="46"/>
      <c r="QMJ67" s="46"/>
      <c r="QMK67" s="46"/>
      <c r="QML67" s="46"/>
      <c r="QMM67" s="46"/>
      <c r="QMN67" s="46"/>
      <c r="QMO67" s="46"/>
      <c r="QMP67" s="46"/>
      <c r="QMQ67" s="46"/>
      <c r="QMR67" s="46"/>
      <c r="QMS67" s="46"/>
      <c r="QMT67" s="46"/>
      <c r="QMU67" s="46"/>
      <c r="QMV67" s="46"/>
      <c r="QMW67" s="46"/>
      <c r="QMX67" s="46"/>
      <c r="QMY67" s="46"/>
      <c r="QMZ67" s="46"/>
      <c r="QNA67" s="46"/>
      <c r="QNB67" s="46"/>
      <c r="QNC67" s="46"/>
      <c r="QND67" s="46"/>
      <c r="QNE67" s="46"/>
      <c r="QNF67" s="46"/>
      <c r="QNG67" s="46"/>
      <c r="QNH67" s="46"/>
      <c r="QNI67" s="46"/>
      <c r="QNJ67" s="46"/>
      <c r="QNK67" s="46"/>
      <c r="QNL67" s="46"/>
      <c r="QNM67" s="46"/>
      <c r="QNN67" s="46"/>
      <c r="QNO67" s="46"/>
      <c r="QNP67" s="46"/>
      <c r="QNQ67" s="46"/>
      <c r="QNR67" s="46"/>
      <c r="QNS67" s="46"/>
      <c r="QNT67" s="46"/>
      <c r="QNU67" s="46"/>
      <c r="QNV67" s="46"/>
      <c r="QNW67" s="46"/>
      <c r="QNX67" s="46"/>
      <c r="QNY67" s="46"/>
      <c r="QNZ67" s="46"/>
      <c r="QOA67" s="46"/>
      <c r="QOB67" s="46"/>
      <c r="QOC67" s="46"/>
      <c r="QOD67" s="46"/>
      <c r="QOE67" s="46"/>
      <c r="QOF67" s="46"/>
      <c r="QOG67" s="46"/>
      <c r="QOH67" s="46"/>
      <c r="QOI67" s="46"/>
      <c r="QOJ67" s="46"/>
      <c r="QOK67" s="46"/>
      <c r="QOL67" s="46"/>
      <c r="QOM67" s="46"/>
      <c r="QON67" s="46"/>
      <c r="QOO67" s="46"/>
      <c r="QOP67" s="46"/>
      <c r="QOQ67" s="46"/>
      <c r="QOR67" s="46"/>
      <c r="QOS67" s="46"/>
      <c r="QOT67" s="46"/>
      <c r="QOU67" s="46"/>
      <c r="QOV67" s="46"/>
      <c r="QOW67" s="46"/>
      <c r="QOX67" s="46"/>
      <c r="QOY67" s="46"/>
      <c r="QOZ67" s="46"/>
      <c r="QPA67" s="46"/>
      <c r="QPB67" s="46"/>
      <c r="QPC67" s="46"/>
      <c r="QPD67" s="46"/>
      <c r="QPE67" s="46"/>
      <c r="QPF67" s="46"/>
      <c r="QPG67" s="46"/>
      <c r="QPH67" s="46"/>
      <c r="QPI67" s="46"/>
      <c r="QPJ67" s="46"/>
      <c r="QPK67" s="46"/>
      <c r="QPL67" s="46"/>
      <c r="QPM67" s="46"/>
      <c r="QPN67" s="46"/>
      <c r="QPO67" s="46"/>
      <c r="QPP67" s="46"/>
      <c r="QPQ67" s="46"/>
      <c r="QPR67" s="46"/>
      <c r="QPS67" s="46"/>
      <c r="QPT67" s="46"/>
      <c r="QPU67" s="46"/>
      <c r="QPV67" s="46"/>
      <c r="QPW67" s="46"/>
      <c r="QPX67" s="46"/>
      <c r="QPY67" s="46"/>
      <c r="QPZ67" s="46"/>
      <c r="QQA67" s="46"/>
      <c r="QQB67" s="46"/>
      <c r="QQC67" s="46"/>
      <c r="QQD67" s="46"/>
      <c r="QQE67" s="46"/>
      <c r="QQF67" s="46"/>
      <c r="QQG67" s="46"/>
      <c r="QQH67" s="46"/>
      <c r="QQI67" s="46"/>
      <c r="QQJ67" s="46"/>
      <c r="QQK67" s="46"/>
      <c r="QQL67" s="46"/>
      <c r="QQM67" s="46"/>
      <c r="QQN67" s="46"/>
      <c r="QQO67" s="46"/>
      <c r="QQP67" s="46"/>
      <c r="QQQ67" s="46"/>
      <c r="QQR67" s="46"/>
      <c r="QQS67" s="46"/>
      <c r="QQT67" s="46"/>
      <c r="QQU67" s="46"/>
      <c r="QQV67" s="46"/>
      <c r="QQW67" s="46"/>
      <c r="QQX67" s="46"/>
      <c r="QQY67" s="46"/>
      <c r="QQZ67" s="46"/>
      <c r="QRA67" s="46"/>
      <c r="QRB67" s="46"/>
      <c r="QRC67" s="46"/>
      <c r="QRD67" s="46"/>
      <c r="QRE67" s="46"/>
      <c r="QRF67" s="46"/>
      <c r="QRG67" s="46"/>
      <c r="QRH67" s="46"/>
      <c r="QRI67" s="46"/>
      <c r="QRJ67" s="46"/>
      <c r="QRK67" s="46"/>
      <c r="QRL67" s="46"/>
      <c r="QRM67" s="46"/>
      <c r="QRN67" s="46"/>
      <c r="QRO67" s="46"/>
      <c r="QRP67" s="46"/>
      <c r="QRQ67" s="46"/>
      <c r="QRR67" s="46"/>
      <c r="QRS67" s="46"/>
      <c r="QRT67" s="46"/>
      <c r="QRU67" s="46"/>
      <c r="QRV67" s="46"/>
      <c r="QRW67" s="46"/>
      <c r="QRX67" s="46"/>
      <c r="QRY67" s="46"/>
      <c r="QRZ67" s="46"/>
      <c r="QSA67" s="46"/>
      <c r="QSB67" s="46"/>
      <c r="QSC67" s="46"/>
      <c r="QSD67" s="46"/>
      <c r="QSE67" s="46"/>
      <c r="QSF67" s="46"/>
      <c r="QSG67" s="46"/>
      <c r="QSH67" s="46"/>
      <c r="QSI67" s="46"/>
      <c r="QSJ67" s="46"/>
      <c r="QSK67" s="46"/>
      <c r="QSL67" s="46"/>
      <c r="QSM67" s="46"/>
      <c r="QSN67" s="46"/>
      <c r="QSO67" s="46"/>
      <c r="QSP67" s="46"/>
      <c r="QSQ67" s="46"/>
      <c r="QSR67" s="46"/>
      <c r="QSS67" s="46"/>
      <c r="QST67" s="46"/>
      <c r="QSU67" s="46"/>
      <c r="QSV67" s="46"/>
      <c r="QSW67" s="46"/>
      <c r="QSX67" s="46"/>
      <c r="QSY67" s="46"/>
      <c r="QSZ67" s="46"/>
      <c r="QTA67" s="46"/>
      <c r="QTB67" s="46"/>
      <c r="QTC67" s="46"/>
      <c r="QTD67" s="46"/>
      <c r="QTE67" s="46"/>
      <c r="QTF67" s="46"/>
      <c r="QTG67" s="46"/>
      <c r="QTH67" s="46"/>
      <c r="QTI67" s="46"/>
      <c r="QTJ67" s="46"/>
      <c r="QTK67" s="46"/>
      <c r="QTL67" s="46"/>
      <c r="QTM67" s="46"/>
      <c r="QTN67" s="46"/>
      <c r="QTO67" s="46"/>
      <c r="QTP67" s="46"/>
      <c r="QTQ67" s="46"/>
      <c r="QTR67" s="46"/>
      <c r="QTS67" s="46"/>
      <c r="QTT67" s="46"/>
      <c r="QTU67" s="46"/>
      <c r="QTV67" s="46"/>
      <c r="QTW67" s="46"/>
      <c r="QTX67" s="46"/>
      <c r="QTY67" s="46"/>
      <c r="QTZ67" s="46"/>
      <c r="QUA67" s="46"/>
      <c r="QUB67" s="46"/>
      <c r="QUC67" s="46"/>
      <c r="QUD67" s="46"/>
      <c r="QUE67" s="46"/>
      <c r="QUF67" s="46"/>
      <c r="QUG67" s="46"/>
      <c r="QUH67" s="46"/>
      <c r="QUI67" s="46"/>
      <c r="QUJ67" s="46"/>
      <c r="QUK67" s="46"/>
      <c r="QUL67" s="46"/>
      <c r="QUM67" s="46"/>
      <c r="QUN67" s="46"/>
      <c r="QUO67" s="46"/>
      <c r="QUP67" s="46"/>
      <c r="QUQ67" s="46"/>
      <c r="QUR67" s="46"/>
      <c r="QUS67" s="46"/>
      <c r="QUT67" s="46"/>
      <c r="QUU67" s="46"/>
      <c r="QUV67" s="46"/>
      <c r="QUW67" s="46"/>
      <c r="QUX67" s="46"/>
      <c r="QUY67" s="46"/>
      <c r="QUZ67" s="46"/>
      <c r="QVA67" s="46"/>
      <c r="QVB67" s="46"/>
      <c r="QVC67" s="46"/>
      <c r="QVD67" s="46"/>
      <c r="QVE67" s="46"/>
      <c r="QVF67" s="46"/>
      <c r="QVG67" s="46"/>
      <c r="QVH67" s="46"/>
      <c r="QVI67" s="46"/>
      <c r="QVJ67" s="46"/>
      <c r="QVK67" s="46"/>
      <c r="QVL67" s="46"/>
      <c r="QVM67" s="46"/>
      <c r="QVN67" s="46"/>
      <c r="QVO67" s="46"/>
      <c r="QVP67" s="46"/>
      <c r="QVQ67" s="46"/>
      <c r="QVR67" s="46"/>
      <c r="QVS67" s="46"/>
      <c r="QVT67" s="46"/>
      <c r="QVU67" s="46"/>
      <c r="QVV67" s="46"/>
      <c r="QVW67" s="46"/>
      <c r="QVX67" s="46"/>
      <c r="QVY67" s="46"/>
      <c r="QVZ67" s="46"/>
      <c r="QWA67" s="46"/>
      <c r="QWB67" s="46"/>
      <c r="QWC67" s="46"/>
      <c r="QWD67" s="46"/>
      <c r="QWE67" s="46"/>
      <c r="QWF67" s="46"/>
      <c r="QWG67" s="46"/>
      <c r="QWH67" s="46"/>
      <c r="QWI67" s="46"/>
      <c r="QWJ67" s="46"/>
      <c r="QWK67" s="46"/>
      <c r="QWL67" s="46"/>
      <c r="QWM67" s="46"/>
      <c r="QWN67" s="46"/>
      <c r="QWO67" s="46"/>
      <c r="QWP67" s="46"/>
      <c r="QWQ67" s="46"/>
      <c r="QWR67" s="46"/>
      <c r="QWS67" s="46"/>
      <c r="QWT67" s="46"/>
      <c r="QWU67" s="46"/>
      <c r="QWV67" s="46"/>
      <c r="QWW67" s="46"/>
      <c r="QWX67" s="46"/>
      <c r="QWY67" s="46"/>
      <c r="QWZ67" s="46"/>
      <c r="QXA67" s="46"/>
      <c r="QXB67" s="46"/>
      <c r="QXC67" s="46"/>
      <c r="QXD67" s="46"/>
      <c r="QXE67" s="46"/>
      <c r="QXF67" s="46"/>
      <c r="QXG67" s="46"/>
      <c r="QXH67" s="46"/>
      <c r="QXI67" s="46"/>
      <c r="QXJ67" s="46"/>
      <c r="QXK67" s="46"/>
      <c r="QXL67" s="46"/>
      <c r="QXM67" s="46"/>
      <c r="QXN67" s="46"/>
      <c r="QXO67" s="46"/>
      <c r="QXP67" s="46"/>
      <c r="QXQ67" s="46"/>
      <c r="QXR67" s="46"/>
      <c r="QXS67" s="46"/>
      <c r="QXT67" s="46"/>
      <c r="QXU67" s="46"/>
      <c r="QXV67" s="46"/>
      <c r="QXW67" s="46"/>
      <c r="QXX67" s="46"/>
      <c r="QXY67" s="46"/>
      <c r="QXZ67" s="46"/>
      <c r="QYA67" s="46"/>
      <c r="QYB67" s="46"/>
      <c r="QYC67" s="46"/>
      <c r="QYD67" s="46"/>
      <c r="QYE67" s="46"/>
      <c r="QYF67" s="46"/>
      <c r="QYG67" s="46"/>
      <c r="QYH67" s="46"/>
      <c r="QYI67" s="46"/>
      <c r="QYJ67" s="46"/>
      <c r="QYK67" s="46"/>
      <c r="QYL67" s="46"/>
      <c r="QYM67" s="46"/>
      <c r="QYN67" s="46"/>
      <c r="QYO67" s="46"/>
      <c r="QYP67" s="46"/>
      <c r="QYQ67" s="46"/>
      <c r="QYR67" s="46"/>
      <c r="QYS67" s="46"/>
      <c r="QYT67" s="46"/>
      <c r="QYU67" s="46"/>
      <c r="QYV67" s="46"/>
      <c r="QYW67" s="46"/>
      <c r="QYX67" s="46"/>
      <c r="QYY67" s="46"/>
      <c r="QYZ67" s="46"/>
      <c r="QZA67" s="46"/>
      <c r="QZB67" s="46"/>
      <c r="QZC67" s="46"/>
      <c r="QZD67" s="46"/>
      <c r="QZE67" s="46"/>
      <c r="QZF67" s="46"/>
      <c r="QZG67" s="46"/>
      <c r="QZH67" s="46"/>
      <c r="QZI67" s="46"/>
      <c r="QZJ67" s="46"/>
      <c r="QZK67" s="46"/>
      <c r="QZL67" s="46"/>
      <c r="QZM67" s="46"/>
      <c r="QZN67" s="46"/>
      <c r="QZO67" s="46"/>
      <c r="QZP67" s="46"/>
      <c r="QZQ67" s="46"/>
      <c r="QZR67" s="46"/>
      <c r="QZS67" s="46"/>
      <c r="QZT67" s="46"/>
      <c r="QZU67" s="46"/>
      <c r="QZV67" s="46"/>
      <c r="QZW67" s="46"/>
      <c r="QZX67" s="46"/>
      <c r="QZY67" s="46"/>
      <c r="QZZ67" s="46"/>
      <c r="RAA67" s="46"/>
      <c r="RAB67" s="46"/>
      <c r="RAC67" s="46"/>
      <c r="RAD67" s="46"/>
      <c r="RAE67" s="46"/>
      <c r="RAF67" s="46"/>
      <c r="RAG67" s="46"/>
      <c r="RAH67" s="46"/>
      <c r="RAI67" s="46"/>
      <c r="RAJ67" s="46"/>
      <c r="RAK67" s="46"/>
      <c r="RAL67" s="46"/>
      <c r="RAM67" s="46"/>
      <c r="RAN67" s="46"/>
      <c r="RAO67" s="46"/>
      <c r="RAP67" s="46"/>
      <c r="RAQ67" s="46"/>
      <c r="RAR67" s="46"/>
      <c r="RAS67" s="46"/>
      <c r="RAT67" s="46"/>
      <c r="RAU67" s="46"/>
      <c r="RAV67" s="46"/>
      <c r="RAW67" s="46"/>
      <c r="RAX67" s="46"/>
      <c r="RAY67" s="46"/>
      <c r="RAZ67" s="46"/>
      <c r="RBA67" s="46"/>
      <c r="RBB67" s="46"/>
      <c r="RBC67" s="46"/>
      <c r="RBD67" s="46"/>
      <c r="RBE67" s="46"/>
      <c r="RBF67" s="46"/>
      <c r="RBG67" s="46"/>
      <c r="RBH67" s="46"/>
      <c r="RBI67" s="46"/>
      <c r="RBJ67" s="46"/>
      <c r="RBK67" s="46"/>
      <c r="RBL67" s="46"/>
      <c r="RBM67" s="46"/>
      <c r="RBN67" s="46"/>
      <c r="RBO67" s="46"/>
      <c r="RBP67" s="46"/>
      <c r="RBQ67" s="46"/>
      <c r="RBR67" s="46"/>
      <c r="RBS67" s="46"/>
      <c r="RBT67" s="46"/>
      <c r="RBU67" s="46"/>
      <c r="RBV67" s="46"/>
      <c r="RBW67" s="46"/>
      <c r="RBX67" s="46"/>
      <c r="RBY67" s="46"/>
      <c r="RBZ67" s="46"/>
      <c r="RCA67" s="46"/>
      <c r="RCB67" s="46"/>
      <c r="RCC67" s="46"/>
      <c r="RCD67" s="46"/>
      <c r="RCE67" s="46"/>
      <c r="RCF67" s="46"/>
      <c r="RCG67" s="46"/>
      <c r="RCH67" s="46"/>
      <c r="RCI67" s="46"/>
      <c r="RCJ67" s="46"/>
      <c r="RCK67" s="46"/>
      <c r="RCL67" s="46"/>
      <c r="RCM67" s="46"/>
      <c r="RCN67" s="46"/>
      <c r="RCO67" s="46"/>
      <c r="RCP67" s="46"/>
      <c r="RCQ67" s="46"/>
      <c r="RCR67" s="46"/>
      <c r="RCS67" s="46"/>
      <c r="RCT67" s="46"/>
      <c r="RCU67" s="46"/>
      <c r="RCV67" s="46"/>
      <c r="RCW67" s="46"/>
      <c r="RCX67" s="46"/>
      <c r="RCY67" s="46"/>
      <c r="RCZ67" s="46"/>
      <c r="RDA67" s="46"/>
      <c r="RDB67" s="46"/>
      <c r="RDC67" s="46"/>
      <c r="RDD67" s="46"/>
      <c r="RDE67" s="46"/>
      <c r="RDF67" s="46"/>
      <c r="RDG67" s="46"/>
      <c r="RDH67" s="46"/>
      <c r="RDI67" s="46"/>
      <c r="RDJ67" s="46"/>
      <c r="RDK67" s="46"/>
      <c r="RDL67" s="46"/>
      <c r="RDM67" s="46"/>
      <c r="RDN67" s="46"/>
      <c r="RDO67" s="46"/>
      <c r="RDP67" s="46"/>
      <c r="RDQ67" s="46"/>
      <c r="RDR67" s="46"/>
      <c r="RDS67" s="46"/>
      <c r="RDT67" s="46"/>
      <c r="RDU67" s="46"/>
      <c r="RDV67" s="46"/>
      <c r="RDW67" s="46"/>
      <c r="RDX67" s="46"/>
      <c r="RDY67" s="46"/>
      <c r="RDZ67" s="46"/>
      <c r="REA67" s="46"/>
      <c r="REB67" s="46"/>
      <c r="REC67" s="46"/>
      <c r="RED67" s="46"/>
      <c r="REE67" s="46"/>
      <c r="REF67" s="46"/>
      <c r="REG67" s="46"/>
      <c r="REH67" s="46"/>
      <c r="REI67" s="46"/>
      <c r="REJ67" s="46"/>
      <c r="REK67" s="46"/>
      <c r="REL67" s="46"/>
      <c r="REM67" s="46"/>
      <c r="REN67" s="46"/>
      <c r="REO67" s="46"/>
      <c r="REP67" s="46"/>
      <c r="REQ67" s="46"/>
      <c r="RER67" s="46"/>
      <c r="RES67" s="46"/>
      <c r="RET67" s="46"/>
      <c r="REU67" s="46"/>
      <c r="REV67" s="46"/>
      <c r="REW67" s="46"/>
      <c r="REX67" s="46"/>
      <c r="REY67" s="46"/>
      <c r="REZ67" s="46"/>
      <c r="RFA67" s="46"/>
      <c r="RFB67" s="46"/>
      <c r="RFC67" s="46"/>
      <c r="RFD67" s="46"/>
      <c r="RFE67" s="46"/>
      <c r="RFF67" s="46"/>
      <c r="RFG67" s="46"/>
      <c r="RFH67" s="46"/>
      <c r="RFI67" s="46"/>
      <c r="RFJ67" s="46"/>
      <c r="RFK67" s="46"/>
      <c r="RFL67" s="46"/>
      <c r="RFM67" s="46"/>
      <c r="RFN67" s="46"/>
      <c r="RFO67" s="46"/>
      <c r="RFP67" s="46"/>
      <c r="RFQ67" s="46"/>
      <c r="RFR67" s="46"/>
      <c r="RFS67" s="46"/>
      <c r="RFT67" s="46"/>
      <c r="RFU67" s="46"/>
      <c r="RFV67" s="46"/>
      <c r="RFW67" s="46"/>
      <c r="RFX67" s="46"/>
      <c r="RFY67" s="46"/>
      <c r="RFZ67" s="46"/>
      <c r="RGA67" s="46"/>
      <c r="RGB67" s="46"/>
      <c r="RGC67" s="46"/>
      <c r="RGD67" s="46"/>
      <c r="RGE67" s="46"/>
      <c r="RGF67" s="46"/>
      <c r="RGG67" s="46"/>
      <c r="RGH67" s="46"/>
      <c r="RGI67" s="46"/>
      <c r="RGJ67" s="46"/>
      <c r="RGK67" s="46"/>
      <c r="RGL67" s="46"/>
      <c r="RGM67" s="46"/>
      <c r="RGN67" s="46"/>
      <c r="RGO67" s="46"/>
      <c r="RGP67" s="46"/>
      <c r="RGQ67" s="46"/>
      <c r="RGR67" s="46"/>
      <c r="RGS67" s="46"/>
      <c r="RGT67" s="46"/>
      <c r="RGU67" s="46"/>
      <c r="RGV67" s="46"/>
      <c r="RGW67" s="46"/>
      <c r="RGX67" s="46"/>
      <c r="RGY67" s="46"/>
      <c r="RGZ67" s="46"/>
      <c r="RHA67" s="46"/>
      <c r="RHB67" s="46"/>
      <c r="RHC67" s="46"/>
      <c r="RHD67" s="46"/>
      <c r="RHE67" s="46"/>
      <c r="RHF67" s="46"/>
      <c r="RHG67" s="46"/>
      <c r="RHH67" s="46"/>
      <c r="RHI67" s="46"/>
      <c r="RHJ67" s="46"/>
      <c r="RHK67" s="46"/>
      <c r="RHL67" s="46"/>
      <c r="RHM67" s="46"/>
      <c r="RHN67" s="46"/>
      <c r="RHO67" s="46"/>
      <c r="RHP67" s="46"/>
      <c r="RHQ67" s="46"/>
      <c r="RHR67" s="46"/>
      <c r="RHS67" s="46"/>
      <c r="RHT67" s="46"/>
      <c r="RHU67" s="46"/>
      <c r="RHV67" s="46"/>
      <c r="RHW67" s="46"/>
      <c r="RHX67" s="46"/>
      <c r="RHY67" s="46"/>
      <c r="RHZ67" s="46"/>
      <c r="RIA67" s="46"/>
      <c r="RIB67" s="46"/>
      <c r="RIC67" s="46"/>
      <c r="RID67" s="46"/>
      <c r="RIE67" s="46"/>
      <c r="RIF67" s="46"/>
      <c r="RIG67" s="46"/>
      <c r="RIH67" s="46"/>
      <c r="RII67" s="46"/>
      <c r="RIJ67" s="46"/>
      <c r="RIK67" s="46"/>
      <c r="RIL67" s="46"/>
      <c r="RIM67" s="46"/>
      <c r="RIN67" s="46"/>
      <c r="RIO67" s="46"/>
      <c r="RIP67" s="46"/>
      <c r="RIQ67" s="46"/>
      <c r="RIR67" s="46"/>
      <c r="RIS67" s="46"/>
      <c r="RIT67" s="46"/>
      <c r="RIU67" s="46"/>
      <c r="RIV67" s="46"/>
      <c r="RIW67" s="46"/>
      <c r="RIX67" s="46"/>
      <c r="RIY67" s="46"/>
      <c r="RIZ67" s="46"/>
      <c r="RJA67" s="46"/>
      <c r="RJB67" s="46"/>
      <c r="RJC67" s="46"/>
      <c r="RJD67" s="46"/>
      <c r="RJE67" s="46"/>
      <c r="RJF67" s="46"/>
      <c r="RJG67" s="46"/>
      <c r="RJH67" s="46"/>
      <c r="RJI67" s="46"/>
      <c r="RJJ67" s="46"/>
      <c r="RJK67" s="46"/>
      <c r="RJL67" s="46"/>
      <c r="RJM67" s="46"/>
      <c r="RJN67" s="46"/>
      <c r="RJO67" s="46"/>
      <c r="RJP67" s="46"/>
      <c r="RJQ67" s="46"/>
      <c r="RJR67" s="46"/>
      <c r="RJS67" s="46"/>
      <c r="RJT67" s="46"/>
      <c r="RJU67" s="46"/>
      <c r="RJV67" s="46"/>
      <c r="RJW67" s="46"/>
      <c r="RJX67" s="46"/>
      <c r="RJY67" s="46"/>
      <c r="RJZ67" s="46"/>
      <c r="RKA67" s="46"/>
      <c r="RKB67" s="46"/>
      <c r="RKC67" s="46"/>
      <c r="RKD67" s="46"/>
      <c r="RKE67" s="46"/>
      <c r="RKF67" s="46"/>
      <c r="RKG67" s="46"/>
      <c r="RKH67" s="46"/>
      <c r="RKI67" s="46"/>
      <c r="RKJ67" s="46"/>
      <c r="RKK67" s="46"/>
      <c r="RKL67" s="46"/>
      <c r="RKM67" s="46"/>
      <c r="RKN67" s="46"/>
      <c r="RKO67" s="46"/>
      <c r="RKP67" s="46"/>
      <c r="RKQ67" s="46"/>
      <c r="RKR67" s="46"/>
      <c r="RKS67" s="46"/>
      <c r="RKT67" s="46"/>
      <c r="RKU67" s="46"/>
      <c r="RKV67" s="46"/>
      <c r="RKW67" s="46"/>
      <c r="RKX67" s="46"/>
      <c r="RKY67" s="46"/>
      <c r="RKZ67" s="46"/>
      <c r="RLA67" s="46"/>
      <c r="RLB67" s="46"/>
      <c r="RLC67" s="46"/>
      <c r="RLD67" s="46"/>
      <c r="RLE67" s="46"/>
      <c r="RLF67" s="46"/>
      <c r="RLG67" s="46"/>
      <c r="RLH67" s="46"/>
      <c r="RLI67" s="46"/>
      <c r="RLJ67" s="46"/>
      <c r="RLK67" s="46"/>
      <c r="RLL67" s="46"/>
      <c r="RLM67" s="46"/>
      <c r="RLN67" s="46"/>
      <c r="RLO67" s="46"/>
      <c r="RLP67" s="46"/>
      <c r="RLQ67" s="46"/>
      <c r="RLR67" s="46"/>
      <c r="RLS67" s="46"/>
      <c r="RLT67" s="46"/>
      <c r="RLU67" s="46"/>
      <c r="RLV67" s="46"/>
      <c r="RLW67" s="46"/>
      <c r="RLX67" s="46"/>
      <c r="RLY67" s="46"/>
      <c r="RLZ67" s="46"/>
      <c r="RMA67" s="46"/>
      <c r="RMB67" s="46"/>
      <c r="RMC67" s="46"/>
      <c r="RMD67" s="46"/>
      <c r="RME67" s="46"/>
      <c r="RMF67" s="46"/>
      <c r="RMG67" s="46"/>
      <c r="RMH67" s="46"/>
      <c r="RMI67" s="46"/>
      <c r="RMJ67" s="46"/>
      <c r="RMK67" s="46"/>
      <c r="RML67" s="46"/>
      <c r="RMM67" s="46"/>
      <c r="RMN67" s="46"/>
      <c r="RMO67" s="46"/>
      <c r="RMP67" s="46"/>
      <c r="RMQ67" s="46"/>
      <c r="RMR67" s="46"/>
      <c r="RMS67" s="46"/>
      <c r="RMT67" s="46"/>
      <c r="RMU67" s="46"/>
      <c r="RMV67" s="46"/>
      <c r="RMW67" s="46"/>
      <c r="RMX67" s="46"/>
      <c r="RMY67" s="46"/>
      <c r="RMZ67" s="46"/>
      <c r="RNA67" s="46"/>
      <c r="RNB67" s="46"/>
      <c r="RNC67" s="46"/>
      <c r="RND67" s="46"/>
      <c r="RNE67" s="46"/>
      <c r="RNF67" s="46"/>
      <c r="RNG67" s="46"/>
      <c r="RNH67" s="46"/>
      <c r="RNI67" s="46"/>
      <c r="RNJ67" s="46"/>
      <c r="RNK67" s="46"/>
      <c r="RNL67" s="46"/>
      <c r="RNM67" s="46"/>
      <c r="RNN67" s="46"/>
      <c r="RNO67" s="46"/>
      <c r="RNP67" s="46"/>
      <c r="RNQ67" s="46"/>
      <c r="RNR67" s="46"/>
      <c r="RNS67" s="46"/>
      <c r="RNT67" s="46"/>
      <c r="RNU67" s="46"/>
      <c r="RNV67" s="46"/>
      <c r="RNW67" s="46"/>
      <c r="RNX67" s="46"/>
      <c r="RNY67" s="46"/>
      <c r="RNZ67" s="46"/>
      <c r="ROA67" s="46"/>
      <c r="ROB67" s="46"/>
      <c r="ROC67" s="46"/>
      <c r="ROD67" s="46"/>
      <c r="ROE67" s="46"/>
      <c r="ROF67" s="46"/>
      <c r="ROG67" s="46"/>
      <c r="ROH67" s="46"/>
      <c r="ROI67" s="46"/>
      <c r="ROJ67" s="46"/>
      <c r="ROK67" s="46"/>
      <c r="ROL67" s="46"/>
      <c r="ROM67" s="46"/>
      <c r="RON67" s="46"/>
      <c r="ROO67" s="46"/>
      <c r="ROP67" s="46"/>
      <c r="ROQ67" s="46"/>
      <c r="ROR67" s="46"/>
      <c r="ROS67" s="46"/>
      <c r="ROT67" s="46"/>
      <c r="ROU67" s="46"/>
      <c r="ROV67" s="46"/>
      <c r="ROW67" s="46"/>
      <c r="ROX67" s="46"/>
      <c r="ROY67" s="46"/>
      <c r="ROZ67" s="46"/>
      <c r="RPA67" s="46"/>
      <c r="RPB67" s="46"/>
      <c r="RPC67" s="46"/>
      <c r="RPD67" s="46"/>
      <c r="RPE67" s="46"/>
      <c r="RPF67" s="46"/>
      <c r="RPG67" s="46"/>
      <c r="RPH67" s="46"/>
      <c r="RPI67" s="46"/>
      <c r="RPJ67" s="46"/>
      <c r="RPK67" s="46"/>
      <c r="RPL67" s="46"/>
      <c r="RPM67" s="46"/>
      <c r="RPN67" s="46"/>
      <c r="RPO67" s="46"/>
      <c r="RPP67" s="46"/>
      <c r="RPQ67" s="46"/>
      <c r="RPR67" s="46"/>
      <c r="RPS67" s="46"/>
      <c r="RPT67" s="46"/>
      <c r="RPU67" s="46"/>
      <c r="RPV67" s="46"/>
      <c r="RPW67" s="46"/>
      <c r="RPX67" s="46"/>
      <c r="RPY67" s="46"/>
      <c r="RPZ67" s="46"/>
      <c r="RQA67" s="46"/>
      <c r="RQB67" s="46"/>
      <c r="RQC67" s="46"/>
      <c r="RQD67" s="46"/>
      <c r="RQE67" s="46"/>
      <c r="RQF67" s="46"/>
      <c r="RQG67" s="46"/>
      <c r="RQH67" s="46"/>
      <c r="RQI67" s="46"/>
      <c r="RQJ67" s="46"/>
      <c r="RQK67" s="46"/>
      <c r="RQL67" s="46"/>
      <c r="RQM67" s="46"/>
      <c r="RQN67" s="46"/>
      <c r="RQO67" s="46"/>
      <c r="RQP67" s="46"/>
      <c r="RQQ67" s="46"/>
      <c r="RQR67" s="46"/>
      <c r="RQS67" s="46"/>
      <c r="RQT67" s="46"/>
      <c r="RQU67" s="46"/>
      <c r="RQV67" s="46"/>
      <c r="RQW67" s="46"/>
      <c r="RQX67" s="46"/>
      <c r="RQY67" s="46"/>
      <c r="RQZ67" s="46"/>
      <c r="RRA67" s="46"/>
      <c r="RRB67" s="46"/>
      <c r="RRC67" s="46"/>
      <c r="RRD67" s="46"/>
      <c r="RRE67" s="46"/>
      <c r="RRF67" s="46"/>
      <c r="RRG67" s="46"/>
      <c r="RRH67" s="46"/>
      <c r="RRI67" s="46"/>
      <c r="RRJ67" s="46"/>
      <c r="RRK67" s="46"/>
      <c r="RRL67" s="46"/>
      <c r="RRM67" s="46"/>
      <c r="RRN67" s="46"/>
      <c r="RRO67" s="46"/>
      <c r="RRP67" s="46"/>
      <c r="RRQ67" s="46"/>
      <c r="RRR67" s="46"/>
      <c r="RRS67" s="46"/>
      <c r="RRT67" s="46"/>
      <c r="RRU67" s="46"/>
      <c r="RRV67" s="46"/>
      <c r="RRW67" s="46"/>
      <c r="RRX67" s="46"/>
      <c r="RRY67" s="46"/>
      <c r="RRZ67" s="46"/>
      <c r="RSA67" s="46"/>
      <c r="RSB67" s="46"/>
      <c r="RSC67" s="46"/>
      <c r="RSD67" s="46"/>
      <c r="RSE67" s="46"/>
      <c r="RSF67" s="46"/>
      <c r="RSG67" s="46"/>
      <c r="RSH67" s="46"/>
      <c r="RSI67" s="46"/>
      <c r="RSJ67" s="46"/>
      <c r="RSK67" s="46"/>
      <c r="RSL67" s="46"/>
      <c r="RSM67" s="46"/>
      <c r="RSN67" s="46"/>
      <c r="RSO67" s="46"/>
      <c r="RSP67" s="46"/>
      <c r="RSQ67" s="46"/>
      <c r="RSR67" s="46"/>
      <c r="RSS67" s="46"/>
      <c r="RST67" s="46"/>
      <c r="RSU67" s="46"/>
      <c r="RSV67" s="46"/>
      <c r="RSW67" s="46"/>
      <c r="RSX67" s="46"/>
      <c r="RSY67" s="46"/>
      <c r="RSZ67" s="46"/>
      <c r="RTA67" s="46"/>
      <c r="RTB67" s="46"/>
      <c r="RTC67" s="46"/>
      <c r="RTD67" s="46"/>
      <c r="RTE67" s="46"/>
      <c r="RTF67" s="46"/>
      <c r="RTG67" s="46"/>
      <c r="RTH67" s="46"/>
      <c r="RTI67" s="46"/>
      <c r="RTJ67" s="46"/>
      <c r="RTK67" s="46"/>
      <c r="RTL67" s="46"/>
      <c r="RTM67" s="46"/>
      <c r="RTN67" s="46"/>
      <c r="RTO67" s="46"/>
      <c r="RTP67" s="46"/>
      <c r="RTQ67" s="46"/>
      <c r="RTR67" s="46"/>
      <c r="RTS67" s="46"/>
      <c r="RTT67" s="46"/>
      <c r="RTU67" s="46"/>
      <c r="RTV67" s="46"/>
      <c r="RTW67" s="46"/>
      <c r="RTX67" s="46"/>
      <c r="RTY67" s="46"/>
      <c r="RTZ67" s="46"/>
      <c r="RUA67" s="46"/>
      <c r="RUB67" s="46"/>
      <c r="RUC67" s="46"/>
      <c r="RUD67" s="46"/>
      <c r="RUE67" s="46"/>
      <c r="RUF67" s="46"/>
      <c r="RUG67" s="46"/>
      <c r="RUH67" s="46"/>
      <c r="RUI67" s="46"/>
      <c r="RUJ67" s="46"/>
      <c r="RUK67" s="46"/>
      <c r="RUL67" s="46"/>
      <c r="RUM67" s="46"/>
      <c r="RUN67" s="46"/>
      <c r="RUO67" s="46"/>
      <c r="RUP67" s="46"/>
      <c r="RUQ67" s="46"/>
      <c r="RUR67" s="46"/>
      <c r="RUS67" s="46"/>
      <c r="RUT67" s="46"/>
      <c r="RUU67" s="46"/>
      <c r="RUV67" s="46"/>
      <c r="RUW67" s="46"/>
      <c r="RUX67" s="46"/>
      <c r="RUY67" s="46"/>
      <c r="RUZ67" s="46"/>
      <c r="RVA67" s="46"/>
      <c r="RVB67" s="46"/>
      <c r="RVC67" s="46"/>
      <c r="RVD67" s="46"/>
      <c r="RVE67" s="46"/>
      <c r="RVF67" s="46"/>
      <c r="RVG67" s="46"/>
      <c r="RVH67" s="46"/>
      <c r="RVI67" s="46"/>
      <c r="RVJ67" s="46"/>
      <c r="RVK67" s="46"/>
      <c r="RVL67" s="46"/>
      <c r="RVM67" s="46"/>
      <c r="RVN67" s="46"/>
      <c r="RVO67" s="46"/>
      <c r="RVP67" s="46"/>
      <c r="RVQ67" s="46"/>
      <c r="RVR67" s="46"/>
      <c r="RVS67" s="46"/>
      <c r="RVT67" s="46"/>
      <c r="RVU67" s="46"/>
      <c r="RVV67" s="46"/>
      <c r="RVW67" s="46"/>
      <c r="RVX67" s="46"/>
      <c r="RVY67" s="46"/>
      <c r="RVZ67" s="46"/>
      <c r="RWA67" s="46"/>
      <c r="RWB67" s="46"/>
      <c r="RWC67" s="46"/>
      <c r="RWD67" s="46"/>
      <c r="RWE67" s="46"/>
      <c r="RWF67" s="46"/>
      <c r="RWG67" s="46"/>
      <c r="RWH67" s="46"/>
      <c r="RWI67" s="46"/>
      <c r="RWJ67" s="46"/>
      <c r="RWK67" s="46"/>
      <c r="RWL67" s="46"/>
      <c r="RWM67" s="46"/>
      <c r="RWN67" s="46"/>
      <c r="RWO67" s="46"/>
      <c r="RWP67" s="46"/>
      <c r="RWQ67" s="46"/>
      <c r="RWR67" s="46"/>
      <c r="RWS67" s="46"/>
      <c r="RWT67" s="46"/>
      <c r="RWU67" s="46"/>
      <c r="RWV67" s="46"/>
      <c r="RWW67" s="46"/>
      <c r="RWX67" s="46"/>
      <c r="RWY67" s="46"/>
      <c r="RWZ67" s="46"/>
      <c r="RXA67" s="46"/>
      <c r="RXB67" s="46"/>
      <c r="RXC67" s="46"/>
      <c r="RXD67" s="46"/>
      <c r="RXE67" s="46"/>
      <c r="RXF67" s="46"/>
      <c r="RXG67" s="46"/>
      <c r="RXH67" s="46"/>
      <c r="RXI67" s="46"/>
      <c r="RXJ67" s="46"/>
      <c r="RXK67" s="46"/>
      <c r="RXL67" s="46"/>
      <c r="RXM67" s="46"/>
      <c r="RXN67" s="46"/>
      <c r="RXO67" s="46"/>
      <c r="RXP67" s="46"/>
      <c r="RXQ67" s="46"/>
      <c r="RXR67" s="46"/>
      <c r="RXS67" s="46"/>
      <c r="RXT67" s="46"/>
      <c r="RXU67" s="46"/>
      <c r="RXV67" s="46"/>
      <c r="RXW67" s="46"/>
      <c r="RXX67" s="46"/>
      <c r="RXY67" s="46"/>
      <c r="RXZ67" s="46"/>
      <c r="RYA67" s="46"/>
      <c r="RYB67" s="46"/>
      <c r="RYC67" s="46"/>
      <c r="RYD67" s="46"/>
      <c r="RYE67" s="46"/>
      <c r="RYF67" s="46"/>
      <c r="RYG67" s="46"/>
      <c r="RYH67" s="46"/>
      <c r="RYI67" s="46"/>
      <c r="RYJ67" s="46"/>
      <c r="RYK67" s="46"/>
      <c r="RYL67" s="46"/>
      <c r="RYM67" s="46"/>
      <c r="RYN67" s="46"/>
      <c r="RYO67" s="46"/>
      <c r="RYP67" s="46"/>
      <c r="RYQ67" s="46"/>
      <c r="RYR67" s="46"/>
      <c r="RYS67" s="46"/>
      <c r="RYT67" s="46"/>
      <c r="RYU67" s="46"/>
      <c r="RYV67" s="46"/>
      <c r="RYW67" s="46"/>
      <c r="RYX67" s="46"/>
      <c r="RYY67" s="46"/>
      <c r="RYZ67" s="46"/>
      <c r="RZA67" s="46"/>
      <c r="RZB67" s="46"/>
      <c r="RZC67" s="46"/>
      <c r="RZD67" s="46"/>
      <c r="RZE67" s="46"/>
      <c r="RZF67" s="46"/>
      <c r="RZG67" s="46"/>
      <c r="RZH67" s="46"/>
      <c r="RZI67" s="46"/>
      <c r="RZJ67" s="46"/>
      <c r="RZK67" s="46"/>
      <c r="RZL67" s="46"/>
      <c r="RZM67" s="46"/>
      <c r="RZN67" s="46"/>
      <c r="RZO67" s="46"/>
      <c r="RZP67" s="46"/>
      <c r="RZQ67" s="46"/>
      <c r="RZR67" s="46"/>
      <c r="RZS67" s="46"/>
      <c r="RZT67" s="46"/>
      <c r="RZU67" s="46"/>
      <c r="RZV67" s="46"/>
      <c r="RZW67" s="46"/>
      <c r="RZX67" s="46"/>
      <c r="RZY67" s="46"/>
      <c r="RZZ67" s="46"/>
      <c r="SAA67" s="46"/>
      <c r="SAB67" s="46"/>
      <c r="SAC67" s="46"/>
      <c r="SAD67" s="46"/>
      <c r="SAE67" s="46"/>
      <c r="SAF67" s="46"/>
      <c r="SAG67" s="46"/>
      <c r="SAH67" s="46"/>
      <c r="SAI67" s="46"/>
      <c r="SAJ67" s="46"/>
      <c r="SAK67" s="46"/>
      <c r="SAL67" s="46"/>
      <c r="SAM67" s="46"/>
      <c r="SAN67" s="46"/>
      <c r="SAO67" s="46"/>
      <c r="SAP67" s="46"/>
      <c r="SAQ67" s="46"/>
      <c r="SAR67" s="46"/>
      <c r="SAS67" s="46"/>
      <c r="SAT67" s="46"/>
      <c r="SAU67" s="46"/>
      <c r="SAV67" s="46"/>
      <c r="SAW67" s="46"/>
      <c r="SAX67" s="46"/>
      <c r="SAY67" s="46"/>
      <c r="SAZ67" s="46"/>
      <c r="SBA67" s="46"/>
      <c r="SBB67" s="46"/>
      <c r="SBC67" s="46"/>
      <c r="SBD67" s="46"/>
      <c r="SBE67" s="46"/>
      <c r="SBF67" s="46"/>
      <c r="SBG67" s="46"/>
      <c r="SBH67" s="46"/>
      <c r="SBI67" s="46"/>
      <c r="SBJ67" s="46"/>
      <c r="SBK67" s="46"/>
      <c r="SBL67" s="46"/>
      <c r="SBM67" s="46"/>
      <c r="SBN67" s="46"/>
      <c r="SBO67" s="46"/>
      <c r="SBP67" s="46"/>
      <c r="SBQ67" s="46"/>
      <c r="SBR67" s="46"/>
      <c r="SBS67" s="46"/>
      <c r="SBT67" s="46"/>
      <c r="SBU67" s="46"/>
      <c r="SBV67" s="46"/>
      <c r="SBW67" s="46"/>
      <c r="SBX67" s="46"/>
      <c r="SBY67" s="46"/>
      <c r="SBZ67" s="46"/>
      <c r="SCA67" s="46"/>
      <c r="SCB67" s="46"/>
      <c r="SCC67" s="46"/>
      <c r="SCD67" s="46"/>
      <c r="SCE67" s="46"/>
      <c r="SCF67" s="46"/>
      <c r="SCG67" s="46"/>
      <c r="SCH67" s="46"/>
      <c r="SCI67" s="46"/>
      <c r="SCJ67" s="46"/>
      <c r="SCK67" s="46"/>
      <c r="SCL67" s="46"/>
      <c r="SCM67" s="46"/>
      <c r="SCN67" s="46"/>
      <c r="SCO67" s="46"/>
      <c r="SCP67" s="46"/>
      <c r="SCQ67" s="46"/>
      <c r="SCR67" s="46"/>
      <c r="SCS67" s="46"/>
      <c r="SCT67" s="46"/>
      <c r="SCU67" s="46"/>
      <c r="SCV67" s="46"/>
      <c r="SCW67" s="46"/>
      <c r="SCX67" s="46"/>
      <c r="SCY67" s="46"/>
      <c r="SCZ67" s="46"/>
      <c r="SDA67" s="46"/>
      <c r="SDB67" s="46"/>
      <c r="SDC67" s="46"/>
      <c r="SDD67" s="46"/>
      <c r="SDE67" s="46"/>
      <c r="SDF67" s="46"/>
      <c r="SDG67" s="46"/>
      <c r="SDH67" s="46"/>
      <c r="SDI67" s="46"/>
      <c r="SDJ67" s="46"/>
      <c r="SDK67" s="46"/>
      <c r="SDL67" s="46"/>
      <c r="SDM67" s="46"/>
      <c r="SDN67" s="46"/>
      <c r="SDO67" s="46"/>
      <c r="SDP67" s="46"/>
      <c r="SDQ67" s="46"/>
      <c r="SDR67" s="46"/>
      <c r="SDS67" s="46"/>
      <c r="SDT67" s="46"/>
      <c r="SDU67" s="46"/>
      <c r="SDV67" s="46"/>
      <c r="SDW67" s="46"/>
      <c r="SDX67" s="46"/>
      <c r="SDY67" s="46"/>
      <c r="SDZ67" s="46"/>
      <c r="SEA67" s="46"/>
      <c r="SEB67" s="46"/>
      <c r="SEC67" s="46"/>
      <c r="SED67" s="46"/>
      <c r="SEE67" s="46"/>
      <c r="SEF67" s="46"/>
      <c r="SEG67" s="46"/>
      <c r="SEH67" s="46"/>
      <c r="SEI67" s="46"/>
      <c r="SEJ67" s="46"/>
      <c r="SEK67" s="46"/>
      <c r="SEL67" s="46"/>
      <c r="SEM67" s="46"/>
      <c r="SEN67" s="46"/>
      <c r="SEO67" s="46"/>
      <c r="SEP67" s="46"/>
      <c r="SEQ67" s="46"/>
      <c r="SER67" s="46"/>
      <c r="SES67" s="46"/>
      <c r="SET67" s="46"/>
      <c r="SEU67" s="46"/>
      <c r="SEV67" s="46"/>
      <c r="SEW67" s="46"/>
      <c r="SEX67" s="46"/>
      <c r="SEY67" s="46"/>
      <c r="SEZ67" s="46"/>
      <c r="SFA67" s="46"/>
      <c r="SFB67" s="46"/>
      <c r="SFC67" s="46"/>
      <c r="SFD67" s="46"/>
      <c r="SFE67" s="46"/>
      <c r="SFF67" s="46"/>
      <c r="SFG67" s="46"/>
      <c r="SFH67" s="46"/>
      <c r="SFI67" s="46"/>
      <c r="SFJ67" s="46"/>
      <c r="SFK67" s="46"/>
      <c r="SFL67" s="46"/>
      <c r="SFM67" s="46"/>
      <c r="SFN67" s="46"/>
      <c r="SFO67" s="46"/>
      <c r="SFP67" s="46"/>
      <c r="SFQ67" s="46"/>
      <c r="SFR67" s="46"/>
      <c r="SFS67" s="46"/>
      <c r="SFT67" s="46"/>
      <c r="SFU67" s="46"/>
      <c r="SFV67" s="46"/>
      <c r="SFW67" s="46"/>
      <c r="SFX67" s="46"/>
      <c r="SFY67" s="46"/>
      <c r="SFZ67" s="46"/>
      <c r="SGA67" s="46"/>
      <c r="SGB67" s="46"/>
      <c r="SGC67" s="46"/>
      <c r="SGD67" s="46"/>
      <c r="SGE67" s="46"/>
      <c r="SGF67" s="46"/>
      <c r="SGG67" s="46"/>
      <c r="SGH67" s="46"/>
      <c r="SGI67" s="46"/>
      <c r="SGJ67" s="46"/>
      <c r="SGK67" s="46"/>
      <c r="SGL67" s="46"/>
      <c r="SGM67" s="46"/>
      <c r="SGN67" s="46"/>
      <c r="SGO67" s="46"/>
      <c r="SGP67" s="46"/>
      <c r="SGQ67" s="46"/>
      <c r="SGR67" s="46"/>
      <c r="SGS67" s="46"/>
      <c r="SGT67" s="46"/>
      <c r="SGU67" s="46"/>
      <c r="SGV67" s="46"/>
      <c r="SGW67" s="46"/>
      <c r="SGX67" s="46"/>
      <c r="SGY67" s="46"/>
      <c r="SGZ67" s="46"/>
      <c r="SHA67" s="46"/>
      <c r="SHB67" s="46"/>
      <c r="SHC67" s="46"/>
      <c r="SHD67" s="46"/>
      <c r="SHE67" s="46"/>
      <c r="SHF67" s="46"/>
      <c r="SHG67" s="46"/>
      <c r="SHH67" s="46"/>
      <c r="SHI67" s="46"/>
      <c r="SHJ67" s="46"/>
      <c r="SHK67" s="46"/>
      <c r="SHL67" s="46"/>
      <c r="SHM67" s="46"/>
      <c r="SHN67" s="46"/>
      <c r="SHO67" s="46"/>
      <c r="SHP67" s="46"/>
      <c r="SHQ67" s="46"/>
      <c r="SHR67" s="46"/>
      <c r="SHS67" s="46"/>
      <c r="SHT67" s="46"/>
      <c r="SHU67" s="46"/>
      <c r="SHV67" s="46"/>
      <c r="SHW67" s="46"/>
      <c r="SHX67" s="46"/>
      <c r="SHY67" s="46"/>
      <c r="SHZ67" s="46"/>
      <c r="SIA67" s="46"/>
      <c r="SIB67" s="46"/>
      <c r="SIC67" s="46"/>
      <c r="SID67" s="46"/>
      <c r="SIE67" s="46"/>
      <c r="SIF67" s="46"/>
      <c r="SIG67" s="46"/>
      <c r="SIH67" s="46"/>
      <c r="SII67" s="46"/>
      <c r="SIJ67" s="46"/>
      <c r="SIK67" s="46"/>
      <c r="SIL67" s="46"/>
      <c r="SIM67" s="46"/>
      <c r="SIN67" s="46"/>
      <c r="SIO67" s="46"/>
      <c r="SIP67" s="46"/>
      <c r="SIQ67" s="46"/>
      <c r="SIR67" s="46"/>
      <c r="SIS67" s="46"/>
      <c r="SIT67" s="46"/>
      <c r="SIU67" s="46"/>
      <c r="SIV67" s="46"/>
      <c r="SIW67" s="46"/>
      <c r="SIX67" s="46"/>
      <c r="SIY67" s="46"/>
      <c r="SIZ67" s="46"/>
      <c r="SJA67" s="46"/>
      <c r="SJB67" s="46"/>
      <c r="SJC67" s="46"/>
      <c r="SJD67" s="46"/>
      <c r="SJE67" s="46"/>
      <c r="SJF67" s="46"/>
      <c r="SJG67" s="46"/>
      <c r="SJH67" s="46"/>
      <c r="SJI67" s="46"/>
      <c r="SJJ67" s="46"/>
      <c r="SJK67" s="46"/>
      <c r="SJL67" s="46"/>
      <c r="SJM67" s="46"/>
      <c r="SJN67" s="46"/>
      <c r="SJO67" s="46"/>
      <c r="SJP67" s="46"/>
      <c r="SJQ67" s="46"/>
      <c r="SJR67" s="46"/>
      <c r="SJS67" s="46"/>
      <c r="SJT67" s="46"/>
      <c r="SJU67" s="46"/>
      <c r="SJV67" s="46"/>
      <c r="SJW67" s="46"/>
      <c r="SJX67" s="46"/>
      <c r="SJY67" s="46"/>
      <c r="SJZ67" s="46"/>
      <c r="SKA67" s="46"/>
      <c r="SKB67" s="46"/>
      <c r="SKC67" s="46"/>
      <c r="SKD67" s="46"/>
      <c r="SKE67" s="46"/>
      <c r="SKF67" s="46"/>
      <c r="SKG67" s="46"/>
      <c r="SKH67" s="46"/>
      <c r="SKI67" s="46"/>
      <c r="SKJ67" s="46"/>
      <c r="SKK67" s="46"/>
      <c r="SKL67" s="46"/>
      <c r="SKM67" s="46"/>
      <c r="SKN67" s="46"/>
      <c r="SKO67" s="46"/>
      <c r="SKP67" s="46"/>
      <c r="SKQ67" s="46"/>
      <c r="SKR67" s="46"/>
      <c r="SKS67" s="46"/>
      <c r="SKT67" s="46"/>
      <c r="SKU67" s="46"/>
      <c r="SKV67" s="46"/>
      <c r="SKW67" s="46"/>
      <c r="SKX67" s="46"/>
      <c r="SKY67" s="46"/>
      <c r="SKZ67" s="46"/>
      <c r="SLA67" s="46"/>
      <c r="SLB67" s="46"/>
      <c r="SLC67" s="46"/>
      <c r="SLD67" s="46"/>
      <c r="SLE67" s="46"/>
      <c r="SLF67" s="46"/>
      <c r="SLG67" s="46"/>
      <c r="SLH67" s="46"/>
      <c r="SLI67" s="46"/>
      <c r="SLJ67" s="46"/>
      <c r="SLK67" s="46"/>
      <c r="SLL67" s="46"/>
      <c r="SLM67" s="46"/>
      <c r="SLN67" s="46"/>
      <c r="SLO67" s="46"/>
      <c r="SLP67" s="46"/>
      <c r="SLQ67" s="46"/>
      <c r="SLR67" s="46"/>
      <c r="SLS67" s="46"/>
      <c r="SLT67" s="46"/>
      <c r="SLU67" s="46"/>
      <c r="SLV67" s="46"/>
      <c r="SLW67" s="46"/>
      <c r="SLX67" s="46"/>
      <c r="SLY67" s="46"/>
      <c r="SLZ67" s="46"/>
      <c r="SMA67" s="46"/>
      <c r="SMB67" s="46"/>
      <c r="SMC67" s="46"/>
      <c r="SMD67" s="46"/>
      <c r="SME67" s="46"/>
      <c r="SMF67" s="46"/>
      <c r="SMG67" s="46"/>
      <c r="SMH67" s="46"/>
      <c r="SMI67" s="46"/>
      <c r="SMJ67" s="46"/>
      <c r="SMK67" s="46"/>
      <c r="SML67" s="46"/>
      <c r="SMM67" s="46"/>
      <c r="SMN67" s="46"/>
      <c r="SMO67" s="46"/>
      <c r="SMP67" s="46"/>
      <c r="SMQ67" s="46"/>
      <c r="SMR67" s="46"/>
      <c r="SMS67" s="46"/>
      <c r="SMT67" s="46"/>
      <c r="SMU67" s="46"/>
      <c r="SMV67" s="46"/>
      <c r="SMW67" s="46"/>
      <c r="SMX67" s="46"/>
      <c r="SMY67" s="46"/>
      <c r="SMZ67" s="46"/>
      <c r="SNA67" s="46"/>
      <c r="SNB67" s="46"/>
      <c r="SNC67" s="46"/>
      <c r="SND67" s="46"/>
      <c r="SNE67" s="46"/>
      <c r="SNF67" s="46"/>
      <c r="SNG67" s="46"/>
      <c r="SNH67" s="46"/>
      <c r="SNI67" s="46"/>
      <c r="SNJ67" s="46"/>
      <c r="SNK67" s="46"/>
      <c r="SNL67" s="46"/>
      <c r="SNM67" s="46"/>
      <c r="SNN67" s="46"/>
      <c r="SNO67" s="46"/>
      <c r="SNP67" s="46"/>
      <c r="SNQ67" s="46"/>
      <c r="SNR67" s="46"/>
      <c r="SNS67" s="46"/>
      <c r="SNT67" s="46"/>
      <c r="SNU67" s="46"/>
      <c r="SNV67" s="46"/>
      <c r="SNW67" s="46"/>
      <c r="SNX67" s="46"/>
      <c r="SNY67" s="46"/>
      <c r="SNZ67" s="46"/>
      <c r="SOA67" s="46"/>
      <c r="SOB67" s="46"/>
      <c r="SOC67" s="46"/>
      <c r="SOD67" s="46"/>
      <c r="SOE67" s="46"/>
      <c r="SOF67" s="46"/>
      <c r="SOG67" s="46"/>
      <c r="SOH67" s="46"/>
      <c r="SOI67" s="46"/>
      <c r="SOJ67" s="46"/>
      <c r="SOK67" s="46"/>
      <c r="SOL67" s="46"/>
      <c r="SOM67" s="46"/>
      <c r="SON67" s="46"/>
      <c r="SOO67" s="46"/>
      <c r="SOP67" s="46"/>
      <c r="SOQ67" s="46"/>
      <c r="SOR67" s="46"/>
      <c r="SOS67" s="46"/>
      <c r="SOT67" s="46"/>
      <c r="SOU67" s="46"/>
      <c r="SOV67" s="46"/>
      <c r="SOW67" s="46"/>
      <c r="SOX67" s="46"/>
      <c r="SOY67" s="46"/>
      <c r="SOZ67" s="46"/>
      <c r="SPA67" s="46"/>
      <c r="SPB67" s="46"/>
      <c r="SPC67" s="46"/>
      <c r="SPD67" s="46"/>
      <c r="SPE67" s="46"/>
      <c r="SPF67" s="46"/>
      <c r="SPG67" s="46"/>
      <c r="SPH67" s="46"/>
      <c r="SPI67" s="46"/>
      <c r="SPJ67" s="46"/>
      <c r="SPK67" s="46"/>
      <c r="SPL67" s="46"/>
      <c r="SPM67" s="46"/>
      <c r="SPN67" s="46"/>
      <c r="SPO67" s="46"/>
      <c r="SPP67" s="46"/>
      <c r="SPQ67" s="46"/>
      <c r="SPR67" s="46"/>
      <c r="SPS67" s="46"/>
      <c r="SPT67" s="46"/>
      <c r="SPU67" s="46"/>
      <c r="SPV67" s="46"/>
      <c r="SPW67" s="46"/>
      <c r="SPX67" s="46"/>
      <c r="SPY67" s="46"/>
      <c r="SPZ67" s="46"/>
      <c r="SQA67" s="46"/>
      <c r="SQB67" s="46"/>
      <c r="SQC67" s="46"/>
      <c r="SQD67" s="46"/>
      <c r="SQE67" s="46"/>
      <c r="SQF67" s="46"/>
      <c r="SQG67" s="46"/>
      <c r="SQH67" s="46"/>
      <c r="SQI67" s="46"/>
      <c r="SQJ67" s="46"/>
      <c r="SQK67" s="46"/>
      <c r="SQL67" s="46"/>
      <c r="SQM67" s="46"/>
      <c r="SQN67" s="46"/>
      <c r="SQO67" s="46"/>
      <c r="SQP67" s="46"/>
      <c r="SQQ67" s="46"/>
      <c r="SQR67" s="46"/>
      <c r="SQS67" s="46"/>
      <c r="SQT67" s="46"/>
      <c r="SQU67" s="46"/>
      <c r="SQV67" s="46"/>
      <c r="SQW67" s="46"/>
      <c r="SQX67" s="46"/>
      <c r="SQY67" s="46"/>
      <c r="SQZ67" s="46"/>
      <c r="SRA67" s="46"/>
      <c r="SRB67" s="46"/>
      <c r="SRC67" s="46"/>
      <c r="SRD67" s="46"/>
      <c r="SRE67" s="46"/>
      <c r="SRF67" s="46"/>
      <c r="SRG67" s="46"/>
      <c r="SRH67" s="46"/>
      <c r="SRI67" s="46"/>
      <c r="SRJ67" s="46"/>
      <c r="SRK67" s="46"/>
      <c r="SRL67" s="46"/>
      <c r="SRM67" s="46"/>
      <c r="SRN67" s="46"/>
      <c r="SRO67" s="46"/>
      <c r="SRP67" s="46"/>
      <c r="SRQ67" s="46"/>
      <c r="SRR67" s="46"/>
      <c r="SRS67" s="46"/>
      <c r="SRT67" s="46"/>
      <c r="SRU67" s="46"/>
      <c r="SRV67" s="46"/>
      <c r="SRW67" s="46"/>
      <c r="SRX67" s="46"/>
      <c r="SRY67" s="46"/>
      <c r="SRZ67" s="46"/>
      <c r="SSA67" s="46"/>
      <c r="SSB67" s="46"/>
      <c r="SSC67" s="46"/>
      <c r="SSD67" s="46"/>
      <c r="SSE67" s="46"/>
      <c r="SSF67" s="46"/>
      <c r="SSG67" s="46"/>
      <c r="SSH67" s="46"/>
      <c r="SSI67" s="46"/>
      <c r="SSJ67" s="46"/>
      <c r="SSK67" s="46"/>
      <c r="SSL67" s="46"/>
      <c r="SSM67" s="46"/>
      <c r="SSN67" s="46"/>
      <c r="SSO67" s="46"/>
      <c r="SSP67" s="46"/>
      <c r="SSQ67" s="46"/>
      <c r="SSR67" s="46"/>
      <c r="SSS67" s="46"/>
      <c r="SST67" s="46"/>
      <c r="SSU67" s="46"/>
      <c r="SSV67" s="46"/>
      <c r="SSW67" s="46"/>
      <c r="SSX67" s="46"/>
      <c r="SSY67" s="46"/>
      <c r="SSZ67" s="46"/>
      <c r="STA67" s="46"/>
      <c r="STB67" s="46"/>
      <c r="STC67" s="46"/>
      <c r="STD67" s="46"/>
      <c r="STE67" s="46"/>
      <c r="STF67" s="46"/>
      <c r="STG67" s="46"/>
      <c r="STH67" s="46"/>
      <c r="STI67" s="46"/>
      <c r="STJ67" s="46"/>
      <c r="STK67" s="46"/>
      <c r="STL67" s="46"/>
      <c r="STM67" s="46"/>
      <c r="STN67" s="46"/>
      <c r="STO67" s="46"/>
      <c r="STP67" s="46"/>
      <c r="STQ67" s="46"/>
      <c r="STR67" s="46"/>
      <c r="STS67" s="46"/>
      <c r="STT67" s="46"/>
      <c r="STU67" s="46"/>
      <c r="STV67" s="46"/>
      <c r="STW67" s="46"/>
      <c r="STX67" s="46"/>
      <c r="STY67" s="46"/>
      <c r="STZ67" s="46"/>
      <c r="SUA67" s="46"/>
      <c r="SUB67" s="46"/>
      <c r="SUC67" s="46"/>
      <c r="SUD67" s="46"/>
      <c r="SUE67" s="46"/>
      <c r="SUF67" s="46"/>
      <c r="SUG67" s="46"/>
      <c r="SUH67" s="46"/>
      <c r="SUI67" s="46"/>
      <c r="SUJ67" s="46"/>
      <c r="SUK67" s="46"/>
      <c r="SUL67" s="46"/>
      <c r="SUM67" s="46"/>
      <c r="SUN67" s="46"/>
      <c r="SUO67" s="46"/>
      <c r="SUP67" s="46"/>
      <c r="SUQ67" s="46"/>
      <c r="SUR67" s="46"/>
      <c r="SUS67" s="46"/>
      <c r="SUT67" s="46"/>
      <c r="SUU67" s="46"/>
      <c r="SUV67" s="46"/>
      <c r="SUW67" s="46"/>
      <c r="SUX67" s="46"/>
      <c r="SUY67" s="46"/>
      <c r="SUZ67" s="46"/>
      <c r="SVA67" s="46"/>
      <c r="SVB67" s="46"/>
      <c r="SVC67" s="46"/>
      <c r="SVD67" s="46"/>
      <c r="SVE67" s="46"/>
      <c r="SVF67" s="46"/>
      <c r="SVG67" s="46"/>
      <c r="SVH67" s="46"/>
      <c r="SVI67" s="46"/>
      <c r="SVJ67" s="46"/>
      <c r="SVK67" s="46"/>
      <c r="SVL67" s="46"/>
      <c r="SVM67" s="46"/>
      <c r="SVN67" s="46"/>
      <c r="SVO67" s="46"/>
      <c r="SVP67" s="46"/>
      <c r="SVQ67" s="46"/>
      <c r="SVR67" s="46"/>
      <c r="SVS67" s="46"/>
      <c r="SVT67" s="46"/>
      <c r="SVU67" s="46"/>
      <c r="SVV67" s="46"/>
      <c r="SVW67" s="46"/>
      <c r="SVX67" s="46"/>
      <c r="SVY67" s="46"/>
      <c r="SVZ67" s="46"/>
      <c r="SWA67" s="46"/>
      <c r="SWB67" s="46"/>
      <c r="SWC67" s="46"/>
      <c r="SWD67" s="46"/>
      <c r="SWE67" s="46"/>
      <c r="SWF67" s="46"/>
      <c r="SWG67" s="46"/>
      <c r="SWH67" s="46"/>
      <c r="SWI67" s="46"/>
      <c r="SWJ67" s="46"/>
      <c r="SWK67" s="46"/>
      <c r="SWL67" s="46"/>
      <c r="SWM67" s="46"/>
      <c r="SWN67" s="46"/>
      <c r="SWO67" s="46"/>
      <c r="SWP67" s="46"/>
      <c r="SWQ67" s="46"/>
      <c r="SWR67" s="46"/>
      <c r="SWS67" s="46"/>
      <c r="SWT67" s="46"/>
      <c r="SWU67" s="46"/>
      <c r="SWV67" s="46"/>
      <c r="SWW67" s="46"/>
      <c r="SWX67" s="46"/>
      <c r="SWY67" s="46"/>
      <c r="SWZ67" s="46"/>
      <c r="SXA67" s="46"/>
      <c r="SXB67" s="46"/>
      <c r="SXC67" s="46"/>
      <c r="SXD67" s="46"/>
      <c r="SXE67" s="46"/>
      <c r="SXF67" s="46"/>
      <c r="SXG67" s="46"/>
      <c r="SXH67" s="46"/>
      <c r="SXI67" s="46"/>
      <c r="SXJ67" s="46"/>
      <c r="SXK67" s="46"/>
      <c r="SXL67" s="46"/>
      <c r="SXM67" s="46"/>
      <c r="SXN67" s="46"/>
      <c r="SXO67" s="46"/>
      <c r="SXP67" s="46"/>
      <c r="SXQ67" s="46"/>
      <c r="SXR67" s="46"/>
      <c r="SXS67" s="46"/>
      <c r="SXT67" s="46"/>
      <c r="SXU67" s="46"/>
      <c r="SXV67" s="46"/>
      <c r="SXW67" s="46"/>
      <c r="SXX67" s="46"/>
      <c r="SXY67" s="46"/>
      <c r="SXZ67" s="46"/>
      <c r="SYA67" s="46"/>
      <c r="SYB67" s="46"/>
      <c r="SYC67" s="46"/>
      <c r="SYD67" s="46"/>
      <c r="SYE67" s="46"/>
      <c r="SYF67" s="46"/>
      <c r="SYG67" s="46"/>
      <c r="SYH67" s="46"/>
      <c r="SYI67" s="46"/>
      <c r="SYJ67" s="46"/>
      <c r="SYK67" s="46"/>
      <c r="SYL67" s="46"/>
      <c r="SYM67" s="46"/>
      <c r="SYN67" s="46"/>
      <c r="SYO67" s="46"/>
      <c r="SYP67" s="46"/>
      <c r="SYQ67" s="46"/>
      <c r="SYR67" s="46"/>
      <c r="SYS67" s="46"/>
      <c r="SYT67" s="46"/>
      <c r="SYU67" s="46"/>
      <c r="SYV67" s="46"/>
      <c r="SYW67" s="46"/>
      <c r="SYX67" s="46"/>
      <c r="SYY67" s="46"/>
      <c r="SYZ67" s="46"/>
      <c r="SZA67" s="46"/>
      <c r="SZB67" s="46"/>
      <c r="SZC67" s="46"/>
      <c r="SZD67" s="46"/>
      <c r="SZE67" s="46"/>
      <c r="SZF67" s="46"/>
      <c r="SZG67" s="46"/>
      <c r="SZH67" s="46"/>
      <c r="SZI67" s="46"/>
      <c r="SZJ67" s="46"/>
      <c r="SZK67" s="46"/>
      <c r="SZL67" s="46"/>
      <c r="SZM67" s="46"/>
      <c r="SZN67" s="46"/>
      <c r="SZO67" s="46"/>
      <c r="SZP67" s="46"/>
      <c r="SZQ67" s="46"/>
      <c r="SZR67" s="46"/>
      <c r="SZS67" s="46"/>
      <c r="SZT67" s="46"/>
      <c r="SZU67" s="46"/>
      <c r="SZV67" s="46"/>
      <c r="SZW67" s="46"/>
      <c r="SZX67" s="46"/>
      <c r="SZY67" s="46"/>
      <c r="SZZ67" s="46"/>
      <c r="TAA67" s="46"/>
      <c r="TAB67" s="46"/>
      <c r="TAC67" s="46"/>
      <c r="TAD67" s="46"/>
      <c r="TAE67" s="46"/>
      <c r="TAF67" s="46"/>
      <c r="TAG67" s="46"/>
      <c r="TAH67" s="46"/>
      <c r="TAI67" s="46"/>
      <c r="TAJ67" s="46"/>
      <c r="TAK67" s="46"/>
      <c r="TAL67" s="46"/>
      <c r="TAM67" s="46"/>
      <c r="TAN67" s="46"/>
      <c r="TAO67" s="46"/>
      <c r="TAP67" s="46"/>
      <c r="TAQ67" s="46"/>
      <c r="TAR67" s="46"/>
      <c r="TAS67" s="46"/>
      <c r="TAT67" s="46"/>
      <c r="TAU67" s="46"/>
      <c r="TAV67" s="46"/>
      <c r="TAW67" s="46"/>
      <c r="TAX67" s="46"/>
      <c r="TAY67" s="46"/>
      <c r="TAZ67" s="46"/>
      <c r="TBA67" s="46"/>
      <c r="TBB67" s="46"/>
      <c r="TBC67" s="46"/>
      <c r="TBD67" s="46"/>
      <c r="TBE67" s="46"/>
      <c r="TBF67" s="46"/>
      <c r="TBG67" s="46"/>
      <c r="TBH67" s="46"/>
      <c r="TBI67" s="46"/>
      <c r="TBJ67" s="46"/>
      <c r="TBK67" s="46"/>
      <c r="TBL67" s="46"/>
      <c r="TBM67" s="46"/>
      <c r="TBN67" s="46"/>
      <c r="TBO67" s="46"/>
      <c r="TBP67" s="46"/>
      <c r="TBQ67" s="46"/>
      <c r="TBR67" s="46"/>
      <c r="TBS67" s="46"/>
      <c r="TBT67" s="46"/>
      <c r="TBU67" s="46"/>
      <c r="TBV67" s="46"/>
      <c r="TBW67" s="46"/>
      <c r="TBX67" s="46"/>
      <c r="TBY67" s="46"/>
      <c r="TBZ67" s="46"/>
      <c r="TCA67" s="46"/>
      <c r="TCB67" s="46"/>
      <c r="TCC67" s="46"/>
      <c r="TCD67" s="46"/>
      <c r="TCE67" s="46"/>
      <c r="TCF67" s="46"/>
      <c r="TCG67" s="46"/>
      <c r="TCH67" s="46"/>
      <c r="TCI67" s="46"/>
      <c r="TCJ67" s="46"/>
      <c r="TCK67" s="46"/>
      <c r="TCL67" s="46"/>
      <c r="TCM67" s="46"/>
      <c r="TCN67" s="46"/>
      <c r="TCO67" s="46"/>
      <c r="TCP67" s="46"/>
      <c r="TCQ67" s="46"/>
      <c r="TCR67" s="46"/>
      <c r="TCS67" s="46"/>
      <c r="TCT67" s="46"/>
      <c r="TCU67" s="46"/>
      <c r="TCV67" s="46"/>
      <c r="TCW67" s="46"/>
      <c r="TCX67" s="46"/>
      <c r="TCY67" s="46"/>
      <c r="TCZ67" s="46"/>
      <c r="TDA67" s="46"/>
      <c r="TDB67" s="46"/>
      <c r="TDC67" s="46"/>
      <c r="TDD67" s="46"/>
      <c r="TDE67" s="46"/>
      <c r="TDF67" s="46"/>
      <c r="TDG67" s="46"/>
      <c r="TDH67" s="46"/>
      <c r="TDI67" s="46"/>
      <c r="TDJ67" s="46"/>
      <c r="TDK67" s="46"/>
      <c r="TDL67" s="46"/>
      <c r="TDM67" s="46"/>
      <c r="TDN67" s="46"/>
      <c r="TDO67" s="46"/>
      <c r="TDP67" s="46"/>
      <c r="TDQ67" s="46"/>
      <c r="TDR67" s="46"/>
      <c r="TDS67" s="46"/>
      <c r="TDT67" s="46"/>
      <c r="TDU67" s="46"/>
      <c r="TDV67" s="46"/>
      <c r="TDW67" s="46"/>
      <c r="TDX67" s="46"/>
      <c r="TDY67" s="46"/>
      <c r="TDZ67" s="46"/>
      <c r="TEA67" s="46"/>
      <c r="TEB67" s="46"/>
      <c r="TEC67" s="46"/>
      <c r="TED67" s="46"/>
      <c r="TEE67" s="46"/>
      <c r="TEF67" s="46"/>
      <c r="TEG67" s="46"/>
      <c r="TEH67" s="46"/>
      <c r="TEI67" s="46"/>
      <c r="TEJ67" s="46"/>
      <c r="TEK67" s="46"/>
      <c r="TEL67" s="46"/>
      <c r="TEM67" s="46"/>
      <c r="TEN67" s="46"/>
      <c r="TEO67" s="46"/>
      <c r="TEP67" s="46"/>
      <c r="TEQ67" s="46"/>
      <c r="TER67" s="46"/>
      <c r="TES67" s="46"/>
      <c r="TET67" s="46"/>
      <c r="TEU67" s="46"/>
      <c r="TEV67" s="46"/>
      <c r="TEW67" s="46"/>
      <c r="TEX67" s="46"/>
      <c r="TEY67" s="46"/>
      <c r="TEZ67" s="46"/>
      <c r="TFA67" s="46"/>
      <c r="TFB67" s="46"/>
      <c r="TFC67" s="46"/>
      <c r="TFD67" s="46"/>
      <c r="TFE67" s="46"/>
      <c r="TFF67" s="46"/>
      <c r="TFG67" s="46"/>
      <c r="TFH67" s="46"/>
      <c r="TFI67" s="46"/>
      <c r="TFJ67" s="46"/>
      <c r="TFK67" s="46"/>
      <c r="TFL67" s="46"/>
      <c r="TFM67" s="46"/>
      <c r="TFN67" s="46"/>
      <c r="TFO67" s="46"/>
      <c r="TFP67" s="46"/>
      <c r="TFQ67" s="46"/>
      <c r="TFR67" s="46"/>
      <c r="TFS67" s="46"/>
      <c r="TFT67" s="46"/>
      <c r="TFU67" s="46"/>
      <c r="TFV67" s="46"/>
      <c r="TFW67" s="46"/>
      <c r="TFX67" s="46"/>
      <c r="TFY67" s="46"/>
      <c r="TFZ67" s="46"/>
      <c r="TGA67" s="46"/>
      <c r="TGB67" s="46"/>
      <c r="TGC67" s="46"/>
      <c r="TGD67" s="46"/>
      <c r="TGE67" s="46"/>
      <c r="TGF67" s="46"/>
      <c r="TGG67" s="46"/>
      <c r="TGH67" s="46"/>
      <c r="TGI67" s="46"/>
      <c r="TGJ67" s="46"/>
      <c r="TGK67" s="46"/>
      <c r="TGL67" s="46"/>
      <c r="TGM67" s="46"/>
      <c r="TGN67" s="46"/>
      <c r="TGO67" s="46"/>
      <c r="TGP67" s="46"/>
      <c r="TGQ67" s="46"/>
      <c r="TGR67" s="46"/>
      <c r="TGS67" s="46"/>
      <c r="TGT67" s="46"/>
      <c r="TGU67" s="46"/>
      <c r="TGV67" s="46"/>
      <c r="TGW67" s="46"/>
      <c r="TGX67" s="46"/>
      <c r="TGY67" s="46"/>
      <c r="TGZ67" s="46"/>
      <c r="THA67" s="46"/>
      <c r="THB67" s="46"/>
      <c r="THC67" s="46"/>
      <c r="THD67" s="46"/>
      <c r="THE67" s="46"/>
      <c r="THF67" s="46"/>
      <c r="THG67" s="46"/>
      <c r="THH67" s="46"/>
      <c r="THI67" s="46"/>
      <c r="THJ67" s="46"/>
      <c r="THK67" s="46"/>
      <c r="THL67" s="46"/>
      <c r="THM67" s="46"/>
      <c r="THN67" s="46"/>
      <c r="THO67" s="46"/>
      <c r="THP67" s="46"/>
      <c r="THQ67" s="46"/>
      <c r="THR67" s="46"/>
      <c r="THS67" s="46"/>
      <c r="THT67" s="46"/>
      <c r="THU67" s="46"/>
      <c r="THV67" s="46"/>
      <c r="THW67" s="46"/>
      <c r="THX67" s="46"/>
      <c r="THY67" s="46"/>
      <c r="THZ67" s="46"/>
      <c r="TIA67" s="46"/>
      <c r="TIB67" s="46"/>
      <c r="TIC67" s="46"/>
      <c r="TID67" s="46"/>
      <c r="TIE67" s="46"/>
      <c r="TIF67" s="46"/>
      <c r="TIG67" s="46"/>
      <c r="TIH67" s="46"/>
      <c r="TII67" s="46"/>
      <c r="TIJ67" s="46"/>
      <c r="TIK67" s="46"/>
      <c r="TIL67" s="46"/>
      <c r="TIM67" s="46"/>
      <c r="TIN67" s="46"/>
      <c r="TIO67" s="46"/>
      <c r="TIP67" s="46"/>
      <c r="TIQ67" s="46"/>
      <c r="TIR67" s="46"/>
      <c r="TIS67" s="46"/>
      <c r="TIT67" s="46"/>
      <c r="TIU67" s="46"/>
      <c r="TIV67" s="46"/>
      <c r="TIW67" s="46"/>
      <c r="TIX67" s="46"/>
      <c r="TIY67" s="46"/>
      <c r="TIZ67" s="46"/>
      <c r="TJA67" s="46"/>
      <c r="TJB67" s="46"/>
      <c r="TJC67" s="46"/>
      <c r="TJD67" s="46"/>
      <c r="TJE67" s="46"/>
      <c r="TJF67" s="46"/>
      <c r="TJG67" s="46"/>
      <c r="TJH67" s="46"/>
      <c r="TJI67" s="46"/>
      <c r="TJJ67" s="46"/>
      <c r="TJK67" s="46"/>
      <c r="TJL67" s="46"/>
      <c r="TJM67" s="46"/>
      <c r="TJN67" s="46"/>
      <c r="TJO67" s="46"/>
      <c r="TJP67" s="46"/>
      <c r="TJQ67" s="46"/>
      <c r="TJR67" s="46"/>
      <c r="TJS67" s="46"/>
      <c r="TJT67" s="46"/>
      <c r="TJU67" s="46"/>
      <c r="TJV67" s="46"/>
      <c r="TJW67" s="46"/>
      <c r="TJX67" s="46"/>
      <c r="TJY67" s="46"/>
      <c r="TJZ67" s="46"/>
      <c r="TKA67" s="46"/>
      <c r="TKB67" s="46"/>
      <c r="TKC67" s="46"/>
      <c r="TKD67" s="46"/>
      <c r="TKE67" s="46"/>
      <c r="TKF67" s="46"/>
      <c r="TKG67" s="46"/>
      <c r="TKH67" s="46"/>
      <c r="TKI67" s="46"/>
      <c r="TKJ67" s="46"/>
      <c r="TKK67" s="46"/>
      <c r="TKL67" s="46"/>
      <c r="TKM67" s="46"/>
      <c r="TKN67" s="46"/>
      <c r="TKO67" s="46"/>
      <c r="TKP67" s="46"/>
      <c r="TKQ67" s="46"/>
      <c r="TKR67" s="46"/>
      <c r="TKS67" s="46"/>
      <c r="TKT67" s="46"/>
      <c r="TKU67" s="46"/>
      <c r="TKV67" s="46"/>
      <c r="TKW67" s="46"/>
      <c r="TKX67" s="46"/>
      <c r="TKY67" s="46"/>
      <c r="TKZ67" s="46"/>
      <c r="TLA67" s="46"/>
      <c r="TLB67" s="46"/>
      <c r="TLC67" s="46"/>
      <c r="TLD67" s="46"/>
      <c r="TLE67" s="46"/>
      <c r="TLF67" s="46"/>
      <c r="TLG67" s="46"/>
      <c r="TLH67" s="46"/>
      <c r="TLI67" s="46"/>
      <c r="TLJ67" s="46"/>
      <c r="TLK67" s="46"/>
      <c r="TLL67" s="46"/>
      <c r="TLM67" s="46"/>
      <c r="TLN67" s="46"/>
      <c r="TLO67" s="46"/>
      <c r="TLP67" s="46"/>
      <c r="TLQ67" s="46"/>
      <c r="TLR67" s="46"/>
      <c r="TLS67" s="46"/>
      <c r="TLT67" s="46"/>
      <c r="TLU67" s="46"/>
      <c r="TLV67" s="46"/>
      <c r="TLW67" s="46"/>
      <c r="TLX67" s="46"/>
      <c r="TLY67" s="46"/>
      <c r="TLZ67" s="46"/>
      <c r="TMA67" s="46"/>
      <c r="TMB67" s="46"/>
      <c r="TMC67" s="46"/>
      <c r="TMD67" s="46"/>
      <c r="TME67" s="46"/>
      <c r="TMF67" s="46"/>
      <c r="TMG67" s="46"/>
      <c r="TMH67" s="46"/>
      <c r="TMI67" s="46"/>
      <c r="TMJ67" s="46"/>
      <c r="TMK67" s="46"/>
      <c r="TML67" s="46"/>
      <c r="TMM67" s="46"/>
      <c r="TMN67" s="46"/>
      <c r="TMO67" s="46"/>
      <c r="TMP67" s="46"/>
      <c r="TMQ67" s="46"/>
      <c r="TMR67" s="46"/>
      <c r="TMS67" s="46"/>
      <c r="TMT67" s="46"/>
      <c r="TMU67" s="46"/>
      <c r="TMV67" s="46"/>
      <c r="TMW67" s="46"/>
      <c r="TMX67" s="46"/>
      <c r="TMY67" s="46"/>
      <c r="TMZ67" s="46"/>
      <c r="TNA67" s="46"/>
      <c r="TNB67" s="46"/>
      <c r="TNC67" s="46"/>
      <c r="TND67" s="46"/>
      <c r="TNE67" s="46"/>
      <c r="TNF67" s="46"/>
      <c r="TNG67" s="46"/>
      <c r="TNH67" s="46"/>
      <c r="TNI67" s="46"/>
      <c r="TNJ67" s="46"/>
      <c r="TNK67" s="46"/>
      <c r="TNL67" s="46"/>
      <c r="TNM67" s="46"/>
      <c r="TNN67" s="46"/>
      <c r="TNO67" s="46"/>
      <c r="TNP67" s="46"/>
      <c r="TNQ67" s="46"/>
      <c r="TNR67" s="46"/>
      <c r="TNS67" s="46"/>
      <c r="TNT67" s="46"/>
      <c r="TNU67" s="46"/>
      <c r="TNV67" s="46"/>
      <c r="TNW67" s="46"/>
      <c r="TNX67" s="46"/>
      <c r="TNY67" s="46"/>
      <c r="TNZ67" s="46"/>
      <c r="TOA67" s="46"/>
      <c r="TOB67" s="46"/>
      <c r="TOC67" s="46"/>
      <c r="TOD67" s="46"/>
      <c r="TOE67" s="46"/>
      <c r="TOF67" s="46"/>
      <c r="TOG67" s="46"/>
      <c r="TOH67" s="46"/>
      <c r="TOI67" s="46"/>
      <c r="TOJ67" s="46"/>
      <c r="TOK67" s="46"/>
      <c r="TOL67" s="46"/>
      <c r="TOM67" s="46"/>
      <c r="TON67" s="46"/>
      <c r="TOO67" s="46"/>
      <c r="TOP67" s="46"/>
      <c r="TOQ67" s="46"/>
      <c r="TOR67" s="46"/>
      <c r="TOS67" s="46"/>
      <c r="TOT67" s="46"/>
      <c r="TOU67" s="46"/>
      <c r="TOV67" s="46"/>
      <c r="TOW67" s="46"/>
      <c r="TOX67" s="46"/>
      <c r="TOY67" s="46"/>
      <c r="TOZ67" s="46"/>
      <c r="TPA67" s="46"/>
      <c r="TPB67" s="46"/>
      <c r="TPC67" s="46"/>
      <c r="TPD67" s="46"/>
      <c r="TPE67" s="46"/>
      <c r="TPF67" s="46"/>
      <c r="TPG67" s="46"/>
      <c r="TPH67" s="46"/>
      <c r="TPI67" s="46"/>
      <c r="TPJ67" s="46"/>
      <c r="TPK67" s="46"/>
      <c r="TPL67" s="46"/>
      <c r="TPM67" s="46"/>
      <c r="TPN67" s="46"/>
      <c r="TPO67" s="46"/>
      <c r="TPP67" s="46"/>
      <c r="TPQ67" s="46"/>
      <c r="TPR67" s="46"/>
      <c r="TPS67" s="46"/>
      <c r="TPT67" s="46"/>
      <c r="TPU67" s="46"/>
      <c r="TPV67" s="46"/>
      <c r="TPW67" s="46"/>
      <c r="TPX67" s="46"/>
      <c r="TPY67" s="46"/>
      <c r="TPZ67" s="46"/>
      <c r="TQA67" s="46"/>
      <c r="TQB67" s="46"/>
      <c r="TQC67" s="46"/>
      <c r="TQD67" s="46"/>
      <c r="TQE67" s="46"/>
      <c r="TQF67" s="46"/>
      <c r="TQG67" s="46"/>
      <c r="TQH67" s="46"/>
      <c r="TQI67" s="46"/>
      <c r="TQJ67" s="46"/>
      <c r="TQK67" s="46"/>
      <c r="TQL67" s="46"/>
      <c r="TQM67" s="46"/>
      <c r="TQN67" s="46"/>
      <c r="TQO67" s="46"/>
      <c r="TQP67" s="46"/>
      <c r="TQQ67" s="46"/>
      <c r="TQR67" s="46"/>
      <c r="TQS67" s="46"/>
      <c r="TQT67" s="46"/>
      <c r="TQU67" s="46"/>
      <c r="TQV67" s="46"/>
      <c r="TQW67" s="46"/>
      <c r="TQX67" s="46"/>
      <c r="TQY67" s="46"/>
      <c r="TQZ67" s="46"/>
      <c r="TRA67" s="46"/>
      <c r="TRB67" s="46"/>
      <c r="TRC67" s="46"/>
      <c r="TRD67" s="46"/>
      <c r="TRE67" s="46"/>
      <c r="TRF67" s="46"/>
      <c r="TRG67" s="46"/>
      <c r="TRH67" s="46"/>
      <c r="TRI67" s="46"/>
      <c r="TRJ67" s="46"/>
      <c r="TRK67" s="46"/>
      <c r="TRL67" s="46"/>
      <c r="TRM67" s="46"/>
      <c r="TRN67" s="46"/>
      <c r="TRO67" s="46"/>
      <c r="TRP67" s="46"/>
      <c r="TRQ67" s="46"/>
      <c r="TRR67" s="46"/>
      <c r="TRS67" s="46"/>
      <c r="TRT67" s="46"/>
      <c r="TRU67" s="46"/>
      <c r="TRV67" s="46"/>
      <c r="TRW67" s="46"/>
      <c r="TRX67" s="46"/>
      <c r="TRY67" s="46"/>
      <c r="TRZ67" s="46"/>
      <c r="TSA67" s="46"/>
      <c r="TSB67" s="46"/>
      <c r="TSC67" s="46"/>
      <c r="TSD67" s="46"/>
      <c r="TSE67" s="46"/>
      <c r="TSF67" s="46"/>
      <c r="TSG67" s="46"/>
      <c r="TSH67" s="46"/>
      <c r="TSI67" s="46"/>
      <c r="TSJ67" s="46"/>
      <c r="TSK67" s="46"/>
      <c r="TSL67" s="46"/>
      <c r="TSM67" s="46"/>
      <c r="TSN67" s="46"/>
      <c r="TSO67" s="46"/>
      <c r="TSP67" s="46"/>
      <c r="TSQ67" s="46"/>
      <c r="TSR67" s="46"/>
      <c r="TSS67" s="46"/>
      <c r="TST67" s="46"/>
      <c r="TSU67" s="46"/>
      <c r="TSV67" s="46"/>
      <c r="TSW67" s="46"/>
      <c r="TSX67" s="46"/>
      <c r="TSY67" s="46"/>
      <c r="TSZ67" s="46"/>
      <c r="TTA67" s="46"/>
      <c r="TTB67" s="46"/>
      <c r="TTC67" s="46"/>
      <c r="TTD67" s="46"/>
      <c r="TTE67" s="46"/>
      <c r="TTF67" s="46"/>
      <c r="TTG67" s="46"/>
      <c r="TTH67" s="46"/>
      <c r="TTI67" s="46"/>
      <c r="TTJ67" s="46"/>
      <c r="TTK67" s="46"/>
      <c r="TTL67" s="46"/>
      <c r="TTM67" s="46"/>
      <c r="TTN67" s="46"/>
      <c r="TTO67" s="46"/>
      <c r="TTP67" s="46"/>
      <c r="TTQ67" s="46"/>
      <c r="TTR67" s="46"/>
      <c r="TTS67" s="46"/>
      <c r="TTT67" s="46"/>
      <c r="TTU67" s="46"/>
      <c r="TTV67" s="46"/>
      <c r="TTW67" s="46"/>
      <c r="TTX67" s="46"/>
      <c r="TTY67" s="46"/>
      <c r="TTZ67" s="46"/>
      <c r="TUA67" s="46"/>
      <c r="TUB67" s="46"/>
      <c r="TUC67" s="46"/>
      <c r="TUD67" s="46"/>
      <c r="TUE67" s="46"/>
      <c r="TUF67" s="46"/>
      <c r="TUG67" s="46"/>
      <c r="TUH67" s="46"/>
      <c r="TUI67" s="46"/>
      <c r="TUJ67" s="46"/>
      <c r="TUK67" s="46"/>
      <c r="TUL67" s="46"/>
      <c r="TUM67" s="46"/>
      <c r="TUN67" s="46"/>
      <c r="TUO67" s="46"/>
      <c r="TUP67" s="46"/>
      <c r="TUQ67" s="46"/>
      <c r="TUR67" s="46"/>
      <c r="TUS67" s="46"/>
      <c r="TUT67" s="46"/>
      <c r="TUU67" s="46"/>
      <c r="TUV67" s="46"/>
      <c r="TUW67" s="46"/>
      <c r="TUX67" s="46"/>
      <c r="TUY67" s="46"/>
      <c r="TUZ67" s="46"/>
      <c r="TVA67" s="46"/>
      <c r="TVB67" s="46"/>
      <c r="TVC67" s="46"/>
      <c r="TVD67" s="46"/>
      <c r="TVE67" s="46"/>
      <c r="TVF67" s="46"/>
      <c r="TVG67" s="46"/>
      <c r="TVH67" s="46"/>
      <c r="TVI67" s="46"/>
      <c r="TVJ67" s="46"/>
      <c r="TVK67" s="46"/>
      <c r="TVL67" s="46"/>
      <c r="TVM67" s="46"/>
      <c r="TVN67" s="46"/>
      <c r="TVO67" s="46"/>
      <c r="TVP67" s="46"/>
      <c r="TVQ67" s="46"/>
      <c r="TVR67" s="46"/>
      <c r="TVS67" s="46"/>
      <c r="TVT67" s="46"/>
      <c r="TVU67" s="46"/>
      <c r="TVV67" s="46"/>
      <c r="TVW67" s="46"/>
      <c r="TVX67" s="46"/>
      <c r="TVY67" s="46"/>
      <c r="TVZ67" s="46"/>
      <c r="TWA67" s="46"/>
      <c r="TWB67" s="46"/>
      <c r="TWC67" s="46"/>
      <c r="TWD67" s="46"/>
      <c r="TWE67" s="46"/>
      <c r="TWF67" s="46"/>
      <c r="TWG67" s="46"/>
      <c r="TWH67" s="46"/>
      <c r="TWI67" s="46"/>
      <c r="TWJ67" s="46"/>
      <c r="TWK67" s="46"/>
      <c r="TWL67" s="46"/>
      <c r="TWM67" s="46"/>
      <c r="TWN67" s="46"/>
      <c r="TWO67" s="46"/>
      <c r="TWP67" s="46"/>
      <c r="TWQ67" s="46"/>
      <c r="TWR67" s="46"/>
      <c r="TWS67" s="46"/>
      <c r="TWT67" s="46"/>
      <c r="TWU67" s="46"/>
      <c r="TWV67" s="46"/>
      <c r="TWW67" s="46"/>
      <c r="TWX67" s="46"/>
      <c r="TWY67" s="46"/>
      <c r="TWZ67" s="46"/>
      <c r="TXA67" s="46"/>
      <c r="TXB67" s="46"/>
      <c r="TXC67" s="46"/>
      <c r="TXD67" s="46"/>
      <c r="TXE67" s="46"/>
      <c r="TXF67" s="46"/>
      <c r="TXG67" s="46"/>
      <c r="TXH67" s="46"/>
      <c r="TXI67" s="46"/>
      <c r="TXJ67" s="46"/>
      <c r="TXK67" s="46"/>
      <c r="TXL67" s="46"/>
      <c r="TXM67" s="46"/>
      <c r="TXN67" s="46"/>
      <c r="TXO67" s="46"/>
      <c r="TXP67" s="46"/>
      <c r="TXQ67" s="46"/>
      <c r="TXR67" s="46"/>
      <c r="TXS67" s="46"/>
      <c r="TXT67" s="46"/>
      <c r="TXU67" s="46"/>
      <c r="TXV67" s="46"/>
      <c r="TXW67" s="46"/>
      <c r="TXX67" s="46"/>
      <c r="TXY67" s="46"/>
      <c r="TXZ67" s="46"/>
      <c r="TYA67" s="46"/>
      <c r="TYB67" s="46"/>
      <c r="TYC67" s="46"/>
      <c r="TYD67" s="46"/>
      <c r="TYE67" s="46"/>
      <c r="TYF67" s="46"/>
      <c r="TYG67" s="46"/>
      <c r="TYH67" s="46"/>
      <c r="TYI67" s="46"/>
      <c r="TYJ67" s="46"/>
      <c r="TYK67" s="46"/>
      <c r="TYL67" s="46"/>
      <c r="TYM67" s="46"/>
      <c r="TYN67" s="46"/>
      <c r="TYO67" s="46"/>
      <c r="TYP67" s="46"/>
      <c r="TYQ67" s="46"/>
      <c r="TYR67" s="46"/>
      <c r="TYS67" s="46"/>
      <c r="TYT67" s="46"/>
      <c r="TYU67" s="46"/>
      <c r="TYV67" s="46"/>
      <c r="TYW67" s="46"/>
      <c r="TYX67" s="46"/>
      <c r="TYY67" s="46"/>
      <c r="TYZ67" s="46"/>
      <c r="TZA67" s="46"/>
      <c r="TZB67" s="46"/>
      <c r="TZC67" s="46"/>
      <c r="TZD67" s="46"/>
      <c r="TZE67" s="46"/>
      <c r="TZF67" s="46"/>
      <c r="TZG67" s="46"/>
      <c r="TZH67" s="46"/>
      <c r="TZI67" s="46"/>
      <c r="TZJ67" s="46"/>
      <c r="TZK67" s="46"/>
      <c r="TZL67" s="46"/>
      <c r="TZM67" s="46"/>
      <c r="TZN67" s="46"/>
      <c r="TZO67" s="46"/>
      <c r="TZP67" s="46"/>
      <c r="TZQ67" s="46"/>
      <c r="TZR67" s="46"/>
      <c r="TZS67" s="46"/>
      <c r="TZT67" s="46"/>
      <c r="TZU67" s="46"/>
      <c r="TZV67" s="46"/>
      <c r="TZW67" s="46"/>
      <c r="TZX67" s="46"/>
      <c r="TZY67" s="46"/>
      <c r="TZZ67" s="46"/>
      <c r="UAA67" s="46"/>
      <c r="UAB67" s="46"/>
      <c r="UAC67" s="46"/>
      <c r="UAD67" s="46"/>
      <c r="UAE67" s="46"/>
      <c r="UAF67" s="46"/>
      <c r="UAG67" s="46"/>
      <c r="UAH67" s="46"/>
      <c r="UAI67" s="46"/>
      <c r="UAJ67" s="46"/>
      <c r="UAK67" s="46"/>
      <c r="UAL67" s="46"/>
      <c r="UAM67" s="46"/>
      <c r="UAN67" s="46"/>
      <c r="UAO67" s="46"/>
      <c r="UAP67" s="46"/>
      <c r="UAQ67" s="46"/>
      <c r="UAR67" s="46"/>
      <c r="UAS67" s="46"/>
      <c r="UAT67" s="46"/>
      <c r="UAU67" s="46"/>
      <c r="UAV67" s="46"/>
      <c r="UAW67" s="46"/>
      <c r="UAX67" s="46"/>
      <c r="UAY67" s="46"/>
      <c r="UAZ67" s="46"/>
      <c r="UBA67" s="46"/>
      <c r="UBB67" s="46"/>
      <c r="UBC67" s="46"/>
      <c r="UBD67" s="46"/>
      <c r="UBE67" s="46"/>
      <c r="UBF67" s="46"/>
      <c r="UBG67" s="46"/>
      <c r="UBH67" s="46"/>
      <c r="UBI67" s="46"/>
      <c r="UBJ67" s="46"/>
      <c r="UBK67" s="46"/>
      <c r="UBL67" s="46"/>
      <c r="UBM67" s="46"/>
      <c r="UBN67" s="46"/>
      <c r="UBO67" s="46"/>
      <c r="UBP67" s="46"/>
      <c r="UBQ67" s="46"/>
      <c r="UBR67" s="46"/>
      <c r="UBS67" s="46"/>
      <c r="UBT67" s="46"/>
      <c r="UBU67" s="46"/>
      <c r="UBV67" s="46"/>
      <c r="UBW67" s="46"/>
      <c r="UBX67" s="46"/>
      <c r="UBY67" s="46"/>
      <c r="UBZ67" s="46"/>
      <c r="UCA67" s="46"/>
      <c r="UCB67" s="46"/>
      <c r="UCC67" s="46"/>
      <c r="UCD67" s="46"/>
      <c r="UCE67" s="46"/>
      <c r="UCF67" s="46"/>
      <c r="UCG67" s="46"/>
      <c r="UCH67" s="46"/>
      <c r="UCI67" s="46"/>
      <c r="UCJ67" s="46"/>
      <c r="UCK67" s="46"/>
      <c r="UCL67" s="46"/>
      <c r="UCM67" s="46"/>
      <c r="UCN67" s="46"/>
      <c r="UCO67" s="46"/>
      <c r="UCP67" s="46"/>
      <c r="UCQ67" s="46"/>
      <c r="UCR67" s="46"/>
      <c r="UCS67" s="46"/>
      <c r="UCT67" s="46"/>
      <c r="UCU67" s="46"/>
      <c r="UCV67" s="46"/>
      <c r="UCW67" s="46"/>
      <c r="UCX67" s="46"/>
      <c r="UCY67" s="46"/>
      <c r="UCZ67" s="46"/>
      <c r="UDA67" s="46"/>
      <c r="UDB67" s="46"/>
      <c r="UDC67" s="46"/>
      <c r="UDD67" s="46"/>
      <c r="UDE67" s="46"/>
      <c r="UDF67" s="46"/>
      <c r="UDG67" s="46"/>
      <c r="UDH67" s="46"/>
      <c r="UDI67" s="46"/>
      <c r="UDJ67" s="46"/>
      <c r="UDK67" s="46"/>
      <c r="UDL67" s="46"/>
      <c r="UDM67" s="46"/>
      <c r="UDN67" s="46"/>
      <c r="UDO67" s="46"/>
      <c r="UDP67" s="46"/>
      <c r="UDQ67" s="46"/>
      <c r="UDR67" s="46"/>
      <c r="UDS67" s="46"/>
      <c r="UDT67" s="46"/>
      <c r="UDU67" s="46"/>
      <c r="UDV67" s="46"/>
      <c r="UDW67" s="46"/>
      <c r="UDX67" s="46"/>
      <c r="UDY67" s="46"/>
      <c r="UDZ67" s="46"/>
      <c r="UEA67" s="46"/>
      <c r="UEB67" s="46"/>
      <c r="UEC67" s="46"/>
      <c r="UED67" s="46"/>
      <c r="UEE67" s="46"/>
      <c r="UEF67" s="46"/>
      <c r="UEG67" s="46"/>
      <c r="UEH67" s="46"/>
      <c r="UEI67" s="46"/>
      <c r="UEJ67" s="46"/>
      <c r="UEK67" s="46"/>
      <c r="UEL67" s="46"/>
      <c r="UEM67" s="46"/>
      <c r="UEN67" s="46"/>
      <c r="UEO67" s="46"/>
      <c r="UEP67" s="46"/>
      <c r="UEQ67" s="46"/>
      <c r="UER67" s="46"/>
      <c r="UES67" s="46"/>
      <c r="UET67" s="46"/>
      <c r="UEU67" s="46"/>
      <c r="UEV67" s="46"/>
      <c r="UEW67" s="46"/>
      <c r="UEX67" s="46"/>
      <c r="UEY67" s="46"/>
      <c r="UEZ67" s="46"/>
      <c r="UFA67" s="46"/>
      <c r="UFB67" s="46"/>
      <c r="UFC67" s="46"/>
      <c r="UFD67" s="46"/>
      <c r="UFE67" s="46"/>
      <c r="UFF67" s="46"/>
      <c r="UFG67" s="46"/>
      <c r="UFH67" s="46"/>
      <c r="UFI67" s="46"/>
      <c r="UFJ67" s="46"/>
      <c r="UFK67" s="46"/>
      <c r="UFL67" s="46"/>
      <c r="UFM67" s="46"/>
      <c r="UFN67" s="46"/>
      <c r="UFO67" s="46"/>
      <c r="UFP67" s="46"/>
      <c r="UFQ67" s="46"/>
      <c r="UFR67" s="46"/>
      <c r="UFS67" s="46"/>
      <c r="UFT67" s="46"/>
      <c r="UFU67" s="46"/>
      <c r="UFV67" s="46"/>
      <c r="UFW67" s="46"/>
      <c r="UFX67" s="46"/>
      <c r="UFY67" s="46"/>
      <c r="UFZ67" s="46"/>
      <c r="UGA67" s="46"/>
      <c r="UGB67" s="46"/>
      <c r="UGC67" s="46"/>
      <c r="UGD67" s="46"/>
      <c r="UGE67" s="46"/>
      <c r="UGF67" s="46"/>
      <c r="UGG67" s="46"/>
      <c r="UGH67" s="46"/>
      <c r="UGI67" s="46"/>
      <c r="UGJ67" s="46"/>
      <c r="UGK67" s="46"/>
      <c r="UGL67" s="46"/>
      <c r="UGM67" s="46"/>
      <c r="UGN67" s="46"/>
      <c r="UGO67" s="46"/>
      <c r="UGP67" s="46"/>
      <c r="UGQ67" s="46"/>
      <c r="UGR67" s="46"/>
      <c r="UGS67" s="46"/>
      <c r="UGT67" s="46"/>
      <c r="UGU67" s="46"/>
      <c r="UGV67" s="46"/>
      <c r="UGW67" s="46"/>
      <c r="UGX67" s="46"/>
      <c r="UGY67" s="46"/>
      <c r="UGZ67" s="46"/>
      <c r="UHA67" s="46"/>
      <c r="UHB67" s="46"/>
      <c r="UHC67" s="46"/>
      <c r="UHD67" s="46"/>
      <c r="UHE67" s="46"/>
      <c r="UHF67" s="46"/>
      <c r="UHG67" s="46"/>
      <c r="UHH67" s="46"/>
      <c r="UHI67" s="46"/>
      <c r="UHJ67" s="46"/>
      <c r="UHK67" s="46"/>
      <c r="UHL67" s="46"/>
      <c r="UHM67" s="46"/>
      <c r="UHN67" s="46"/>
      <c r="UHO67" s="46"/>
      <c r="UHP67" s="46"/>
      <c r="UHQ67" s="46"/>
      <c r="UHR67" s="46"/>
      <c r="UHS67" s="46"/>
      <c r="UHT67" s="46"/>
      <c r="UHU67" s="46"/>
      <c r="UHV67" s="46"/>
      <c r="UHW67" s="46"/>
      <c r="UHX67" s="46"/>
      <c r="UHY67" s="46"/>
      <c r="UHZ67" s="46"/>
      <c r="UIA67" s="46"/>
      <c r="UIB67" s="46"/>
      <c r="UIC67" s="46"/>
      <c r="UID67" s="46"/>
      <c r="UIE67" s="46"/>
      <c r="UIF67" s="46"/>
      <c r="UIG67" s="46"/>
      <c r="UIH67" s="46"/>
      <c r="UII67" s="46"/>
      <c r="UIJ67" s="46"/>
      <c r="UIK67" s="46"/>
      <c r="UIL67" s="46"/>
      <c r="UIM67" s="46"/>
      <c r="UIN67" s="46"/>
      <c r="UIO67" s="46"/>
      <c r="UIP67" s="46"/>
      <c r="UIQ67" s="46"/>
      <c r="UIR67" s="46"/>
      <c r="UIS67" s="46"/>
      <c r="UIT67" s="46"/>
      <c r="UIU67" s="46"/>
      <c r="UIV67" s="46"/>
      <c r="UIW67" s="46"/>
      <c r="UIX67" s="46"/>
      <c r="UIY67" s="46"/>
      <c r="UIZ67" s="46"/>
      <c r="UJA67" s="46"/>
      <c r="UJB67" s="46"/>
      <c r="UJC67" s="46"/>
      <c r="UJD67" s="46"/>
      <c r="UJE67" s="46"/>
      <c r="UJF67" s="46"/>
      <c r="UJG67" s="46"/>
      <c r="UJH67" s="46"/>
      <c r="UJI67" s="46"/>
      <c r="UJJ67" s="46"/>
      <c r="UJK67" s="46"/>
      <c r="UJL67" s="46"/>
      <c r="UJM67" s="46"/>
      <c r="UJN67" s="46"/>
      <c r="UJO67" s="46"/>
      <c r="UJP67" s="46"/>
      <c r="UJQ67" s="46"/>
      <c r="UJR67" s="46"/>
      <c r="UJS67" s="46"/>
      <c r="UJT67" s="46"/>
      <c r="UJU67" s="46"/>
      <c r="UJV67" s="46"/>
      <c r="UJW67" s="46"/>
      <c r="UJX67" s="46"/>
      <c r="UJY67" s="46"/>
      <c r="UJZ67" s="46"/>
      <c r="UKA67" s="46"/>
      <c r="UKB67" s="46"/>
      <c r="UKC67" s="46"/>
      <c r="UKD67" s="46"/>
      <c r="UKE67" s="46"/>
      <c r="UKF67" s="46"/>
      <c r="UKG67" s="46"/>
      <c r="UKH67" s="46"/>
      <c r="UKI67" s="46"/>
      <c r="UKJ67" s="46"/>
      <c r="UKK67" s="46"/>
      <c r="UKL67" s="46"/>
      <c r="UKM67" s="46"/>
      <c r="UKN67" s="46"/>
      <c r="UKO67" s="46"/>
      <c r="UKP67" s="46"/>
      <c r="UKQ67" s="46"/>
      <c r="UKR67" s="46"/>
      <c r="UKS67" s="46"/>
      <c r="UKT67" s="46"/>
      <c r="UKU67" s="46"/>
      <c r="UKV67" s="46"/>
      <c r="UKW67" s="46"/>
      <c r="UKX67" s="46"/>
      <c r="UKY67" s="46"/>
      <c r="UKZ67" s="46"/>
      <c r="ULA67" s="46"/>
      <c r="ULB67" s="46"/>
      <c r="ULC67" s="46"/>
      <c r="ULD67" s="46"/>
      <c r="ULE67" s="46"/>
      <c r="ULF67" s="46"/>
      <c r="ULG67" s="46"/>
      <c r="ULH67" s="46"/>
      <c r="ULI67" s="46"/>
      <c r="ULJ67" s="46"/>
      <c r="ULK67" s="46"/>
      <c r="ULL67" s="46"/>
      <c r="ULM67" s="46"/>
      <c r="ULN67" s="46"/>
      <c r="ULO67" s="46"/>
      <c r="ULP67" s="46"/>
      <c r="ULQ67" s="46"/>
      <c r="ULR67" s="46"/>
      <c r="ULS67" s="46"/>
      <c r="ULT67" s="46"/>
      <c r="ULU67" s="46"/>
      <c r="ULV67" s="46"/>
      <c r="ULW67" s="46"/>
      <c r="ULX67" s="46"/>
      <c r="ULY67" s="46"/>
      <c r="ULZ67" s="46"/>
      <c r="UMA67" s="46"/>
      <c r="UMB67" s="46"/>
      <c r="UMC67" s="46"/>
      <c r="UMD67" s="46"/>
      <c r="UME67" s="46"/>
      <c r="UMF67" s="46"/>
      <c r="UMG67" s="46"/>
      <c r="UMH67" s="46"/>
      <c r="UMI67" s="46"/>
      <c r="UMJ67" s="46"/>
      <c r="UMK67" s="46"/>
      <c r="UML67" s="46"/>
      <c r="UMM67" s="46"/>
      <c r="UMN67" s="46"/>
      <c r="UMO67" s="46"/>
      <c r="UMP67" s="46"/>
      <c r="UMQ67" s="46"/>
      <c r="UMR67" s="46"/>
      <c r="UMS67" s="46"/>
      <c r="UMT67" s="46"/>
      <c r="UMU67" s="46"/>
      <c r="UMV67" s="46"/>
      <c r="UMW67" s="46"/>
      <c r="UMX67" s="46"/>
      <c r="UMY67" s="46"/>
      <c r="UMZ67" s="46"/>
      <c r="UNA67" s="46"/>
      <c r="UNB67" s="46"/>
      <c r="UNC67" s="46"/>
      <c r="UND67" s="46"/>
      <c r="UNE67" s="46"/>
      <c r="UNF67" s="46"/>
      <c r="UNG67" s="46"/>
      <c r="UNH67" s="46"/>
      <c r="UNI67" s="46"/>
      <c r="UNJ67" s="46"/>
      <c r="UNK67" s="46"/>
      <c r="UNL67" s="46"/>
      <c r="UNM67" s="46"/>
      <c r="UNN67" s="46"/>
      <c r="UNO67" s="46"/>
      <c r="UNP67" s="46"/>
      <c r="UNQ67" s="46"/>
      <c r="UNR67" s="46"/>
      <c r="UNS67" s="46"/>
      <c r="UNT67" s="46"/>
      <c r="UNU67" s="46"/>
      <c r="UNV67" s="46"/>
      <c r="UNW67" s="46"/>
      <c r="UNX67" s="46"/>
      <c r="UNY67" s="46"/>
      <c r="UNZ67" s="46"/>
      <c r="UOA67" s="46"/>
      <c r="UOB67" s="46"/>
      <c r="UOC67" s="46"/>
      <c r="UOD67" s="46"/>
      <c r="UOE67" s="46"/>
      <c r="UOF67" s="46"/>
      <c r="UOG67" s="46"/>
      <c r="UOH67" s="46"/>
      <c r="UOI67" s="46"/>
      <c r="UOJ67" s="46"/>
      <c r="UOK67" s="46"/>
      <c r="UOL67" s="46"/>
      <c r="UOM67" s="46"/>
      <c r="UON67" s="46"/>
      <c r="UOO67" s="46"/>
      <c r="UOP67" s="46"/>
      <c r="UOQ67" s="46"/>
      <c r="UOR67" s="46"/>
      <c r="UOS67" s="46"/>
      <c r="UOT67" s="46"/>
      <c r="UOU67" s="46"/>
      <c r="UOV67" s="46"/>
      <c r="UOW67" s="46"/>
      <c r="UOX67" s="46"/>
      <c r="UOY67" s="46"/>
      <c r="UOZ67" s="46"/>
      <c r="UPA67" s="46"/>
      <c r="UPB67" s="46"/>
      <c r="UPC67" s="46"/>
      <c r="UPD67" s="46"/>
      <c r="UPE67" s="46"/>
      <c r="UPF67" s="46"/>
      <c r="UPG67" s="46"/>
      <c r="UPH67" s="46"/>
      <c r="UPI67" s="46"/>
      <c r="UPJ67" s="46"/>
      <c r="UPK67" s="46"/>
      <c r="UPL67" s="46"/>
      <c r="UPM67" s="46"/>
      <c r="UPN67" s="46"/>
      <c r="UPO67" s="46"/>
      <c r="UPP67" s="46"/>
      <c r="UPQ67" s="46"/>
      <c r="UPR67" s="46"/>
      <c r="UPS67" s="46"/>
      <c r="UPT67" s="46"/>
      <c r="UPU67" s="46"/>
      <c r="UPV67" s="46"/>
      <c r="UPW67" s="46"/>
      <c r="UPX67" s="46"/>
      <c r="UPY67" s="46"/>
      <c r="UPZ67" s="46"/>
      <c r="UQA67" s="46"/>
      <c r="UQB67" s="46"/>
      <c r="UQC67" s="46"/>
      <c r="UQD67" s="46"/>
      <c r="UQE67" s="46"/>
      <c r="UQF67" s="46"/>
      <c r="UQG67" s="46"/>
      <c r="UQH67" s="46"/>
      <c r="UQI67" s="46"/>
      <c r="UQJ67" s="46"/>
      <c r="UQK67" s="46"/>
      <c r="UQL67" s="46"/>
      <c r="UQM67" s="46"/>
      <c r="UQN67" s="46"/>
      <c r="UQO67" s="46"/>
      <c r="UQP67" s="46"/>
      <c r="UQQ67" s="46"/>
      <c r="UQR67" s="46"/>
      <c r="UQS67" s="46"/>
      <c r="UQT67" s="46"/>
      <c r="UQU67" s="46"/>
      <c r="UQV67" s="46"/>
      <c r="UQW67" s="46"/>
      <c r="UQX67" s="46"/>
      <c r="UQY67" s="46"/>
      <c r="UQZ67" s="46"/>
      <c r="URA67" s="46"/>
      <c r="URB67" s="46"/>
      <c r="URC67" s="46"/>
      <c r="URD67" s="46"/>
      <c r="URE67" s="46"/>
      <c r="URF67" s="46"/>
      <c r="URG67" s="46"/>
      <c r="URH67" s="46"/>
      <c r="URI67" s="46"/>
      <c r="URJ67" s="46"/>
      <c r="URK67" s="46"/>
      <c r="URL67" s="46"/>
      <c r="URM67" s="46"/>
      <c r="URN67" s="46"/>
      <c r="URO67" s="46"/>
      <c r="URP67" s="46"/>
      <c r="URQ67" s="46"/>
      <c r="URR67" s="46"/>
      <c r="URS67" s="46"/>
      <c r="URT67" s="46"/>
      <c r="URU67" s="46"/>
      <c r="URV67" s="46"/>
      <c r="URW67" s="46"/>
      <c r="URX67" s="46"/>
      <c r="URY67" s="46"/>
      <c r="URZ67" s="46"/>
      <c r="USA67" s="46"/>
      <c r="USB67" s="46"/>
      <c r="USC67" s="46"/>
      <c r="USD67" s="46"/>
      <c r="USE67" s="46"/>
      <c r="USF67" s="46"/>
      <c r="USG67" s="46"/>
      <c r="USH67" s="46"/>
      <c r="USI67" s="46"/>
      <c r="USJ67" s="46"/>
      <c r="USK67" s="46"/>
      <c r="USL67" s="46"/>
      <c r="USM67" s="46"/>
      <c r="USN67" s="46"/>
      <c r="USO67" s="46"/>
      <c r="USP67" s="46"/>
      <c r="USQ67" s="46"/>
      <c r="USR67" s="46"/>
      <c r="USS67" s="46"/>
      <c r="UST67" s="46"/>
      <c r="USU67" s="46"/>
      <c r="USV67" s="46"/>
      <c r="USW67" s="46"/>
      <c r="USX67" s="46"/>
      <c r="USY67" s="46"/>
      <c r="USZ67" s="46"/>
      <c r="UTA67" s="46"/>
      <c r="UTB67" s="46"/>
      <c r="UTC67" s="46"/>
      <c r="UTD67" s="46"/>
      <c r="UTE67" s="46"/>
      <c r="UTF67" s="46"/>
      <c r="UTG67" s="46"/>
      <c r="UTH67" s="46"/>
      <c r="UTI67" s="46"/>
      <c r="UTJ67" s="46"/>
      <c r="UTK67" s="46"/>
      <c r="UTL67" s="46"/>
      <c r="UTM67" s="46"/>
      <c r="UTN67" s="46"/>
      <c r="UTO67" s="46"/>
      <c r="UTP67" s="46"/>
      <c r="UTQ67" s="46"/>
      <c r="UTR67" s="46"/>
      <c r="UTS67" s="46"/>
      <c r="UTT67" s="46"/>
      <c r="UTU67" s="46"/>
      <c r="UTV67" s="46"/>
      <c r="UTW67" s="46"/>
      <c r="UTX67" s="46"/>
      <c r="UTY67" s="46"/>
      <c r="UTZ67" s="46"/>
      <c r="UUA67" s="46"/>
      <c r="UUB67" s="46"/>
      <c r="UUC67" s="46"/>
      <c r="UUD67" s="46"/>
      <c r="UUE67" s="46"/>
      <c r="UUF67" s="46"/>
      <c r="UUG67" s="46"/>
      <c r="UUH67" s="46"/>
      <c r="UUI67" s="46"/>
      <c r="UUJ67" s="46"/>
      <c r="UUK67" s="46"/>
      <c r="UUL67" s="46"/>
      <c r="UUM67" s="46"/>
      <c r="UUN67" s="46"/>
      <c r="UUO67" s="46"/>
      <c r="UUP67" s="46"/>
      <c r="UUQ67" s="46"/>
      <c r="UUR67" s="46"/>
      <c r="UUS67" s="46"/>
      <c r="UUT67" s="46"/>
      <c r="UUU67" s="46"/>
      <c r="UUV67" s="46"/>
      <c r="UUW67" s="46"/>
      <c r="UUX67" s="46"/>
      <c r="UUY67" s="46"/>
      <c r="UUZ67" s="46"/>
      <c r="UVA67" s="46"/>
      <c r="UVB67" s="46"/>
      <c r="UVC67" s="46"/>
      <c r="UVD67" s="46"/>
      <c r="UVE67" s="46"/>
      <c r="UVF67" s="46"/>
      <c r="UVG67" s="46"/>
      <c r="UVH67" s="46"/>
      <c r="UVI67" s="46"/>
      <c r="UVJ67" s="46"/>
      <c r="UVK67" s="46"/>
      <c r="UVL67" s="46"/>
      <c r="UVM67" s="46"/>
      <c r="UVN67" s="46"/>
      <c r="UVO67" s="46"/>
      <c r="UVP67" s="46"/>
      <c r="UVQ67" s="46"/>
      <c r="UVR67" s="46"/>
      <c r="UVS67" s="46"/>
      <c r="UVT67" s="46"/>
      <c r="UVU67" s="46"/>
      <c r="UVV67" s="46"/>
      <c r="UVW67" s="46"/>
      <c r="UVX67" s="46"/>
      <c r="UVY67" s="46"/>
      <c r="UVZ67" s="46"/>
      <c r="UWA67" s="46"/>
      <c r="UWB67" s="46"/>
      <c r="UWC67" s="46"/>
      <c r="UWD67" s="46"/>
      <c r="UWE67" s="46"/>
      <c r="UWF67" s="46"/>
      <c r="UWG67" s="46"/>
      <c r="UWH67" s="46"/>
      <c r="UWI67" s="46"/>
      <c r="UWJ67" s="46"/>
      <c r="UWK67" s="46"/>
      <c r="UWL67" s="46"/>
      <c r="UWM67" s="46"/>
      <c r="UWN67" s="46"/>
      <c r="UWO67" s="46"/>
      <c r="UWP67" s="46"/>
      <c r="UWQ67" s="46"/>
      <c r="UWR67" s="46"/>
      <c r="UWS67" s="46"/>
      <c r="UWT67" s="46"/>
      <c r="UWU67" s="46"/>
      <c r="UWV67" s="46"/>
      <c r="UWW67" s="46"/>
      <c r="UWX67" s="46"/>
      <c r="UWY67" s="46"/>
      <c r="UWZ67" s="46"/>
      <c r="UXA67" s="46"/>
      <c r="UXB67" s="46"/>
      <c r="UXC67" s="46"/>
      <c r="UXD67" s="46"/>
      <c r="UXE67" s="46"/>
      <c r="UXF67" s="46"/>
      <c r="UXG67" s="46"/>
      <c r="UXH67" s="46"/>
      <c r="UXI67" s="46"/>
      <c r="UXJ67" s="46"/>
      <c r="UXK67" s="46"/>
      <c r="UXL67" s="46"/>
      <c r="UXM67" s="46"/>
      <c r="UXN67" s="46"/>
      <c r="UXO67" s="46"/>
      <c r="UXP67" s="46"/>
      <c r="UXQ67" s="46"/>
      <c r="UXR67" s="46"/>
      <c r="UXS67" s="46"/>
      <c r="UXT67" s="46"/>
      <c r="UXU67" s="46"/>
      <c r="UXV67" s="46"/>
      <c r="UXW67" s="46"/>
      <c r="UXX67" s="46"/>
      <c r="UXY67" s="46"/>
      <c r="UXZ67" s="46"/>
      <c r="UYA67" s="46"/>
      <c r="UYB67" s="46"/>
      <c r="UYC67" s="46"/>
      <c r="UYD67" s="46"/>
      <c r="UYE67" s="46"/>
      <c r="UYF67" s="46"/>
      <c r="UYG67" s="46"/>
      <c r="UYH67" s="46"/>
      <c r="UYI67" s="46"/>
      <c r="UYJ67" s="46"/>
      <c r="UYK67" s="46"/>
      <c r="UYL67" s="46"/>
      <c r="UYM67" s="46"/>
      <c r="UYN67" s="46"/>
      <c r="UYO67" s="46"/>
      <c r="UYP67" s="46"/>
      <c r="UYQ67" s="46"/>
      <c r="UYR67" s="46"/>
      <c r="UYS67" s="46"/>
      <c r="UYT67" s="46"/>
      <c r="UYU67" s="46"/>
      <c r="UYV67" s="46"/>
      <c r="UYW67" s="46"/>
      <c r="UYX67" s="46"/>
      <c r="UYY67" s="46"/>
      <c r="UYZ67" s="46"/>
      <c r="UZA67" s="46"/>
      <c r="UZB67" s="46"/>
      <c r="UZC67" s="46"/>
      <c r="UZD67" s="46"/>
      <c r="UZE67" s="46"/>
      <c r="UZF67" s="46"/>
      <c r="UZG67" s="46"/>
      <c r="UZH67" s="46"/>
      <c r="UZI67" s="46"/>
      <c r="UZJ67" s="46"/>
      <c r="UZK67" s="46"/>
      <c r="UZL67" s="46"/>
      <c r="UZM67" s="46"/>
      <c r="UZN67" s="46"/>
      <c r="UZO67" s="46"/>
      <c r="UZP67" s="46"/>
      <c r="UZQ67" s="46"/>
      <c r="UZR67" s="46"/>
      <c r="UZS67" s="46"/>
      <c r="UZT67" s="46"/>
      <c r="UZU67" s="46"/>
      <c r="UZV67" s="46"/>
      <c r="UZW67" s="46"/>
      <c r="UZX67" s="46"/>
      <c r="UZY67" s="46"/>
      <c r="UZZ67" s="46"/>
      <c r="VAA67" s="46"/>
      <c r="VAB67" s="46"/>
      <c r="VAC67" s="46"/>
      <c r="VAD67" s="46"/>
      <c r="VAE67" s="46"/>
      <c r="VAF67" s="46"/>
      <c r="VAG67" s="46"/>
      <c r="VAH67" s="46"/>
      <c r="VAI67" s="46"/>
      <c r="VAJ67" s="46"/>
      <c r="VAK67" s="46"/>
      <c r="VAL67" s="46"/>
      <c r="VAM67" s="46"/>
      <c r="VAN67" s="46"/>
      <c r="VAO67" s="46"/>
      <c r="VAP67" s="46"/>
      <c r="VAQ67" s="46"/>
      <c r="VAR67" s="46"/>
      <c r="VAS67" s="46"/>
      <c r="VAT67" s="46"/>
      <c r="VAU67" s="46"/>
      <c r="VAV67" s="46"/>
      <c r="VAW67" s="46"/>
      <c r="VAX67" s="46"/>
      <c r="VAY67" s="46"/>
      <c r="VAZ67" s="46"/>
      <c r="VBA67" s="46"/>
      <c r="VBB67" s="46"/>
      <c r="VBC67" s="46"/>
      <c r="VBD67" s="46"/>
      <c r="VBE67" s="46"/>
      <c r="VBF67" s="46"/>
      <c r="VBG67" s="46"/>
      <c r="VBH67" s="46"/>
      <c r="VBI67" s="46"/>
      <c r="VBJ67" s="46"/>
      <c r="VBK67" s="46"/>
      <c r="VBL67" s="46"/>
      <c r="VBM67" s="46"/>
      <c r="VBN67" s="46"/>
      <c r="VBO67" s="46"/>
      <c r="VBP67" s="46"/>
      <c r="VBQ67" s="46"/>
      <c r="VBR67" s="46"/>
      <c r="VBS67" s="46"/>
      <c r="VBT67" s="46"/>
      <c r="VBU67" s="46"/>
      <c r="VBV67" s="46"/>
      <c r="VBW67" s="46"/>
      <c r="VBX67" s="46"/>
      <c r="VBY67" s="46"/>
      <c r="VBZ67" s="46"/>
      <c r="VCA67" s="46"/>
      <c r="VCB67" s="46"/>
      <c r="VCC67" s="46"/>
      <c r="VCD67" s="46"/>
      <c r="VCE67" s="46"/>
      <c r="VCF67" s="46"/>
      <c r="VCG67" s="46"/>
      <c r="VCH67" s="46"/>
      <c r="VCI67" s="46"/>
      <c r="VCJ67" s="46"/>
      <c r="VCK67" s="46"/>
      <c r="VCL67" s="46"/>
      <c r="VCM67" s="46"/>
      <c r="VCN67" s="46"/>
      <c r="VCO67" s="46"/>
      <c r="VCP67" s="46"/>
      <c r="VCQ67" s="46"/>
      <c r="VCR67" s="46"/>
      <c r="VCS67" s="46"/>
      <c r="VCT67" s="46"/>
      <c r="VCU67" s="46"/>
      <c r="VCV67" s="46"/>
      <c r="VCW67" s="46"/>
      <c r="VCX67" s="46"/>
      <c r="VCY67" s="46"/>
      <c r="VCZ67" s="46"/>
      <c r="VDA67" s="46"/>
      <c r="VDB67" s="46"/>
      <c r="VDC67" s="46"/>
      <c r="VDD67" s="46"/>
      <c r="VDE67" s="46"/>
      <c r="VDF67" s="46"/>
      <c r="VDG67" s="46"/>
      <c r="VDH67" s="46"/>
      <c r="VDI67" s="46"/>
      <c r="VDJ67" s="46"/>
      <c r="VDK67" s="46"/>
      <c r="VDL67" s="46"/>
      <c r="VDM67" s="46"/>
      <c r="VDN67" s="46"/>
      <c r="VDO67" s="46"/>
      <c r="VDP67" s="46"/>
      <c r="VDQ67" s="46"/>
      <c r="VDR67" s="46"/>
      <c r="VDS67" s="46"/>
      <c r="VDT67" s="46"/>
      <c r="VDU67" s="46"/>
      <c r="VDV67" s="46"/>
      <c r="VDW67" s="46"/>
      <c r="VDX67" s="46"/>
      <c r="VDY67" s="46"/>
      <c r="VDZ67" s="46"/>
      <c r="VEA67" s="46"/>
      <c r="VEB67" s="46"/>
      <c r="VEC67" s="46"/>
      <c r="VED67" s="46"/>
      <c r="VEE67" s="46"/>
      <c r="VEF67" s="46"/>
      <c r="VEG67" s="46"/>
      <c r="VEH67" s="46"/>
      <c r="VEI67" s="46"/>
      <c r="VEJ67" s="46"/>
      <c r="VEK67" s="46"/>
      <c r="VEL67" s="46"/>
      <c r="VEM67" s="46"/>
      <c r="VEN67" s="46"/>
      <c r="VEO67" s="46"/>
      <c r="VEP67" s="46"/>
      <c r="VEQ67" s="46"/>
      <c r="VER67" s="46"/>
      <c r="VES67" s="46"/>
      <c r="VET67" s="46"/>
      <c r="VEU67" s="46"/>
      <c r="VEV67" s="46"/>
      <c r="VEW67" s="46"/>
      <c r="VEX67" s="46"/>
      <c r="VEY67" s="46"/>
      <c r="VEZ67" s="46"/>
      <c r="VFA67" s="46"/>
      <c r="VFB67" s="46"/>
      <c r="VFC67" s="46"/>
      <c r="VFD67" s="46"/>
      <c r="VFE67" s="46"/>
      <c r="VFF67" s="46"/>
      <c r="VFG67" s="46"/>
      <c r="VFH67" s="46"/>
      <c r="VFI67" s="46"/>
      <c r="VFJ67" s="46"/>
      <c r="VFK67" s="46"/>
      <c r="VFL67" s="46"/>
      <c r="VFM67" s="46"/>
      <c r="VFN67" s="46"/>
      <c r="VFO67" s="46"/>
      <c r="VFP67" s="46"/>
      <c r="VFQ67" s="46"/>
      <c r="VFR67" s="46"/>
      <c r="VFS67" s="46"/>
      <c r="VFT67" s="46"/>
      <c r="VFU67" s="46"/>
      <c r="VFV67" s="46"/>
      <c r="VFW67" s="46"/>
      <c r="VFX67" s="46"/>
      <c r="VFY67" s="46"/>
      <c r="VFZ67" s="46"/>
      <c r="VGA67" s="46"/>
      <c r="VGB67" s="46"/>
      <c r="VGC67" s="46"/>
      <c r="VGD67" s="46"/>
      <c r="VGE67" s="46"/>
      <c r="VGF67" s="46"/>
      <c r="VGG67" s="46"/>
      <c r="VGH67" s="46"/>
      <c r="VGI67" s="46"/>
      <c r="VGJ67" s="46"/>
      <c r="VGK67" s="46"/>
      <c r="VGL67" s="46"/>
      <c r="VGM67" s="46"/>
      <c r="VGN67" s="46"/>
      <c r="VGO67" s="46"/>
      <c r="VGP67" s="46"/>
      <c r="VGQ67" s="46"/>
      <c r="VGR67" s="46"/>
      <c r="VGS67" s="46"/>
      <c r="VGT67" s="46"/>
      <c r="VGU67" s="46"/>
      <c r="VGV67" s="46"/>
      <c r="VGW67" s="46"/>
      <c r="VGX67" s="46"/>
      <c r="VGY67" s="46"/>
      <c r="VGZ67" s="46"/>
      <c r="VHA67" s="46"/>
      <c r="VHB67" s="46"/>
      <c r="VHC67" s="46"/>
      <c r="VHD67" s="46"/>
      <c r="VHE67" s="46"/>
      <c r="VHF67" s="46"/>
      <c r="VHG67" s="46"/>
      <c r="VHH67" s="46"/>
      <c r="VHI67" s="46"/>
      <c r="VHJ67" s="46"/>
      <c r="VHK67" s="46"/>
      <c r="VHL67" s="46"/>
      <c r="VHM67" s="46"/>
      <c r="VHN67" s="46"/>
      <c r="VHO67" s="46"/>
      <c r="VHP67" s="46"/>
      <c r="VHQ67" s="46"/>
      <c r="VHR67" s="46"/>
      <c r="VHS67" s="46"/>
      <c r="VHT67" s="46"/>
      <c r="VHU67" s="46"/>
      <c r="VHV67" s="46"/>
      <c r="VHW67" s="46"/>
      <c r="VHX67" s="46"/>
      <c r="VHY67" s="46"/>
      <c r="VHZ67" s="46"/>
      <c r="VIA67" s="46"/>
      <c r="VIB67" s="46"/>
      <c r="VIC67" s="46"/>
      <c r="VID67" s="46"/>
      <c r="VIE67" s="46"/>
      <c r="VIF67" s="46"/>
      <c r="VIG67" s="46"/>
      <c r="VIH67" s="46"/>
      <c r="VII67" s="46"/>
      <c r="VIJ67" s="46"/>
      <c r="VIK67" s="46"/>
      <c r="VIL67" s="46"/>
      <c r="VIM67" s="46"/>
      <c r="VIN67" s="46"/>
      <c r="VIO67" s="46"/>
      <c r="VIP67" s="46"/>
      <c r="VIQ67" s="46"/>
      <c r="VIR67" s="46"/>
      <c r="VIS67" s="46"/>
      <c r="VIT67" s="46"/>
      <c r="VIU67" s="46"/>
      <c r="VIV67" s="46"/>
      <c r="VIW67" s="46"/>
      <c r="VIX67" s="46"/>
      <c r="VIY67" s="46"/>
      <c r="VIZ67" s="46"/>
      <c r="VJA67" s="46"/>
      <c r="VJB67" s="46"/>
      <c r="VJC67" s="46"/>
      <c r="VJD67" s="46"/>
      <c r="VJE67" s="46"/>
      <c r="VJF67" s="46"/>
      <c r="VJG67" s="46"/>
      <c r="VJH67" s="46"/>
      <c r="VJI67" s="46"/>
      <c r="VJJ67" s="46"/>
      <c r="VJK67" s="46"/>
      <c r="VJL67" s="46"/>
      <c r="VJM67" s="46"/>
      <c r="VJN67" s="46"/>
      <c r="VJO67" s="46"/>
      <c r="VJP67" s="46"/>
      <c r="VJQ67" s="46"/>
      <c r="VJR67" s="46"/>
      <c r="VJS67" s="46"/>
      <c r="VJT67" s="46"/>
      <c r="VJU67" s="46"/>
      <c r="VJV67" s="46"/>
      <c r="VJW67" s="46"/>
      <c r="VJX67" s="46"/>
      <c r="VJY67" s="46"/>
      <c r="VJZ67" s="46"/>
      <c r="VKA67" s="46"/>
      <c r="VKB67" s="46"/>
      <c r="VKC67" s="46"/>
      <c r="VKD67" s="46"/>
      <c r="VKE67" s="46"/>
      <c r="VKF67" s="46"/>
      <c r="VKG67" s="46"/>
      <c r="VKH67" s="46"/>
      <c r="VKI67" s="46"/>
      <c r="VKJ67" s="46"/>
      <c r="VKK67" s="46"/>
      <c r="VKL67" s="46"/>
      <c r="VKM67" s="46"/>
      <c r="VKN67" s="46"/>
      <c r="VKO67" s="46"/>
      <c r="VKP67" s="46"/>
      <c r="VKQ67" s="46"/>
      <c r="VKR67" s="46"/>
      <c r="VKS67" s="46"/>
      <c r="VKT67" s="46"/>
      <c r="VKU67" s="46"/>
      <c r="VKV67" s="46"/>
      <c r="VKW67" s="46"/>
      <c r="VKX67" s="46"/>
      <c r="VKY67" s="46"/>
      <c r="VKZ67" s="46"/>
      <c r="VLA67" s="46"/>
      <c r="VLB67" s="46"/>
      <c r="VLC67" s="46"/>
      <c r="VLD67" s="46"/>
      <c r="VLE67" s="46"/>
      <c r="VLF67" s="46"/>
      <c r="VLG67" s="46"/>
      <c r="VLH67" s="46"/>
      <c r="VLI67" s="46"/>
      <c r="VLJ67" s="46"/>
      <c r="VLK67" s="46"/>
      <c r="VLL67" s="46"/>
      <c r="VLM67" s="46"/>
      <c r="VLN67" s="46"/>
      <c r="VLO67" s="46"/>
      <c r="VLP67" s="46"/>
      <c r="VLQ67" s="46"/>
      <c r="VLR67" s="46"/>
      <c r="VLS67" s="46"/>
      <c r="VLT67" s="46"/>
      <c r="VLU67" s="46"/>
      <c r="VLV67" s="46"/>
      <c r="VLW67" s="46"/>
      <c r="VLX67" s="46"/>
      <c r="VLY67" s="46"/>
      <c r="VLZ67" s="46"/>
      <c r="VMA67" s="46"/>
      <c r="VMB67" s="46"/>
      <c r="VMC67" s="46"/>
      <c r="VMD67" s="46"/>
      <c r="VME67" s="46"/>
      <c r="VMF67" s="46"/>
      <c r="VMG67" s="46"/>
      <c r="VMH67" s="46"/>
      <c r="VMI67" s="46"/>
      <c r="VMJ67" s="46"/>
      <c r="VMK67" s="46"/>
      <c r="VML67" s="46"/>
      <c r="VMM67" s="46"/>
      <c r="VMN67" s="46"/>
      <c r="VMO67" s="46"/>
      <c r="VMP67" s="46"/>
      <c r="VMQ67" s="46"/>
      <c r="VMR67" s="46"/>
      <c r="VMS67" s="46"/>
      <c r="VMT67" s="46"/>
      <c r="VMU67" s="46"/>
      <c r="VMV67" s="46"/>
      <c r="VMW67" s="46"/>
      <c r="VMX67" s="46"/>
      <c r="VMY67" s="46"/>
      <c r="VMZ67" s="46"/>
      <c r="VNA67" s="46"/>
      <c r="VNB67" s="46"/>
      <c r="VNC67" s="46"/>
      <c r="VND67" s="46"/>
      <c r="VNE67" s="46"/>
      <c r="VNF67" s="46"/>
      <c r="VNG67" s="46"/>
      <c r="VNH67" s="46"/>
      <c r="VNI67" s="46"/>
      <c r="VNJ67" s="46"/>
      <c r="VNK67" s="46"/>
      <c r="VNL67" s="46"/>
      <c r="VNM67" s="46"/>
      <c r="VNN67" s="46"/>
      <c r="VNO67" s="46"/>
      <c r="VNP67" s="46"/>
      <c r="VNQ67" s="46"/>
      <c r="VNR67" s="46"/>
      <c r="VNS67" s="46"/>
      <c r="VNT67" s="46"/>
      <c r="VNU67" s="46"/>
      <c r="VNV67" s="46"/>
      <c r="VNW67" s="46"/>
      <c r="VNX67" s="46"/>
      <c r="VNY67" s="46"/>
      <c r="VNZ67" s="46"/>
      <c r="VOA67" s="46"/>
      <c r="VOB67" s="46"/>
      <c r="VOC67" s="46"/>
      <c r="VOD67" s="46"/>
      <c r="VOE67" s="46"/>
      <c r="VOF67" s="46"/>
      <c r="VOG67" s="46"/>
      <c r="VOH67" s="46"/>
      <c r="VOI67" s="46"/>
      <c r="VOJ67" s="46"/>
      <c r="VOK67" s="46"/>
      <c r="VOL67" s="46"/>
      <c r="VOM67" s="46"/>
      <c r="VON67" s="46"/>
      <c r="VOO67" s="46"/>
      <c r="VOP67" s="46"/>
      <c r="VOQ67" s="46"/>
      <c r="VOR67" s="46"/>
      <c r="VOS67" s="46"/>
      <c r="VOT67" s="46"/>
      <c r="VOU67" s="46"/>
      <c r="VOV67" s="46"/>
      <c r="VOW67" s="46"/>
      <c r="VOX67" s="46"/>
      <c r="VOY67" s="46"/>
      <c r="VOZ67" s="46"/>
      <c r="VPA67" s="46"/>
      <c r="VPB67" s="46"/>
      <c r="VPC67" s="46"/>
      <c r="VPD67" s="46"/>
      <c r="VPE67" s="46"/>
      <c r="VPF67" s="46"/>
      <c r="VPG67" s="46"/>
      <c r="VPH67" s="46"/>
      <c r="VPI67" s="46"/>
      <c r="VPJ67" s="46"/>
      <c r="VPK67" s="46"/>
      <c r="VPL67" s="46"/>
      <c r="VPM67" s="46"/>
      <c r="VPN67" s="46"/>
      <c r="VPO67" s="46"/>
      <c r="VPP67" s="46"/>
      <c r="VPQ67" s="46"/>
      <c r="VPR67" s="46"/>
      <c r="VPS67" s="46"/>
      <c r="VPT67" s="46"/>
      <c r="VPU67" s="46"/>
      <c r="VPV67" s="46"/>
      <c r="VPW67" s="46"/>
      <c r="VPX67" s="46"/>
      <c r="VPY67" s="46"/>
      <c r="VPZ67" s="46"/>
      <c r="VQA67" s="46"/>
      <c r="VQB67" s="46"/>
      <c r="VQC67" s="46"/>
      <c r="VQD67" s="46"/>
      <c r="VQE67" s="46"/>
      <c r="VQF67" s="46"/>
      <c r="VQG67" s="46"/>
      <c r="VQH67" s="46"/>
      <c r="VQI67" s="46"/>
      <c r="VQJ67" s="46"/>
      <c r="VQK67" s="46"/>
      <c r="VQL67" s="46"/>
      <c r="VQM67" s="46"/>
      <c r="VQN67" s="46"/>
      <c r="VQO67" s="46"/>
      <c r="VQP67" s="46"/>
      <c r="VQQ67" s="46"/>
      <c r="VQR67" s="46"/>
      <c r="VQS67" s="46"/>
      <c r="VQT67" s="46"/>
      <c r="VQU67" s="46"/>
      <c r="VQV67" s="46"/>
      <c r="VQW67" s="46"/>
      <c r="VQX67" s="46"/>
      <c r="VQY67" s="46"/>
      <c r="VQZ67" s="46"/>
      <c r="VRA67" s="46"/>
      <c r="VRB67" s="46"/>
      <c r="VRC67" s="46"/>
      <c r="VRD67" s="46"/>
      <c r="VRE67" s="46"/>
      <c r="VRF67" s="46"/>
      <c r="VRG67" s="46"/>
      <c r="VRH67" s="46"/>
      <c r="VRI67" s="46"/>
      <c r="VRJ67" s="46"/>
      <c r="VRK67" s="46"/>
      <c r="VRL67" s="46"/>
      <c r="VRM67" s="46"/>
      <c r="VRN67" s="46"/>
      <c r="VRO67" s="46"/>
      <c r="VRP67" s="46"/>
      <c r="VRQ67" s="46"/>
      <c r="VRR67" s="46"/>
      <c r="VRS67" s="46"/>
      <c r="VRT67" s="46"/>
      <c r="VRU67" s="46"/>
      <c r="VRV67" s="46"/>
      <c r="VRW67" s="46"/>
      <c r="VRX67" s="46"/>
      <c r="VRY67" s="46"/>
      <c r="VRZ67" s="46"/>
      <c r="VSA67" s="46"/>
      <c r="VSB67" s="46"/>
      <c r="VSC67" s="46"/>
      <c r="VSD67" s="46"/>
      <c r="VSE67" s="46"/>
      <c r="VSF67" s="46"/>
      <c r="VSG67" s="46"/>
      <c r="VSH67" s="46"/>
      <c r="VSI67" s="46"/>
      <c r="VSJ67" s="46"/>
      <c r="VSK67" s="46"/>
      <c r="VSL67" s="46"/>
      <c r="VSM67" s="46"/>
      <c r="VSN67" s="46"/>
      <c r="VSO67" s="46"/>
      <c r="VSP67" s="46"/>
      <c r="VSQ67" s="46"/>
      <c r="VSR67" s="46"/>
      <c r="VSS67" s="46"/>
      <c r="VST67" s="46"/>
      <c r="VSU67" s="46"/>
      <c r="VSV67" s="46"/>
      <c r="VSW67" s="46"/>
      <c r="VSX67" s="46"/>
      <c r="VSY67" s="46"/>
      <c r="VSZ67" s="46"/>
      <c r="VTA67" s="46"/>
      <c r="VTB67" s="46"/>
      <c r="VTC67" s="46"/>
      <c r="VTD67" s="46"/>
      <c r="VTE67" s="46"/>
      <c r="VTF67" s="46"/>
      <c r="VTG67" s="46"/>
      <c r="VTH67" s="46"/>
      <c r="VTI67" s="46"/>
      <c r="VTJ67" s="46"/>
      <c r="VTK67" s="46"/>
      <c r="VTL67" s="46"/>
      <c r="VTM67" s="46"/>
      <c r="VTN67" s="46"/>
      <c r="VTO67" s="46"/>
      <c r="VTP67" s="46"/>
      <c r="VTQ67" s="46"/>
      <c r="VTR67" s="46"/>
      <c r="VTS67" s="46"/>
      <c r="VTT67" s="46"/>
      <c r="VTU67" s="46"/>
      <c r="VTV67" s="46"/>
      <c r="VTW67" s="46"/>
      <c r="VTX67" s="46"/>
      <c r="VTY67" s="46"/>
      <c r="VTZ67" s="46"/>
      <c r="VUA67" s="46"/>
      <c r="VUB67" s="46"/>
      <c r="VUC67" s="46"/>
      <c r="VUD67" s="46"/>
      <c r="VUE67" s="46"/>
      <c r="VUF67" s="46"/>
      <c r="VUG67" s="46"/>
      <c r="VUH67" s="46"/>
      <c r="VUI67" s="46"/>
      <c r="VUJ67" s="46"/>
      <c r="VUK67" s="46"/>
      <c r="VUL67" s="46"/>
      <c r="VUM67" s="46"/>
      <c r="VUN67" s="46"/>
      <c r="VUO67" s="46"/>
      <c r="VUP67" s="46"/>
      <c r="VUQ67" s="46"/>
      <c r="VUR67" s="46"/>
      <c r="VUS67" s="46"/>
      <c r="VUT67" s="46"/>
      <c r="VUU67" s="46"/>
      <c r="VUV67" s="46"/>
      <c r="VUW67" s="46"/>
      <c r="VUX67" s="46"/>
      <c r="VUY67" s="46"/>
      <c r="VUZ67" s="46"/>
      <c r="VVA67" s="46"/>
      <c r="VVB67" s="46"/>
      <c r="VVC67" s="46"/>
      <c r="VVD67" s="46"/>
      <c r="VVE67" s="46"/>
      <c r="VVF67" s="46"/>
      <c r="VVG67" s="46"/>
      <c r="VVH67" s="46"/>
      <c r="VVI67" s="46"/>
      <c r="VVJ67" s="46"/>
      <c r="VVK67" s="46"/>
      <c r="VVL67" s="46"/>
      <c r="VVM67" s="46"/>
      <c r="VVN67" s="46"/>
      <c r="VVO67" s="46"/>
      <c r="VVP67" s="46"/>
      <c r="VVQ67" s="46"/>
      <c r="VVR67" s="46"/>
      <c r="VVS67" s="46"/>
      <c r="VVT67" s="46"/>
      <c r="VVU67" s="46"/>
      <c r="VVV67" s="46"/>
      <c r="VVW67" s="46"/>
      <c r="VVX67" s="46"/>
      <c r="VVY67" s="46"/>
      <c r="VVZ67" s="46"/>
      <c r="VWA67" s="46"/>
      <c r="VWB67" s="46"/>
      <c r="VWC67" s="46"/>
      <c r="VWD67" s="46"/>
      <c r="VWE67" s="46"/>
      <c r="VWF67" s="46"/>
      <c r="VWG67" s="46"/>
      <c r="VWH67" s="46"/>
      <c r="VWI67" s="46"/>
      <c r="VWJ67" s="46"/>
      <c r="VWK67" s="46"/>
      <c r="VWL67" s="46"/>
      <c r="VWM67" s="46"/>
      <c r="VWN67" s="46"/>
      <c r="VWO67" s="46"/>
      <c r="VWP67" s="46"/>
      <c r="VWQ67" s="46"/>
      <c r="VWR67" s="46"/>
      <c r="VWS67" s="46"/>
      <c r="VWT67" s="46"/>
      <c r="VWU67" s="46"/>
      <c r="VWV67" s="46"/>
      <c r="VWW67" s="46"/>
      <c r="VWX67" s="46"/>
      <c r="VWY67" s="46"/>
      <c r="VWZ67" s="46"/>
      <c r="VXA67" s="46"/>
      <c r="VXB67" s="46"/>
      <c r="VXC67" s="46"/>
      <c r="VXD67" s="46"/>
      <c r="VXE67" s="46"/>
      <c r="VXF67" s="46"/>
      <c r="VXG67" s="46"/>
      <c r="VXH67" s="46"/>
      <c r="VXI67" s="46"/>
      <c r="VXJ67" s="46"/>
      <c r="VXK67" s="46"/>
      <c r="VXL67" s="46"/>
      <c r="VXM67" s="46"/>
      <c r="VXN67" s="46"/>
      <c r="VXO67" s="46"/>
      <c r="VXP67" s="46"/>
      <c r="VXQ67" s="46"/>
      <c r="VXR67" s="46"/>
      <c r="VXS67" s="46"/>
      <c r="VXT67" s="46"/>
      <c r="VXU67" s="46"/>
      <c r="VXV67" s="46"/>
      <c r="VXW67" s="46"/>
      <c r="VXX67" s="46"/>
      <c r="VXY67" s="46"/>
      <c r="VXZ67" s="46"/>
      <c r="VYA67" s="46"/>
      <c r="VYB67" s="46"/>
      <c r="VYC67" s="46"/>
      <c r="VYD67" s="46"/>
      <c r="VYE67" s="46"/>
      <c r="VYF67" s="46"/>
      <c r="VYG67" s="46"/>
      <c r="VYH67" s="46"/>
      <c r="VYI67" s="46"/>
      <c r="VYJ67" s="46"/>
      <c r="VYK67" s="46"/>
      <c r="VYL67" s="46"/>
      <c r="VYM67" s="46"/>
      <c r="VYN67" s="46"/>
      <c r="VYO67" s="46"/>
      <c r="VYP67" s="46"/>
      <c r="VYQ67" s="46"/>
      <c r="VYR67" s="46"/>
      <c r="VYS67" s="46"/>
      <c r="VYT67" s="46"/>
      <c r="VYU67" s="46"/>
      <c r="VYV67" s="46"/>
      <c r="VYW67" s="46"/>
      <c r="VYX67" s="46"/>
      <c r="VYY67" s="46"/>
      <c r="VYZ67" s="46"/>
      <c r="VZA67" s="46"/>
      <c r="VZB67" s="46"/>
      <c r="VZC67" s="46"/>
      <c r="VZD67" s="46"/>
      <c r="VZE67" s="46"/>
      <c r="VZF67" s="46"/>
      <c r="VZG67" s="46"/>
      <c r="VZH67" s="46"/>
      <c r="VZI67" s="46"/>
      <c r="VZJ67" s="46"/>
      <c r="VZK67" s="46"/>
      <c r="VZL67" s="46"/>
      <c r="VZM67" s="46"/>
      <c r="VZN67" s="46"/>
      <c r="VZO67" s="46"/>
      <c r="VZP67" s="46"/>
      <c r="VZQ67" s="46"/>
      <c r="VZR67" s="46"/>
      <c r="VZS67" s="46"/>
      <c r="VZT67" s="46"/>
      <c r="VZU67" s="46"/>
      <c r="VZV67" s="46"/>
      <c r="VZW67" s="46"/>
      <c r="VZX67" s="46"/>
      <c r="VZY67" s="46"/>
      <c r="VZZ67" s="46"/>
      <c r="WAA67" s="46"/>
      <c r="WAB67" s="46"/>
      <c r="WAC67" s="46"/>
      <c r="WAD67" s="46"/>
      <c r="WAE67" s="46"/>
      <c r="WAF67" s="46"/>
      <c r="WAG67" s="46"/>
      <c r="WAH67" s="46"/>
      <c r="WAI67" s="46"/>
      <c r="WAJ67" s="46"/>
      <c r="WAK67" s="46"/>
      <c r="WAL67" s="46"/>
      <c r="WAM67" s="46"/>
      <c r="WAN67" s="46"/>
      <c r="WAO67" s="46"/>
      <c r="WAP67" s="46"/>
      <c r="WAQ67" s="46"/>
      <c r="WAR67" s="46"/>
      <c r="WAS67" s="46"/>
      <c r="WAT67" s="46"/>
      <c r="WAU67" s="46"/>
      <c r="WAV67" s="46"/>
      <c r="WAW67" s="46"/>
      <c r="WAX67" s="46"/>
      <c r="WAY67" s="46"/>
      <c r="WAZ67" s="46"/>
      <c r="WBA67" s="46"/>
      <c r="WBB67" s="46"/>
      <c r="WBC67" s="46"/>
      <c r="WBD67" s="46"/>
      <c r="WBE67" s="46"/>
      <c r="WBF67" s="46"/>
      <c r="WBG67" s="46"/>
      <c r="WBH67" s="46"/>
      <c r="WBI67" s="46"/>
      <c r="WBJ67" s="46"/>
      <c r="WBK67" s="46"/>
      <c r="WBL67" s="46"/>
      <c r="WBM67" s="46"/>
      <c r="WBN67" s="46"/>
      <c r="WBO67" s="46"/>
      <c r="WBP67" s="46"/>
      <c r="WBQ67" s="46"/>
      <c r="WBR67" s="46"/>
      <c r="WBS67" s="46"/>
      <c r="WBT67" s="46"/>
      <c r="WBU67" s="46"/>
      <c r="WBV67" s="46"/>
      <c r="WBW67" s="46"/>
      <c r="WBX67" s="46"/>
      <c r="WBY67" s="46"/>
      <c r="WBZ67" s="46"/>
      <c r="WCA67" s="46"/>
      <c r="WCB67" s="46"/>
      <c r="WCC67" s="46"/>
      <c r="WCD67" s="46"/>
      <c r="WCE67" s="46"/>
      <c r="WCF67" s="46"/>
      <c r="WCG67" s="46"/>
      <c r="WCH67" s="46"/>
      <c r="WCI67" s="46"/>
      <c r="WCJ67" s="46"/>
      <c r="WCK67" s="46"/>
      <c r="WCL67" s="46"/>
      <c r="WCM67" s="46"/>
      <c r="WCN67" s="46"/>
      <c r="WCO67" s="46"/>
      <c r="WCP67" s="46"/>
      <c r="WCQ67" s="46"/>
      <c r="WCR67" s="46"/>
      <c r="WCS67" s="46"/>
      <c r="WCT67" s="46"/>
      <c r="WCU67" s="46"/>
      <c r="WCV67" s="46"/>
      <c r="WCW67" s="46"/>
      <c r="WCX67" s="46"/>
      <c r="WCY67" s="46"/>
      <c r="WCZ67" s="46"/>
      <c r="WDA67" s="46"/>
      <c r="WDB67" s="46"/>
      <c r="WDC67" s="46"/>
      <c r="WDD67" s="46"/>
      <c r="WDE67" s="46"/>
      <c r="WDF67" s="46"/>
      <c r="WDG67" s="46"/>
      <c r="WDH67" s="46"/>
      <c r="WDI67" s="46"/>
      <c r="WDJ67" s="46"/>
      <c r="WDK67" s="46"/>
      <c r="WDL67" s="46"/>
      <c r="WDM67" s="46"/>
      <c r="WDN67" s="46"/>
      <c r="WDO67" s="46"/>
      <c r="WDP67" s="46"/>
      <c r="WDQ67" s="46"/>
      <c r="WDR67" s="46"/>
      <c r="WDS67" s="46"/>
      <c r="WDT67" s="46"/>
      <c r="WDU67" s="46"/>
      <c r="WDV67" s="46"/>
      <c r="WDW67" s="46"/>
      <c r="WDX67" s="46"/>
      <c r="WDY67" s="46"/>
      <c r="WDZ67" s="46"/>
      <c r="WEA67" s="46"/>
      <c r="WEB67" s="46"/>
      <c r="WEC67" s="46"/>
      <c r="WED67" s="46"/>
      <c r="WEE67" s="46"/>
      <c r="WEF67" s="46"/>
      <c r="WEG67" s="46"/>
      <c r="WEH67" s="46"/>
      <c r="WEI67" s="46"/>
      <c r="WEJ67" s="46"/>
      <c r="WEK67" s="46"/>
      <c r="WEL67" s="46"/>
      <c r="WEM67" s="46"/>
      <c r="WEN67" s="46"/>
      <c r="WEO67" s="46"/>
      <c r="WEP67" s="46"/>
      <c r="WEQ67" s="46"/>
      <c r="WER67" s="46"/>
      <c r="WES67" s="46"/>
      <c r="WET67" s="46"/>
      <c r="WEU67" s="46"/>
      <c r="WEV67" s="46"/>
      <c r="WEW67" s="46"/>
      <c r="WEX67" s="46"/>
      <c r="WEY67" s="46"/>
      <c r="WEZ67" s="46"/>
      <c r="WFA67" s="46"/>
      <c r="WFB67" s="46"/>
      <c r="WFC67" s="46"/>
      <c r="WFD67" s="46"/>
      <c r="WFE67" s="46"/>
      <c r="WFF67" s="46"/>
      <c r="WFG67" s="46"/>
      <c r="WFH67" s="46"/>
      <c r="WFI67" s="46"/>
      <c r="WFJ67" s="46"/>
      <c r="WFK67" s="46"/>
      <c r="WFL67" s="46"/>
      <c r="WFM67" s="46"/>
      <c r="WFN67" s="46"/>
      <c r="WFO67" s="46"/>
      <c r="WFP67" s="46"/>
      <c r="WFQ67" s="46"/>
      <c r="WFR67" s="46"/>
      <c r="WFS67" s="46"/>
      <c r="WFT67" s="46"/>
      <c r="WFU67" s="46"/>
      <c r="WFV67" s="46"/>
      <c r="WFW67" s="46"/>
      <c r="WFX67" s="46"/>
      <c r="WFY67" s="46"/>
      <c r="WFZ67" s="46"/>
      <c r="WGA67" s="46"/>
      <c r="WGB67" s="46"/>
      <c r="WGC67" s="46"/>
      <c r="WGD67" s="46"/>
      <c r="WGE67" s="46"/>
      <c r="WGF67" s="46"/>
      <c r="WGG67" s="46"/>
      <c r="WGH67" s="46"/>
      <c r="WGI67" s="46"/>
      <c r="WGJ67" s="46"/>
      <c r="WGK67" s="46"/>
      <c r="WGL67" s="46"/>
      <c r="WGM67" s="46"/>
      <c r="WGN67" s="46"/>
      <c r="WGO67" s="46"/>
      <c r="WGP67" s="46"/>
      <c r="WGQ67" s="46"/>
      <c r="WGR67" s="46"/>
      <c r="WGS67" s="46"/>
      <c r="WGT67" s="46"/>
      <c r="WGU67" s="46"/>
      <c r="WGV67" s="46"/>
      <c r="WGW67" s="46"/>
      <c r="WGX67" s="46"/>
      <c r="WGY67" s="46"/>
      <c r="WGZ67" s="46"/>
      <c r="WHA67" s="46"/>
      <c r="WHB67" s="46"/>
      <c r="WHC67" s="46"/>
      <c r="WHD67" s="46"/>
      <c r="WHE67" s="46"/>
      <c r="WHF67" s="46"/>
      <c r="WHG67" s="46"/>
      <c r="WHH67" s="46"/>
      <c r="WHI67" s="46"/>
      <c r="WHJ67" s="46"/>
      <c r="WHK67" s="46"/>
      <c r="WHL67" s="46"/>
      <c r="WHM67" s="46"/>
      <c r="WHN67" s="46"/>
      <c r="WHO67" s="46"/>
      <c r="WHP67" s="46"/>
      <c r="WHQ67" s="46"/>
      <c r="WHR67" s="46"/>
      <c r="WHS67" s="46"/>
      <c r="WHT67" s="46"/>
      <c r="WHU67" s="46"/>
      <c r="WHV67" s="46"/>
      <c r="WHW67" s="46"/>
      <c r="WHX67" s="46"/>
      <c r="WHY67" s="46"/>
      <c r="WHZ67" s="46"/>
      <c r="WIA67" s="46"/>
      <c r="WIB67" s="46"/>
      <c r="WIC67" s="46"/>
      <c r="WID67" s="46"/>
      <c r="WIE67" s="46"/>
      <c r="WIF67" s="46"/>
      <c r="WIG67" s="46"/>
      <c r="WIH67" s="46"/>
      <c r="WII67" s="46"/>
      <c r="WIJ67" s="46"/>
      <c r="WIK67" s="46"/>
      <c r="WIL67" s="46"/>
      <c r="WIM67" s="46"/>
      <c r="WIN67" s="46"/>
      <c r="WIO67" s="46"/>
      <c r="WIP67" s="46"/>
      <c r="WIQ67" s="46"/>
      <c r="WIR67" s="46"/>
      <c r="WIS67" s="46"/>
      <c r="WIT67" s="46"/>
      <c r="WIU67" s="46"/>
      <c r="WIV67" s="46"/>
      <c r="WIW67" s="46"/>
      <c r="WIX67" s="46"/>
      <c r="WIY67" s="46"/>
      <c r="WIZ67" s="46"/>
      <c r="WJA67" s="46"/>
      <c r="WJB67" s="46"/>
      <c r="WJC67" s="46"/>
      <c r="WJD67" s="46"/>
      <c r="WJE67" s="46"/>
      <c r="WJF67" s="46"/>
      <c r="WJG67" s="46"/>
      <c r="WJH67" s="46"/>
      <c r="WJI67" s="46"/>
      <c r="WJJ67" s="46"/>
      <c r="WJK67" s="46"/>
      <c r="WJL67" s="46"/>
      <c r="WJM67" s="46"/>
      <c r="WJN67" s="46"/>
      <c r="WJO67" s="46"/>
      <c r="WJP67" s="46"/>
      <c r="WJQ67" s="46"/>
      <c r="WJR67" s="46"/>
      <c r="WJS67" s="46"/>
      <c r="WJT67" s="46"/>
      <c r="WJU67" s="46"/>
      <c r="WJV67" s="46"/>
      <c r="WJW67" s="46"/>
      <c r="WJX67" s="46"/>
      <c r="WJY67" s="46"/>
      <c r="WJZ67" s="46"/>
      <c r="WKA67" s="46"/>
      <c r="WKB67" s="46"/>
      <c r="WKC67" s="46"/>
      <c r="WKD67" s="46"/>
      <c r="WKE67" s="46"/>
      <c r="WKF67" s="46"/>
      <c r="WKG67" s="46"/>
      <c r="WKH67" s="46"/>
      <c r="WKI67" s="46"/>
      <c r="WKJ67" s="46"/>
      <c r="WKK67" s="46"/>
      <c r="WKL67" s="46"/>
      <c r="WKM67" s="46"/>
      <c r="WKN67" s="46"/>
      <c r="WKO67" s="46"/>
      <c r="WKP67" s="46"/>
      <c r="WKQ67" s="46"/>
      <c r="WKR67" s="46"/>
      <c r="WKS67" s="46"/>
      <c r="WKT67" s="46"/>
      <c r="WKU67" s="46"/>
      <c r="WKV67" s="46"/>
      <c r="WKW67" s="46"/>
      <c r="WKX67" s="46"/>
      <c r="WKY67" s="46"/>
      <c r="WKZ67" s="46"/>
      <c r="WLA67" s="46"/>
      <c r="WLB67" s="46"/>
      <c r="WLC67" s="46"/>
      <c r="WLD67" s="46"/>
      <c r="WLE67" s="46"/>
      <c r="WLF67" s="46"/>
      <c r="WLG67" s="46"/>
      <c r="WLH67" s="46"/>
      <c r="WLI67" s="46"/>
      <c r="WLJ67" s="46"/>
      <c r="WLK67" s="46"/>
      <c r="WLL67" s="46"/>
      <c r="WLM67" s="46"/>
      <c r="WLN67" s="46"/>
      <c r="WLO67" s="46"/>
      <c r="WLP67" s="46"/>
      <c r="WLQ67" s="46"/>
      <c r="WLR67" s="46"/>
      <c r="WLS67" s="46"/>
      <c r="WLT67" s="46"/>
      <c r="WLU67" s="46"/>
      <c r="WLV67" s="46"/>
      <c r="WLW67" s="46"/>
      <c r="WLX67" s="46"/>
      <c r="WLY67" s="46"/>
      <c r="WLZ67" s="46"/>
      <c r="WMA67" s="46"/>
      <c r="WMB67" s="46"/>
      <c r="WMC67" s="46"/>
      <c r="WMD67" s="46"/>
      <c r="WME67" s="46"/>
      <c r="WMF67" s="46"/>
      <c r="WMG67" s="46"/>
      <c r="WMH67" s="46"/>
      <c r="WMI67" s="46"/>
      <c r="WMJ67" s="46"/>
      <c r="WMK67" s="46"/>
      <c r="WML67" s="46"/>
      <c r="WMM67" s="46"/>
      <c r="WMN67" s="46"/>
      <c r="WMO67" s="46"/>
      <c r="WMP67" s="46"/>
      <c r="WMQ67" s="46"/>
      <c r="WMR67" s="46"/>
      <c r="WMS67" s="46"/>
      <c r="WMT67" s="46"/>
      <c r="WMU67" s="46"/>
      <c r="WMV67" s="46"/>
      <c r="WMW67" s="46"/>
      <c r="WMX67" s="46"/>
      <c r="WMY67" s="46"/>
      <c r="WMZ67" s="46"/>
      <c r="WNA67" s="46"/>
      <c r="WNB67" s="46"/>
      <c r="WNC67" s="46"/>
      <c r="WND67" s="46"/>
      <c r="WNE67" s="46"/>
      <c r="WNF67" s="46"/>
      <c r="WNG67" s="46"/>
      <c r="WNH67" s="46"/>
      <c r="WNI67" s="46"/>
      <c r="WNJ67" s="46"/>
      <c r="WNK67" s="46"/>
      <c r="WNL67" s="46"/>
      <c r="WNM67" s="46"/>
      <c r="WNN67" s="46"/>
      <c r="WNO67" s="46"/>
      <c r="WNP67" s="46"/>
      <c r="WNQ67" s="46"/>
      <c r="WNR67" s="46"/>
      <c r="WNS67" s="46"/>
      <c r="WNT67" s="46"/>
      <c r="WNU67" s="46"/>
      <c r="WNV67" s="46"/>
      <c r="WNW67" s="46"/>
      <c r="WNX67" s="46"/>
      <c r="WNY67" s="46"/>
      <c r="WNZ67" s="46"/>
      <c r="WOA67" s="46"/>
      <c r="WOB67" s="46"/>
      <c r="WOC67" s="46"/>
      <c r="WOD67" s="46"/>
      <c r="WOE67" s="46"/>
      <c r="WOF67" s="46"/>
      <c r="WOG67" s="46"/>
      <c r="WOH67" s="46"/>
      <c r="WOI67" s="46"/>
      <c r="WOJ67" s="46"/>
      <c r="WOK67" s="46"/>
      <c r="WOL67" s="46"/>
      <c r="WOM67" s="46"/>
      <c r="WON67" s="46"/>
      <c r="WOO67" s="46"/>
      <c r="WOP67" s="46"/>
      <c r="WOQ67" s="46"/>
      <c r="WOR67" s="46"/>
      <c r="WOS67" s="46"/>
      <c r="WOT67" s="46"/>
      <c r="WOU67" s="46"/>
      <c r="WOV67" s="46"/>
      <c r="WOW67" s="46"/>
      <c r="WOX67" s="46"/>
      <c r="WOY67" s="46"/>
      <c r="WOZ67" s="46"/>
      <c r="WPA67" s="46"/>
      <c r="WPB67" s="46"/>
      <c r="WPC67" s="46"/>
      <c r="WPD67" s="46"/>
      <c r="WPE67" s="46"/>
      <c r="WPF67" s="46"/>
      <c r="WPG67" s="46"/>
      <c r="WPH67" s="46"/>
      <c r="WPI67" s="46"/>
      <c r="WPJ67" s="46"/>
      <c r="WPK67" s="46"/>
      <c r="WPL67" s="46"/>
      <c r="WPM67" s="46"/>
      <c r="WPN67" s="46"/>
      <c r="WPO67" s="46"/>
      <c r="WPP67" s="46"/>
      <c r="WPQ67" s="46"/>
      <c r="WPR67" s="46"/>
      <c r="WPS67" s="46"/>
      <c r="WPT67" s="46"/>
      <c r="WPU67" s="46"/>
      <c r="WPV67" s="46"/>
      <c r="WPW67" s="46"/>
      <c r="WPX67" s="46"/>
      <c r="WPY67" s="46"/>
      <c r="WPZ67" s="46"/>
      <c r="WQA67" s="46"/>
      <c r="WQB67" s="46"/>
      <c r="WQC67" s="46"/>
      <c r="WQD67" s="46"/>
      <c r="WQE67" s="46"/>
      <c r="WQF67" s="46"/>
      <c r="WQG67" s="46"/>
      <c r="WQH67" s="46"/>
      <c r="WQI67" s="46"/>
      <c r="WQJ67" s="46"/>
      <c r="WQK67" s="46"/>
      <c r="WQL67" s="46"/>
      <c r="WQM67" s="46"/>
      <c r="WQN67" s="46"/>
      <c r="WQO67" s="46"/>
      <c r="WQP67" s="46"/>
      <c r="WQQ67" s="46"/>
      <c r="WQR67" s="46"/>
      <c r="WQS67" s="46"/>
      <c r="WQT67" s="46"/>
      <c r="WQU67" s="46"/>
      <c r="WQV67" s="46"/>
      <c r="WQW67" s="46"/>
      <c r="WQX67" s="46"/>
      <c r="WQY67" s="46"/>
      <c r="WQZ67" s="46"/>
      <c r="WRA67" s="46"/>
      <c r="WRB67" s="46"/>
      <c r="WRC67" s="46"/>
      <c r="WRD67" s="46"/>
      <c r="WRE67" s="46"/>
      <c r="WRF67" s="46"/>
      <c r="WRG67" s="46"/>
      <c r="WRH67" s="46"/>
      <c r="WRI67" s="46"/>
      <c r="WRJ67" s="46"/>
      <c r="WRK67" s="46"/>
      <c r="WRL67" s="46"/>
      <c r="WRM67" s="46"/>
      <c r="WRN67" s="46"/>
      <c r="WRO67" s="46"/>
      <c r="WRP67" s="46"/>
      <c r="WRQ67" s="46"/>
      <c r="WRR67" s="46"/>
      <c r="WRS67" s="46"/>
      <c r="WRT67" s="46"/>
      <c r="WRU67" s="46"/>
      <c r="WRV67" s="46"/>
      <c r="WRW67" s="46"/>
      <c r="WRX67" s="46"/>
      <c r="WRY67" s="46"/>
      <c r="WRZ67" s="46"/>
      <c r="WSA67" s="46"/>
      <c r="WSB67" s="46"/>
      <c r="WSC67" s="46"/>
      <c r="WSD67" s="46"/>
      <c r="WSE67" s="46"/>
      <c r="WSF67" s="46"/>
      <c r="WSG67" s="46"/>
      <c r="WSH67" s="46"/>
      <c r="WSI67" s="46"/>
      <c r="WSJ67" s="46"/>
      <c r="WSK67" s="46"/>
      <c r="WSL67" s="46"/>
      <c r="WSM67" s="46"/>
      <c r="WSN67" s="46"/>
      <c r="WSO67" s="46"/>
      <c r="WSP67" s="46"/>
      <c r="WSQ67" s="46"/>
      <c r="WSR67" s="46"/>
      <c r="WSS67" s="46"/>
      <c r="WST67" s="46"/>
      <c r="WSU67" s="46"/>
      <c r="WSV67" s="46"/>
      <c r="WSW67" s="46"/>
      <c r="WSX67" s="46"/>
      <c r="WSY67" s="46"/>
      <c r="WSZ67" s="46"/>
      <c r="WTA67" s="46"/>
      <c r="WTB67" s="46"/>
      <c r="WTC67" s="46"/>
      <c r="WTD67" s="46"/>
      <c r="WTE67" s="46"/>
      <c r="WTF67" s="46"/>
      <c r="WTG67" s="46"/>
      <c r="WTH67" s="46"/>
      <c r="WTI67" s="46"/>
      <c r="WTJ67" s="46"/>
      <c r="WTK67" s="46"/>
      <c r="WTL67" s="46"/>
      <c r="WTM67" s="46"/>
      <c r="WTN67" s="46"/>
      <c r="WTO67" s="46"/>
      <c r="WTP67" s="46"/>
      <c r="WTQ67" s="46"/>
      <c r="WTR67" s="46"/>
      <c r="WTS67" s="46"/>
      <c r="WTT67" s="46"/>
      <c r="WTU67" s="46"/>
      <c r="WTV67" s="46"/>
      <c r="WTW67" s="46"/>
      <c r="WTX67" s="46"/>
      <c r="WTY67" s="46"/>
      <c r="WTZ67" s="46"/>
      <c r="WUA67" s="46"/>
      <c r="WUB67" s="46"/>
      <c r="WUC67" s="46"/>
      <c r="WUD67" s="46"/>
      <c r="WUE67" s="46"/>
      <c r="WUF67" s="46"/>
      <c r="WUG67" s="46"/>
      <c r="WUH67" s="46"/>
      <c r="WUI67" s="46"/>
      <c r="WUJ67" s="46"/>
      <c r="WUK67" s="46"/>
    </row>
    <row r="68" spans="1:16105" s="47" customFormat="1" ht="27" customHeight="1">
      <c r="A68" s="63">
        <v>54</v>
      </c>
      <c r="B68" s="58">
        <v>45887</v>
      </c>
      <c r="C68" s="59" t="s">
        <v>55</v>
      </c>
      <c r="D68" s="60">
        <v>45862</v>
      </c>
      <c r="E68" s="60" t="s">
        <v>273</v>
      </c>
      <c r="F68" s="61">
        <v>45856</v>
      </c>
      <c r="G68" s="61" t="s">
        <v>274</v>
      </c>
      <c r="H68" s="62" t="s">
        <v>275</v>
      </c>
      <c r="I68" s="1">
        <v>131334</v>
      </c>
      <c r="J68" s="1">
        <v>131334</v>
      </c>
      <c r="K68" s="1">
        <v>0</v>
      </c>
      <c r="L68" s="79" t="s">
        <v>17</v>
      </c>
      <c r="M68" s="80"/>
      <c r="N68" s="1">
        <v>131334</v>
      </c>
      <c r="O68" s="57">
        <v>0</v>
      </c>
      <c r="P68" s="49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  <c r="NAB68" s="46"/>
      <c r="NAC68" s="46"/>
      <c r="NAD68" s="46"/>
      <c r="NAE68" s="46"/>
      <c r="NAF68" s="46"/>
      <c r="NAG68" s="46"/>
      <c r="NAH68" s="46"/>
      <c r="NAI68" s="46"/>
      <c r="NAJ68" s="46"/>
      <c r="NAK68" s="46"/>
      <c r="NAL68" s="46"/>
      <c r="NAM68" s="46"/>
      <c r="NAN68" s="46"/>
      <c r="NAO68" s="46"/>
      <c r="NAP68" s="46"/>
      <c r="NAQ68" s="46"/>
      <c r="NAR68" s="46"/>
      <c r="NAS68" s="46"/>
      <c r="NAT68" s="46"/>
      <c r="NAU68" s="46"/>
      <c r="NAV68" s="46"/>
      <c r="NAW68" s="46"/>
      <c r="NAX68" s="46"/>
      <c r="NAY68" s="46"/>
      <c r="NAZ68" s="46"/>
      <c r="NBA68" s="46"/>
      <c r="NBB68" s="46"/>
      <c r="NBC68" s="46"/>
      <c r="NBD68" s="46"/>
      <c r="NBE68" s="46"/>
      <c r="NBF68" s="46"/>
      <c r="NBG68" s="46"/>
      <c r="NBH68" s="46"/>
      <c r="NBI68" s="46"/>
      <c r="NBJ68" s="46"/>
      <c r="NBK68" s="46"/>
      <c r="NBL68" s="46"/>
      <c r="NBM68" s="46"/>
      <c r="NBN68" s="46"/>
      <c r="NBO68" s="46"/>
      <c r="NBP68" s="46"/>
      <c r="NBQ68" s="46"/>
      <c r="NBR68" s="46"/>
      <c r="NBS68" s="46"/>
      <c r="NBT68" s="46"/>
      <c r="NBU68" s="46"/>
      <c r="NBV68" s="46"/>
      <c r="NBW68" s="46"/>
      <c r="NBX68" s="46"/>
      <c r="NBY68" s="46"/>
      <c r="NBZ68" s="46"/>
      <c r="NCA68" s="46"/>
      <c r="NCB68" s="46"/>
      <c r="NCC68" s="46"/>
      <c r="NCD68" s="46"/>
      <c r="NCE68" s="46"/>
      <c r="NCF68" s="46"/>
      <c r="NCG68" s="46"/>
      <c r="NCH68" s="46"/>
      <c r="NCI68" s="46"/>
      <c r="NCJ68" s="46"/>
      <c r="NCK68" s="46"/>
      <c r="NCL68" s="46"/>
      <c r="NCM68" s="46"/>
      <c r="NCN68" s="46"/>
      <c r="NCO68" s="46"/>
      <c r="NCP68" s="46"/>
      <c r="NCQ68" s="46"/>
      <c r="NCR68" s="46"/>
      <c r="NCS68" s="46"/>
      <c r="NCT68" s="46"/>
      <c r="NCU68" s="46"/>
      <c r="NCV68" s="46"/>
      <c r="NCW68" s="46"/>
      <c r="NCX68" s="46"/>
      <c r="NCY68" s="46"/>
      <c r="NCZ68" s="46"/>
      <c r="NDA68" s="46"/>
      <c r="NDB68" s="46"/>
      <c r="NDC68" s="46"/>
      <c r="NDD68" s="46"/>
      <c r="NDE68" s="46"/>
      <c r="NDF68" s="46"/>
      <c r="NDG68" s="46"/>
      <c r="NDH68" s="46"/>
      <c r="NDI68" s="46"/>
      <c r="NDJ68" s="46"/>
      <c r="NDK68" s="46"/>
      <c r="NDL68" s="46"/>
      <c r="NDM68" s="46"/>
      <c r="NDN68" s="46"/>
      <c r="NDO68" s="46"/>
      <c r="NDP68" s="46"/>
      <c r="NDQ68" s="46"/>
      <c r="NDR68" s="46"/>
      <c r="NDS68" s="46"/>
      <c r="NDT68" s="46"/>
      <c r="NDU68" s="46"/>
      <c r="NDV68" s="46"/>
      <c r="NDW68" s="46"/>
      <c r="NDX68" s="46"/>
      <c r="NDY68" s="46"/>
      <c r="NDZ68" s="46"/>
      <c r="NEA68" s="46"/>
      <c r="NEB68" s="46"/>
      <c r="NEC68" s="46"/>
      <c r="NED68" s="46"/>
      <c r="NEE68" s="46"/>
      <c r="NEF68" s="46"/>
      <c r="NEG68" s="46"/>
      <c r="NEH68" s="46"/>
      <c r="NEI68" s="46"/>
      <c r="NEJ68" s="46"/>
      <c r="NEK68" s="46"/>
      <c r="NEL68" s="46"/>
      <c r="NEM68" s="46"/>
      <c r="NEN68" s="46"/>
      <c r="NEO68" s="46"/>
      <c r="NEP68" s="46"/>
      <c r="NEQ68" s="46"/>
      <c r="NER68" s="46"/>
      <c r="NES68" s="46"/>
      <c r="NET68" s="46"/>
      <c r="NEU68" s="46"/>
      <c r="NEV68" s="46"/>
      <c r="NEW68" s="46"/>
      <c r="NEX68" s="46"/>
      <c r="NEY68" s="46"/>
      <c r="NEZ68" s="46"/>
      <c r="NFA68" s="46"/>
      <c r="NFB68" s="46"/>
      <c r="NFC68" s="46"/>
      <c r="NFD68" s="46"/>
      <c r="NFE68" s="46"/>
      <c r="NFF68" s="46"/>
      <c r="NFG68" s="46"/>
      <c r="NFH68" s="46"/>
      <c r="NFI68" s="46"/>
      <c r="NFJ68" s="46"/>
      <c r="NFK68" s="46"/>
      <c r="NFL68" s="46"/>
      <c r="NFM68" s="46"/>
      <c r="NFN68" s="46"/>
      <c r="NFO68" s="46"/>
      <c r="NFP68" s="46"/>
      <c r="NFQ68" s="46"/>
      <c r="NFR68" s="46"/>
      <c r="NFS68" s="46"/>
      <c r="NFT68" s="46"/>
      <c r="NFU68" s="46"/>
      <c r="NFV68" s="46"/>
      <c r="NFW68" s="46"/>
      <c r="NFX68" s="46"/>
      <c r="NFY68" s="46"/>
      <c r="NFZ68" s="46"/>
      <c r="NGA68" s="46"/>
      <c r="NGB68" s="46"/>
      <c r="NGC68" s="46"/>
      <c r="NGD68" s="46"/>
      <c r="NGE68" s="46"/>
      <c r="NGF68" s="46"/>
      <c r="NGG68" s="46"/>
      <c r="NGH68" s="46"/>
      <c r="NGI68" s="46"/>
      <c r="NGJ68" s="46"/>
      <c r="NGK68" s="46"/>
      <c r="NGL68" s="46"/>
      <c r="NGM68" s="46"/>
      <c r="NGN68" s="46"/>
      <c r="NGO68" s="46"/>
      <c r="NGP68" s="46"/>
      <c r="NGQ68" s="46"/>
      <c r="NGR68" s="46"/>
      <c r="NGS68" s="46"/>
      <c r="NGT68" s="46"/>
      <c r="NGU68" s="46"/>
      <c r="NGV68" s="46"/>
      <c r="NGW68" s="46"/>
      <c r="NGX68" s="46"/>
      <c r="NGY68" s="46"/>
      <c r="NGZ68" s="46"/>
      <c r="NHA68" s="46"/>
      <c r="NHB68" s="46"/>
      <c r="NHC68" s="46"/>
      <c r="NHD68" s="46"/>
      <c r="NHE68" s="46"/>
      <c r="NHF68" s="46"/>
      <c r="NHG68" s="46"/>
      <c r="NHH68" s="46"/>
      <c r="NHI68" s="46"/>
      <c r="NHJ68" s="46"/>
      <c r="NHK68" s="46"/>
      <c r="NHL68" s="46"/>
      <c r="NHM68" s="46"/>
      <c r="NHN68" s="46"/>
      <c r="NHO68" s="46"/>
      <c r="NHP68" s="46"/>
      <c r="NHQ68" s="46"/>
      <c r="NHR68" s="46"/>
      <c r="NHS68" s="46"/>
      <c r="NHT68" s="46"/>
      <c r="NHU68" s="46"/>
      <c r="NHV68" s="46"/>
      <c r="NHW68" s="46"/>
      <c r="NHX68" s="46"/>
      <c r="NHY68" s="46"/>
      <c r="NHZ68" s="46"/>
      <c r="NIA68" s="46"/>
      <c r="NIB68" s="46"/>
      <c r="NIC68" s="46"/>
      <c r="NID68" s="46"/>
      <c r="NIE68" s="46"/>
      <c r="NIF68" s="46"/>
      <c r="NIG68" s="46"/>
      <c r="NIH68" s="46"/>
      <c r="NII68" s="46"/>
      <c r="NIJ68" s="46"/>
      <c r="NIK68" s="46"/>
      <c r="NIL68" s="46"/>
      <c r="NIM68" s="46"/>
      <c r="NIN68" s="46"/>
      <c r="NIO68" s="46"/>
      <c r="NIP68" s="46"/>
      <c r="NIQ68" s="46"/>
      <c r="NIR68" s="46"/>
      <c r="NIS68" s="46"/>
      <c r="NIT68" s="46"/>
      <c r="NIU68" s="46"/>
      <c r="NIV68" s="46"/>
      <c r="NIW68" s="46"/>
      <c r="NIX68" s="46"/>
      <c r="NIY68" s="46"/>
      <c r="NIZ68" s="46"/>
      <c r="NJA68" s="46"/>
      <c r="NJB68" s="46"/>
      <c r="NJC68" s="46"/>
      <c r="NJD68" s="46"/>
      <c r="NJE68" s="46"/>
      <c r="NJF68" s="46"/>
      <c r="NJG68" s="46"/>
      <c r="NJH68" s="46"/>
      <c r="NJI68" s="46"/>
      <c r="NJJ68" s="46"/>
      <c r="NJK68" s="46"/>
      <c r="NJL68" s="46"/>
      <c r="NJM68" s="46"/>
      <c r="NJN68" s="46"/>
      <c r="NJO68" s="46"/>
      <c r="NJP68" s="46"/>
      <c r="NJQ68" s="46"/>
      <c r="NJR68" s="46"/>
      <c r="NJS68" s="46"/>
      <c r="NJT68" s="46"/>
      <c r="NJU68" s="46"/>
      <c r="NJV68" s="46"/>
      <c r="NJW68" s="46"/>
      <c r="NJX68" s="46"/>
      <c r="NJY68" s="46"/>
      <c r="NJZ68" s="46"/>
      <c r="NKA68" s="46"/>
      <c r="NKB68" s="46"/>
      <c r="NKC68" s="46"/>
      <c r="NKD68" s="46"/>
      <c r="NKE68" s="46"/>
      <c r="NKF68" s="46"/>
      <c r="NKG68" s="46"/>
      <c r="NKH68" s="46"/>
      <c r="NKI68" s="46"/>
      <c r="NKJ68" s="46"/>
      <c r="NKK68" s="46"/>
      <c r="NKL68" s="46"/>
      <c r="NKM68" s="46"/>
      <c r="NKN68" s="46"/>
      <c r="NKO68" s="46"/>
      <c r="NKP68" s="46"/>
      <c r="NKQ68" s="46"/>
      <c r="NKR68" s="46"/>
      <c r="NKS68" s="46"/>
      <c r="NKT68" s="46"/>
      <c r="NKU68" s="46"/>
      <c r="NKV68" s="46"/>
      <c r="NKW68" s="46"/>
      <c r="NKX68" s="46"/>
      <c r="NKY68" s="46"/>
      <c r="NKZ68" s="46"/>
      <c r="NLA68" s="46"/>
      <c r="NLB68" s="46"/>
      <c r="NLC68" s="46"/>
      <c r="NLD68" s="46"/>
      <c r="NLE68" s="46"/>
      <c r="NLF68" s="46"/>
      <c r="NLG68" s="46"/>
      <c r="NLH68" s="46"/>
      <c r="NLI68" s="46"/>
      <c r="NLJ68" s="46"/>
      <c r="NLK68" s="46"/>
      <c r="NLL68" s="46"/>
      <c r="NLM68" s="46"/>
      <c r="NLN68" s="46"/>
      <c r="NLO68" s="46"/>
      <c r="NLP68" s="46"/>
      <c r="NLQ68" s="46"/>
      <c r="NLR68" s="46"/>
      <c r="NLS68" s="46"/>
      <c r="NLT68" s="46"/>
      <c r="NLU68" s="46"/>
      <c r="NLV68" s="46"/>
      <c r="NLW68" s="46"/>
      <c r="NLX68" s="46"/>
      <c r="NLY68" s="46"/>
      <c r="NLZ68" s="46"/>
      <c r="NMA68" s="46"/>
      <c r="NMB68" s="46"/>
      <c r="NMC68" s="46"/>
      <c r="NMD68" s="46"/>
      <c r="NME68" s="46"/>
      <c r="NMF68" s="46"/>
      <c r="NMG68" s="46"/>
      <c r="NMH68" s="46"/>
      <c r="NMI68" s="46"/>
      <c r="NMJ68" s="46"/>
      <c r="NMK68" s="46"/>
      <c r="NML68" s="46"/>
      <c r="NMM68" s="46"/>
      <c r="NMN68" s="46"/>
      <c r="NMO68" s="46"/>
      <c r="NMP68" s="46"/>
      <c r="NMQ68" s="46"/>
      <c r="NMR68" s="46"/>
      <c r="NMS68" s="46"/>
      <c r="NMT68" s="46"/>
      <c r="NMU68" s="46"/>
      <c r="NMV68" s="46"/>
      <c r="NMW68" s="46"/>
      <c r="NMX68" s="46"/>
      <c r="NMY68" s="46"/>
      <c r="NMZ68" s="46"/>
      <c r="NNA68" s="46"/>
      <c r="NNB68" s="46"/>
      <c r="NNC68" s="46"/>
      <c r="NND68" s="46"/>
      <c r="NNE68" s="46"/>
      <c r="NNF68" s="46"/>
      <c r="NNG68" s="46"/>
      <c r="NNH68" s="46"/>
      <c r="NNI68" s="46"/>
      <c r="NNJ68" s="46"/>
      <c r="NNK68" s="46"/>
      <c r="NNL68" s="46"/>
      <c r="NNM68" s="46"/>
      <c r="NNN68" s="46"/>
      <c r="NNO68" s="46"/>
      <c r="NNP68" s="46"/>
      <c r="NNQ68" s="46"/>
      <c r="NNR68" s="46"/>
      <c r="NNS68" s="46"/>
      <c r="NNT68" s="46"/>
      <c r="NNU68" s="46"/>
      <c r="NNV68" s="46"/>
      <c r="NNW68" s="46"/>
      <c r="NNX68" s="46"/>
      <c r="NNY68" s="46"/>
      <c r="NNZ68" s="46"/>
      <c r="NOA68" s="46"/>
      <c r="NOB68" s="46"/>
      <c r="NOC68" s="46"/>
      <c r="NOD68" s="46"/>
      <c r="NOE68" s="46"/>
      <c r="NOF68" s="46"/>
      <c r="NOG68" s="46"/>
      <c r="NOH68" s="46"/>
      <c r="NOI68" s="46"/>
      <c r="NOJ68" s="46"/>
      <c r="NOK68" s="46"/>
      <c r="NOL68" s="46"/>
      <c r="NOM68" s="46"/>
      <c r="NON68" s="46"/>
      <c r="NOO68" s="46"/>
      <c r="NOP68" s="46"/>
      <c r="NOQ68" s="46"/>
      <c r="NOR68" s="46"/>
      <c r="NOS68" s="46"/>
      <c r="NOT68" s="46"/>
      <c r="NOU68" s="46"/>
      <c r="NOV68" s="46"/>
      <c r="NOW68" s="46"/>
      <c r="NOX68" s="46"/>
      <c r="NOY68" s="46"/>
      <c r="NOZ68" s="46"/>
      <c r="NPA68" s="46"/>
      <c r="NPB68" s="46"/>
      <c r="NPC68" s="46"/>
      <c r="NPD68" s="46"/>
      <c r="NPE68" s="46"/>
      <c r="NPF68" s="46"/>
      <c r="NPG68" s="46"/>
      <c r="NPH68" s="46"/>
      <c r="NPI68" s="46"/>
      <c r="NPJ68" s="46"/>
      <c r="NPK68" s="46"/>
      <c r="NPL68" s="46"/>
      <c r="NPM68" s="46"/>
      <c r="NPN68" s="46"/>
      <c r="NPO68" s="46"/>
      <c r="NPP68" s="46"/>
      <c r="NPQ68" s="46"/>
      <c r="NPR68" s="46"/>
      <c r="NPS68" s="46"/>
      <c r="NPT68" s="46"/>
      <c r="NPU68" s="46"/>
      <c r="NPV68" s="46"/>
      <c r="NPW68" s="46"/>
      <c r="NPX68" s="46"/>
      <c r="NPY68" s="46"/>
      <c r="NPZ68" s="46"/>
      <c r="NQA68" s="46"/>
      <c r="NQB68" s="46"/>
      <c r="NQC68" s="46"/>
      <c r="NQD68" s="46"/>
      <c r="NQE68" s="46"/>
      <c r="NQF68" s="46"/>
      <c r="NQG68" s="46"/>
      <c r="NQH68" s="46"/>
      <c r="NQI68" s="46"/>
      <c r="NQJ68" s="46"/>
      <c r="NQK68" s="46"/>
      <c r="NQL68" s="46"/>
      <c r="NQM68" s="46"/>
      <c r="NQN68" s="46"/>
      <c r="NQO68" s="46"/>
      <c r="NQP68" s="46"/>
      <c r="NQQ68" s="46"/>
      <c r="NQR68" s="46"/>
      <c r="NQS68" s="46"/>
      <c r="NQT68" s="46"/>
      <c r="NQU68" s="46"/>
      <c r="NQV68" s="46"/>
      <c r="NQW68" s="46"/>
      <c r="NQX68" s="46"/>
      <c r="NQY68" s="46"/>
      <c r="NQZ68" s="46"/>
      <c r="NRA68" s="46"/>
      <c r="NRB68" s="46"/>
      <c r="NRC68" s="46"/>
      <c r="NRD68" s="46"/>
      <c r="NRE68" s="46"/>
      <c r="NRF68" s="46"/>
      <c r="NRG68" s="46"/>
      <c r="NRH68" s="46"/>
      <c r="NRI68" s="46"/>
      <c r="NRJ68" s="46"/>
      <c r="NRK68" s="46"/>
      <c r="NRL68" s="46"/>
      <c r="NRM68" s="46"/>
      <c r="NRN68" s="46"/>
      <c r="NRO68" s="46"/>
      <c r="NRP68" s="46"/>
      <c r="NRQ68" s="46"/>
      <c r="NRR68" s="46"/>
      <c r="NRS68" s="46"/>
      <c r="NRT68" s="46"/>
      <c r="NRU68" s="46"/>
      <c r="NRV68" s="46"/>
      <c r="NRW68" s="46"/>
      <c r="NRX68" s="46"/>
      <c r="NRY68" s="46"/>
      <c r="NRZ68" s="46"/>
      <c r="NSA68" s="46"/>
      <c r="NSB68" s="46"/>
      <c r="NSC68" s="46"/>
      <c r="NSD68" s="46"/>
      <c r="NSE68" s="46"/>
      <c r="NSF68" s="46"/>
      <c r="NSG68" s="46"/>
      <c r="NSH68" s="46"/>
      <c r="NSI68" s="46"/>
      <c r="NSJ68" s="46"/>
      <c r="NSK68" s="46"/>
      <c r="NSL68" s="46"/>
      <c r="NSM68" s="46"/>
      <c r="NSN68" s="46"/>
      <c r="NSO68" s="46"/>
      <c r="NSP68" s="46"/>
      <c r="NSQ68" s="46"/>
      <c r="NSR68" s="46"/>
      <c r="NSS68" s="46"/>
      <c r="NST68" s="46"/>
      <c r="NSU68" s="46"/>
      <c r="NSV68" s="46"/>
      <c r="NSW68" s="46"/>
      <c r="NSX68" s="46"/>
      <c r="NSY68" s="46"/>
      <c r="NSZ68" s="46"/>
      <c r="NTA68" s="46"/>
      <c r="NTB68" s="46"/>
      <c r="NTC68" s="46"/>
      <c r="NTD68" s="46"/>
      <c r="NTE68" s="46"/>
      <c r="NTF68" s="46"/>
      <c r="NTG68" s="46"/>
      <c r="NTH68" s="46"/>
      <c r="NTI68" s="46"/>
      <c r="NTJ68" s="46"/>
      <c r="NTK68" s="46"/>
      <c r="NTL68" s="46"/>
      <c r="NTM68" s="46"/>
      <c r="NTN68" s="46"/>
      <c r="NTO68" s="46"/>
      <c r="NTP68" s="46"/>
      <c r="NTQ68" s="46"/>
      <c r="NTR68" s="46"/>
      <c r="NTS68" s="46"/>
      <c r="NTT68" s="46"/>
      <c r="NTU68" s="46"/>
      <c r="NTV68" s="46"/>
      <c r="NTW68" s="46"/>
      <c r="NTX68" s="46"/>
      <c r="NTY68" s="46"/>
      <c r="NTZ68" s="46"/>
      <c r="NUA68" s="46"/>
      <c r="NUB68" s="46"/>
      <c r="NUC68" s="46"/>
      <c r="NUD68" s="46"/>
      <c r="NUE68" s="46"/>
      <c r="NUF68" s="46"/>
      <c r="NUG68" s="46"/>
      <c r="NUH68" s="46"/>
      <c r="NUI68" s="46"/>
      <c r="NUJ68" s="46"/>
      <c r="NUK68" s="46"/>
      <c r="NUL68" s="46"/>
      <c r="NUM68" s="46"/>
      <c r="NUN68" s="46"/>
      <c r="NUO68" s="46"/>
      <c r="NUP68" s="46"/>
      <c r="NUQ68" s="46"/>
      <c r="NUR68" s="46"/>
      <c r="NUS68" s="46"/>
      <c r="NUT68" s="46"/>
      <c r="NUU68" s="46"/>
      <c r="NUV68" s="46"/>
      <c r="NUW68" s="46"/>
      <c r="NUX68" s="46"/>
      <c r="NUY68" s="46"/>
      <c r="NUZ68" s="46"/>
      <c r="NVA68" s="46"/>
      <c r="NVB68" s="46"/>
      <c r="NVC68" s="46"/>
      <c r="NVD68" s="46"/>
      <c r="NVE68" s="46"/>
      <c r="NVF68" s="46"/>
      <c r="NVG68" s="46"/>
      <c r="NVH68" s="46"/>
      <c r="NVI68" s="46"/>
      <c r="NVJ68" s="46"/>
      <c r="NVK68" s="46"/>
      <c r="NVL68" s="46"/>
      <c r="NVM68" s="46"/>
      <c r="NVN68" s="46"/>
      <c r="NVO68" s="46"/>
      <c r="NVP68" s="46"/>
      <c r="NVQ68" s="46"/>
      <c r="NVR68" s="46"/>
      <c r="NVS68" s="46"/>
      <c r="NVT68" s="46"/>
      <c r="NVU68" s="46"/>
      <c r="NVV68" s="46"/>
      <c r="NVW68" s="46"/>
      <c r="NVX68" s="46"/>
      <c r="NVY68" s="46"/>
      <c r="NVZ68" s="46"/>
      <c r="NWA68" s="46"/>
      <c r="NWB68" s="46"/>
      <c r="NWC68" s="46"/>
      <c r="NWD68" s="46"/>
      <c r="NWE68" s="46"/>
      <c r="NWF68" s="46"/>
      <c r="NWG68" s="46"/>
      <c r="NWH68" s="46"/>
      <c r="NWI68" s="46"/>
      <c r="NWJ68" s="46"/>
      <c r="NWK68" s="46"/>
      <c r="NWL68" s="46"/>
      <c r="NWM68" s="46"/>
      <c r="NWN68" s="46"/>
      <c r="NWO68" s="46"/>
      <c r="NWP68" s="46"/>
      <c r="NWQ68" s="46"/>
      <c r="NWR68" s="46"/>
      <c r="NWS68" s="46"/>
      <c r="NWT68" s="46"/>
      <c r="NWU68" s="46"/>
      <c r="NWV68" s="46"/>
      <c r="NWW68" s="46"/>
      <c r="NWX68" s="46"/>
      <c r="NWY68" s="46"/>
      <c r="NWZ68" s="46"/>
      <c r="NXA68" s="46"/>
      <c r="NXB68" s="46"/>
      <c r="NXC68" s="46"/>
      <c r="NXD68" s="46"/>
      <c r="NXE68" s="46"/>
      <c r="NXF68" s="46"/>
      <c r="NXG68" s="46"/>
      <c r="NXH68" s="46"/>
      <c r="NXI68" s="46"/>
      <c r="NXJ68" s="46"/>
      <c r="NXK68" s="46"/>
      <c r="NXL68" s="46"/>
      <c r="NXM68" s="46"/>
      <c r="NXN68" s="46"/>
      <c r="NXO68" s="46"/>
      <c r="NXP68" s="46"/>
      <c r="NXQ68" s="46"/>
      <c r="NXR68" s="46"/>
      <c r="NXS68" s="46"/>
      <c r="NXT68" s="46"/>
      <c r="NXU68" s="46"/>
      <c r="NXV68" s="46"/>
      <c r="NXW68" s="46"/>
      <c r="NXX68" s="46"/>
      <c r="NXY68" s="46"/>
      <c r="NXZ68" s="46"/>
      <c r="NYA68" s="46"/>
      <c r="NYB68" s="46"/>
      <c r="NYC68" s="46"/>
      <c r="NYD68" s="46"/>
      <c r="NYE68" s="46"/>
      <c r="NYF68" s="46"/>
      <c r="NYG68" s="46"/>
      <c r="NYH68" s="46"/>
      <c r="NYI68" s="46"/>
      <c r="NYJ68" s="46"/>
      <c r="NYK68" s="46"/>
      <c r="NYL68" s="46"/>
      <c r="NYM68" s="46"/>
      <c r="NYN68" s="46"/>
      <c r="NYO68" s="46"/>
      <c r="NYP68" s="46"/>
      <c r="NYQ68" s="46"/>
      <c r="NYR68" s="46"/>
      <c r="NYS68" s="46"/>
      <c r="NYT68" s="46"/>
      <c r="NYU68" s="46"/>
      <c r="NYV68" s="46"/>
      <c r="NYW68" s="46"/>
      <c r="NYX68" s="46"/>
      <c r="NYY68" s="46"/>
      <c r="NYZ68" s="46"/>
      <c r="NZA68" s="46"/>
      <c r="NZB68" s="46"/>
      <c r="NZC68" s="46"/>
      <c r="NZD68" s="46"/>
      <c r="NZE68" s="46"/>
      <c r="NZF68" s="46"/>
      <c r="NZG68" s="46"/>
      <c r="NZH68" s="46"/>
      <c r="NZI68" s="46"/>
      <c r="NZJ68" s="46"/>
      <c r="NZK68" s="46"/>
      <c r="NZL68" s="46"/>
      <c r="NZM68" s="46"/>
      <c r="NZN68" s="46"/>
      <c r="NZO68" s="46"/>
      <c r="NZP68" s="46"/>
      <c r="NZQ68" s="46"/>
      <c r="NZR68" s="46"/>
      <c r="NZS68" s="46"/>
      <c r="NZT68" s="46"/>
      <c r="NZU68" s="46"/>
      <c r="NZV68" s="46"/>
      <c r="NZW68" s="46"/>
      <c r="NZX68" s="46"/>
      <c r="NZY68" s="46"/>
      <c r="NZZ68" s="46"/>
      <c r="OAA68" s="46"/>
      <c r="OAB68" s="46"/>
      <c r="OAC68" s="46"/>
      <c r="OAD68" s="46"/>
      <c r="OAE68" s="46"/>
      <c r="OAF68" s="46"/>
      <c r="OAG68" s="46"/>
      <c r="OAH68" s="46"/>
      <c r="OAI68" s="46"/>
      <c r="OAJ68" s="46"/>
      <c r="OAK68" s="46"/>
      <c r="OAL68" s="46"/>
      <c r="OAM68" s="46"/>
      <c r="OAN68" s="46"/>
      <c r="OAO68" s="46"/>
      <c r="OAP68" s="46"/>
      <c r="OAQ68" s="46"/>
      <c r="OAR68" s="46"/>
      <c r="OAS68" s="46"/>
      <c r="OAT68" s="46"/>
      <c r="OAU68" s="46"/>
      <c r="OAV68" s="46"/>
      <c r="OAW68" s="46"/>
      <c r="OAX68" s="46"/>
      <c r="OAY68" s="46"/>
      <c r="OAZ68" s="46"/>
      <c r="OBA68" s="46"/>
      <c r="OBB68" s="46"/>
      <c r="OBC68" s="46"/>
      <c r="OBD68" s="46"/>
      <c r="OBE68" s="46"/>
      <c r="OBF68" s="46"/>
      <c r="OBG68" s="46"/>
      <c r="OBH68" s="46"/>
      <c r="OBI68" s="46"/>
      <c r="OBJ68" s="46"/>
      <c r="OBK68" s="46"/>
      <c r="OBL68" s="46"/>
      <c r="OBM68" s="46"/>
      <c r="OBN68" s="46"/>
      <c r="OBO68" s="46"/>
      <c r="OBP68" s="46"/>
      <c r="OBQ68" s="46"/>
      <c r="OBR68" s="46"/>
      <c r="OBS68" s="46"/>
      <c r="OBT68" s="46"/>
      <c r="OBU68" s="46"/>
      <c r="OBV68" s="46"/>
      <c r="OBW68" s="46"/>
      <c r="OBX68" s="46"/>
      <c r="OBY68" s="46"/>
      <c r="OBZ68" s="46"/>
      <c r="OCA68" s="46"/>
      <c r="OCB68" s="46"/>
      <c r="OCC68" s="46"/>
      <c r="OCD68" s="46"/>
      <c r="OCE68" s="46"/>
      <c r="OCF68" s="46"/>
      <c r="OCG68" s="46"/>
      <c r="OCH68" s="46"/>
      <c r="OCI68" s="46"/>
      <c r="OCJ68" s="46"/>
      <c r="OCK68" s="46"/>
      <c r="OCL68" s="46"/>
      <c r="OCM68" s="46"/>
      <c r="OCN68" s="46"/>
      <c r="OCO68" s="46"/>
      <c r="OCP68" s="46"/>
      <c r="OCQ68" s="46"/>
      <c r="OCR68" s="46"/>
      <c r="OCS68" s="46"/>
      <c r="OCT68" s="46"/>
      <c r="OCU68" s="46"/>
      <c r="OCV68" s="46"/>
      <c r="OCW68" s="46"/>
      <c r="OCX68" s="46"/>
      <c r="OCY68" s="46"/>
      <c r="OCZ68" s="46"/>
      <c r="ODA68" s="46"/>
      <c r="ODB68" s="46"/>
      <c r="ODC68" s="46"/>
      <c r="ODD68" s="46"/>
      <c r="ODE68" s="46"/>
      <c r="ODF68" s="46"/>
      <c r="ODG68" s="46"/>
      <c r="ODH68" s="46"/>
      <c r="ODI68" s="46"/>
      <c r="ODJ68" s="46"/>
      <c r="ODK68" s="46"/>
      <c r="ODL68" s="46"/>
      <c r="ODM68" s="46"/>
      <c r="ODN68" s="46"/>
      <c r="ODO68" s="46"/>
      <c r="ODP68" s="46"/>
      <c r="ODQ68" s="46"/>
      <c r="ODR68" s="46"/>
      <c r="ODS68" s="46"/>
      <c r="ODT68" s="46"/>
      <c r="ODU68" s="46"/>
      <c r="ODV68" s="46"/>
      <c r="ODW68" s="46"/>
      <c r="ODX68" s="46"/>
      <c r="ODY68" s="46"/>
      <c r="ODZ68" s="46"/>
      <c r="OEA68" s="46"/>
      <c r="OEB68" s="46"/>
      <c r="OEC68" s="46"/>
      <c r="OED68" s="46"/>
      <c r="OEE68" s="46"/>
      <c r="OEF68" s="46"/>
      <c r="OEG68" s="46"/>
      <c r="OEH68" s="46"/>
      <c r="OEI68" s="46"/>
      <c r="OEJ68" s="46"/>
      <c r="OEK68" s="46"/>
      <c r="OEL68" s="46"/>
      <c r="OEM68" s="46"/>
      <c r="OEN68" s="46"/>
      <c r="OEO68" s="46"/>
      <c r="OEP68" s="46"/>
      <c r="OEQ68" s="46"/>
      <c r="OER68" s="46"/>
      <c r="OES68" s="46"/>
      <c r="OET68" s="46"/>
      <c r="OEU68" s="46"/>
      <c r="OEV68" s="46"/>
      <c r="OEW68" s="46"/>
      <c r="OEX68" s="46"/>
      <c r="OEY68" s="46"/>
      <c r="OEZ68" s="46"/>
      <c r="OFA68" s="46"/>
      <c r="OFB68" s="46"/>
      <c r="OFC68" s="46"/>
      <c r="OFD68" s="46"/>
      <c r="OFE68" s="46"/>
      <c r="OFF68" s="46"/>
      <c r="OFG68" s="46"/>
      <c r="OFH68" s="46"/>
      <c r="OFI68" s="46"/>
      <c r="OFJ68" s="46"/>
      <c r="OFK68" s="46"/>
      <c r="OFL68" s="46"/>
      <c r="OFM68" s="46"/>
      <c r="OFN68" s="46"/>
      <c r="OFO68" s="46"/>
      <c r="OFP68" s="46"/>
      <c r="OFQ68" s="46"/>
      <c r="OFR68" s="46"/>
      <c r="OFS68" s="46"/>
      <c r="OFT68" s="46"/>
      <c r="OFU68" s="46"/>
      <c r="OFV68" s="46"/>
      <c r="OFW68" s="46"/>
      <c r="OFX68" s="46"/>
      <c r="OFY68" s="46"/>
      <c r="OFZ68" s="46"/>
      <c r="OGA68" s="46"/>
      <c r="OGB68" s="46"/>
      <c r="OGC68" s="46"/>
      <c r="OGD68" s="46"/>
      <c r="OGE68" s="46"/>
      <c r="OGF68" s="46"/>
      <c r="OGG68" s="46"/>
      <c r="OGH68" s="46"/>
      <c r="OGI68" s="46"/>
      <c r="OGJ68" s="46"/>
      <c r="OGK68" s="46"/>
      <c r="OGL68" s="46"/>
      <c r="OGM68" s="46"/>
      <c r="OGN68" s="46"/>
      <c r="OGO68" s="46"/>
      <c r="OGP68" s="46"/>
      <c r="OGQ68" s="46"/>
      <c r="OGR68" s="46"/>
      <c r="OGS68" s="46"/>
      <c r="OGT68" s="46"/>
      <c r="OGU68" s="46"/>
      <c r="OGV68" s="46"/>
      <c r="OGW68" s="46"/>
      <c r="OGX68" s="46"/>
      <c r="OGY68" s="46"/>
      <c r="OGZ68" s="46"/>
      <c r="OHA68" s="46"/>
      <c r="OHB68" s="46"/>
      <c r="OHC68" s="46"/>
      <c r="OHD68" s="46"/>
      <c r="OHE68" s="46"/>
      <c r="OHF68" s="46"/>
      <c r="OHG68" s="46"/>
      <c r="OHH68" s="46"/>
      <c r="OHI68" s="46"/>
      <c r="OHJ68" s="46"/>
      <c r="OHK68" s="46"/>
      <c r="OHL68" s="46"/>
      <c r="OHM68" s="46"/>
      <c r="OHN68" s="46"/>
      <c r="OHO68" s="46"/>
      <c r="OHP68" s="46"/>
      <c r="OHQ68" s="46"/>
      <c r="OHR68" s="46"/>
      <c r="OHS68" s="46"/>
      <c r="OHT68" s="46"/>
      <c r="OHU68" s="46"/>
      <c r="OHV68" s="46"/>
      <c r="OHW68" s="46"/>
      <c r="OHX68" s="46"/>
      <c r="OHY68" s="46"/>
      <c r="OHZ68" s="46"/>
      <c r="OIA68" s="46"/>
      <c r="OIB68" s="46"/>
      <c r="OIC68" s="46"/>
      <c r="OID68" s="46"/>
      <c r="OIE68" s="46"/>
      <c r="OIF68" s="46"/>
      <c r="OIG68" s="46"/>
      <c r="OIH68" s="46"/>
      <c r="OII68" s="46"/>
      <c r="OIJ68" s="46"/>
      <c r="OIK68" s="46"/>
      <c r="OIL68" s="46"/>
      <c r="OIM68" s="46"/>
      <c r="OIN68" s="46"/>
      <c r="OIO68" s="46"/>
      <c r="OIP68" s="46"/>
      <c r="OIQ68" s="46"/>
      <c r="OIR68" s="46"/>
      <c r="OIS68" s="46"/>
      <c r="OIT68" s="46"/>
      <c r="OIU68" s="46"/>
      <c r="OIV68" s="46"/>
      <c r="OIW68" s="46"/>
      <c r="OIX68" s="46"/>
      <c r="OIY68" s="46"/>
      <c r="OIZ68" s="46"/>
      <c r="OJA68" s="46"/>
      <c r="OJB68" s="46"/>
      <c r="OJC68" s="46"/>
      <c r="OJD68" s="46"/>
      <c r="OJE68" s="46"/>
      <c r="OJF68" s="46"/>
      <c r="OJG68" s="46"/>
      <c r="OJH68" s="46"/>
      <c r="OJI68" s="46"/>
      <c r="OJJ68" s="46"/>
      <c r="OJK68" s="46"/>
      <c r="OJL68" s="46"/>
      <c r="OJM68" s="46"/>
      <c r="OJN68" s="46"/>
      <c r="OJO68" s="46"/>
      <c r="OJP68" s="46"/>
      <c r="OJQ68" s="46"/>
      <c r="OJR68" s="46"/>
      <c r="OJS68" s="46"/>
      <c r="OJT68" s="46"/>
      <c r="OJU68" s="46"/>
      <c r="OJV68" s="46"/>
      <c r="OJW68" s="46"/>
      <c r="OJX68" s="46"/>
      <c r="OJY68" s="46"/>
      <c r="OJZ68" s="46"/>
      <c r="OKA68" s="46"/>
      <c r="OKB68" s="46"/>
      <c r="OKC68" s="46"/>
      <c r="OKD68" s="46"/>
      <c r="OKE68" s="46"/>
      <c r="OKF68" s="46"/>
      <c r="OKG68" s="46"/>
      <c r="OKH68" s="46"/>
      <c r="OKI68" s="46"/>
      <c r="OKJ68" s="46"/>
      <c r="OKK68" s="46"/>
      <c r="OKL68" s="46"/>
      <c r="OKM68" s="46"/>
      <c r="OKN68" s="46"/>
      <c r="OKO68" s="46"/>
      <c r="OKP68" s="46"/>
      <c r="OKQ68" s="46"/>
      <c r="OKR68" s="46"/>
      <c r="OKS68" s="46"/>
      <c r="OKT68" s="46"/>
      <c r="OKU68" s="46"/>
      <c r="OKV68" s="46"/>
      <c r="OKW68" s="46"/>
      <c r="OKX68" s="46"/>
      <c r="OKY68" s="46"/>
      <c r="OKZ68" s="46"/>
      <c r="OLA68" s="46"/>
      <c r="OLB68" s="46"/>
      <c r="OLC68" s="46"/>
      <c r="OLD68" s="46"/>
      <c r="OLE68" s="46"/>
      <c r="OLF68" s="46"/>
      <c r="OLG68" s="46"/>
      <c r="OLH68" s="46"/>
      <c r="OLI68" s="46"/>
      <c r="OLJ68" s="46"/>
      <c r="OLK68" s="46"/>
      <c r="OLL68" s="46"/>
      <c r="OLM68" s="46"/>
      <c r="OLN68" s="46"/>
      <c r="OLO68" s="46"/>
      <c r="OLP68" s="46"/>
      <c r="OLQ68" s="46"/>
      <c r="OLR68" s="46"/>
      <c r="OLS68" s="46"/>
      <c r="OLT68" s="46"/>
      <c r="OLU68" s="46"/>
      <c r="OLV68" s="46"/>
      <c r="OLW68" s="46"/>
      <c r="OLX68" s="46"/>
      <c r="OLY68" s="46"/>
      <c r="OLZ68" s="46"/>
      <c r="OMA68" s="46"/>
      <c r="OMB68" s="46"/>
      <c r="OMC68" s="46"/>
      <c r="OMD68" s="46"/>
      <c r="OME68" s="46"/>
      <c r="OMF68" s="46"/>
      <c r="OMG68" s="46"/>
      <c r="OMH68" s="46"/>
      <c r="OMI68" s="46"/>
      <c r="OMJ68" s="46"/>
      <c r="OMK68" s="46"/>
      <c r="OML68" s="46"/>
      <c r="OMM68" s="46"/>
      <c r="OMN68" s="46"/>
      <c r="OMO68" s="46"/>
      <c r="OMP68" s="46"/>
      <c r="OMQ68" s="46"/>
      <c r="OMR68" s="46"/>
      <c r="OMS68" s="46"/>
      <c r="OMT68" s="46"/>
      <c r="OMU68" s="46"/>
      <c r="OMV68" s="46"/>
      <c r="OMW68" s="46"/>
      <c r="OMX68" s="46"/>
      <c r="OMY68" s="46"/>
      <c r="OMZ68" s="46"/>
      <c r="ONA68" s="46"/>
      <c r="ONB68" s="46"/>
      <c r="ONC68" s="46"/>
      <c r="OND68" s="46"/>
      <c r="ONE68" s="46"/>
      <c r="ONF68" s="46"/>
      <c r="ONG68" s="46"/>
      <c r="ONH68" s="46"/>
      <c r="ONI68" s="46"/>
      <c r="ONJ68" s="46"/>
      <c r="ONK68" s="46"/>
      <c r="ONL68" s="46"/>
      <c r="ONM68" s="46"/>
      <c r="ONN68" s="46"/>
      <c r="ONO68" s="46"/>
      <c r="ONP68" s="46"/>
      <c r="ONQ68" s="46"/>
      <c r="ONR68" s="46"/>
      <c r="ONS68" s="46"/>
      <c r="ONT68" s="46"/>
      <c r="ONU68" s="46"/>
      <c r="ONV68" s="46"/>
      <c r="ONW68" s="46"/>
      <c r="ONX68" s="46"/>
      <c r="ONY68" s="46"/>
      <c r="ONZ68" s="46"/>
      <c r="OOA68" s="46"/>
      <c r="OOB68" s="46"/>
      <c r="OOC68" s="46"/>
      <c r="OOD68" s="46"/>
      <c r="OOE68" s="46"/>
      <c r="OOF68" s="46"/>
      <c r="OOG68" s="46"/>
      <c r="OOH68" s="46"/>
      <c r="OOI68" s="46"/>
      <c r="OOJ68" s="46"/>
      <c r="OOK68" s="46"/>
      <c r="OOL68" s="46"/>
      <c r="OOM68" s="46"/>
      <c r="OON68" s="46"/>
      <c r="OOO68" s="46"/>
      <c r="OOP68" s="46"/>
      <c r="OOQ68" s="46"/>
      <c r="OOR68" s="46"/>
      <c r="OOS68" s="46"/>
      <c r="OOT68" s="46"/>
      <c r="OOU68" s="46"/>
      <c r="OOV68" s="46"/>
      <c r="OOW68" s="46"/>
      <c r="OOX68" s="46"/>
      <c r="OOY68" s="46"/>
      <c r="OOZ68" s="46"/>
      <c r="OPA68" s="46"/>
      <c r="OPB68" s="46"/>
      <c r="OPC68" s="46"/>
      <c r="OPD68" s="46"/>
      <c r="OPE68" s="46"/>
      <c r="OPF68" s="46"/>
      <c r="OPG68" s="46"/>
      <c r="OPH68" s="46"/>
      <c r="OPI68" s="46"/>
      <c r="OPJ68" s="46"/>
      <c r="OPK68" s="46"/>
      <c r="OPL68" s="46"/>
      <c r="OPM68" s="46"/>
      <c r="OPN68" s="46"/>
      <c r="OPO68" s="46"/>
      <c r="OPP68" s="46"/>
      <c r="OPQ68" s="46"/>
      <c r="OPR68" s="46"/>
      <c r="OPS68" s="46"/>
      <c r="OPT68" s="46"/>
      <c r="OPU68" s="46"/>
      <c r="OPV68" s="46"/>
      <c r="OPW68" s="46"/>
      <c r="OPX68" s="46"/>
      <c r="OPY68" s="46"/>
      <c r="OPZ68" s="46"/>
      <c r="OQA68" s="46"/>
      <c r="OQB68" s="46"/>
      <c r="OQC68" s="46"/>
      <c r="OQD68" s="46"/>
      <c r="OQE68" s="46"/>
      <c r="OQF68" s="46"/>
      <c r="OQG68" s="46"/>
      <c r="OQH68" s="46"/>
      <c r="OQI68" s="46"/>
      <c r="OQJ68" s="46"/>
      <c r="OQK68" s="46"/>
      <c r="OQL68" s="46"/>
      <c r="OQM68" s="46"/>
      <c r="OQN68" s="46"/>
      <c r="OQO68" s="46"/>
      <c r="OQP68" s="46"/>
      <c r="OQQ68" s="46"/>
      <c r="OQR68" s="46"/>
      <c r="OQS68" s="46"/>
      <c r="OQT68" s="46"/>
      <c r="OQU68" s="46"/>
      <c r="OQV68" s="46"/>
      <c r="OQW68" s="46"/>
      <c r="OQX68" s="46"/>
      <c r="OQY68" s="46"/>
      <c r="OQZ68" s="46"/>
      <c r="ORA68" s="46"/>
      <c r="ORB68" s="46"/>
      <c r="ORC68" s="46"/>
      <c r="ORD68" s="46"/>
      <c r="ORE68" s="46"/>
      <c r="ORF68" s="46"/>
      <c r="ORG68" s="46"/>
      <c r="ORH68" s="46"/>
      <c r="ORI68" s="46"/>
      <c r="ORJ68" s="46"/>
      <c r="ORK68" s="46"/>
      <c r="ORL68" s="46"/>
      <c r="ORM68" s="46"/>
      <c r="ORN68" s="46"/>
      <c r="ORO68" s="46"/>
      <c r="ORP68" s="46"/>
      <c r="ORQ68" s="46"/>
      <c r="ORR68" s="46"/>
      <c r="ORS68" s="46"/>
      <c r="ORT68" s="46"/>
      <c r="ORU68" s="46"/>
      <c r="ORV68" s="46"/>
      <c r="ORW68" s="46"/>
      <c r="ORX68" s="46"/>
      <c r="ORY68" s="46"/>
      <c r="ORZ68" s="46"/>
      <c r="OSA68" s="46"/>
      <c r="OSB68" s="46"/>
      <c r="OSC68" s="46"/>
      <c r="OSD68" s="46"/>
      <c r="OSE68" s="46"/>
      <c r="OSF68" s="46"/>
      <c r="OSG68" s="46"/>
      <c r="OSH68" s="46"/>
      <c r="OSI68" s="46"/>
      <c r="OSJ68" s="46"/>
      <c r="OSK68" s="46"/>
      <c r="OSL68" s="46"/>
      <c r="OSM68" s="46"/>
      <c r="OSN68" s="46"/>
      <c r="OSO68" s="46"/>
      <c r="OSP68" s="46"/>
      <c r="OSQ68" s="46"/>
      <c r="OSR68" s="46"/>
      <c r="OSS68" s="46"/>
      <c r="OST68" s="46"/>
      <c r="OSU68" s="46"/>
      <c r="OSV68" s="46"/>
      <c r="OSW68" s="46"/>
      <c r="OSX68" s="46"/>
      <c r="OSY68" s="46"/>
      <c r="OSZ68" s="46"/>
      <c r="OTA68" s="46"/>
      <c r="OTB68" s="46"/>
      <c r="OTC68" s="46"/>
      <c r="OTD68" s="46"/>
      <c r="OTE68" s="46"/>
      <c r="OTF68" s="46"/>
      <c r="OTG68" s="46"/>
      <c r="OTH68" s="46"/>
      <c r="OTI68" s="46"/>
      <c r="OTJ68" s="46"/>
      <c r="OTK68" s="46"/>
      <c r="OTL68" s="46"/>
      <c r="OTM68" s="46"/>
      <c r="OTN68" s="46"/>
      <c r="OTO68" s="46"/>
      <c r="OTP68" s="46"/>
      <c r="OTQ68" s="46"/>
      <c r="OTR68" s="46"/>
      <c r="OTS68" s="46"/>
      <c r="OTT68" s="46"/>
      <c r="OTU68" s="46"/>
      <c r="OTV68" s="46"/>
      <c r="OTW68" s="46"/>
      <c r="OTX68" s="46"/>
      <c r="OTY68" s="46"/>
      <c r="OTZ68" s="46"/>
      <c r="OUA68" s="46"/>
      <c r="OUB68" s="46"/>
      <c r="OUC68" s="46"/>
      <c r="OUD68" s="46"/>
      <c r="OUE68" s="46"/>
      <c r="OUF68" s="46"/>
      <c r="OUG68" s="46"/>
      <c r="OUH68" s="46"/>
      <c r="OUI68" s="46"/>
      <c r="OUJ68" s="46"/>
      <c r="OUK68" s="46"/>
      <c r="OUL68" s="46"/>
      <c r="OUM68" s="46"/>
      <c r="OUN68" s="46"/>
      <c r="OUO68" s="46"/>
      <c r="OUP68" s="46"/>
      <c r="OUQ68" s="46"/>
      <c r="OUR68" s="46"/>
      <c r="OUS68" s="46"/>
      <c r="OUT68" s="46"/>
      <c r="OUU68" s="46"/>
      <c r="OUV68" s="46"/>
      <c r="OUW68" s="46"/>
      <c r="OUX68" s="46"/>
      <c r="OUY68" s="46"/>
      <c r="OUZ68" s="46"/>
      <c r="OVA68" s="46"/>
      <c r="OVB68" s="46"/>
      <c r="OVC68" s="46"/>
      <c r="OVD68" s="46"/>
      <c r="OVE68" s="46"/>
      <c r="OVF68" s="46"/>
      <c r="OVG68" s="46"/>
      <c r="OVH68" s="46"/>
      <c r="OVI68" s="46"/>
      <c r="OVJ68" s="46"/>
      <c r="OVK68" s="46"/>
      <c r="OVL68" s="46"/>
      <c r="OVM68" s="46"/>
      <c r="OVN68" s="46"/>
      <c r="OVO68" s="46"/>
      <c r="OVP68" s="46"/>
      <c r="OVQ68" s="46"/>
      <c r="OVR68" s="46"/>
      <c r="OVS68" s="46"/>
      <c r="OVT68" s="46"/>
      <c r="OVU68" s="46"/>
      <c r="OVV68" s="46"/>
      <c r="OVW68" s="46"/>
      <c r="OVX68" s="46"/>
      <c r="OVY68" s="46"/>
      <c r="OVZ68" s="46"/>
      <c r="OWA68" s="46"/>
      <c r="OWB68" s="46"/>
      <c r="OWC68" s="46"/>
      <c r="OWD68" s="46"/>
      <c r="OWE68" s="46"/>
      <c r="OWF68" s="46"/>
      <c r="OWG68" s="46"/>
      <c r="OWH68" s="46"/>
      <c r="OWI68" s="46"/>
      <c r="OWJ68" s="46"/>
      <c r="OWK68" s="46"/>
      <c r="OWL68" s="46"/>
      <c r="OWM68" s="46"/>
      <c r="OWN68" s="46"/>
      <c r="OWO68" s="46"/>
      <c r="OWP68" s="46"/>
      <c r="OWQ68" s="46"/>
      <c r="OWR68" s="46"/>
      <c r="OWS68" s="46"/>
      <c r="OWT68" s="46"/>
      <c r="OWU68" s="46"/>
      <c r="OWV68" s="46"/>
      <c r="OWW68" s="46"/>
      <c r="OWX68" s="46"/>
      <c r="OWY68" s="46"/>
      <c r="OWZ68" s="46"/>
      <c r="OXA68" s="46"/>
      <c r="OXB68" s="46"/>
      <c r="OXC68" s="46"/>
      <c r="OXD68" s="46"/>
      <c r="OXE68" s="46"/>
      <c r="OXF68" s="46"/>
      <c r="OXG68" s="46"/>
      <c r="OXH68" s="46"/>
      <c r="OXI68" s="46"/>
      <c r="OXJ68" s="46"/>
      <c r="OXK68" s="46"/>
      <c r="OXL68" s="46"/>
      <c r="OXM68" s="46"/>
      <c r="OXN68" s="46"/>
      <c r="OXO68" s="46"/>
      <c r="OXP68" s="46"/>
      <c r="OXQ68" s="46"/>
      <c r="OXR68" s="46"/>
      <c r="OXS68" s="46"/>
      <c r="OXT68" s="46"/>
      <c r="OXU68" s="46"/>
      <c r="OXV68" s="46"/>
      <c r="OXW68" s="46"/>
      <c r="OXX68" s="46"/>
      <c r="OXY68" s="46"/>
      <c r="OXZ68" s="46"/>
      <c r="OYA68" s="46"/>
      <c r="OYB68" s="46"/>
      <c r="OYC68" s="46"/>
      <c r="OYD68" s="46"/>
      <c r="OYE68" s="46"/>
      <c r="OYF68" s="46"/>
      <c r="OYG68" s="46"/>
      <c r="OYH68" s="46"/>
      <c r="OYI68" s="46"/>
      <c r="OYJ68" s="46"/>
      <c r="OYK68" s="46"/>
      <c r="OYL68" s="46"/>
      <c r="OYM68" s="46"/>
      <c r="OYN68" s="46"/>
      <c r="OYO68" s="46"/>
      <c r="OYP68" s="46"/>
      <c r="OYQ68" s="46"/>
      <c r="OYR68" s="46"/>
      <c r="OYS68" s="46"/>
      <c r="OYT68" s="46"/>
      <c r="OYU68" s="46"/>
      <c r="OYV68" s="46"/>
      <c r="OYW68" s="46"/>
      <c r="OYX68" s="46"/>
      <c r="OYY68" s="46"/>
      <c r="OYZ68" s="46"/>
      <c r="OZA68" s="46"/>
      <c r="OZB68" s="46"/>
      <c r="OZC68" s="46"/>
      <c r="OZD68" s="46"/>
      <c r="OZE68" s="46"/>
      <c r="OZF68" s="46"/>
      <c r="OZG68" s="46"/>
      <c r="OZH68" s="46"/>
      <c r="OZI68" s="46"/>
      <c r="OZJ68" s="46"/>
      <c r="OZK68" s="46"/>
      <c r="OZL68" s="46"/>
      <c r="OZM68" s="46"/>
      <c r="OZN68" s="46"/>
      <c r="OZO68" s="46"/>
      <c r="OZP68" s="46"/>
      <c r="OZQ68" s="46"/>
      <c r="OZR68" s="46"/>
      <c r="OZS68" s="46"/>
      <c r="OZT68" s="46"/>
      <c r="OZU68" s="46"/>
      <c r="OZV68" s="46"/>
      <c r="OZW68" s="46"/>
      <c r="OZX68" s="46"/>
      <c r="OZY68" s="46"/>
      <c r="OZZ68" s="46"/>
      <c r="PAA68" s="46"/>
      <c r="PAB68" s="46"/>
      <c r="PAC68" s="46"/>
      <c r="PAD68" s="46"/>
      <c r="PAE68" s="46"/>
      <c r="PAF68" s="46"/>
      <c r="PAG68" s="46"/>
      <c r="PAH68" s="46"/>
      <c r="PAI68" s="46"/>
      <c r="PAJ68" s="46"/>
      <c r="PAK68" s="46"/>
      <c r="PAL68" s="46"/>
      <c r="PAM68" s="46"/>
      <c r="PAN68" s="46"/>
      <c r="PAO68" s="46"/>
      <c r="PAP68" s="46"/>
      <c r="PAQ68" s="46"/>
      <c r="PAR68" s="46"/>
      <c r="PAS68" s="46"/>
      <c r="PAT68" s="46"/>
      <c r="PAU68" s="46"/>
      <c r="PAV68" s="46"/>
      <c r="PAW68" s="46"/>
      <c r="PAX68" s="46"/>
      <c r="PAY68" s="46"/>
      <c r="PAZ68" s="46"/>
      <c r="PBA68" s="46"/>
      <c r="PBB68" s="46"/>
      <c r="PBC68" s="46"/>
      <c r="PBD68" s="46"/>
      <c r="PBE68" s="46"/>
      <c r="PBF68" s="46"/>
      <c r="PBG68" s="46"/>
      <c r="PBH68" s="46"/>
      <c r="PBI68" s="46"/>
      <c r="PBJ68" s="46"/>
      <c r="PBK68" s="46"/>
      <c r="PBL68" s="46"/>
      <c r="PBM68" s="46"/>
      <c r="PBN68" s="46"/>
      <c r="PBO68" s="46"/>
      <c r="PBP68" s="46"/>
      <c r="PBQ68" s="46"/>
      <c r="PBR68" s="46"/>
      <c r="PBS68" s="46"/>
      <c r="PBT68" s="46"/>
      <c r="PBU68" s="46"/>
      <c r="PBV68" s="46"/>
      <c r="PBW68" s="46"/>
      <c r="PBX68" s="46"/>
      <c r="PBY68" s="46"/>
      <c r="PBZ68" s="46"/>
      <c r="PCA68" s="46"/>
      <c r="PCB68" s="46"/>
      <c r="PCC68" s="46"/>
      <c r="PCD68" s="46"/>
      <c r="PCE68" s="46"/>
      <c r="PCF68" s="46"/>
      <c r="PCG68" s="46"/>
      <c r="PCH68" s="46"/>
      <c r="PCI68" s="46"/>
      <c r="PCJ68" s="46"/>
      <c r="PCK68" s="46"/>
      <c r="PCL68" s="46"/>
      <c r="PCM68" s="46"/>
      <c r="PCN68" s="46"/>
      <c r="PCO68" s="46"/>
      <c r="PCP68" s="46"/>
      <c r="PCQ68" s="46"/>
      <c r="PCR68" s="46"/>
      <c r="PCS68" s="46"/>
      <c r="PCT68" s="46"/>
      <c r="PCU68" s="46"/>
      <c r="PCV68" s="46"/>
      <c r="PCW68" s="46"/>
      <c r="PCX68" s="46"/>
      <c r="PCY68" s="46"/>
      <c r="PCZ68" s="46"/>
      <c r="PDA68" s="46"/>
      <c r="PDB68" s="46"/>
      <c r="PDC68" s="46"/>
      <c r="PDD68" s="46"/>
      <c r="PDE68" s="46"/>
      <c r="PDF68" s="46"/>
      <c r="PDG68" s="46"/>
      <c r="PDH68" s="46"/>
      <c r="PDI68" s="46"/>
      <c r="PDJ68" s="46"/>
      <c r="PDK68" s="46"/>
      <c r="PDL68" s="46"/>
      <c r="PDM68" s="46"/>
      <c r="PDN68" s="46"/>
      <c r="PDO68" s="46"/>
      <c r="PDP68" s="46"/>
      <c r="PDQ68" s="46"/>
      <c r="PDR68" s="46"/>
      <c r="PDS68" s="46"/>
      <c r="PDT68" s="46"/>
      <c r="PDU68" s="46"/>
      <c r="PDV68" s="46"/>
      <c r="PDW68" s="46"/>
      <c r="PDX68" s="46"/>
      <c r="PDY68" s="46"/>
      <c r="PDZ68" s="46"/>
      <c r="PEA68" s="46"/>
      <c r="PEB68" s="46"/>
      <c r="PEC68" s="46"/>
      <c r="PED68" s="46"/>
      <c r="PEE68" s="46"/>
      <c r="PEF68" s="46"/>
      <c r="PEG68" s="46"/>
      <c r="PEH68" s="46"/>
      <c r="PEI68" s="46"/>
      <c r="PEJ68" s="46"/>
      <c r="PEK68" s="46"/>
      <c r="PEL68" s="46"/>
      <c r="PEM68" s="46"/>
      <c r="PEN68" s="46"/>
      <c r="PEO68" s="46"/>
      <c r="PEP68" s="46"/>
      <c r="PEQ68" s="46"/>
      <c r="PER68" s="46"/>
      <c r="PES68" s="46"/>
      <c r="PET68" s="46"/>
      <c r="PEU68" s="46"/>
      <c r="PEV68" s="46"/>
      <c r="PEW68" s="46"/>
      <c r="PEX68" s="46"/>
      <c r="PEY68" s="46"/>
      <c r="PEZ68" s="46"/>
      <c r="PFA68" s="46"/>
      <c r="PFB68" s="46"/>
      <c r="PFC68" s="46"/>
      <c r="PFD68" s="46"/>
      <c r="PFE68" s="46"/>
      <c r="PFF68" s="46"/>
      <c r="PFG68" s="46"/>
      <c r="PFH68" s="46"/>
      <c r="PFI68" s="46"/>
      <c r="PFJ68" s="46"/>
      <c r="PFK68" s="46"/>
      <c r="PFL68" s="46"/>
      <c r="PFM68" s="46"/>
      <c r="PFN68" s="46"/>
      <c r="PFO68" s="46"/>
      <c r="PFP68" s="46"/>
      <c r="PFQ68" s="46"/>
      <c r="PFR68" s="46"/>
      <c r="PFS68" s="46"/>
      <c r="PFT68" s="46"/>
      <c r="PFU68" s="46"/>
      <c r="PFV68" s="46"/>
      <c r="PFW68" s="46"/>
      <c r="PFX68" s="46"/>
      <c r="PFY68" s="46"/>
      <c r="PFZ68" s="46"/>
      <c r="PGA68" s="46"/>
      <c r="PGB68" s="46"/>
      <c r="PGC68" s="46"/>
      <c r="PGD68" s="46"/>
      <c r="PGE68" s="46"/>
      <c r="PGF68" s="46"/>
      <c r="PGG68" s="46"/>
      <c r="PGH68" s="46"/>
      <c r="PGI68" s="46"/>
      <c r="PGJ68" s="46"/>
      <c r="PGK68" s="46"/>
      <c r="PGL68" s="46"/>
      <c r="PGM68" s="46"/>
      <c r="PGN68" s="46"/>
      <c r="PGO68" s="46"/>
      <c r="PGP68" s="46"/>
      <c r="PGQ68" s="46"/>
      <c r="PGR68" s="46"/>
      <c r="PGS68" s="46"/>
      <c r="PGT68" s="46"/>
      <c r="PGU68" s="46"/>
      <c r="PGV68" s="46"/>
      <c r="PGW68" s="46"/>
      <c r="PGX68" s="46"/>
      <c r="PGY68" s="46"/>
      <c r="PGZ68" s="46"/>
      <c r="PHA68" s="46"/>
      <c r="PHB68" s="46"/>
      <c r="PHC68" s="46"/>
      <c r="PHD68" s="46"/>
      <c r="PHE68" s="46"/>
      <c r="PHF68" s="46"/>
      <c r="PHG68" s="46"/>
      <c r="PHH68" s="46"/>
      <c r="PHI68" s="46"/>
      <c r="PHJ68" s="46"/>
      <c r="PHK68" s="46"/>
      <c r="PHL68" s="46"/>
      <c r="PHM68" s="46"/>
      <c r="PHN68" s="46"/>
      <c r="PHO68" s="46"/>
      <c r="PHP68" s="46"/>
      <c r="PHQ68" s="46"/>
      <c r="PHR68" s="46"/>
      <c r="PHS68" s="46"/>
      <c r="PHT68" s="46"/>
      <c r="PHU68" s="46"/>
      <c r="PHV68" s="46"/>
      <c r="PHW68" s="46"/>
      <c r="PHX68" s="46"/>
      <c r="PHY68" s="46"/>
      <c r="PHZ68" s="46"/>
      <c r="PIA68" s="46"/>
      <c r="PIB68" s="46"/>
      <c r="PIC68" s="46"/>
      <c r="PID68" s="46"/>
      <c r="PIE68" s="46"/>
      <c r="PIF68" s="46"/>
      <c r="PIG68" s="46"/>
      <c r="PIH68" s="46"/>
      <c r="PII68" s="46"/>
      <c r="PIJ68" s="46"/>
      <c r="PIK68" s="46"/>
      <c r="PIL68" s="46"/>
      <c r="PIM68" s="46"/>
      <c r="PIN68" s="46"/>
      <c r="PIO68" s="46"/>
      <c r="PIP68" s="46"/>
      <c r="PIQ68" s="46"/>
      <c r="PIR68" s="46"/>
      <c r="PIS68" s="46"/>
      <c r="PIT68" s="46"/>
      <c r="PIU68" s="46"/>
      <c r="PIV68" s="46"/>
      <c r="PIW68" s="46"/>
      <c r="PIX68" s="46"/>
      <c r="PIY68" s="46"/>
      <c r="PIZ68" s="46"/>
      <c r="PJA68" s="46"/>
      <c r="PJB68" s="46"/>
      <c r="PJC68" s="46"/>
      <c r="PJD68" s="46"/>
      <c r="PJE68" s="46"/>
      <c r="PJF68" s="46"/>
      <c r="PJG68" s="46"/>
      <c r="PJH68" s="46"/>
      <c r="PJI68" s="46"/>
      <c r="PJJ68" s="46"/>
      <c r="PJK68" s="46"/>
      <c r="PJL68" s="46"/>
      <c r="PJM68" s="46"/>
      <c r="PJN68" s="46"/>
      <c r="PJO68" s="46"/>
      <c r="PJP68" s="46"/>
      <c r="PJQ68" s="46"/>
      <c r="PJR68" s="46"/>
      <c r="PJS68" s="46"/>
      <c r="PJT68" s="46"/>
      <c r="PJU68" s="46"/>
      <c r="PJV68" s="46"/>
      <c r="PJW68" s="46"/>
      <c r="PJX68" s="46"/>
      <c r="PJY68" s="46"/>
      <c r="PJZ68" s="46"/>
      <c r="PKA68" s="46"/>
      <c r="PKB68" s="46"/>
      <c r="PKC68" s="46"/>
      <c r="PKD68" s="46"/>
      <c r="PKE68" s="46"/>
      <c r="PKF68" s="46"/>
      <c r="PKG68" s="46"/>
      <c r="PKH68" s="46"/>
      <c r="PKI68" s="46"/>
      <c r="PKJ68" s="46"/>
      <c r="PKK68" s="46"/>
      <c r="PKL68" s="46"/>
      <c r="PKM68" s="46"/>
      <c r="PKN68" s="46"/>
      <c r="PKO68" s="46"/>
      <c r="PKP68" s="46"/>
      <c r="PKQ68" s="46"/>
      <c r="PKR68" s="46"/>
      <c r="PKS68" s="46"/>
      <c r="PKT68" s="46"/>
      <c r="PKU68" s="46"/>
      <c r="PKV68" s="46"/>
      <c r="PKW68" s="46"/>
      <c r="PKX68" s="46"/>
      <c r="PKY68" s="46"/>
      <c r="PKZ68" s="46"/>
      <c r="PLA68" s="46"/>
      <c r="PLB68" s="46"/>
      <c r="PLC68" s="46"/>
      <c r="PLD68" s="46"/>
      <c r="PLE68" s="46"/>
      <c r="PLF68" s="46"/>
      <c r="PLG68" s="46"/>
      <c r="PLH68" s="46"/>
      <c r="PLI68" s="46"/>
      <c r="PLJ68" s="46"/>
      <c r="PLK68" s="46"/>
      <c r="PLL68" s="46"/>
      <c r="PLM68" s="46"/>
      <c r="PLN68" s="46"/>
      <c r="PLO68" s="46"/>
      <c r="PLP68" s="46"/>
      <c r="PLQ68" s="46"/>
      <c r="PLR68" s="46"/>
      <c r="PLS68" s="46"/>
      <c r="PLT68" s="46"/>
      <c r="PLU68" s="46"/>
      <c r="PLV68" s="46"/>
      <c r="PLW68" s="46"/>
      <c r="PLX68" s="46"/>
      <c r="PLY68" s="46"/>
      <c r="PLZ68" s="46"/>
      <c r="PMA68" s="46"/>
      <c r="PMB68" s="46"/>
      <c r="PMC68" s="46"/>
      <c r="PMD68" s="46"/>
      <c r="PME68" s="46"/>
      <c r="PMF68" s="46"/>
      <c r="PMG68" s="46"/>
      <c r="PMH68" s="46"/>
      <c r="PMI68" s="46"/>
      <c r="PMJ68" s="46"/>
      <c r="PMK68" s="46"/>
      <c r="PML68" s="46"/>
      <c r="PMM68" s="46"/>
      <c r="PMN68" s="46"/>
      <c r="PMO68" s="46"/>
      <c r="PMP68" s="46"/>
      <c r="PMQ68" s="46"/>
      <c r="PMR68" s="46"/>
      <c r="PMS68" s="46"/>
      <c r="PMT68" s="46"/>
      <c r="PMU68" s="46"/>
      <c r="PMV68" s="46"/>
      <c r="PMW68" s="46"/>
      <c r="PMX68" s="46"/>
      <c r="PMY68" s="46"/>
      <c r="PMZ68" s="46"/>
      <c r="PNA68" s="46"/>
      <c r="PNB68" s="46"/>
      <c r="PNC68" s="46"/>
      <c r="PND68" s="46"/>
      <c r="PNE68" s="46"/>
      <c r="PNF68" s="46"/>
      <c r="PNG68" s="46"/>
      <c r="PNH68" s="46"/>
      <c r="PNI68" s="46"/>
      <c r="PNJ68" s="46"/>
      <c r="PNK68" s="46"/>
      <c r="PNL68" s="46"/>
      <c r="PNM68" s="46"/>
      <c r="PNN68" s="46"/>
      <c r="PNO68" s="46"/>
      <c r="PNP68" s="46"/>
      <c r="PNQ68" s="46"/>
      <c r="PNR68" s="46"/>
      <c r="PNS68" s="46"/>
      <c r="PNT68" s="46"/>
      <c r="PNU68" s="46"/>
      <c r="PNV68" s="46"/>
      <c r="PNW68" s="46"/>
      <c r="PNX68" s="46"/>
      <c r="PNY68" s="46"/>
      <c r="PNZ68" s="46"/>
      <c r="POA68" s="46"/>
      <c r="POB68" s="46"/>
      <c r="POC68" s="46"/>
      <c r="POD68" s="46"/>
      <c r="POE68" s="46"/>
      <c r="POF68" s="46"/>
      <c r="POG68" s="46"/>
      <c r="POH68" s="46"/>
      <c r="POI68" s="46"/>
      <c r="POJ68" s="46"/>
      <c r="POK68" s="46"/>
      <c r="POL68" s="46"/>
      <c r="POM68" s="46"/>
      <c r="PON68" s="46"/>
      <c r="POO68" s="46"/>
      <c r="POP68" s="46"/>
      <c r="POQ68" s="46"/>
      <c r="POR68" s="46"/>
      <c r="POS68" s="46"/>
      <c r="POT68" s="46"/>
      <c r="POU68" s="46"/>
      <c r="POV68" s="46"/>
      <c r="POW68" s="46"/>
      <c r="POX68" s="46"/>
      <c r="POY68" s="46"/>
      <c r="POZ68" s="46"/>
      <c r="PPA68" s="46"/>
      <c r="PPB68" s="46"/>
      <c r="PPC68" s="46"/>
      <c r="PPD68" s="46"/>
      <c r="PPE68" s="46"/>
      <c r="PPF68" s="46"/>
      <c r="PPG68" s="46"/>
      <c r="PPH68" s="46"/>
      <c r="PPI68" s="46"/>
      <c r="PPJ68" s="46"/>
      <c r="PPK68" s="46"/>
      <c r="PPL68" s="46"/>
      <c r="PPM68" s="46"/>
      <c r="PPN68" s="46"/>
      <c r="PPO68" s="46"/>
      <c r="PPP68" s="46"/>
      <c r="PPQ68" s="46"/>
      <c r="PPR68" s="46"/>
      <c r="PPS68" s="46"/>
      <c r="PPT68" s="46"/>
      <c r="PPU68" s="46"/>
      <c r="PPV68" s="46"/>
      <c r="PPW68" s="46"/>
      <c r="PPX68" s="46"/>
      <c r="PPY68" s="46"/>
      <c r="PPZ68" s="46"/>
      <c r="PQA68" s="46"/>
      <c r="PQB68" s="46"/>
      <c r="PQC68" s="46"/>
      <c r="PQD68" s="46"/>
      <c r="PQE68" s="46"/>
      <c r="PQF68" s="46"/>
      <c r="PQG68" s="46"/>
      <c r="PQH68" s="46"/>
      <c r="PQI68" s="46"/>
      <c r="PQJ68" s="46"/>
      <c r="PQK68" s="46"/>
      <c r="PQL68" s="46"/>
      <c r="PQM68" s="46"/>
      <c r="PQN68" s="46"/>
      <c r="PQO68" s="46"/>
      <c r="PQP68" s="46"/>
      <c r="PQQ68" s="46"/>
      <c r="PQR68" s="46"/>
      <c r="PQS68" s="46"/>
      <c r="PQT68" s="46"/>
      <c r="PQU68" s="46"/>
      <c r="PQV68" s="46"/>
      <c r="PQW68" s="46"/>
      <c r="PQX68" s="46"/>
      <c r="PQY68" s="46"/>
      <c r="PQZ68" s="46"/>
      <c r="PRA68" s="46"/>
      <c r="PRB68" s="46"/>
      <c r="PRC68" s="46"/>
      <c r="PRD68" s="46"/>
      <c r="PRE68" s="46"/>
      <c r="PRF68" s="46"/>
      <c r="PRG68" s="46"/>
      <c r="PRH68" s="46"/>
      <c r="PRI68" s="46"/>
      <c r="PRJ68" s="46"/>
      <c r="PRK68" s="46"/>
      <c r="PRL68" s="46"/>
      <c r="PRM68" s="46"/>
      <c r="PRN68" s="46"/>
      <c r="PRO68" s="46"/>
      <c r="PRP68" s="46"/>
      <c r="PRQ68" s="46"/>
      <c r="PRR68" s="46"/>
      <c r="PRS68" s="46"/>
      <c r="PRT68" s="46"/>
      <c r="PRU68" s="46"/>
      <c r="PRV68" s="46"/>
      <c r="PRW68" s="46"/>
      <c r="PRX68" s="46"/>
      <c r="PRY68" s="46"/>
      <c r="PRZ68" s="46"/>
      <c r="PSA68" s="46"/>
      <c r="PSB68" s="46"/>
      <c r="PSC68" s="46"/>
      <c r="PSD68" s="46"/>
      <c r="PSE68" s="46"/>
      <c r="PSF68" s="46"/>
      <c r="PSG68" s="46"/>
      <c r="PSH68" s="46"/>
      <c r="PSI68" s="46"/>
      <c r="PSJ68" s="46"/>
      <c r="PSK68" s="46"/>
      <c r="PSL68" s="46"/>
      <c r="PSM68" s="46"/>
      <c r="PSN68" s="46"/>
      <c r="PSO68" s="46"/>
      <c r="PSP68" s="46"/>
      <c r="PSQ68" s="46"/>
      <c r="PSR68" s="46"/>
      <c r="PSS68" s="46"/>
      <c r="PST68" s="46"/>
      <c r="PSU68" s="46"/>
      <c r="PSV68" s="46"/>
      <c r="PSW68" s="46"/>
      <c r="PSX68" s="46"/>
      <c r="PSY68" s="46"/>
      <c r="PSZ68" s="46"/>
      <c r="PTA68" s="46"/>
      <c r="PTB68" s="46"/>
      <c r="PTC68" s="46"/>
      <c r="PTD68" s="46"/>
      <c r="PTE68" s="46"/>
      <c r="PTF68" s="46"/>
      <c r="PTG68" s="46"/>
      <c r="PTH68" s="46"/>
      <c r="PTI68" s="46"/>
      <c r="PTJ68" s="46"/>
      <c r="PTK68" s="46"/>
      <c r="PTL68" s="46"/>
      <c r="PTM68" s="46"/>
      <c r="PTN68" s="46"/>
      <c r="PTO68" s="46"/>
      <c r="PTP68" s="46"/>
      <c r="PTQ68" s="46"/>
      <c r="PTR68" s="46"/>
      <c r="PTS68" s="46"/>
      <c r="PTT68" s="46"/>
      <c r="PTU68" s="46"/>
      <c r="PTV68" s="46"/>
      <c r="PTW68" s="46"/>
      <c r="PTX68" s="46"/>
      <c r="PTY68" s="46"/>
      <c r="PTZ68" s="46"/>
      <c r="PUA68" s="46"/>
      <c r="PUB68" s="46"/>
      <c r="PUC68" s="46"/>
      <c r="PUD68" s="46"/>
      <c r="PUE68" s="46"/>
      <c r="PUF68" s="46"/>
      <c r="PUG68" s="46"/>
      <c r="PUH68" s="46"/>
      <c r="PUI68" s="46"/>
      <c r="PUJ68" s="46"/>
      <c r="PUK68" s="46"/>
      <c r="PUL68" s="46"/>
      <c r="PUM68" s="46"/>
      <c r="PUN68" s="46"/>
      <c r="PUO68" s="46"/>
      <c r="PUP68" s="46"/>
      <c r="PUQ68" s="46"/>
      <c r="PUR68" s="46"/>
      <c r="PUS68" s="46"/>
      <c r="PUT68" s="46"/>
      <c r="PUU68" s="46"/>
      <c r="PUV68" s="46"/>
      <c r="PUW68" s="46"/>
      <c r="PUX68" s="46"/>
      <c r="PUY68" s="46"/>
      <c r="PUZ68" s="46"/>
      <c r="PVA68" s="46"/>
      <c r="PVB68" s="46"/>
      <c r="PVC68" s="46"/>
      <c r="PVD68" s="46"/>
      <c r="PVE68" s="46"/>
      <c r="PVF68" s="46"/>
      <c r="PVG68" s="46"/>
      <c r="PVH68" s="46"/>
      <c r="PVI68" s="46"/>
      <c r="PVJ68" s="46"/>
      <c r="PVK68" s="46"/>
      <c r="PVL68" s="46"/>
      <c r="PVM68" s="46"/>
      <c r="PVN68" s="46"/>
      <c r="PVO68" s="46"/>
      <c r="PVP68" s="46"/>
      <c r="PVQ68" s="46"/>
      <c r="PVR68" s="46"/>
      <c r="PVS68" s="46"/>
      <c r="PVT68" s="46"/>
      <c r="PVU68" s="46"/>
      <c r="PVV68" s="46"/>
      <c r="PVW68" s="46"/>
      <c r="PVX68" s="46"/>
      <c r="PVY68" s="46"/>
      <c r="PVZ68" s="46"/>
      <c r="PWA68" s="46"/>
      <c r="PWB68" s="46"/>
      <c r="PWC68" s="46"/>
      <c r="PWD68" s="46"/>
      <c r="PWE68" s="46"/>
      <c r="PWF68" s="46"/>
      <c r="PWG68" s="46"/>
      <c r="PWH68" s="46"/>
      <c r="PWI68" s="46"/>
      <c r="PWJ68" s="46"/>
      <c r="PWK68" s="46"/>
      <c r="PWL68" s="46"/>
      <c r="PWM68" s="46"/>
      <c r="PWN68" s="46"/>
      <c r="PWO68" s="46"/>
      <c r="PWP68" s="46"/>
      <c r="PWQ68" s="46"/>
      <c r="PWR68" s="46"/>
      <c r="PWS68" s="46"/>
      <c r="PWT68" s="46"/>
      <c r="PWU68" s="46"/>
      <c r="PWV68" s="46"/>
      <c r="PWW68" s="46"/>
      <c r="PWX68" s="46"/>
      <c r="PWY68" s="46"/>
      <c r="PWZ68" s="46"/>
      <c r="PXA68" s="46"/>
      <c r="PXB68" s="46"/>
      <c r="PXC68" s="46"/>
      <c r="PXD68" s="46"/>
      <c r="PXE68" s="46"/>
      <c r="PXF68" s="46"/>
      <c r="PXG68" s="46"/>
      <c r="PXH68" s="46"/>
      <c r="PXI68" s="46"/>
      <c r="PXJ68" s="46"/>
      <c r="PXK68" s="46"/>
      <c r="PXL68" s="46"/>
      <c r="PXM68" s="46"/>
      <c r="PXN68" s="46"/>
      <c r="PXO68" s="46"/>
      <c r="PXP68" s="46"/>
      <c r="PXQ68" s="46"/>
      <c r="PXR68" s="46"/>
      <c r="PXS68" s="46"/>
      <c r="PXT68" s="46"/>
      <c r="PXU68" s="46"/>
      <c r="PXV68" s="46"/>
      <c r="PXW68" s="46"/>
      <c r="PXX68" s="46"/>
      <c r="PXY68" s="46"/>
      <c r="PXZ68" s="46"/>
      <c r="PYA68" s="46"/>
      <c r="PYB68" s="46"/>
      <c r="PYC68" s="46"/>
      <c r="PYD68" s="46"/>
      <c r="PYE68" s="46"/>
      <c r="PYF68" s="46"/>
      <c r="PYG68" s="46"/>
      <c r="PYH68" s="46"/>
      <c r="PYI68" s="46"/>
      <c r="PYJ68" s="46"/>
      <c r="PYK68" s="46"/>
      <c r="PYL68" s="46"/>
      <c r="PYM68" s="46"/>
      <c r="PYN68" s="46"/>
      <c r="PYO68" s="46"/>
      <c r="PYP68" s="46"/>
      <c r="PYQ68" s="46"/>
      <c r="PYR68" s="46"/>
      <c r="PYS68" s="46"/>
      <c r="PYT68" s="46"/>
      <c r="PYU68" s="46"/>
      <c r="PYV68" s="46"/>
      <c r="PYW68" s="46"/>
      <c r="PYX68" s="46"/>
      <c r="PYY68" s="46"/>
      <c r="PYZ68" s="46"/>
      <c r="PZA68" s="46"/>
      <c r="PZB68" s="46"/>
      <c r="PZC68" s="46"/>
      <c r="PZD68" s="46"/>
      <c r="PZE68" s="46"/>
      <c r="PZF68" s="46"/>
      <c r="PZG68" s="46"/>
      <c r="PZH68" s="46"/>
      <c r="PZI68" s="46"/>
      <c r="PZJ68" s="46"/>
      <c r="PZK68" s="46"/>
      <c r="PZL68" s="46"/>
      <c r="PZM68" s="46"/>
      <c r="PZN68" s="46"/>
      <c r="PZO68" s="46"/>
      <c r="PZP68" s="46"/>
      <c r="PZQ68" s="46"/>
      <c r="PZR68" s="46"/>
      <c r="PZS68" s="46"/>
      <c r="PZT68" s="46"/>
      <c r="PZU68" s="46"/>
      <c r="PZV68" s="46"/>
      <c r="PZW68" s="46"/>
      <c r="PZX68" s="46"/>
      <c r="PZY68" s="46"/>
      <c r="PZZ68" s="46"/>
      <c r="QAA68" s="46"/>
      <c r="QAB68" s="46"/>
      <c r="QAC68" s="46"/>
      <c r="QAD68" s="46"/>
      <c r="QAE68" s="46"/>
      <c r="QAF68" s="46"/>
      <c r="QAG68" s="46"/>
      <c r="QAH68" s="46"/>
      <c r="QAI68" s="46"/>
      <c r="QAJ68" s="46"/>
      <c r="QAK68" s="46"/>
      <c r="QAL68" s="46"/>
      <c r="QAM68" s="46"/>
      <c r="QAN68" s="46"/>
      <c r="QAO68" s="46"/>
      <c r="QAP68" s="46"/>
      <c r="QAQ68" s="46"/>
      <c r="QAR68" s="46"/>
      <c r="QAS68" s="46"/>
      <c r="QAT68" s="46"/>
      <c r="QAU68" s="46"/>
      <c r="QAV68" s="46"/>
      <c r="QAW68" s="46"/>
      <c r="QAX68" s="46"/>
      <c r="QAY68" s="46"/>
      <c r="QAZ68" s="46"/>
      <c r="QBA68" s="46"/>
      <c r="QBB68" s="46"/>
      <c r="QBC68" s="46"/>
      <c r="QBD68" s="46"/>
      <c r="QBE68" s="46"/>
      <c r="QBF68" s="46"/>
      <c r="QBG68" s="46"/>
      <c r="QBH68" s="46"/>
      <c r="QBI68" s="46"/>
      <c r="QBJ68" s="46"/>
      <c r="QBK68" s="46"/>
      <c r="QBL68" s="46"/>
      <c r="QBM68" s="46"/>
      <c r="QBN68" s="46"/>
      <c r="QBO68" s="46"/>
      <c r="QBP68" s="46"/>
      <c r="QBQ68" s="46"/>
      <c r="QBR68" s="46"/>
      <c r="QBS68" s="46"/>
      <c r="QBT68" s="46"/>
      <c r="QBU68" s="46"/>
      <c r="QBV68" s="46"/>
      <c r="QBW68" s="46"/>
      <c r="QBX68" s="46"/>
      <c r="QBY68" s="46"/>
      <c r="QBZ68" s="46"/>
      <c r="QCA68" s="46"/>
      <c r="QCB68" s="46"/>
      <c r="QCC68" s="46"/>
      <c r="QCD68" s="46"/>
      <c r="QCE68" s="46"/>
      <c r="QCF68" s="46"/>
      <c r="QCG68" s="46"/>
      <c r="QCH68" s="46"/>
      <c r="QCI68" s="46"/>
      <c r="QCJ68" s="46"/>
      <c r="QCK68" s="46"/>
      <c r="QCL68" s="46"/>
      <c r="QCM68" s="46"/>
      <c r="QCN68" s="46"/>
      <c r="QCO68" s="46"/>
      <c r="QCP68" s="46"/>
      <c r="QCQ68" s="46"/>
      <c r="QCR68" s="46"/>
      <c r="QCS68" s="46"/>
      <c r="QCT68" s="46"/>
      <c r="QCU68" s="46"/>
      <c r="QCV68" s="46"/>
      <c r="QCW68" s="46"/>
      <c r="QCX68" s="46"/>
      <c r="QCY68" s="46"/>
      <c r="QCZ68" s="46"/>
      <c r="QDA68" s="46"/>
      <c r="QDB68" s="46"/>
      <c r="QDC68" s="46"/>
      <c r="QDD68" s="46"/>
      <c r="QDE68" s="46"/>
      <c r="QDF68" s="46"/>
      <c r="QDG68" s="46"/>
      <c r="QDH68" s="46"/>
      <c r="QDI68" s="46"/>
      <c r="QDJ68" s="46"/>
      <c r="QDK68" s="46"/>
      <c r="QDL68" s="46"/>
      <c r="QDM68" s="46"/>
      <c r="QDN68" s="46"/>
      <c r="QDO68" s="46"/>
      <c r="QDP68" s="46"/>
      <c r="QDQ68" s="46"/>
      <c r="QDR68" s="46"/>
      <c r="QDS68" s="46"/>
      <c r="QDT68" s="46"/>
      <c r="QDU68" s="46"/>
      <c r="QDV68" s="46"/>
      <c r="QDW68" s="46"/>
      <c r="QDX68" s="46"/>
      <c r="QDY68" s="46"/>
      <c r="QDZ68" s="46"/>
      <c r="QEA68" s="46"/>
      <c r="QEB68" s="46"/>
      <c r="QEC68" s="46"/>
      <c r="QED68" s="46"/>
      <c r="QEE68" s="46"/>
      <c r="QEF68" s="46"/>
      <c r="QEG68" s="46"/>
      <c r="QEH68" s="46"/>
      <c r="QEI68" s="46"/>
      <c r="QEJ68" s="46"/>
      <c r="QEK68" s="46"/>
      <c r="QEL68" s="46"/>
      <c r="QEM68" s="46"/>
      <c r="QEN68" s="46"/>
      <c r="QEO68" s="46"/>
      <c r="QEP68" s="46"/>
      <c r="QEQ68" s="46"/>
      <c r="QER68" s="46"/>
      <c r="QES68" s="46"/>
      <c r="QET68" s="46"/>
      <c r="QEU68" s="46"/>
      <c r="QEV68" s="46"/>
      <c r="QEW68" s="46"/>
      <c r="QEX68" s="46"/>
      <c r="QEY68" s="46"/>
      <c r="QEZ68" s="46"/>
      <c r="QFA68" s="46"/>
      <c r="QFB68" s="46"/>
      <c r="QFC68" s="46"/>
      <c r="QFD68" s="46"/>
      <c r="QFE68" s="46"/>
      <c r="QFF68" s="46"/>
      <c r="QFG68" s="46"/>
      <c r="QFH68" s="46"/>
      <c r="QFI68" s="46"/>
      <c r="QFJ68" s="46"/>
      <c r="QFK68" s="46"/>
      <c r="QFL68" s="46"/>
      <c r="QFM68" s="46"/>
      <c r="QFN68" s="46"/>
      <c r="QFO68" s="46"/>
      <c r="QFP68" s="46"/>
      <c r="QFQ68" s="46"/>
      <c r="QFR68" s="46"/>
      <c r="QFS68" s="46"/>
      <c r="QFT68" s="46"/>
      <c r="QFU68" s="46"/>
      <c r="QFV68" s="46"/>
      <c r="QFW68" s="46"/>
      <c r="QFX68" s="46"/>
      <c r="QFY68" s="46"/>
      <c r="QFZ68" s="46"/>
      <c r="QGA68" s="46"/>
      <c r="QGB68" s="46"/>
      <c r="QGC68" s="46"/>
      <c r="QGD68" s="46"/>
      <c r="QGE68" s="46"/>
      <c r="QGF68" s="46"/>
      <c r="QGG68" s="46"/>
      <c r="QGH68" s="46"/>
      <c r="QGI68" s="46"/>
      <c r="QGJ68" s="46"/>
      <c r="QGK68" s="46"/>
      <c r="QGL68" s="46"/>
      <c r="QGM68" s="46"/>
      <c r="QGN68" s="46"/>
      <c r="QGO68" s="46"/>
      <c r="QGP68" s="46"/>
      <c r="QGQ68" s="46"/>
      <c r="QGR68" s="46"/>
      <c r="QGS68" s="46"/>
      <c r="QGT68" s="46"/>
      <c r="QGU68" s="46"/>
      <c r="QGV68" s="46"/>
      <c r="QGW68" s="46"/>
      <c r="QGX68" s="46"/>
      <c r="QGY68" s="46"/>
      <c r="QGZ68" s="46"/>
      <c r="QHA68" s="46"/>
      <c r="QHB68" s="46"/>
      <c r="QHC68" s="46"/>
      <c r="QHD68" s="46"/>
      <c r="QHE68" s="46"/>
      <c r="QHF68" s="46"/>
      <c r="QHG68" s="46"/>
      <c r="QHH68" s="46"/>
      <c r="QHI68" s="46"/>
      <c r="QHJ68" s="46"/>
      <c r="QHK68" s="46"/>
      <c r="QHL68" s="46"/>
      <c r="QHM68" s="46"/>
      <c r="QHN68" s="46"/>
      <c r="QHO68" s="46"/>
      <c r="QHP68" s="46"/>
      <c r="QHQ68" s="46"/>
      <c r="QHR68" s="46"/>
      <c r="QHS68" s="46"/>
      <c r="QHT68" s="46"/>
      <c r="QHU68" s="46"/>
      <c r="QHV68" s="46"/>
      <c r="QHW68" s="46"/>
      <c r="QHX68" s="46"/>
      <c r="QHY68" s="46"/>
      <c r="QHZ68" s="46"/>
      <c r="QIA68" s="46"/>
      <c r="QIB68" s="46"/>
      <c r="QIC68" s="46"/>
      <c r="QID68" s="46"/>
      <c r="QIE68" s="46"/>
      <c r="QIF68" s="46"/>
      <c r="QIG68" s="46"/>
      <c r="QIH68" s="46"/>
      <c r="QII68" s="46"/>
      <c r="QIJ68" s="46"/>
      <c r="QIK68" s="46"/>
      <c r="QIL68" s="46"/>
      <c r="QIM68" s="46"/>
      <c r="QIN68" s="46"/>
      <c r="QIO68" s="46"/>
      <c r="QIP68" s="46"/>
      <c r="QIQ68" s="46"/>
      <c r="QIR68" s="46"/>
      <c r="QIS68" s="46"/>
      <c r="QIT68" s="46"/>
      <c r="QIU68" s="46"/>
      <c r="QIV68" s="46"/>
      <c r="QIW68" s="46"/>
      <c r="QIX68" s="46"/>
      <c r="QIY68" s="46"/>
      <c r="QIZ68" s="46"/>
      <c r="QJA68" s="46"/>
      <c r="QJB68" s="46"/>
      <c r="QJC68" s="46"/>
      <c r="QJD68" s="46"/>
      <c r="QJE68" s="46"/>
      <c r="QJF68" s="46"/>
      <c r="QJG68" s="46"/>
      <c r="QJH68" s="46"/>
      <c r="QJI68" s="46"/>
      <c r="QJJ68" s="46"/>
      <c r="QJK68" s="46"/>
      <c r="QJL68" s="46"/>
      <c r="QJM68" s="46"/>
      <c r="QJN68" s="46"/>
      <c r="QJO68" s="46"/>
      <c r="QJP68" s="46"/>
      <c r="QJQ68" s="46"/>
      <c r="QJR68" s="46"/>
      <c r="QJS68" s="46"/>
      <c r="QJT68" s="46"/>
      <c r="QJU68" s="46"/>
      <c r="QJV68" s="46"/>
      <c r="QJW68" s="46"/>
      <c r="QJX68" s="46"/>
      <c r="QJY68" s="46"/>
      <c r="QJZ68" s="46"/>
      <c r="QKA68" s="46"/>
      <c r="QKB68" s="46"/>
      <c r="QKC68" s="46"/>
      <c r="QKD68" s="46"/>
      <c r="QKE68" s="46"/>
      <c r="QKF68" s="46"/>
      <c r="QKG68" s="46"/>
      <c r="QKH68" s="46"/>
      <c r="QKI68" s="46"/>
      <c r="QKJ68" s="46"/>
      <c r="QKK68" s="46"/>
      <c r="QKL68" s="46"/>
      <c r="QKM68" s="46"/>
      <c r="QKN68" s="46"/>
      <c r="QKO68" s="46"/>
      <c r="QKP68" s="46"/>
      <c r="QKQ68" s="46"/>
      <c r="QKR68" s="46"/>
      <c r="QKS68" s="46"/>
      <c r="QKT68" s="46"/>
      <c r="QKU68" s="46"/>
      <c r="QKV68" s="46"/>
      <c r="QKW68" s="46"/>
      <c r="QKX68" s="46"/>
      <c r="QKY68" s="46"/>
      <c r="QKZ68" s="46"/>
      <c r="QLA68" s="46"/>
      <c r="QLB68" s="46"/>
      <c r="QLC68" s="46"/>
      <c r="QLD68" s="46"/>
      <c r="QLE68" s="46"/>
      <c r="QLF68" s="46"/>
      <c r="QLG68" s="46"/>
      <c r="QLH68" s="46"/>
      <c r="QLI68" s="46"/>
      <c r="QLJ68" s="46"/>
      <c r="QLK68" s="46"/>
      <c r="QLL68" s="46"/>
      <c r="QLM68" s="46"/>
      <c r="QLN68" s="46"/>
      <c r="QLO68" s="46"/>
      <c r="QLP68" s="46"/>
      <c r="QLQ68" s="46"/>
      <c r="QLR68" s="46"/>
      <c r="QLS68" s="46"/>
      <c r="QLT68" s="46"/>
      <c r="QLU68" s="46"/>
      <c r="QLV68" s="46"/>
      <c r="QLW68" s="46"/>
      <c r="QLX68" s="46"/>
      <c r="QLY68" s="46"/>
      <c r="QLZ68" s="46"/>
      <c r="QMA68" s="46"/>
      <c r="QMB68" s="46"/>
      <c r="QMC68" s="46"/>
      <c r="QMD68" s="46"/>
      <c r="QME68" s="46"/>
      <c r="QMF68" s="46"/>
      <c r="QMG68" s="46"/>
      <c r="QMH68" s="46"/>
      <c r="QMI68" s="46"/>
      <c r="QMJ68" s="46"/>
      <c r="QMK68" s="46"/>
      <c r="QML68" s="46"/>
      <c r="QMM68" s="46"/>
      <c r="QMN68" s="46"/>
      <c r="QMO68" s="46"/>
      <c r="QMP68" s="46"/>
      <c r="QMQ68" s="46"/>
      <c r="QMR68" s="46"/>
      <c r="QMS68" s="46"/>
      <c r="QMT68" s="46"/>
      <c r="QMU68" s="46"/>
      <c r="QMV68" s="46"/>
      <c r="QMW68" s="46"/>
      <c r="QMX68" s="46"/>
      <c r="QMY68" s="46"/>
      <c r="QMZ68" s="46"/>
      <c r="QNA68" s="46"/>
      <c r="QNB68" s="46"/>
      <c r="QNC68" s="46"/>
      <c r="QND68" s="46"/>
      <c r="QNE68" s="46"/>
      <c r="QNF68" s="46"/>
      <c r="QNG68" s="46"/>
      <c r="QNH68" s="46"/>
      <c r="QNI68" s="46"/>
      <c r="QNJ68" s="46"/>
      <c r="QNK68" s="46"/>
      <c r="QNL68" s="46"/>
      <c r="QNM68" s="46"/>
      <c r="QNN68" s="46"/>
      <c r="QNO68" s="46"/>
      <c r="QNP68" s="46"/>
      <c r="QNQ68" s="46"/>
      <c r="QNR68" s="46"/>
      <c r="QNS68" s="46"/>
      <c r="QNT68" s="46"/>
      <c r="QNU68" s="46"/>
      <c r="QNV68" s="46"/>
      <c r="QNW68" s="46"/>
      <c r="QNX68" s="46"/>
      <c r="QNY68" s="46"/>
      <c r="QNZ68" s="46"/>
      <c r="QOA68" s="46"/>
      <c r="QOB68" s="46"/>
      <c r="QOC68" s="46"/>
      <c r="QOD68" s="46"/>
      <c r="QOE68" s="46"/>
      <c r="QOF68" s="46"/>
      <c r="QOG68" s="46"/>
      <c r="QOH68" s="46"/>
      <c r="QOI68" s="46"/>
      <c r="QOJ68" s="46"/>
      <c r="QOK68" s="46"/>
      <c r="QOL68" s="46"/>
      <c r="QOM68" s="46"/>
      <c r="QON68" s="46"/>
      <c r="QOO68" s="46"/>
      <c r="QOP68" s="46"/>
      <c r="QOQ68" s="46"/>
      <c r="QOR68" s="46"/>
      <c r="QOS68" s="46"/>
      <c r="QOT68" s="46"/>
      <c r="QOU68" s="46"/>
      <c r="QOV68" s="46"/>
      <c r="QOW68" s="46"/>
      <c r="QOX68" s="46"/>
      <c r="QOY68" s="46"/>
      <c r="QOZ68" s="46"/>
      <c r="QPA68" s="46"/>
      <c r="QPB68" s="46"/>
      <c r="QPC68" s="46"/>
      <c r="QPD68" s="46"/>
      <c r="QPE68" s="46"/>
      <c r="QPF68" s="46"/>
      <c r="QPG68" s="46"/>
      <c r="QPH68" s="46"/>
      <c r="QPI68" s="46"/>
      <c r="QPJ68" s="46"/>
      <c r="QPK68" s="46"/>
      <c r="QPL68" s="46"/>
      <c r="QPM68" s="46"/>
      <c r="QPN68" s="46"/>
      <c r="QPO68" s="46"/>
      <c r="QPP68" s="46"/>
      <c r="QPQ68" s="46"/>
      <c r="QPR68" s="46"/>
      <c r="QPS68" s="46"/>
      <c r="QPT68" s="46"/>
      <c r="QPU68" s="46"/>
      <c r="QPV68" s="46"/>
      <c r="QPW68" s="46"/>
      <c r="QPX68" s="46"/>
      <c r="QPY68" s="46"/>
      <c r="QPZ68" s="46"/>
      <c r="QQA68" s="46"/>
      <c r="QQB68" s="46"/>
      <c r="QQC68" s="46"/>
      <c r="QQD68" s="46"/>
      <c r="QQE68" s="46"/>
      <c r="QQF68" s="46"/>
      <c r="QQG68" s="46"/>
      <c r="QQH68" s="46"/>
      <c r="QQI68" s="46"/>
      <c r="QQJ68" s="46"/>
      <c r="QQK68" s="46"/>
      <c r="QQL68" s="46"/>
      <c r="QQM68" s="46"/>
      <c r="QQN68" s="46"/>
      <c r="QQO68" s="46"/>
      <c r="QQP68" s="46"/>
      <c r="QQQ68" s="46"/>
      <c r="QQR68" s="46"/>
      <c r="QQS68" s="46"/>
      <c r="QQT68" s="46"/>
      <c r="QQU68" s="46"/>
      <c r="QQV68" s="46"/>
      <c r="QQW68" s="46"/>
      <c r="QQX68" s="46"/>
      <c r="QQY68" s="46"/>
      <c r="QQZ68" s="46"/>
      <c r="QRA68" s="46"/>
      <c r="QRB68" s="46"/>
      <c r="QRC68" s="46"/>
      <c r="QRD68" s="46"/>
      <c r="QRE68" s="46"/>
      <c r="QRF68" s="46"/>
      <c r="QRG68" s="46"/>
      <c r="QRH68" s="46"/>
      <c r="QRI68" s="46"/>
      <c r="QRJ68" s="46"/>
      <c r="QRK68" s="46"/>
      <c r="QRL68" s="46"/>
      <c r="QRM68" s="46"/>
      <c r="QRN68" s="46"/>
      <c r="QRO68" s="46"/>
      <c r="QRP68" s="46"/>
      <c r="QRQ68" s="46"/>
      <c r="QRR68" s="46"/>
      <c r="QRS68" s="46"/>
      <c r="QRT68" s="46"/>
      <c r="QRU68" s="46"/>
      <c r="QRV68" s="46"/>
      <c r="QRW68" s="46"/>
      <c r="QRX68" s="46"/>
      <c r="QRY68" s="46"/>
      <c r="QRZ68" s="46"/>
      <c r="QSA68" s="46"/>
      <c r="QSB68" s="46"/>
      <c r="QSC68" s="46"/>
      <c r="QSD68" s="46"/>
      <c r="QSE68" s="46"/>
      <c r="QSF68" s="46"/>
      <c r="QSG68" s="46"/>
      <c r="QSH68" s="46"/>
      <c r="QSI68" s="46"/>
      <c r="QSJ68" s="46"/>
      <c r="QSK68" s="46"/>
      <c r="QSL68" s="46"/>
      <c r="QSM68" s="46"/>
      <c r="QSN68" s="46"/>
      <c r="QSO68" s="46"/>
      <c r="QSP68" s="46"/>
      <c r="QSQ68" s="46"/>
      <c r="QSR68" s="46"/>
      <c r="QSS68" s="46"/>
      <c r="QST68" s="46"/>
      <c r="QSU68" s="46"/>
      <c r="QSV68" s="46"/>
      <c r="QSW68" s="46"/>
      <c r="QSX68" s="46"/>
      <c r="QSY68" s="46"/>
      <c r="QSZ68" s="46"/>
      <c r="QTA68" s="46"/>
      <c r="QTB68" s="46"/>
      <c r="QTC68" s="46"/>
      <c r="QTD68" s="46"/>
      <c r="QTE68" s="46"/>
      <c r="QTF68" s="46"/>
      <c r="QTG68" s="46"/>
      <c r="QTH68" s="46"/>
      <c r="QTI68" s="46"/>
      <c r="QTJ68" s="46"/>
      <c r="QTK68" s="46"/>
      <c r="QTL68" s="46"/>
      <c r="QTM68" s="46"/>
      <c r="QTN68" s="46"/>
      <c r="QTO68" s="46"/>
      <c r="QTP68" s="46"/>
      <c r="QTQ68" s="46"/>
      <c r="QTR68" s="46"/>
      <c r="QTS68" s="46"/>
      <c r="QTT68" s="46"/>
      <c r="QTU68" s="46"/>
      <c r="QTV68" s="46"/>
      <c r="QTW68" s="46"/>
      <c r="QTX68" s="46"/>
      <c r="QTY68" s="46"/>
      <c r="QTZ68" s="46"/>
      <c r="QUA68" s="46"/>
      <c r="QUB68" s="46"/>
      <c r="QUC68" s="46"/>
      <c r="QUD68" s="46"/>
      <c r="QUE68" s="46"/>
      <c r="QUF68" s="46"/>
      <c r="QUG68" s="46"/>
      <c r="QUH68" s="46"/>
      <c r="QUI68" s="46"/>
      <c r="QUJ68" s="46"/>
      <c r="QUK68" s="46"/>
      <c r="QUL68" s="46"/>
      <c r="QUM68" s="46"/>
      <c r="QUN68" s="46"/>
      <c r="QUO68" s="46"/>
      <c r="QUP68" s="46"/>
      <c r="QUQ68" s="46"/>
      <c r="QUR68" s="46"/>
      <c r="QUS68" s="46"/>
      <c r="QUT68" s="46"/>
      <c r="QUU68" s="46"/>
      <c r="QUV68" s="46"/>
      <c r="QUW68" s="46"/>
      <c r="QUX68" s="46"/>
      <c r="QUY68" s="46"/>
      <c r="QUZ68" s="46"/>
      <c r="QVA68" s="46"/>
      <c r="QVB68" s="46"/>
      <c r="QVC68" s="46"/>
      <c r="QVD68" s="46"/>
      <c r="QVE68" s="46"/>
      <c r="QVF68" s="46"/>
      <c r="QVG68" s="46"/>
      <c r="QVH68" s="46"/>
      <c r="QVI68" s="46"/>
      <c r="QVJ68" s="46"/>
      <c r="QVK68" s="46"/>
      <c r="QVL68" s="46"/>
      <c r="QVM68" s="46"/>
      <c r="QVN68" s="46"/>
      <c r="QVO68" s="46"/>
      <c r="QVP68" s="46"/>
      <c r="QVQ68" s="46"/>
      <c r="QVR68" s="46"/>
      <c r="QVS68" s="46"/>
      <c r="QVT68" s="46"/>
      <c r="QVU68" s="46"/>
      <c r="QVV68" s="46"/>
      <c r="QVW68" s="46"/>
      <c r="QVX68" s="46"/>
      <c r="QVY68" s="46"/>
      <c r="QVZ68" s="46"/>
      <c r="QWA68" s="46"/>
      <c r="QWB68" s="46"/>
      <c r="QWC68" s="46"/>
      <c r="QWD68" s="46"/>
      <c r="QWE68" s="46"/>
      <c r="QWF68" s="46"/>
      <c r="QWG68" s="46"/>
      <c r="QWH68" s="46"/>
      <c r="QWI68" s="46"/>
      <c r="QWJ68" s="46"/>
      <c r="QWK68" s="46"/>
      <c r="QWL68" s="46"/>
      <c r="QWM68" s="46"/>
      <c r="QWN68" s="46"/>
      <c r="QWO68" s="46"/>
      <c r="QWP68" s="46"/>
      <c r="QWQ68" s="46"/>
      <c r="QWR68" s="46"/>
      <c r="QWS68" s="46"/>
      <c r="QWT68" s="46"/>
      <c r="QWU68" s="46"/>
      <c r="QWV68" s="46"/>
      <c r="QWW68" s="46"/>
      <c r="QWX68" s="46"/>
      <c r="QWY68" s="46"/>
      <c r="QWZ68" s="46"/>
      <c r="QXA68" s="46"/>
      <c r="QXB68" s="46"/>
      <c r="QXC68" s="46"/>
      <c r="QXD68" s="46"/>
      <c r="QXE68" s="46"/>
      <c r="QXF68" s="46"/>
      <c r="QXG68" s="46"/>
      <c r="QXH68" s="46"/>
      <c r="QXI68" s="46"/>
      <c r="QXJ68" s="46"/>
      <c r="QXK68" s="46"/>
      <c r="QXL68" s="46"/>
      <c r="QXM68" s="46"/>
      <c r="QXN68" s="46"/>
      <c r="QXO68" s="46"/>
      <c r="QXP68" s="46"/>
      <c r="QXQ68" s="46"/>
      <c r="QXR68" s="46"/>
      <c r="QXS68" s="46"/>
      <c r="QXT68" s="46"/>
      <c r="QXU68" s="46"/>
      <c r="QXV68" s="46"/>
      <c r="QXW68" s="46"/>
      <c r="QXX68" s="46"/>
      <c r="QXY68" s="46"/>
      <c r="QXZ68" s="46"/>
      <c r="QYA68" s="46"/>
      <c r="QYB68" s="46"/>
      <c r="QYC68" s="46"/>
      <c r="QYD68" s="46"/>
      <c r="QYE68" s="46"/>
      <c r="QYF68" s="46"/>
      <c r="QYG68" s="46"/>
      <c r="QYH68" s="46"/>
      <c r="QYI68" s="46"/>
      <c r="QYJ68" s="46"/>
      <c r="QYK68" s="46"/>
      <c r="QYL68" s="46"/>
      <c r="QYM68" s="46"/>
      <c r="QYN68" s="46"/>
      <c r="QYO68" s="46"/>
      <c r="QYP68" s="46"/>
      <c r="QYQ68" s="46"/>
      <c r="QYR68" s="46"/>
      <c r="QYS68" s="46"/>
      <c r="QYT68" s="46"/>
      <c r="QYU68" s="46"/>
      <c r="QYV68" s="46"/>
      <c r="QYW68" s="46"/>
      <c r="QYX68" s="46"/>
      <c r="QYY68" s="46"/>
      <c r="QYZ68" s="46"/>
      <c r="QZA68" s="46"/>
      <c r="QZB68" s="46"/>
      <c r="QZC68" s="46"/>
      <c r="QZD68" s="46"/>
      <c r="QZE68" s="46"/>
      <c r="QZF68" s="46"/>
      <c r="QZG68" s="46"/>
      <c r="QZH68" s="46"/>
      <c r="QZI68" s="46"/>
      <c r="QZJ68" s="46"/>
      <c r="QZK68" s="46"/>
      <c r="QZL68" s="46"/>
      <c r="QZM68" s="46"/>
      <c r="QZN68" s="46"/>
      <c r="QZO68" s="46"/>
      <c r="QZP68" s="46"/>
      <c r="QZQ68" s="46"/>
      <c r="QZR68" s="46"/>
      <c r="QZS68" s="46"/>
      <c r="QZT68" s="46"/>
      <c r="QZU68" s="46"/>
      <c r="QZV68" s="46"/>
      <c r="QZW68" s="46"/>
      <c r="QZX68" s="46"/>
      <c r="QZY68" s="46"/>
      <c r="QZZ68" s="46"/>
      <c r="RAA68" s="46"/>
      <c r="RAB68" s="46"/>
      <c r="RAC68" s="46"/>
      <c r="RAD68" s="46"/>
      <c r="RAE68" s="46"/>
      <c r="RAF68" s="46"/>
      <c r="RAG68" s="46"/>
      <c r="RAH68" s="46"/>
      <c r="RAI68" s="46"/>
      <c r="RAJ68" s="46"/>
      <c r="RAK68" s="46"/>
      <c r="RAL68" s="46"/>
      <c r="RAM68" s="46"/>
      <c r="RAN68" s="46"/>
      <c r="RAO68" s="46"/>
      <c r="RAP68" s="46"/>
      <c r="RAQ68" s="46"/>
      <c r="RAR68" s="46"/>
      <c r="RAS68" s="46"/>
      <c r="RAT68" s="46"/>
      <c r="RAU68" s="46"/>
      <c r="RAV68" s="46"/>
      <c r="RAW68" s="46"/>
      <c r="RAX68" s="46"/>
      <c r="RAY68" s="46"/>
      <c r="RAZ68" s="46"/>
      <c r="RBA68" s="46"/>
      <c r="RBB68" s="46"/>
      <c r="RBC68" s="46"/>
      <c r="RBD68" s="46"/>
      <c r="RBE68" s="46"/>
      <c r="RBF68" s="46"/>
      <c r="RBG68" s="46"/>
      <c r="RBH68" s="46"/>
      <c r="RBI68" s="46"/>
      <c r="RBJ68" s="46"/>
      <c r="RBK68" s="46"/>
      <c r="RBL68" s="46"/>
      <c r="RBM68" s="46"/>
      <c r="RBN68" s="46"/>
      <c r="RBO68" s="46"/>
      <c r="RBP68" s="46"/>
      <c r="RBQ68" s="46"/>
      <c r="RBR68" s="46"/>
      <c r="RBS68" s="46"/>
      <c r="RBT68" s="46"/>
      <c r="RBU68" s="46"/>
      <c r="RBV68" s="46"/>
      <c r="RBW68" s="46"/>
      <c r="RBX68" s="46"/>
      <c r="RBY68" s="46"/>
      <c r="RBZ68" s="46"/>
      <c r="RCA68" s="46"/>
      <c r="RCB68" s="46"/>
      <c r="RCC68" s="46"/>
      <c r="RCD68" s="46"/>
      <c r="RCE68" s="46"/>
      <c r="RCF68" s="46"/>
      <c r="RCG68" s="46"/>
      <c r="RCH68" s="46"/>
      <c r="RCI68" s="46"/>
      <c r="RCJ68" s="46"/>
      <c r="RCK68" s="46"/>
      <c r="RCL68" s="46"/>
      <c r="RCM68" s="46"/>
      <c r="RCN68" s="46"/>
      <c r="RCO68" s="46"/>
      <c r="RCP68" s="46"/>
      <c r="RCQ68" s="46"/>
      <c r="RCR68" s="46"/>
      <c r="RCS68" s="46"/>
      <c r="RCT68" s="46"/>
      <c r="RCU68" s="46"/>
      <c r="RCV68" s="46"/>
      <c r="RCW68" s="46"/>
      <c r="RCX68" s="46"/>
      <c r="RCY68" s="46"/>
      <c r="RCZ68" s="46"/>
      <c r="RDA68" s="46"/>
      <c r="RDB68" s="46"/>
      <c r="RDC68" s="46"/>
      <c r="RDD68" s="46"/>
      <c r="RDE68" s="46"/>
      <c r="RDF68" s="46"/>
      <c r="RDG68" s="46"/>
      <c r="RDH68" s="46"/>
      <c r="RDI68" s="46"/>
      <c r="RDJ68" s="46"/>
      <c r="RDK68" s="46"/>
      <c r="RDL68" s="46"/>
      <c r="RDM68" s="46"/>
      <c r="RDN68" s="46"/>
      <c r="RDO68" s="46"/>
      <c r="RDP68" s="46"/>
      <c r="RDQ68" s="46"/>
      <c r="RDR68" s="46"/>
      <c r="RDS68" s="46"/>
      <c r="RDT68" s="46"/>
      <c r="RDU68" s="46"/>
      <c r="RDV68" s="46"/>
      <c r="RDW68" s="46"/>
      <c r="RDX68" s="46"/>
      <c r="RDY68" s="46"/>
      <c r="RDZ68" s="46"/>
      <c r="REA68" s="46"/>
      <c r="REB68" s="46"/>
      <c r="REC68" s="46"/>
      <c r="RED68" s="46"/>
      <c r="REE68" s="46"/>
      <c r="REF68" s="46"/>
      <c r="REG68" s="46"/>
      <c r="REH68" s="46"/>
      <c r="REI68" s="46"/>
      <c r="REJ68" s="46"/>
      <c r="REK68" s="46"/>
      <c r="REL68" s="46"/>
      <c r="REM68" s="46"/>
      <c r="REN68" s="46"/>
      <c r="REO68" s="46"/>
      <c r="REP68" s="46"/>
      <c r="REQ68" s="46"/>
      <c r="RER68" s="46"/>
      <c r="RES68" s="46"/>
      <c r="RET68" s="46"/>
      <c r="REU68" s="46"/>
      <c r="REV68" s="46"/>
      <c r="REW68" s="46"/>
      <c r="REX68" s="46"/>
      <c r="REY68" s="46"/>
      <c r="REZ68" s="46"/>
      <c r="RFA68" s="46"/>
      <c r="RFB68" s="46"/>
      <c r="RFC68" s="46"/>
      <c r="RFD68" s="46"/>
      <c r="RFE68" s="46"/>
      <c r="RFF68" s="46"/>
      <c r="RFG68" s="46"/>
      <c r="RFH68" s="46"/>
      <c r="RFI68" s="46"/>
      <c r="RFJ68" s="46"/>
      <c r="RFK68" s="46"/>
      <c r="RFL68" s="46"/>
      <c r="RFM68" s="46"/>
      <c r="RFN68" s="46"/>
      <c r="RFO68" s="46"/>
      <c r="RFP68" s="46"/>
      <c r="RFQ68" s="46"/>
      <c r="RFR68" s="46"/>
      <c r="RFS68" s="46"/>
      <c r="RFT68" s="46"/>
      <c r="RFU68" s="46"/>
      <c r="RFV68" s="46"/>
      <c r="RFW68" s="46"/>
      <c r="RFX68" s="46"/>
      <c r="RFY68" s="46"/>
      <c r="RFZ68" s="46"/>
      <c r="RGA68" s="46"/>
      <c r="RGB68" s="46"/>
      <c r="RGC68" s="46"/>
      <c r="RGD68" s="46"/>
      <c r="RGE68" s="46"/>
      <c r="RGF68" s="46"/>
      <c r="RGG68" s="46"/>
      <c r="RGH68" s="46"/>
      <c r="RGI68" s="46"/>
      <c r="RGJ68" s="46"/>
      <c r="RGK68" s="46"/>
      <c r="RGL68" s="46"/>
      <c r="RGM68" s="46"/>
      <c r="RGN68" s="46"/>
      <c r="RGO68" s="46"/>
      <c r="RGP68" s="46"/>
      <c r="RGQ68" s="46"/>
      <c r="RGR68" s="46"/>
      <c r="RGS68" s="46"/>
      <c r="RGT68" s="46"/>
      <c r="RGU68" s="46"/>
      <c r="RGV68" s="46"/>
      <c r="RGW68" s="46"/>
      <c r="RGX68" s="46"/>
      <c r="RGY68" s="46"/>
      <c r="RGZ68" s="46"/>
      <c r="RHA68" s="46"/>
      <c r="RHB68" s="46"/>
      <c r="RHC68" s="46"/>
      <c r="RHD68" s="46"/>
      <c r="RHE68" s="46"/>
      <c r="RHF68" s="46"/>
      <c r="RHG68" s="46"/>
      <c r="RHH68" s="46"/>
      <c r="RHI68" s="46"/>
      <c r="RHJ68" s="46"/>
      <c r="RHK68" s="46"/>
      <c r="RHL68" s="46"/>
      <c r="RHM68" s="46"/>
      <c r="RHN68" s="46"/>
      <c r="RHO68" s="46"/>
      <c r="RHP68" s="46"/>
      <c r="RHQ68" s="46"/>
      <c r="RHR68" s="46"/>
      <c r="RHS68" s="46"/>
      <c r="RHT68" s="46"/>
      <c r="RHU68" s="46"/>
      <c r="RHV68" s="46"/>
      <c r="RHW68" s="46"/>
      <c r="RHX68" s="46"/>
      <c r="RHY68" s="46"/>
      <c r="RHZ68" s="46"/>
      <c r="RIA68" s="46"/>
      <c r="RIB68" s="46"/>
      <c r="RIC68" s="46"/>
      <c r="RID68" s="46"/>
      <c r="RIE68" s="46"/>
      <c r="RIF68" s="46"/>
      <c r="RIG68" s="46"/>
      <c r="RIH68" s="46"/>
      <c r="RII68" s="46"/>
      <c r="RIJ68" s="46"/>
      <c r="RIK68" s="46"/>
      <c r="RIL68" s="46"/>
      <c r="RIM68" s="46"/>
      <c r="RIN68" s="46"/>
      <c r="RIO68" s="46"/>
      <c r="RIP68" s="46"/>
      <c r="RIQ68" s="46"/>
      <c r="RIR68" s="46"/>
      <c r="RIS68" s="46"/>
      <c r="RIT68" s="46"/>
      <c r="RIU68" s="46"/>
      <c r="RIV68" s="46"/>
      <c r="RIW68" s="46"/>
      <c r="RIX68" s="46"/>
      <c r="RIY68" s="46"/>
      <c r="RIZ68" s="46"/>
      <c r="RJA68" s="46"/>
      <c r="RJB68" s="46"/>
      <c r="RJC68" s="46"/>
      <c r="RJD68" s="46"/>
      <c r="RJE68" s="46"/>
      <c r="RJF68" s="46"/>
      <c r="RJG68" s="46"/>
      <c r="RJH68" s="46"/>
      <c r="RJI68" s="46"/>
      <c r="RJJ68" s="46"/>
      <c r="RJK68" s="46"/>
      <c r="RJL68" s="46"/>
      <c r="RJM68" s="46"/>
      <c r="RJN68" s="46"/>
      <c r="RJO68" s="46"/>
      <c r="RJP68" s="46"/>
      <c r="RJQ68" s="46"/>
      <c r="RJR68" s="46"/>
      <c r="RJS68" s="46"/>
      <c r="RJT68" s="46"/>
      <c r="RJU68" s="46"/>
      <c r="RJV68" s="46"/>
      <c r="RJW68" s="46"/>
      <c r="RJX68" s="46"/>
      <c r="RJY68" s="46"/>
      <c r="RJZ68" s="46"/>
      <c r="RKA68" s="46"/>
      <c r="RKB68" s="46"/>
      <c r="RKC68" s="46"/>
      <c r="RKD68" s="46"/>
      <c r="RKE68" s="46"/>
      <c r="RKF68" s="46"/>
      <c r="RKG68" s="46"/>
      <c r="RKH68" s="46"/>
      <c r="RKI68" s="46"/>
      <c r="RKJ68" s="46"/>
      <c r="RKK68" s="46"/>
      <c r="RKL68" s="46"/>
      <c r="RKM68" s="46"/>
      <c r="RKN68" s="46"/>
      <c r="RKO68" s="46"/>
      <c r="RKP68" s="46"/>
      <c r="RKQ68" s="46"/>
      <c r="RKR68" s="46"/>
      <c r="RKS68" s="46"/>
      <c r="RKT68" s="46"/>
      <c r="RKU68" s="46"/>
      <c r="RKV68" s="46"/>
      <c r="RKW68" s="46"/>
      <c r="RKX68" s="46"/>
      <c r="RKY68" s="46"/>
      <c r="RKZ68" s="46"/>
      <c r="RLA68" s="46"/>
      <c r="RLB68" s="46"/>
      <c r="RLC68" s="46"/>
      <c r="RLD68" s="46"/>
      <c r="RLE68" s="46"/>
      <c r="RLF68" s="46"/>
      <c r="RLG68" s="46"/>
      <c r="RLH68" s="46"/>
      <c r="RLI68" s="46"/>
      <c r="RLJ68" s="46"/>
      <c r="RLK68" s="46"/>
      <c r="RLL68" s="46"/>
      <c r="RLM68" s="46"/>
      <c r="RLN68" s="46"/>
      <c r="RLO68" s="46"/>
      <c r="RLP68" s="46"/>
      <c r="RLQ68" s="46"/>
      <c r="RLR68" s="46"/>
      <c r="RLS68" s="46"/>
      <c r="RLT68" s="46"/>
      <c r="RLU68" s="46"/>
      <c r="RLV68" s="46"/>
      <c r="RLW68" s="46"/>
      <c r="RLX68" s="46"/>
      <c r="RLY68" s="46"/>
      <c r="RLZ68" s="46"/>
      <c r="RMA68" s="46"/>
      <c r="RMB68" s="46"/>
      <c r="RMC68" s="46"/>
      <c r="RMD68" s="46"/>
      <c r="RME68" s="46"/>
      <c r="RMF68" s="46"/>
      <c r="RMG68" s="46"/>
      <c r="RMH68" s="46"/>
      <c r="RMI68" s="46"/>
      <c r="RMJ68" s="46"/>
      <c r="RMK68" s="46"/>
      <c r="RML68" s="46"/>
      <c r="RMM68" s="46"/>
      <c r="RMN68" s="46"/>
      <c r="RMO68" s="46"/>
      <c r="RMP68" s="46"/>
      <c r="RMQ68" s="46"/>
      <c r="RMR68" s="46"/>
      <c r="RMS68" s="46"/>
      <c r="RMT68" s="46"/>
      <c r="RMU68" s="46"/>
      <c r="RMV68" s="46"/>
      <c r="RMW68" s="46"/>
      <c r="RMX68" s="46"/>
      <c r="RMY68" s="46"/>
      <c r="RMZ68" s="46"/>
      <c r="RNA68" s="46"/>
      <c r="RNB68" s="46"/>
      <c r="RNC68" s="46"/>
      <c r="RND68" s="46"/>
      <c r="RNE68" s="46"/>
      <c r="RNF68" s="46"/>
      <c r="RNG68" s="46"/>
      <c r="RNH68" s="46"/>
      <c r="RNI68" s="46"/>
      <c r="RNJ68" s="46"/>
      <c r="RNK68" s="46"/>
      <c r="RNL68" s="46"/>
      <c r="RNM68" s="46"/>
      <c r="RNN68" s="46"/>
      <c r="RNO68" s="46"/>
      <c r="RNP68" s="46"/>
      <c r="RNQ68" s="46"/>
      <c r="RNR68" s="46"/>
      <c r="RNS68" s="46"/>
      <c r="RNT68" s="46"/>
      <c r="RNU68" s="46"/>
      <c r="RNV68" s="46"/>
      <c r="RNW68" s="46"/>
      <c r="RNX68" s="46"/>
      <c r="RNY68" s="46"/>
      <c r="RNZ68" s="46"/>
      <c r="ROA68" s="46"/>
      <c r="ROB68" s="46"/>
      <c r="ROC68" s="46"/>
      <c r="ROD68" s="46"/>
      <c r="ROE68" s="46"/>
      <c r="ROF68" s="46"/>
      <c r="ROG68" s="46"/>
      <c r="ROH68" s="46"/>
      <c r="ROI68" s="46"/>
      <c r="ROJ68" s="46"/>
      <c r="ROK68" s="46"/>
      <c r="ROL68" s="46"/>
      <c r="ROM68" s="46"/>
      <c r="RON68" s="46"/>
      <c r="ROO68" s="46"/>
      <c r="ROP68" s="46"/>
      <c r="ROQ68" s="46"/>
      <c r="ROR68" s="46"/>
      <c r="ROS68" s="46"/>
      <c r="ROT68" s="46"/>
      <c r="ROU68" s="46"/>
      <c r="ROV68" s="46"/>
      <c r="ROW68" s="46"/>
      <c r="ROX68" s="46"/>
      <c r="ROY68" s="46"/>
      <c r="ROZ68" s="46"/>
      <c r="RPA68" s="46"/>
      <c r="RPB68" s="46"/>
      <c r="RPC68" s="46"/>
      <c r="RPD68" s="46"/>
      <c r="RPE68" s="46"/>
      <c r="RPF68" s="46"/>
      <c r="RPG68" s="46"/>
      <c r="RPH68" s="46"/>
      <c r="RPI68" s="46"/>
      <c r="RPJ68" s="46"/>
      <c r="RPK68" s="46"/>
      <c r="RPL68" s="46"/>
      <c r="RPM68" s="46"/>
      <c r="RPN68" s="46"/>
      <c r="RPO68" s="46"/>
      <c r="RPP68" s="46"/>
      <c r="RPQ68" s="46"/>
      <c r="RPR68" s="46"/>
      <c r="RPS68" s="46"/>
      <c r="RPT68" s="46"/>
      <c r="RPU68" s="46"/>
      <c r="RPV68" s="46"/>
      <c r="RPW68" s="46"/>
      <c r="RPX68" s="46"/>
      <c r="RPY68" s="46"/>
      <c r="RPZ68" s="46"/>
      <c r="RQA68" s="46"/>
      <c r="RQB68" s="46"/>
      <c r="RQC68" s="46"/>
      <c r="RQD68" s="46"/>
      <c r="RQE68" s="46"/>
      <c r="RQF68" s="46"/>
      <c r="RQG68" s="46"/>
      <c r="RQH68" s="46"/>
      <c r="RQI68" s="46"/>
      <c r="RQJ68" s="46"/>
      <c r="RQK68" s="46"/>
      <c r="RQL68" s="46"/>
      <c r="RQM68" s="46"/>
      <c r="RQN68" s="46"/>
      <c r="RQO68" s="46"/>
      <c r="RQP68" s="46"/>
      <c r="RQQ68" s="46"/>
      <c r="RQR68" s="46"/>
      <c r="RQS68" s="46"/>
      <c r="RQT68" s="46"/>
      <c r="RQU68" s="46"/>
      <c r="RQV68" s="46"/>
      <c r="RQW68" s="46"/>
      <c r="RQX68" s="46"/>
      <c r="RQY68" s="46"/>
      <c r="RQZ68" s="46"/>
      <c r="RRA68" s="46"/>
      <c r="RRB68" s="46"/>
      <c r="RRC68" s="46"/>
      <c r="RRD68" s="46"/>
      <c r="RRE68" s="46"/>
      <c r="RRF68" s="46"/>
      <c r="RRG68" s="46"/>
      <c r="RRH68" s="46"/>
      <c r="RRI68" s="46"/>
      <c r="RRJ68" s="46"/>
      <c r="RRK68" s="46"/>
      <c r="RRL68" s="46"/>
      <c r="RRM68" s="46"/>
      <c r="RRN68" s="46"/>
      <c r="RRO68" s="46"/>
      <c r="RRP68" s="46"/>
      <c r="RRQ68" s="46"/>
      <c r="RRR68" s="46"/>
      <c r="RRS68" s="46"/>
      <c r="RRT68" s="46"/>
      <c r="RRU68" s="46"/>
      <c r="RRV68" s="46"/>
      <c r="RRW68" s="46"/>
      <c r="RRX68" s="46"/>
      <c r="RRY68" s="46"/>
      <c r="RRZ68" s="46"/>
      <c r="RSA68" s="46"/>
      <c r="RSB68" s="46"/>
      <c r="RSC68" s="46"/>
      <c r="RSD68" s="46"/>
      <c r="RSE68" s="46"/>
      <c r="RSF68" s="46"/>
      <c r="RSG68" s="46"/>
      <c r="RSH68" s="46"/>
      <c r="RSI68" s="46"/>
      <c r="RSJ68" s="46"/>
      <c r="RSK68" s="46"/>
      <c r="RSL68" s="46"/>
      <c r="RSM68" s="46"/>
      <c r="RSN68" s="46"/>
      <c r="RSO68" s="46"/>
      <c r="RSP68" s="46"/>
      <c r="RSQ68" s="46"/>
      <c r="RSR68" s="46"/>
      <c r="RSS68" s="46"/>
      <c r="RST68" s="46"/>
      <c r="RSU68" s="46"/>
      <c r="RSV68" s="46"/>
      <c r="RSW68" s="46"/>
      <c r="RSX68" s="46"/>
      <c r="RSY68" s="46"/>
      <c r="RSZ68" s="46"/>
      <c r="RTA68" s="46"/>
      <c r="RTB68" s="46"/>
      <c r="RTC68" s="46"/>
      <c r="RTD68" s="46"/>
      <c r="RTE68" s="46"/>
      <c r="RTF68" s="46"/>
      <c r="RTG68" s="46"/>
      <c r="RTH68" s="46"/>
      <c r="RTI68" s="46"/>
      <c r="RTJ68" s="46"/>
      <c r="RTK68" s="46"/>
      <c r="RTL68" s="46"/>
      <c r="RTM68" s="46"/>
      <c r="RTN68" s="46"/>
      <c r="RTO68" s="46"/>
      <c r="RTP68" s="46"/>
      <c r="RTQ68" s="46"/>
      <c r="RTR68" s="46"/>
      <c r="RTS68" s="46"/>
      <c r="RTT68" s="46"/>
      <c r="RTU68" s="46"/>
      <c r="RTV68" s="46"/>
      <c r="RTW68" s="46"/>
      <c r="RTX68" s="46"/>
      <c r="RTY68" s="46"/>
      <c r="RTZ68" s="46"/>
      <c r="RUA68" s="46"/>
      <c r="RUB68" s="46"/>
      <c r="RUC68" s="46"/>
      <c r="RUD68" s="46"/>
      <c r="RUE68" s="46"/>
      <c r="RUF68" s="46"/>
      <c r="RUG68" s="46"/>
      <c r="RUH68" s="46"/>
      <c r="RUI68" s="46"/>
      <c r="RUJ68" s="46"/>
      <c r="RUK68" s="46"/>
      <c r="RUL68" s="46"/>
      <c r="RUM68" s="46"/>
      <c r="RUN68" s="46"/>
      <c r="RUO68" s="46"/>
      <c r="RUP68" s="46"/>
      <c r="RUQ68" s="46"/>
      <c r="RUR68" s="46"/>
      <c r="RUS68" s="46"/>
      <c r="RUT68" s="46"/>
      <c r="RUU68" s="46"/>
      <c r="RUV68" s="46"/>
      <c r="RUW68" s="46"/>
      <c r="RUX68" s="46"/>
      <c r="RUY68" s="46"/>
      <c r="RUZ68" s="46"/>
      <c r="RVA68" s="46"/>
      <c r="RVB68" s="46"/>
      <c r="RVC68" s="46"/>
      <c r="RVD68" s="46"/>
      <c r="RVE68" s="46"/>
      <c r="RVF68" s="46"/>
      <c r="RVG68" s="46"/>
      <c r="RVH68" s="46"/>
      <c r="RVI68" s="46"/>
      <c r="RVJ68" s="46"/>
      <c r="RVK68" s="46"/>
      <c r="RVL68" s="46"/>
      <c r="RVM68" s="46"/>
      <c r="RVN68" s="46"/>
      <c r="RVO68" s="46"/>
      <c r="RVP68" s="46"/>
      <c r="RVQ68" s="46"/>
      <c r="RVR68" s="46"/>
      <c r="RVS68" s="46"/>
      <c r="RVT68" s="46"/>
      <c r="RVU68" s="46"/>
      <c r="RVV68" s="46"/>
      <c r="RVW68" s="46"/>
      <c r="RVX68" s="46"/>
      <c r="RVY68" s="46"/>
      <c r="RVZ68" s="46"/>
      <c r="RWA68" s="46"/>
      <c r="RWB68" s="46"/>
      <c r="RWC68" s="46"/>
      <c r="RWD68" s="46"/>
      <c r="RWE68" s="46"/>
      <c r="RWF68" s="46"/>
      <c r="RWG68" s="46"/>
      <c r="RWH68" s="46"/>
      <c r="RWI68" s="46"/>
      <c r="RWJ68" s="46"/>
      <c r="RWK68" s="46"/>
      <c r="RWL68" s="46"/>
      <c r="RWM68" s="46"/>
      <c r="RWN68" s="46"/>
      <c r="RWO68" s="46"/>
      <c r="RWP68" s="46"/>
      <c r="RWQ68" s="46"/>
      <c r="RWR68" s="46"/>
      <c r="RWS68" s="46"/>
      <c r="RWT68" s="46"/>
      <c r="RWU68" s="46"/>
      <c r="RWV68" s="46"/>
      <c r="RWW68" s="46"/>
      <c r="RWX68" s="46"/>
      <c r="RWY68" s="46"/>
      <c r="RWZ68" s="46"/>
      <c r="RXA68" s="46"/>
      <c r="RXB68" s="46"/>
      <c r="RXC68" s="46"/>
      <c r="RXD68" s="46"/>
      <c r="RXE68" s="46"/>
      <c r="RXF68" s="46"/>
      <c r="RXG68" s="46"/>
      <c r="RXH68" s="46"/>
      <c r="RXI68" s="46"/>
      <c r="RXJ68" s="46"/>
      <c r="RXK68" s="46"/>
      <c r="RXL68" s="46"/>
      <c r="RXM68" s="46"/>
      <c r="RXN68" s="46"/>
      <c r="RXO68" s="46"/>
      <c r="RXP68" s="46"/>
      <c r="RXQ68" s="46"/>
      <c r="RXR68" s="46"/>
      <c r="RXS68" s="46"/>
      <c r="RXT68" s="46"/>
      <c r="RXU68" s="46"/>
      <c r="RXV68" s="46"/>
      <c r="RXW68" s="46"/>
      <c r="RXX68" s="46"/>
      <c r="RXY68" s="46"/>
      <c r="RXZ68" s="46"/>
      <c r="RYA68" s="46"/>
      <c r="RYB68" s="46"/>
      <c r="RYC68" s="46"/>
      <c r="RYD68" s="46"/>
      <c r="RYE68" s="46"/>
      <c r="RYF68" s="46"/>
      <c r="RYG68" s="46"/>
      <c r="RYH68" s="46"/>
      <c r="RYI68" s="46"/>
      <c r="RYJ68" s="46"/>
      <c r="RYK68" s="46"/>
      <c r="RYL68" s="46"/>
      <c r="RYM68" s="46"/>
      <c r="RYN68" s="46"/>
      <c r="RYO68" s="46"/>
      <c r="RYP68" s="46"/>
      <c r="RYQ68" s="46"/>
      <c r="RYR68" s="46"/>
      <c r="RYS68" s="46"/>
      <c r="RYT68" s="46"/>
      <c r="RYU68" s="46"/>
      <c r="RYV68" s="46"/>
      <c r="RYW68" s="46"/>
      <c r="RYX68" s="46"/>
      <c r="RYY68" s="46"/>
      <c r="RYZ68" s="46"/>
      <c r="RZA68" s="46"/>
      <c r="RZB68" s="46"/>
      <c r="RZC68" s="46"/>
      <c r="RZD68" s="46"/>
      <c r="RZE68" s="46"/>
      <c r="RZF68" s="46"/>
      <c r="RZG68" s="46"/>
      <c r="RZH68" s="46"/>
      <c r="RZI68" s="46"/>
      <c r="RZJ68" s="46"/>
      <c r="RZK68" s="46"/>
      <c r="RZL68" s="46"/>
      <c r="RZM68" s="46"/>
      <c r="RZN68" s="46"/>
      <c r="RZO68" s="46"/>
      <c r="RZP68" s="46"/>
      <c r="RZQ68" s="46"/>
      <c r="RZR68" s="46"/>
      <c r="RZS68" s="46"/>
      <c r="RZT68" s="46"/>
      <c r="RZU68" s="46"/>
      <c r="RZV68" s="46"/>
      <c r="RZW68" s="46"/>
      <c r="RZX68" s="46"/>
      <c r="RZY68" s="46"/>
      <c r="RZZ68" s="46"/>
      <c r="SAA68" s="46"/>
      <c r="SAB68" s="46"/>
      <c r="SAC68" s="46"/>
      <c r="SAD68" s="46"/>
      <c r="SAE68" s="46"/>
      <c r="SAF68" s="46"/>
      <c r="SAG68" s="46"/>
      <c r="SAH68" s="46"/>
      <c r="SAI68" s="46"/>
      <c r="SAJ68" s="46"/>
      <c r="SAK68" s="46"/>
      <c r="SAL68" s="46"/>
      <c r="SAM68" s="46"/>
      <c r="SAN68" s="46"/>
      <c r="SAO68" s="46"/>
      <c r="SAP68" s="46"/>
      <c r="SAQ68" s="46"/>
      <c r="SAR68" s="46"/>
      <c r="SAS68" s="46"/>
      <c r="SAT68" s="46"/>
      <c r="SAU68" s="46"/>
      <c r="SAV68" s="46"/>
      <c r="SAW68" s="46"/>
      <c r="SAX68" s="46"/>
      <c r="SAY68" s="46"/>
      <c r="SAZ68" s="46"/>
      <c r="SBA68" s="46"/>
      <c r="SBB68" s="46"/>
      <c r="SBC68" s="46"/>
      <c r="SBD68" s="46"/>
      <c r="SBE68" s="46"/>
      <c r="SBF68" s="46"/>
      <c r="SBG68" s="46"/>
      <c r="SBH68" s="46"/>
      <c r="SBI68" s="46"/>
      <c r="SBJ68" s="46"/>
      <c r="SBK68" s="46"/>
      <c r="SBL68" s="46"/>
      <c r="SBM68" s="46"/>
      <c r="SBN68" s="46"/>
      <c r="SBO68" s="46"/>
      <c r="SBP68" s="46"/>
      <c r="SBQ68" s="46"/>
      <c r="SBR68" s="46"/>
      <c r="SBS68" s="46"/>
      <c r="SBT68" s="46"/>
      <c r="SBU68" s="46"/>
      <c r="SBV68" s="46"/>
      <c r="SBW68" s="46"/>
      <c r="SBX68" s="46"/>
      <c r="SBY68" s="46"/>
      <c r="SBZ68" s="46"/>
      <c r="SCA68" s="46"/>
      <c r="SCB68" s="46"/>
      <c r="SCC68" s="46"/>
      <c r="SCD68" s="46"/>
      <c r="SCE68" s="46"/>
      <c r="SCF68" s="46"/>
      <c r="SCG68" s="46"/>
      <c r="SCH68" s="46"/>
      <c r="SCI68" s="46"/>
      <c r="SCJ68" s="46"/>
      <c r="SCK68" s="46"/>
      <c r="SCL68" s="46"/>
      <c r="SCM68" s="46"/>
      <c r="SCN68" s="46"/>
      <c r="SCO68" s="46"/>
      <c r="SCP68" s="46"/>
      <c r="SCQ68" s="46"/>
      <c r="SCR68" s="46"/>
      <c r="SCS68" s="46"/>
      <c r="SCT68" s="46"/>
      <c r="SCU68" s="46"/>
      <c r="SCV68" s="46"/>
      <c r="SCW68" s="46"/>
      <c r="SCX68" s="46"/>
      <c r="SCY68" s="46"/>
      <c r="SCZ68" s="46"/>
      <c r="SDA68" s="46"/>
      <c r="SDB68" s="46"/>
      <c r="SDC68" s="46"/>
      <c r="SDD68" s="46"/>
      <c r="SDE68" s="46"/>
      <c r="SDF68" s="46"/>
      <c r="SDG68" s="46"/>
      <c r="SDH68" s="46"/>
      <c r="SDI68" s="46"/>
      <c r="SDJ68" s="46"/>
      <c r="SDK68" s="46"/>
      <c r="SDL68" s="46"/>
      <c r="SDM68" s="46"/>
      <c r="SDN68" s="46"/>
      <c r="SDO68" s="46"/>
      <c r="SDP68" s="46"/>
      <c r="SDQ68" s="46"/>
      <c r="SDR68" s="46"/>
      <c r="SDS68" s="46"/>
      <c r="SDT68" s="46"/>
      <c r="SDU68" s="46"/>
      <c r="SDV68" s="46"/>
      <c r="SDW68" s="46"/>
      <c r="SDX68" s="46"/>
      <c r="SDY68" s="46"/>
      <c r="SDZ68" s="46"/>
      <c r="SEA68" s="46"/>
      <c r="SEB68" s="46"/>
      <c r="SEC68" s="46"/>
      <c r="SED68" s="46"/>
      <c r="SEE68" s="46"/>
      <c r="SEF68" s="46"/>
      <c r="SEG68" s="46"/>
      <c r="SEH68" s="46"/>
      <c r="SEI68" s="46"/>
      <c r="SEJ68" s="46"/>
      <c r="SEK68" s="46"/>
      <c r="SEL68" s="46"/>
      <c r="SEM68" s="46"/>
      <c r="SEN68" s="46"/>
      <c r="SEO68" s="46"/>
      <c r="SEP68" s="46"/>
      <c r="SEQ68" s="46"/>
      <c r="SER68" s="46"/>
      <c r="SES68" s="46"/>
      <c r="SET68" s="46"/>
      <c r="SEU68" s="46"/>
      <c r="SEV68" s="46"/>
      <c r="SEW68" s="46"/>
      <c r="SEX68" s="46"/>
      <c r="SEY68" s="46"/>
      <c r="SEZ68" s="46"/>
      <c r="SFA68" s="46"/>
      <c r="SFB68" s="46"/>
      <c r="SFC68" s="46"/>
      <c r="SFD68" s="46"/>
      <c r="SFE68" s="46"/>
      <c r="SFF68" s="46"/>
      <c r="SFG68" s="46"/>
      <c r="SFH68" s="46"/>
      <c r="SFI68" s="46"/>
      <c r="SFJ68" s="46"/>
      <c r="SFK68" s="46"/>
      <c r="SFL68" s="46"/>
      <c r="SFM68" s="46"/>
      <c r="SFN68" s="46"/>
      <c r="SFO68" s="46"/>
      <c r="SFP68" s="46"/>
      <c r="SFQ68" s="46"/>
      <c r="SFR68" s="46"/>
      <c r="SFS68" s="46"/>
      <c r="SFT68" s="46"/>
      <c r="SFU68" s="46"/>
      <c r="SFV68" s="46"/>
      <c r="SFW68" s="46"/>
      <c r="SFX68" s="46"/>
      <c r="SFY68" s="46"/>
      <c r="SFZ68" s="46"/>
      <c r="SGA68" s="46"/>
      <c r="SGB68" s="46"/>
      <c r="SGC68" s="46"/>
      <c r="SGD68" s="46"/>
      <c r="SGE68" s="46"/>
      <c r="SGF68" s="46"/>
      <c r="SGG68" s="46"/>
      <c r="SGH68" s="46"/>
      <c r="SGI68" s="46"/>
      <c r="SGJ68" s="46"/>
      <c r="SGK68" s="46"/>
      <c r="SGL68" s="46"/>
      <c r="SGM68" s="46"/>
      <c r="SGN68" s="46"/>
      <c r="SGO68" s="46"/>
      <c r="SGP68" s="46"/>
      <c r="SGQ68" s="46"/>
      <c r="SGR68" s="46"/>
      <c r="SGS68" s="46"/>
      <c r="SGT68" s="46"/>
      <c r="SGU68" s="46"/>
      <c r="SGV68" s="46"/>
      <c r="SGW68" s="46"/>
      <c r="SGX68" s="46"/>
      <c r="SGY68" s="46"/>
      <c r="SGZ68" s="46"/>
      <c r="SHA68" s="46"/>
      <c r="SHB68" s="46"/>
      <c r="SHC68" s="46"/>
      <c r="SHD68" s="46"/>
      <c r="SHE68" s="46"/>
      <c r="SHF68" s="46"/>
      <c r="SHG68" s="46"/>
      <c r="SHH68" s="46"/>
      <c r="SHI68" s="46"/>
      <c r="SHJ68" s="46"/>
      <c r="SHK68" s="46"/>
      <c r="SHL68" s="46"/>
      <c r="SHM68" s="46"/>
      <c r="SHN68" s="46"/>
      <c r="SHO68" s="46"/>
      <c r="SHP68" s="46"/>
      <c r="SHQ68" s="46"/>
      <c r="SHR68" s="46"/>
      <c r="SHS68" s="46"/>
      <c r="SHT68" s="46"/>
      <c r="SHU68" s="46"/>
      <c r="SHV68" s="46"/>
      <c r="SHW68" s="46"/>
      <c r="SHX68" s="46"/>
      <c r="SHY68" s="46"/>
      <c r="SHZ68" s="46"/>
      <c r="SIA68" s="46"/>
      <c r="SIB68" s="46"/>
      <c r="SIC68" s="46"/>
      <c r="SID68" s="46"/>
      <c r="SIE68" s="46"/>
      <c r="SIF68" s="46"/>
      <c r="SIG68" s="46"/>
      <c r="SIH68" s="46"/>
      <c r="SII68" s="46"/>
      <c r="SIJ68" s="46"/>
      <c r="SIK68" s="46"/>
      <c r="SIL68" s="46"/>
      <c r="SIM68" s="46"/>
      <c r="SIN68" s="46"/>
      <c r="SIO68" s="46"/>
      <c r="SIP68" s="46"/>
      <c r="SIQ68" s="46"/>
      <c r="SIR68" s="46"/>
      <c r="SIS68" s="46"/>
      <c r="SIT68" s="46"/>
      <c r="SIU68" s="46"/>
      <c r="SIV68" s="46"/>
      <c r="SIW68" s="46"/>
      <c r="SIX68" s="46"/>
      <c r="SIY68" s="46"/>
      <c r="SIZ68" s="46"/>
      <c r="SJA68" s="46"/>
      <c r="SJB68" s="46"/>
      <c r="SJC68" s="46"/>
      <c r="SJD68" s="46"/>
      <c r="SJE68" s="46"/>
      <c r="SJF68" s="46"/>
      <c r="SJG68" s="46"/>
      <c r="SJH68" s="46"/>
      <c r="SJI68" s="46"/>
      <c r="SJJ68" s="46"/>
      <c r="SJK68" s="46"/>
      <c r="SJL68" s="46"/>
      <c r="SJM68" s="46"/>
      <c r="SJN68" s="46"/>
      <c r="SJO68" s="46"/>
      <c r="SJP68" s="46"/>
      <c r="SJQ68" s="46"/>
      <c r="SJR68" s="46"/>
      <c r="SJS68" s="46"/>
      <c r="SJT68" s="46"/>
      <c r="SJU68" s="46"/>
      <c r="SJV68" s="46"/>
      <c r="SJW68" s="46"/>
      <c r="SJX68" s="46"/>
      <c r="SJY68" s="46"/>
      <c r="SJZ68" s="46"/>
      <c r="SKA68" s="46"/>
      <c r="SKB68" s="46"/>
      <c r="SKC68" s="46"/>
      <c r="SKD68" s="46"/>
      <c r="SKE68" s="46"/>
      <c r="SKF68" s="46"/>
      <c r="SKG68" s="46"/>
      <c r="SKH68" s="46"/>
      <c r="SKI68" s="46"/>
      <c r="SKJ68" s="46"/>
      <c r="SKK68" s="46"/>
      <c r="SKL68" s="46"/>
      <c r="SKM68" s="46"/>
      <c r="SKN68" s="46"/>
      <c r="SKO68" s="46"/>
      <c r="SKP68" s="46"/>
      <c r="SKQ68" s="46"/>
      <c r="SKR68" s="46"/>
      <c r="SKS68" s="46"/>
      <c r="SKT68" s="46"/>
      <c r="SKU68" s="46"/>
      <c r="SKV68" s="46"/>
      <c r="SKW68" s="46"/>
      <c r="SKX68" s="46"/>
      <c r="SKY68" s="46"/>
      <c r="SKZ68" s="46"/>
      <c r="SLA68" s="46"/>
      <c r="SLB68" s="46"/>
      <c r="SLC68" s="46"/>
      <c r="SLD68" s="46"/>
      <c r="SLE68" s="46"/>
      <c r="SLF68" s="46"/>
      <c r="SLG68" s="46"/>
      <c r="SLH68" s="46"/>
      <c r="SLI68" s="46"/>
      <c r="SLJ68" s="46"/>
      <c r="SLK68" s="46"/>
      <c r="SLL68" s="46"/>
      <c r="SLM68" s="46"/>
      <c r="SLN68" s="46"/>
      <c r="SLO68" s="46"/>
      <c r="SLP68" s="46"/>
      <c r="SLQ68" s="46"/>
      <c r="SLR68" s="46"/>
      <c r="SLS68" s="46"/>
      <c r="SLT68" s="46"/>
      <c r="SLU68" s="46"/>
      <c r="SLV68" s="46"/>
      <c r="SLW68" s="46"/>
      <c r="SLX68" s="46"/>
      <c r="SLY68" s="46"/>
      <c r="SLZ68" s="46"/>
      <c r="SMA68" s="46"/>
      <c r="SMB68" s="46"/>
      <c r="SMC68" s="46"/>
      <c r="SMD68" s="46"/>
      <c r="SME68" s="46"/>
      <c r="SMF68" s="46"/>
      <c r="SMG68" s="46"/>
      <c r="SMH68" s="46"/>
      <c r="SMI68" s="46"/>
      <c r="SMJ68" s="46"/>
      <c r="SMK68" s="46"/>
      <c r="SML68" s="46"/>
      <c r="SMM68" s="46"/>
      <c r="SMN68" s="46"/>
      <c r="SMO68" s="46"/>
      <c r="SMP68" s="46"/>
      <c r="SMQ68" s="46"/>
      <c r="SMR68" s="46"/>
      <c r="SMS68" s="46"/>
      <c r="SMT68" s="46"/>
      <c r="SMU68" s="46"/>
      <c r="SMV68" s="46"/>
      <c r="SMW68" s="46"/>
      <c r="SMX68" s="46"/>
      <c r="SMY68" s="46"/>
      <c r="SMZ68" s="46"/>
      <c r="SNA68" s="46"/>
      <c r="SNB68" s="46"/>
      <c r="SNC68" s="46"/>
      <c r="SND68" s="46"/>
      <c r="SNE68" s="46"/>
      <c r="SNF68" s="46"/>
      <c r="SNG68" s="46"/>
      <c r="SNH68" s="46"/>
      <c r="SNI68" s="46"/>
      <c r="SNJ68" s="46"/>
      <c r="SNK68" s="46"/>
      <c r="SNL68" s="46"/>
      <c r="SNM68" s="46"/>
      <c r="SNN68" s="46"/>
      <c r="SNO68" s="46"/>
      <c r="SNP68" s="46"/>
      <c r="SNQ68" s="46"/>
      <c r="SNR68" s="46"/>
      <c r="SNS68" s="46"/>
      <c r="SNT68" s="46"/>
      <c r="SNU68" s="46"/>
      <c r="SNV68" s="46"/>
      <c r="SNW68" s="46"/>
      <c r="SNX68" s="46"/>
      <c r="SNY68" s="46"/>
      <c r="SNZ68" s="46"/>
      <c r="SOA68" s="46"/>
      <c r="SOB68" s="46"/>
      <c r="SOC68" s="46"/>
      <c r="SOD68" s="46"/>
      <c r="SOE68" s="46"/>
      <c r="SOF68" s="46"/>
      <c r="SOG68" s="46"/>
      <c r="SOH68" s="46"/>
      <c r="SOI68" s="46"/>
      <c r="SOJ68" s="46"/>
      <c r="SOK68" s="46"/>
      <c r="SOL68" s="46"/>
      <c r="SOM68" s="46"/>
      <c r="SON68" s="46"/>
      <c r="SOO68" s="46"/>
      <c r="SOP68" s="46"/>
      <c r="SOQ68" s="46"/>
      <c r="SOR68" s="46"/>
      <c r="SOS68" s="46"/>
      <c r="SOT68" s="46"/>
      <c r="SOU68" s="46"/>
      <c r="SOV68" s="46"/>
      <c r="SOW68" s="46"/>
      <c r="SOX68" s="46"/>
      <c r="SOY68" s="46"/>
      <c r="SOZ68" s="46"/>
      <c r="SPA68" s="46"/>
      <c r="SPB68" s="46"/>
      <c r="SPC68" s="46"/>
      <c r="SPD68" s="46"/>
      <c r="SPE68" s="46"/>
      <c r="SPF68" s="46"/>
      <c r="SPG68" s="46"/>
      <c r="SPH68" s="46"/>
      <c r="SPI68" s="46"/>
      <c r="SPJ68" s="46"/>
      <c r="SPK68" s="46"/>
      <c r="SPL68" s="46"/>
      <c r="SPM68" s="46"/>
      <c r="SPN68" s="46"/>
      <c r="SPO68" s="46"/>
      <c r="SPP68" s="46"/>
      <c r="SPQ68" s="46"/>
      <c r="SPR68" s="46"/>
      <c r="SPS68" s="46"/>
      <c r="SPT68" s="46"/>
      <c r="SPU68" s="46"/>
      <c r="SPV68" s="46"/>
      <c r="SPW68" s="46"/>
      <c r="SPX68" s="46"/>
      <c r="SPY68" s="46"/>
      <c r="SPZ68" s="46"/>
      <c r="SQA68" s="46"/>
      <c r="SQB68" s="46"/>
      <c r="SQC68" s="46"/>
      <c r="SQD68" s="46"/>
      <c r="SQE68" s="46"/>
      <c r="SQF68" s="46"/>
      <c r="SQG68" s="46"/>
      <c r="SQH68" s="46"/>
      <c r="SQI68" s="46"/>
      <c r="SQJ68" s="46"/>
      <c r="SQK68" s="46"/>
      <c r="SQL68" s="46"/>
      <c r="SQM68" s="46"/>
      <c r="SQN68" s="46"/>
      <c r="SQO68" s="46"/>
      <c r="SQP68" s="46"/>
      <c r="SQQ68" s="46"/>
      <c r="SQR68" s="46"/>
      <c r="SQS68" s="46"/>
      <c r="SQT68" s="46"/>
      <c r="SQU68" s="46"/>
      <c r="SQV68" s="46"/>
      <c r="SQW68" s="46"/>
      <c r="SQX68" s="46"/>
      <c r="SQY68" s="46"/>
      <c r="SQZ68" s="46"/>
      <c r="SRA68" s="46"/>
      <c r="SRB68" s="46"/>
      <c r="SRC68" s="46"/>
      <c r="SRD68" s="46"/>
      <c r="SRE68" s="46"/>
      <c r="SRF68" s="46"/>
      <c r="SRG68" s="46"/>
      <c r="SRH68" s="46"/>
      <c r="SRI68" s="46"/>
      <c r="SRJ68" s="46"/>
      <c r="SRK68" s="46"/>
      <c r="SRL68" s="46"/>
      <c r="SRM68" s="46"/>
      <c r="SRN68" s="46"/>
      <c r="SRO68" s="46"/>
      <c r="SRP68" s="46"/>
      <c r="SRQ68" s="46"/>
      <c r="SRR68" s="46"/>
      <c r="SRS68" s="46"/>
      <c r="SRT68" s="46"/>
      <c r="SRU68" s="46"/>
      <c r="SRV68" s="46"/>
      <c r="SRW68" s="46"/>
      <c r="SRX68" s="46"/>
      <c r="SRY68" s="46"/>
      <c r="SRZ68" s="46"/>
      <c r="SSA68" s="46"/>
      <c r="SSB68" s="46"/>
      <c r="SSC68" s="46"/>
      <c r="SSD68" s="46"/>
      <c r="SSE68" s="46"/>
      <c r="SSF68" s="46"/>
      <c r="SSG68" s="46"/>
      <c r="SSH68" s="46"/>
      <c r="SSI68" s="46"/>
      <c r="SSJ68" s="46"/>
      <c r="SSK68" s="46"/>
      <c r="SSL68" s="46"/>
      <c r="SSM68" s="46"/>
      <c r="SSN68" s="46"/>
      <c r="SSO68" s="46"/>
      <c r="SSP68" s="46"/>
      <c r="SSQ68" s="46"/>
      <c r="SSR68" s="46"/>
      <c r="SSS68" s="46"/>
      <c r="SST68" s="46"/>
      <c r="SSU68" s="46"/>
      <c r="SSV68" s="46"/>
      <c r="SSW68" s="46"/>
      <c r="SSX68" s="46"/>
      <c r="SSY68" s="46"/>
      <c r="SSZ68" s="46"/>
      <c r="STA68" s="46"/>
      <c r="STB68" s="46"/>
      <c r="STC68" s="46"/>
      <c r="STD68" s="46"/>
      <c r="STE68" s="46"/>
      <c r="STF68" s="46"/>
      <c r="STG68" s="46"/>
      <c r="STH68" s="46"/>
      <c r="STI68" s="46"/>
      <c r="STJ68" s="46"/>
      <c r="STK68" s="46"/>
      <c r="STL68" s="46"/>
      <c r="STM68" s="46"/>
      <c r="STN68" s="46"/>
      <c r="STO68" s="46"/>
      <c r="STP68" s="46"/>
      <c r="STQ68" s="46"/>
      <c r="STR68" s="46"/>
      <c r="STS68" s="46"/>
      <c r="STT68" s="46"/>
      <c r="STU68" s="46"/>
      <c r="STV68" s="46"/>
      <c r="STW68" s="46"/>
      <c r="STX68" s="46"/>
      <c r="STY68" s="46"/>
      <c r="STZ68" s="46"/>
      <c r="SUA68" s="46"/>
      <c r="SUB68" s="46"/>
      <c r="SUC68" s="46"/>
      <c r="SUD68" s="46"/>
      <c r="SUE68" s="46"/>
      <c r="SUF68" s="46"/>
      <c r="SUG68" s="46"/>
      <c r="SUH68" s="46"/>
      <c r="SUI68" s="46"/>
      <c r="SUJ68" s="46"/>
      <c r="SUK68" s="46"/>
      <c r="SUL68" s="46"/>
      <c r="SUM68" s="46"/>
      <c r="SUN68" s="46"/>
      <c r="SUO68" s="46"/>
      <c r="SUP68" s="46"/>
      <c r="SUQ68" s="46"/>
      <c r="SUR68" s="46"/>
      <c r="SUS68" s="46"/>
      <c r="SUT68" s="46"/>
      <c r="SUU68" s="46"/>
      <c r="SUV68" s="46"/>
      <c r="SUW68" s="46"/>
      <c r="SUX68" s="46"/>
      <c r="SUY68" s="46"/>
      <c r="SUZ68" s="46"/>
      <c r="SVA68" s="46"/>
      <c r="SVB68" s="46"/>
      <c r="SVC68" s="46"/>
      <c r="SVD68" s="46"/>
      <c r="SVE68" s="46"/>
      <c r="SVF68" s="46"/>
      <c r="SVG68" s="46"/>
      <c r="SVH68" s="46"/>
      <c r="SVI68" s="46"/>
      <c r="SVJ68" s="46"/>
      <c r="SVK68" s="46"/>
      <c r="SVL68" s="46"/>
      <c r="SVM68" s="46"/>
      <c r="SVN68" s="46"/>
      <c r="SVO68" s="46"/>
      <c r="SVP68" s="46"/>
      <c r="SVQ68" s="46"/>
      <c r="SVR68" s="46"/>
      <c r="SVS68" s="46"/>
      <c r="SVT68" s="46"/>
      <c r="SVU68" s="46"/>
      <c r="SVV68" s="46"/>
      <c r="SVW68" s="46"/>
      <c r="SVX68" s="46"/>
      <c r="SVY68" s="46"/>
      <c r="SVZ68" s="46"/>
      <c r="SWA68" s="46"/>
      <c r="SWB68" s="46"/>
      <c r="SWC68" s="46"/>
      <c r="SWD68" s="46"/>
      <c r="SWE68" s="46"/>
      <c r="SWF68" s="46"/>
      <c r="SWG68" s="46"/>
      <c r="SWH68" s="46"/>
      <c r="SWI68" s="46"/>
      <c r="SWJ68" s="46"/>
      <c r="SWK68" s="46"/>
      <c r="SWL68" s="46"/>
      <c r="SWM68" s="46"/>
      <c r="SWN68" s="46"/>
      <c r="SWO68" s="46"/>
      <c r="SWP68" s="46"/>
      <c r="SWQ68" s="46"/>
      <c r="SWR68" s="46"/>
      <c r="SWS68" s="46"/>
      <c r="SWT68" s="46"/>
      <c r="SWU68" s="46"/>
      <c r="SWV68" s="46"/>
      <c r="SWW68" s="46"/>
      <c r="SWX68" s="46"/>
      <c r="SWY68" s="46"/>
      <c r="SWZ68" s="46"/>
      <c r="SXA68" s="46"/>
      <c r="SXB68" s="46"/>
      <c r="SXC68" s="46"/>
      <c r="SXD68" s="46"/>
      <c r="SXE68" s="46"/>
      <c r="SXF68" s="46"/>
      <c r="SXG68" s="46"/>
      <c r="SXH68" s="46"/>
      <c r="SXI68" s="46"/>
      <c r="SXJ68" s="46"/>
      <c r="SXK68" s="46"/>
      <c r="SXL68" s="46"/>
      <c r="SXM68" s="46"/>
      <c r="SXN68" s="46"/>
      <c r="SXO68" s="46"/>
      <c r="SXP68" s="46"/>
      <c r="SXQ68" s="46"/>
      <c r="SXR68" s="46"/>
      <c r="SXS68" s="46"/>
      <c r="SXT68" s="46"/>
      <c r="SXU68" s="46"/>
      <c r="SXV68" s="46"/>
      <c r="SXW68" s="46"/>
      <c r="SXX68" s="46"/>
      <c r="SXY68" s="46"/>
      <c r="SXZ68" s="46"/>
      <c r="SYA68" s="46"/>
      <c r="SYB68" s="46"/>
      <c r="SYC68" s="46"/>
      <c r="SYD68" s="46"/>
      <c r="SYE68" s="46"/>
      <c r="SYF68" s="46"/>
      <c r="SYG68" s="46"/>
      <c r="SYH68" s="46"/>
      <c r="SYI68" s="46"/>
      <c r="SYJ68" s="46"/>
      <c r="SYK68" s="46"/>
      <c r="SYL68" s="46"/>
      <c r="SYM68" s="46"/>
      <c r="SYN68" s="46"/>
      <c r="SYO68" s="46"/>
      <c r="SYP68" s="46"/>
      <c r="SYQ68" s="46"/>
      <c r="SYR68" s="46"/>
      <c r="SYS68" s="46"/>
      <c r="SYT68" s="46"/>
      <c r="SYU68" s="46"/>
      <c r="SYV68" s="46"/>
      <c r="SYW68" s="46"/>
      <c r="SYX68" s="46"/>
      <c r="SYY68" s="46"/>
      <c r="SYZ68" s="46"/>
      <c r="SZA68" s="46"/>
      <c r="SZB68" s="46"/>
      <c r="SZC68" s="46"/>
      <c r="SZD68" s="46"/>
      <c r="SZE68" s="46"/>
      <c r="SZF68" s="46"/>
      <c r="SZG68" s="46"/>
      <c r="SZH68" s="46"/>
      <c r="SZI68" s="46"/>
      <c r="SZJ68" s="46"/>
      <c r="SZK68" s="46"/>
      <c r="SZL68" s="46"/>
      <c r="SZM68" s="46"/>
      <c r="SZN68" s="46"/>
      <c r="SZO68" s="46"/>
      <c r="SZP68" s="46"/>
      <c r="SZQ68" s="46"/>
      <c r="SZR68" s="46"/>
      <c r="SZS68" s="46"/>
      <c r="SZT68" s="46"/>
      <c r="SZU68" s="46"/>
      <c r="SZV68" s="46"/>
      <c r="SZW68" s="46"/>
      <c r="SZX68" s="46"/>
      <c r="SZY68" s="46"/>
      <c r="SZZ68" s="46"/>
      <c r="TAA68" s="46"/>
      <c r="TAB68" s="46"/>
      <c r="TAC68" s="46"/>
      <c r="TAD68" s="46"/>
      <c r="TAE68" s="46"/>
      <c r="TAF68" s="46"/>
      <c r="TAG68" s="46"/>
      <c r="TAH68" s="46"/>
      <c r="TAI68" s="46"/>
      <c r="TAJ68" s="46"/>
      <c r="TAK68" s="46"/>
      <c r="TAL68" s="46"/>
      <c r="TAM68" s="46"/>
      <c r="TAN68" s="46"/>
      <c r="TAO68" s="46"/>
      <c r="TAP68" s="46"/>
      <c r="TAQ68" s="46"/>
      <c r="TAR68" s="46"/>
      <c r="TAS68" s="46"/>
      <c r="TAT68" s="46"/>
      <c r="TAU68" s="46"/>
      <c r="TAV68" s="46"/>
      <c r="TAW68" s="46"/>
      <c r="TAX68" s="46"/>
      <c r="TAY68" s="46"/>
      <c r="TAZ68" s="46"/>
      <c r="TBA68" s="46"/>
      <c r="TBB68" s="46"/>
      <c r="TBC68" s="46"/>
      <c r="TBD68" s="46"/>
      <c r="TBE68" s="46"/>
      <c r="TBF68" s="46"/>
      <c r="TBG68" s="46"/>
      <c r="TBH68" s="46"/>
      <c r="TBI68" s="46"/>
      <c r="TBJ68" s="46"/>
      <c r="TBK68" s="46"/>
      <c r="TBL68" s="46"/>
      <c r="TBM68" s="46"/>
      <c r="TBN68" s="46"/>
      <c r="TBO68" s="46"/>
      <c r="TBP68" s="46"/>
      <c r="TBQ68" s="46"/>
      <c r="TBR68" s="46"/>
      <c r="TBS68" s="46"/>
      <c r="TBT68" s="46"/>
      <c r="TBU68" s="46"/>
      <c r="TBV68" s="46"/>
      <c r="TBW68" s="46"/>
      <c r="TBX68" s="46"/>
      <c r="TBY68" s="46"/>
      <c r="TBZ68" s="46"/>
      <c r="TCA68" s="46"/>
      <c r="TCB68" s="46"/>
      <c r="TCC68" s="46"/>
      <c r="TCD68" s="46"/>
      <c r="TCE68" s="46"/>
      <c r="TCF68" s="46"/>
      <c r="TCG68" s="46"/>
      <c r="TCH68" s="46"/>
      <c r="TCI68" s="46"/>
      <c r="TCJ68" s="46"/>
      <c r="TCK68" s="46"/>
      <c r="TCL68" s="46"/>
      <c r="TCM68" s="46"/>
      <c r="TCN68" s="46"/>
      <c r="TCO68" s="46"/>
      <c r="TCP68" s="46"/>
      <c r="TCQ68" s="46"/>
      <c r="TCR68" s="46"/>
      <c r="TCS68" s="46"/>
      <c r="TCT68" s="46"/>
      <c r="TCU68" s="46"/>
      <c r="TCV68" s="46"/>
      <c r="TCW68" s="46"/>
      <c r="TCX68" s="46"/>
      <c r="TCY68" s="46"/>
      <c r="TCZ68" s="46"/>
      <c r="TDA68" s="46"/>
      <c r="TDB68" s="46"/>
      <c r="TDC68" s="46"/>
      <c r="TDD68" s="46"/>
      <c r="TDE68" s="46"/>
      <c r="TDF68" s="46"/>
      <c r="TDG68" s="46"/>
      <c r="TDH68" s="46"/>
      <c r="TDI68" s="46"/>
      <c r="TDJ68" s="46"/>
      <c r="TDK68" s="46"/>
      <c r="TDL68" s="46"/>
      <c r="TDM68" s="46"/>
      <c r="TDN68" s="46"/>
      <c r="TDO68" s="46"/>
      <c r="TDP68" s="46"/>
      <c r="TDQ68" s="46"/>
      <c r="TDR68" s="46"/>
      <c r="TDS68" s="46"/>
      <c r="TDT68" s="46"/>
      <c r="TDU68" s="46"/>
      <c r="TDV68" s="46"/>
      <c r="TDW68" s="46"/>
      <c r="TDX68" s="46"/>
      <c r="TDY68" s="46"/>
      <c r="TDZ68" s="46"/>
      <c r="TEA68" s="46"/>
      <c r="TEB68" s="46"/>
      <c r="TEC68" s="46"/>
      <c r="TED68" s="46"/>
      <c r="TEE68" s="46"/>
      <c r="TEF68" s="46"/>
      <c r="TEG68" s="46"/>
      <c r="TEH68" s="46"/>
      <c r="TEI68" s="46"/>
      <c r="TEJ68" s="46"/>
      <c r="TEK68" s="46"/>
      <c r="TEL68" s="46"/>
      <c r="TEM68" s="46"/>
      <c r="TEN68" s="46"/>
      <c r="TEO68" s="46"/>
      <c r="TEP68" s="46"/>
      <c r="TEQ68" s="46"/>
      <c r="TER68" s="46"/>
      <c r="TES68" s="46"/>
      <c r="TET68" s="46"/>
      <c r="TEU68" s="46"/>
      <c r="TEV68" s="46"/>
      <c r="TEW68" s="46"/>
      <c r="TEX68" s="46"/>
      <c r="TEY68" s="46"/>
      <c r="TEZ68" s="46"/>
      <c r="TFA68" s="46"/>
      <c r="TFB68" s="46"/>
      <c r="TFC68" s="46"/>
      <c r="TFD68" s="46"/>
      <c r="TFE68" s="46"/>
      <c r="TFF68" s="46"/>
      <c r="TFG68" s="46"/>
      <c r="TFH68" s="46"/>
      <c r="TFI68" s="46"/>
      <c r="TFJ68" s="46"/>
      <c r="TFK68" s="46"/>
      <c r="TFL68" s="46"/>
      <c r="TFM68" s="46"/>
      <c r="TFN68" s="46"/>
      <c r="TFO68" s="46"/>
      <c r="TFP68" s="46"/>
      <c r="TFQ68" s="46"/>
      <c r="TFR68" s="46"/>
      <c r="TFS68" s="46"/>
      <c r="TFT68" s="46"/>
      <c r="TFU68" s="46"/>
      <c r="TFV68" s="46"/>
      <c r="TFW68" s="46"/>
      <c r="TFX68" s="46"/>
      <c r="TFY68" s="46"/>
      <c r="TFZ68" s="46"/>
      <c r="TGA68" s="46"/>
      <c r="TGB68" s="46"/>
      <c r="TGC68" s="46"/>
      <c r="TGD68" s="46"/>
      <c r="TGE68" s="46"/>
      <c r="TGF68" s="46"/>
      <c r="TGG68" s="46"/>
      <c r="TGH68" s="46"/>
      <c r="TGI68" s="46"/>
      <c r="TGJ68" s="46"/>
      <c r="TGK68" s="46"/>
      <c r="TGL68" s="46"/>
      <c r="TGM68" s="46"/>
      <c r="TGN68" s="46"/>
      <c r="TGO68" s="46"/>
      <c r="TGP68" s="46"/>
      <c r="TGQ68" s="46"/>
      <c r="TGR68" s="46"/>
      <c r="TGS68" s="46"/>
      <c r="TGT68" s="46"/>
      <c r="TGU68" s="46"/>
      <c r="TGV68" s="46"/>
      <c r="TGW68" s="46"/>
      <c r="TGX68" s="46"/>
      <c r="TGY68" s="46"/>
      <c r="TGZ68" s="46"/>
      <c r="THA68" s="46"/>
      <c r="THB68" s="46"/>
      <c r="THC68" s="46"/>
      <c r="THD68" s="46"/>
      <c r="THE68" s="46"/>
      <c r="THF68" s="46"/>
      <c r="THG68" s="46"/>
      <c r="THH68" s="46"/>
      <c r="THI68" s="46"/>
      <c r="THJ68" s="46"/>
      <c r="THK68" s="46"/>
      <c r="THL68" s="46"/>
      <c r="THM68" s="46"/>
      <c r="THN68" s="46"/>
      <c r="THO68" s="46"/>
      <c r="THP68" s="46"/>
      <c r="THQ68" s="46"/>
      <c r="THR68" s="46"/>
      <c r="THS68" s="46"/>
      <c r="THT68" s="46"/>
      <c r="THU68" s="46"/>
      <c r="THV68" s="46"/>
      <c r="THW68" s="46"/>
      <c r="THX68" s="46"/>
      <c r="THY68" s="46"/>
      <c r="THZ68" s="46"/>
      <c r="TIA68" s="46"/>
      <c r="TIB68" s="46"/>
      <c r="TIC68" s="46"/>
      <c r="TID68" s="46"/>
      <c r="TIE68" s="46"/>
      <c r="TIF68" s="46"/>
      <c r="TIG68" s="46"/>
      <c r="TIH68" s="46"/>
      <c r="TII68" s="46"/>
      <c r="TIJ68" s="46"/>
      <c r="TIK68" s="46"/>
      <c r="TIL68" s="46"/>
      <c r="TIM68" s="46"/>
      <c r="TIN68" s="46"/>
      <c r="TIO68" s="46"/>
      <c r="TIP68" s="46"/>
      <c r="TIQ68" s="46"/>
      <c r="TIR68" s="46"/>
      <c r="TIS68" s="46"/>
      <c r="TIT68" s="46"/>
      <c r="TIU68" s="46"/>
      <c r="TIV68" s="46"/>
      <c r="TIW68" s="46"/>
      <c r="TIX68" s="46"/>
      <c r="TIY68" s="46"/>
      <c r="TIZ68" s="46"/>
      <c r="TJA68" s="46"/>
      <c r="TJB68" s="46"/>
      <c r="TJC68" s="46"/>
      <c r="TJD68" s="46"/>
      <c r="TJE68" s="46"/>
      <c r="TJF68" s="46"/>
      <c r="TJG68" s="46"/>
      <c r="TJH68" s="46"/>
      <c r="TJI68" s="46"/>
      <c r="TJJ68" s="46"/>
      <c r="TJK68" s="46"/>
      <c r="TJL68" s="46"/>
      <c r="TJM68" s="46"/>
      <c r="TJN68" s="46"/>
      <c r="TJO68" s="46"/>
      <c r="TJP68" s="46"/>
      <c r="TJQ68" s="46"/>
      <c r="TJR68" s="46"/>
      <c r="TJS68" s="46"/>
      <c r="TJT68" s="46"/>
      <c r="TJU68" s="46"/>
      <c r="TJV68" s="46"/>
      <c r="TJW68" s="46"/>
      <c r="TJX68" s="46"/>
      <c r="TJY68" s="46"/>
      <c r="TJZ68" s="46"/>
      <c r="TKA68" s="46"/>
      <c r="TKB68" s="46"/>
      <c r="TKC68" s="46"/>
      <c r="TKD68" s="46"/>
      <c r="TKE68" s="46"/>
      <c r="TKF68" s="46"/>
      <c r="TKG68" s="46"/>
      <c r="TKH68" s="46"/>
      <c r="TKI68" s="46"/>
      <c r="TKJ68" s="46"/>
      <c r="TKK68" s="46"/>
      <c r="TKL68" s="46"/>
      <c r="TKM68" s="46"/>
      <c r="TKN68" s="46"/>
      <c r="TKO68" s="46"/>
      <c r="TKP68" s="46"/>
      <c r="TKQ68" s="46"/>
      <c r="TKR68" s="46"/>
      <c r="TKS68" s="46"/>
      <c r="TKT68" s="46"/>
      <c r="TKU68" s="46"/>
      <c r="TKV68" s="46"/>
      <c r="TKW68" s="46"/>
      <c r="TKX68" s="46"/>
      <c r="TKY68" s="46"/>
      <c r="TKZ68" s="46"/>
      <c r="TLA68" s="46"/>
      <c r="TLB68" s="46"/>
      <c r="TLC68" s="46"/>
      <c r="TLD68" s="46"/>
      <c r="TLE68" s="46"/>
      <c r="TLF68" s="46"/>
      <c r="TLG68" s="46"/>
      <c r="TLH68" s="46"/>
      <c r="TLI68" s="46"/>
      <c r="TLJ68" s="46"/>
      <c r="TLK68" s="46"/>
      <c r="TLL68" s="46"/>
      <c r="TLM68" s="46"/>
      <c r="TLN68" s="46"/>
      <c r="TLO68" s="46"/>
      <c r="TLP68" s="46"/>
      <c r="TLQ68" s="46"/>
      <c r="TLR68" s="46"/>
      <c r="TLS68" s="46"/>
      <c r="TLT68" s="46"/>
      <c r="TLU68" s="46"/>
      <c r="TLV68" s="46"/>
      <c r="TLW68" s="46"/>
      <c r="TLX68" s="46"/>
      <c r="TLY68" s="46"/>
      <c r="TLZ68" s="46"/>
      <c r="TMA68" s="46"/>
      <c r="TMB68" s="46"/>
      <c r="TMC68" s="46"/>
      <c r="TMD68" s="46"/>
      <c r="TME68" s="46"/>
      <c r="TMF68" s="46"/>
      <c r="TMG68" s="46"/>
      <c r="TMH68" s="46"/>
      <c r="TMI68" s="46"/>
      <c r="TMJ68" s="46"/>
      <c r="TMK68" s="46"/>
      <c r="TML68" s="46"/>
      <c r="TMM68" s="46"/>
      <c r="TMN68" s="46"/>
      <c r="TMO68" s="46"/>
      <c r="TMP68" s="46"/>
      <c r="TMQ68" s="46"/>
      <c r="TMR68" s="46"/>
      <c r="TMS68" s="46"/>
      <c r="TMT68" s="46"/>
      <c r="TMU68" s="46"/>
      <c r="TMV68" s="46"/>
      <c r="TMW68" s="46"/>
      <c r="TMX68" s="46"/>
      <c r="TMY68" s="46"/>
      <c r="TMZ68" s="46"/>
      <c r="TNA68" s="46"/>
      <c r="TNB68" s="46"/>
      <c r="TNC68" s="46"/>
      <c r="TND68" s="46"/>
      <c r="TNE68" s="46"/>
      <c r="TNF68" s="46"/>
      <c r="TNG68" s="46"/>
      <c r="TNH68" s="46"/>
      <c r="TNI68" s="46"/>
      <c r="TNJ68" s="46"/>
      <c r="TNK68" s="46"/>
      <c r="TNL68" s="46"/>
      <c r="TNM68" s="46"/>
      <c r="TNN68" s="46"/>
      <c r="TNO68" s="46"/>
      <c r="TNP68" s="46"/>
      <c r="TNQ68" s="46"/>
      <c r="TNR68" s="46"/>
      <c r="TNS68" s="46"/>
      <c r="TNT68" s="46"/>
      <c r="TNU68" s="46"/>
      <c r="TNV68" s="46"/>
      <c r="TNW68" s="46"/>
      <c r="TNX68" s="46"/>
      <c r="TNY68" s="46"/>
      <c r="TNZ68" s="46"/>
      <c r="TOA68" s="46"/>
      <c r="TOB68" s="46"/>
      <c r="TOC68" s="46"/>
      <c r="TOD68" s="46"/>
      <c r="TOE68" s="46"/>
      <c r="TOF68" s="46"/>
      <c r="TOG68" s="46"/>
      <c r="TOH68" s="46"/>
      <c r="TOI68" s="46"/>
      <c r="TOJ68" s="46"/>
      <c r="TOK68" s="46"/>
      <c r="TOL68" s="46"/>
      <c r="TOM68" s="46"/>
      <c r="TON68" s="46"/>
      <c r="TOO68" s="46"/>
      <c r="TOP68" s="46"/>
      <c r="TOQ68" s="46"/>
      <c r="TOR68" s="46"/>
      <c r="TOS68" s="46"/>
      <c r="TOT68" s="46"/>
      <c r="TOU68" s="46"/>
      <c r="TOV68" s="46"/>
      <c r="TOW68" s="46"/>
      <c r="TOX68" s="46"/>
      <c r="TOY68" s="46"/>
      <c r="TOZ68" s="46"/>
      <c r="TPA68" s="46"/>
      <c r="TPB68" s="46"/>
      <c r="TPC68" s="46"/>
      <c r="TPD68" s="46"/>
      <c r="TPE68" s="46"/>
      <c r="TPF68" s="46"/>
      <c r="TPG68" s="46"/>
      <c r="TPH68" s="46"/>
      <c r="TPI68" s="46"/>
      <c r="TPJ68" s="46"/>
      <c r="TPK68" s="46"/>
      <c r="TPL68" s="46"/>
      <c r="TPM68" s="46"/>
      <c r="TPN68" s="46"/>
      <c r="TPO68" s="46"/>
      <c r="TPP68" s="46"/>
      <c r="TPQ68" s="46"/>
      <c r="TPR68" s="46"/>
      <c r="TPS68" s="46"/>
      <c r="TPT68" s="46"/>
      <c r="TPU68" s="46"/>
      <c r="TPV68" s="46"/>
      <c r="TPW68" s="46"/>
      <c r="TPX68" s="46"/>
      <c r="TPY68" s="46"/>
      <c r="TPZ68" s="46"/>
      <c r="TQA68" s="46"/>
      <c r="TQB68" s="46"/>
      <c r="TQC68" s="46"/>
      <c r="TQD68" s="46"/>
      <c r="TQE68" s="46"/>
      <c r="TQF68" s="46"/>
      <c r="TQG68" s="46"/>
      <c r="TQH68" s="46"/>
      <c r="TQI68" s="46"/>
      <c r="TQJ68" s="46"/>
      <c r="TQK68" s="46"/>
      <c r="TQL68" s="46"/>
      <c r="TQM68" s="46"/>
      <c r="TQN68" s="46"/>
      <c r="TQO68" s="46"/>
      <c r="TQP68" s="46"/>
      <c r="TQQ68" s="46"/>
      <c r="TQR68" s="46"/>
      <c r="TQS68" s="46"/>
      <c r="TQT68" s="46"/>
      <c r="TQU68" s="46"/>
      <c r="TQV68" s="46"/>
      <c r="TQW68" s="46"/>
      <c r="TQX68" s="46"/>
      <c r="TQY68" s="46"/>
      <c r="TQZ68" s="46"/>
      <c r="TRA68" s="46"/>
      <c r="TRB68" s="46"/>
      <c r="TRC68" s="46"/>
      <c r="TRD68" s="46"/>
      <c r="TRE68" s="46"/>
      <c r="TRF68" s="46"/>
      <c r="TRG68" s="46"/>
      <c r="TRH68" s="46"/>
      <c r="TRI68" s="46"/>
      <c r="TRJ68" s="46"/>
      <c r="TRK68" s="46"/>
      <c r="TRL68" s="46"/>
      <c r="TRM68" s="46"/>
      <c r="TRN68" s="46"/>
      <c r="TRO68" s="46"/>
      <c r="TRP68" s="46"/>
      <c r="TRQ68" s="46"/>
      <c r="TRR68" s="46"/>
      <c r="TRS68" s="46"/>
      <c r="TRT68" s="46"/>
      <c r="TRU68" s="46"/>
      <c r="TRV68" s="46"/>
      <c r="TRW68" s="46"/>
      <c r="TRX68" s="46"/>
      <c r="TRY68" s="46"/>
      <c r="TRZ68" s="46"/>
      <c r="TSA68" s="46"/>
      <c r="TSB68" s="46"/>
      <c r="TSC68" s="46"/>
      <c r="TSD68" s="46"/>
      <c r="TSE68" s="46"/>
      <c r="TSF68" s="46"/>
      <c r="TSG68" s="46"/>
      <c r="TSH68" s="46"/>
      <c r="TSI68" s="46"/>
      <c r="TSJ68" s="46"/>
      <c r="TSK68" s="46"/>
      <c r="TSL68" s="46"/>
      <c r="TSM68" s="46"/>
      <c r="TSN68" s="46"/>
      <c r="TSO68" s="46"/>
      <c r="TSP68" s="46"/>
      <c r="TSQ68" s="46"/>
      <c r="TSR68" s="46"/>
      <c r="TSS68" s="46"/>
      <c r="TST68" s="46"/>
      <c r="TSU68" s="46"/>
      <c r="TSV68" s="46"/>
      <c r="TSW68" s="46"/>
      <c r="TSX68" s="46"/>
      <c r="TSY68" s="46"/>
      <c r="TSZ68" s="46"/>
      <c r="TTA68" s="46"/>
      <c r="TTB68" s="46"/>
      <c r="TTC68" s="46"/>
      <c r="TTD68" s="46"/>
      <c r="TTE68" s="46"/>
      <c r="TTF68" s="46"/>
      <c r="TTG68" s="46"/>
      <c r="TTH68" s="46"/>
      <c r="TTI68" s="46"/>
      <c r="TTJ68" s="46"/>
      <c r="TTK68" s="46"/>
      <c r="TTL68" s="46"/>
      <c r="TTM68" s="46"/>
      <c r="TTN68" s="46"/>
      <c r="TTO68" s="46"/>
      <c r="TTP68" s="46"/>
      <c r="TTQ68" s="46"/>
      <c r="TTR68" s="46"/>
      <c r="TTS68" s="46"/>
      <c r="TTT68" s="46"/>
      <c r="TTU68" s="46"/>
      <c r="TTV68" s="46"/>
      <c r="TTW68" s="46"/>
      <c r="TTX68" s="46"/>
      <c r="TTY68" s="46"/>
      <c r="TTZ68" s="46"/>
      <c r="TUA68" s="46"/>
      <c r="TUB68" s="46"/>
      <c r="TUC68" s="46"/>
      <c r="TUD68" s="46"/>
      <c r="TUE68" s="46"/>
      <c r="TUF68" s="46"/>
      <c r="TUG68" s="46"/>
      <c r="TUH68" s="46"/>
      <c r="TUI68" s="46"/>
      <c r="TUJ68" s="46"/>
      <c r="TUK68" s="46"/>
      <c r="TUL68" s="46"/>
      <c r="TUM68" s="46"/>
      <c r="TUN68" s="46"/>
      <c r="TUO68" s="46"/>
      <c r="TUP68" s="46"/>
      <c r="TUQ68" s="46"/>
      <c r="TUR68" s="46"/>
      <c r="TUS68" s="46"/>
      <c r="TUT68" s="46"/>
      <c r="TUU68" s="46"/>
      <c r="TUV68" s="46"/>
      <c r="TUW68" s="46"/>
      <c r="TUX68" s="46"/>
      <c r="TUY68" s="46"/>
      <c r="TUZ68" s="46"/>
      <c r="TVA68" s="46"/>
      <c r="TVB68" s="46"/>
      <c r="TVC68" s="46"/>
      <c r="TVD68" s="46"/>
      <c r="TVE68" s="46"/>
      <c r="TVF68" s="46"/>
      <c r="TVG68" s="46"/>
      <c r="TVH68" s="46"/>
      <c r="TVI68" s="46"/>
      <c r="TVJ68" s="46"/>
      <c r="TVK68" s="46"/>
      <c r="TVL68" s="46"/>
      <c r="TVM68" s="46"/>
      <c r="TVN68" s="46"/>
      <c r="TVO68" s="46"/>
      <c r="TVP68" s="46"/>
      <c r="TVQ68" s="46"/>
      <c r="TVR68" s="46"/>
      <c r="TVS68" s="46"/>
      <c r="TVT68" s="46"/>
      <c r="TVU68" s="46"/>
      <c r="TVV68" s="46"/>
      <c r="TVW68" s="46"/>
      <c r="TVX68" s="46"/>
      <c r="TVY68" s="46"/>
      <c r="TVZ68" s="46"/>
      <c r="TWA68" s="46"/>
      <c r="TWB68" s="46"/>
      <c r="TWC68" s="46"/>
      <c r="TWD68" s="46"/>
      <c r="TWE68" s="46"/>
      <c r="TWF68" s="46"/>
      <c r="TWG68" s="46"/>
      <c r="TWH68" s="46"/>
      <c r="TWI68" s="46"/>
      <c r="TWJ68" s="46"/>
      <c r="TWK68" s="46"/>
      <c r="TWL68" s="46"/>
      <c r="TWM68" s="46"/>
      <c r="TWN68" s="46"/>
      <c r="TWO68" s="46"/>
      <c r="TWP68" s="46"/>
      <c r="TWQ68" s="46"/>
      <c r="TWR68" s="46"/>
      <c r="TWS68" s="46"/>
      <c r="TWT68" s="46"/>
      <c r="TWU68" s="46"/>
      <c r="TWV68" s="46"/>
      <c r="TWW68" s="46"/>
      <c r="TWX68" s="46"/>
      <c r="TWY68" s="46"/>
      <c r="TWZ68" s="46"/>
      <c r="TXA68" s="46"/>
      <c r="TXB68" s="46"/>
      <c r="TXC68" s="46"/>
      <c r="TXD68" s="46"/>
      <c r="TXE68" s="46"/>
      <c r="TXF68" s="46"/>
      <c r="TXG68" s="46"/>
      <c r="TXH68" s="46"/>
      <c r="TXI68" s="46"/>
      <c r="TXJ68" s="46"/>
      <c r="TXK68" s="46"/>
      <c r="TXL68" s="46"/>
      <c r="TXM68" s="46"/>
      <c r="TXN68" s="46"/>
      <c r="TXO68" s="46"/>
      <c r="TXP68" s="46"/>
      <c r="TXQ68" s="46"/>
      <c r="TXR68" s="46"/>
      <c r="TXS68" s="46"/>
      <c r="TXT68" s="46"/>
      <c r="TXU68" s="46"/>
      <c r="TXV68" s="46"/>
      <c r="TXW68" s="46"/>
      <c r="TXX68" s="46"/>
      <c r="TXY68" s="46"/>
      <c r="TXZ68" s="46"/>
      <c r="TYA68" s="46"/>
      <c r="TYB68" s="46"/>
      <c r="TYC68" s="46"/>
      <c r="TYD68" s="46"/>
      <c r="TYE68" s="46"/>
      <c r="TYF68" s="46"/>
      <c r="TYG68" s="46"/>
      <c r="TYH68" s="46"/>
      <c r="TYI68" s="46"/>
      <c r="TYJ68" s="46"/>
      <c r="TYK68" s="46"/>
      <c r="TYL68" s="46"/>
      <c r="TYM68" s="46"/>
      <c r="TYN68" s="46"/>
      <c r="TYO68" s="46"/>
      <c r="TYP68" s="46"/>
      <c r="TYQ68" s="46"/>
      <c r="TYR68" s="46"/>
      <c r="TYS68" s="46"/>
      <c r="TYT68" s="46"/>
      <c r="TYU68" s="46"/>
      <c r="TYV68" s="46"/>
      <c r="TYW68" s="46"/>
      <c r="TYX68" s="46"/>
      <c r="TYY68" s="46"/>
      <c r="TYZ68" s="46"/>
      <c r="TZA68" s="46"/>
      <c r="TZB68" s="46"/>
      <c r="TZC68" s="46"/>
      <c r="TZD68" s="46"/>
      <c r="TZE68" s="46"/>
      <c r="TZF68" s="46"/>
      <c r="TZG68" s="46"/>
      <c r="TZH68" s="46"/>
      <c r="TZI68" s="46"/>
      <c r="TZJ68" s="46"/>
      <c r="TZK68" s="46"/>
      <c r="TZL68" s="46"/>
      <c r="TZM68" s="46"/>
      <c r="TZN68" s="46"/>
      <c r="TZO68" s="46"/>
      <c r="TZP68" s="46"/>
      <c r="TZQ68" s="46"/>
      <c r="TZR68" s="46"/>
      <c r="TZS68" s="46"/>
      <c r="TZT68" s="46"/>
      <c r="TZU68" s="46"/>
      <c r="TZV68" s="46"/>
      <c r="TZW68" s="46"/>
      <c r="TZX68" s="46"/>
      <c r="TZY68" s="46"/>
      <c r="TZZ68" s="46"/>
      <c r="UAA68" s="46"/>
      <c r="UAB68" s="46"/>
      <c r="UAC68" s="46"/>
      <c r="UAD68" s="46"/>
      <c r="UAE68" s="46"/>
      <c r="UAF68" s="46"/>
      <c r="UAG68" s="46"/>
      <c r="UAH68" s="46"/>
      <c r="UAI68" s="46"/>
      <c r="UAJ68" s="46"/>
      <c r="UAK68" s="46"/>
      <c r="UAL68" s="46"/>
      <c r="UAM68" s="46"/>
      <c r="UAN68" s="46"/>
      <c r="UAO68" s="46"/>
      <c r="UAP68" s="46"/>
      <c r="UAQ68" s="46"/>
      <c r="UAR68" s="46"/>
      <c r="UAS68" s="46"/>
      <c r="UAT68" s="46"/>
      <c r="UAU68" s="46"/>
      <c r="UAV68" s="46"/>
      <c r="UAW68" s="46"/>
      <c r="UAX68" s="46"/>
      <c r="UAY68" s="46"/>
      <c r="UAZ68" s="46"/>
      <c r="UBA68" s="46"/>
      <c r="UBB68" s="46"/>
      <c r="UBC68" s="46"/>
      <c r="UBD68" s="46"/>
      <c r="UBE68" s="46"/>
      <c r="UBF68" s="46"/>
      <c r="UBG68" s="46"/>
      <c r="UBH68" s="46"/>
      <c r="UBI68" s="46"/>
      <c r="UBJ68" s="46"/>
      <c r="UBK68" s="46"/>
      <c r="UBL68" s="46"/>
      <c r="UBM68" s="46"/>
      <c r="UBN68" s="46"/>
      <c r="UBO68" s="46"/>
      <c r="UBP68" s="46"/>
      <c r="UBQ68" s="46"/>
      <c r="UBR68" s="46"/>
      <c r="UBS68" s="46"/>
      <c r="UBT68" s="46"/>
      <c r="UBU68" s="46"/>
      <c r="UBV68" s="46"/>
      <c r="UBW68" s="46"/>
      <c r="UBX68" s="46"/>
      <c r="UBY68" s="46"/>
      <c r="UBZ68" s="46"/>
      <c r="UCA68" s="46"/>
      <c r="UCB68" s="46"/>
      <c r="UCC68" s="46"/>
      <c r="UCD68" s="46"/>
      <c r="UCE68" s="46"/>
      <c r="UCF68" s="46"/>
      <c r="UCG68" s="46"/>
      <c r="UCH68" s="46"/>
      <c r="UCI68" s="46"/>
      <c r="UCJ68" s="46"/>
      <c r="UCK68" s="46"/>
      <c r="UCL68" s="46"/>
      <c r="UCM68" s="46"/>
      <c r="UCN68" s="46"/>
      <c r="UCO68" s="46"/>
      <c r="UCP68" s="46"/>
      <c r="UCQ68" s="46"/>
      <c r="UCR68" s="46"/>
      <c r="UCS68" s="46"/>
      <c r="UCT68" s="46"/>
      <c r="UCU68" s="46"/>
      <c r="UCV68" s="46"/>
      <c r="UCW68" s="46"/>
      <c r="UCX68" s="46"/>
      <c r="UCY68" s="46"/>
      <c r="UCZ68" s="46"/>
      <c r="UDA68" s="46"/>
      <c r="UDB68" s="46"/>
      <c r="UDC68" s="46"/>
      <c r="UDD68" s="46"/>
      <c r="UDE68" s="46"/>
      <c r="UDF68" s="46"/>
      <c r="UDG68" s="46"/>
      <c r="UDH68" s="46"/>
      <c r="UDI68" s="46"/>
      <c r="UDJ68" s="46"/>
      <c r="UDK68" s="46"/>
      <c r="UDL68" s="46"/>
      <c r="UDM68" s="46"/>
      <c r="UDN68" s="46"/>
      <c r="UDO68" s="46"/>
      <c r="UDP68" s="46"/>
      <c r="UDQ68" s="46"/>
      <c r="UDR68" s="46"/>
      <c r="UDS68" s="46"/>
      <c r="UDT68" s="46"/>
      <c r="UDU68" s="46"/>
      <c r="UDV68" s="46"/>
      <c r="UDW68" s="46"/>
      <c r="UDX68" s="46"/>
      <c r="UDY68" s="46"/>
      <c r="UDZ68" s="46"/>
      <c r="UEA68" s="46"/>
      <c r="UEB68" s="46"/>
      <c r="UEC68" s="46"/>
      <c r="UED68" s="46"/>
      <c r="UEE68" s="46"/>
      <c r="UEF68" s="46"/>
      <c r="UEG68" s="46"/>
      <c r="UEH68" s="46"/>
      <c r="UEI68" s="46"/>
      <c r="UEJ68" s="46"/>
      <c r="UEK68" s="46"/>
      <c r="UEL68" s="46"/>
      <c r="UEM68" s="46"/>
      <c r="UEN68" s="46"/>
      <c r="UEO68" s="46"/>
      <c r="UEP68" s="46"/>
      <c r="UEQ68" s="46"/>
      <c r="UER68" s="46"/>
      <c r="UES68" s="46"/>
      <c r="UET68" s="46"/>
      <c r="UEU68" s="46"/>
      <c r="UEV68" s="46"/>
      <c r="UEW68" s="46"/>
      <c r="UEX68" s="46"/>
      <c r="UEY68" s="46"/>
      <c r="UEZ68" s="46"/>
      <c r="UFA68" s="46"/>
      <c r="UFB68" s="46"/>
      <c r="UFC68" s="46"/>
      <c r="UFD68" s="46"/>
      <c r="UFE68" s="46"/>
      <c r="UFF68" s="46"/>
      <c r="UFG68" s="46"/>
      <c r="UFH68" s="46"/>
      <c r="UFI68" s="46"/>
      <c r="UFJ68" s="46"/>
      <c r="UFK68" s="46"/>
      <c r="UFL68" s="46"/>
      <c r="UFM68" s="46"/>
      <c r="UFN68" s="46"/>
      <c r="UFO68" s="46"/>
      <c r="UFP68" s="46"/>
      <c r="UFQ68" s="46"/>
      <c r="UFR68" s="46"/>
      <c r="UFS68" s="46"/>
      <c r="UFT68" s="46"/>
      <c r="UFU68" s="46"/>
      <c r="UFV68" s="46"/>
      <c r="UFW68" s="46"/>
      <c r="UFX68" s="46"/>
      <c r="UFY68" s="46"/>
      <c r="UFZ68" s="46"/>
      <c r="UGA68" s="46"/>
      <c r="UGB68" s="46"/>
      <c r="UGC68" s="46"/>
      <c r="UGD68" s="46"/>
      <c r="UGE68" s="46"/>
      <c r="UGF68" s="46"/>
      <c r="UGG68" s="46"/>
      <c r="UGH68" s="46"/>
      <c r="UGI68" s="46"/>
      <c r="UGJ68" s="46"/>
      <c r="UGK68" s="46"/>
      <c r="UGL68" s="46"/>
      <c r="UGM68" s="46"/>
      <c r="UGN68" s="46"/>
      <c r="UGO68" s="46"/>
      <c r="UGP68" s="46"/>
      <c r="UGQ68" s="46"/>
      <c r="UGR68" s="46"/>
      <c r="UGS68" s="46"/>
      <c r="UGT68" s="46"/>
      <c r="UGU68" s="46"/>
      <c r="UGV68" s="46"/>
      <c r="UGW68" s="46"/>
      <c r="UGX68" s="46"/>
      <c r="UGY68" s="46"/>
      <c r="UGZ68" s="46"/>
      <c r="UHA68" s="46"/>
      <c r="UHB68" s="46"/>
      <c r="UHC68" s="46"/>
      <c r="UHD68" s="46"/>
      <c r="UHE68" s="46"/>
      <c r="UHF68" s="46"/>
      <c r="UHG68" s="46"/>
      <c r="UHH68" s="46"/>
      <c r="UHI68" s="46"/>
      <c r="UHJ68" s="46"/>
      <c r="UHK68" s="46"/>
      <c r="UHL68" s="46"/>
      <c r="UHM68" s="46"/>
      <c r="UHN68" s="46"/>
      <c r="UHO68" s="46"/>
      <c r="UHP68" s="46"/>
      <c r="UHQ68" s="46"/>
      <c r="UHR68" s="46"/>
      <c r="UHS68" s="46"/>
      <c r="UHT68" s="46"/>
      <c r="UHU68" s="46"/>
      <c r="UHV68" s="46"/>
      <c r="UHW68" s="46"/>
      <c r="UHX68" s="46"/>
      <c r="UHY68" s="46"/>
      <c r="UHZ68" s="46"/>
      <c r="UIA68" s="46"/>
      <c r="UIB68" s="46"/>
      <c r="UIC68" s="46"/>
      <c r="UID68" s="46"/>
      <c r="UIE68" s="46"/>
      <c r="UIF68" s="46"/>
      <c r="UIG68" s="46"/>
      <c r="UIH68" s="46"/>
      <c r="UII68" s="46"/>
      <c r="UIJ68" s="46"/>
      <c r="UIK68" s="46"/>
      <c r="UIL68" s="46"/>
      <c r="UIM68" s="46"/>
      <c r="UIN68" s="46"/>
      <c r="UIO68" s="46"/>
      <c r="UIP68" s="46"/>
      <c r="UIQ68" s="46"/>
      <c r="UIR68" s="46"/>
      <c r="UIS68" s="46"/>
      <c r="UIT68" s="46"/>
      <c r="UIU68" s="46"/>
      <c r="UIV68" s="46"/>
      <c r="UIW68" s="46"/>
      <c r="UIX68" s="46"/>
      <c r="UIY68" s="46"/>
      <c r="UIZ68" s="46"/>
      <c r="UJA68" s="46"/>
      <c r="UJB68" s="46"/>
      <c r="UJC68" s="46"/>
      <c r="UJD68" s="46"/>
      <c r="UJE68" s="46"/>
      <c r="UJF68" s="46"/>
      <c r="UJG68" s="46"/>
      <c r="UJH68" s="46"/>
      <c r="UJI68" s="46"/>
      <c r="UJJ68" s="46"/>
      <c r="UJK68" s="46"/>
      <c r="UJL68" s="46"/>
      <c r="UJM68" s="46"/>
      <c r="UJN68" s="46"/>
      <c r="UJO68" s="46"/>
      <c r="UJP68" s="46"/>
      <c r="UJQ68" s="46"/>
      <c r="UJR68" s="46"/>
      <c r="UJS68" s="46"/>
      <c r="UJT68" s="46"/>
      <c r="UJU68" s="46"/>
      <c r="UJV68" s="46"/>
      <c r="UJW68" s="46"/>
      <c r="UJX68" s="46"/>
      <c r="UJY68" s="46"/>
      <c r="UJZ68" s="46"/>
      <c r="UKA68" s="46"/>
      <c r="UKB68" s="46"/>
      <c r="UKC68" s="46"/>
      <c r="UKD68" s="46"/>
      <c r="UKE68" s="46"/>
      <c r="UKF68" s="46"/>
      <c r="UKG68" s="46"/>
      <c r="UKH68" s="46"/>
      <c r="UKI68" s="46"/>
      <c r="UKJ68" s="46"/>
      <c r="UKK68" s="46"/>
      <c r="UKL68" s="46"/>
      <c r="UKM68" s="46"/>
      <c r="UKN68" s="46"/>
      <c r="UKO68" s="46"/>
      <c r="UKP68" s="46"/>
      <c r="UKQ68" s="46"/>
      <c r="UKR68" s="46"/>
      <c r="UKS68" s="46"/>
      <c r="UKT68" s="46"/>
      <c r="UKU68" s="46"/>
      <c r="UKV68" s="46"/>
      <c r="UKW68" s="46"/>
      <c r="UKX68" s="46"/>
      <c r="UKY68" s="46"/>
      <c r="UKZ68" s="46"/>
      <c r="ULA68" s="46"/>
      <c r="ULB68" s="46"/>
      <c r="ULC68" s="46"/>
      <c r="ULD68" s="46"/>
      <c r="ULE68" s="46"/>
      <c r="ULF68" s="46"/>
      <c r="ULG68" s="46"/>
      <c r="ULH68" s="46"/>
      <c r="ULI68" s="46"/>
      <c r="ULJ68" s="46"/>
      <c r="ULK68" s="46"/>
      <c r="ULL68" s="46"/>
      <c r="ULM68" s="46"/>
      <c r="ULN68" s="46"/>
      <c r="ULO68" s="46"/>
      <c r="ULP68" s="46"/>
      <c r="ULQ68" s="46"/>
      <c r="ULR68" s="46"/>
      <c r="ULS68" s="46"/>
      <c r="ULT68" s="46"/>
      <c r="ULU68" s="46"/>
      <c r="ULV68" s="46"/>
      <c r="ULW68" s="46"/>
      <c r="ULX68" s="46"/>
      <c r="ULY68" s="46"/>
      <c r="ULZ68" s="46"/>
      <c r="UMA68" s="46"/>
      <c r="UMB68" s="46"/>
      <c r="UMC68" s="46"/>
      <c r="UMD68" s="46"/>
      <c r="UME68" s="46"/>
      <c r="UMF68" s="46"/>
      <c r="UMG68" s="46"/>
      <c r="UMH68" s="46"/>
      <c r="UMI68" s="46"/>
      <c r="UMJ68" s="46"/>
      <c r="UMK68" s="46"/>
      <c r="UML68" s="46"/>
      <c r="UMM68" s="46"/>
      <c r="UMN68" s="46"/>
      <c r="UMO68" s="46"/>
      <c r="UMP68" s="46"/>
      <c r="UMQ68" s="46"/>
      <c r="UMR68" s="46"/>
      <c r="UMS68" s="46"/>
      <c r="UMT68" s="46"/>
      <c r="UMU68" s="46"/>
      <c r="UMV68" s="46"/>
      <c r="UMW68" s="46"/>
      <c r="UMX68" s="46"/>
      <c r="UMY68" s="46"/>
      <c r="UMZ68" s="46"/>
      <c r="UNA68" s="46"/>
      <c r="UNB68" s="46"/>
      <c r="UNC68" s="46"/>
      <c r="UND68" s="46"/>
      <c r="UNE68" s="46"/>
      <c r="UNF68" s="46"/>
      <c r="UNG68" s="46"/>
      <c r="UNH68" s="46"/>
      <c r="UNI68" s="46"/>
      <c r="UNJ68" s="46"/>
      <c r="UNK68" s="46"/>
      <c r="UNL68" s="46"/>
      <c r="UNM68" s="46"/>
      <c r="UNN68" s="46"/>
      <c r="UNO68" s="46"/>
      <c r="UNP68" s="46"/>
      <c r="UNQ68" s="46"/>
      <c r="UNR68" s="46"/>
      <c r="UNS68" s="46"/>
      <c r="UNT68" s="46"/>
      <c r="UNU68" s="46"/>
      <c r="UNV68" s="46"/>
      <c r="UNW68" s="46"/>
      <c r="UNX68" s="46"/>
      <c r="UNY68" s="46"/>
      <c r="UNZ68" s="46"/>
      <c r="UOA68" s="46"/>
      <c r="UOB68" s="46"/>
      <c r="UOC68" s="46"/>
      <c r="UOD68" s="46"/>
      <c r="UOE68" s="46"/>
      <c r="UOF68" s="46"/>
      <c r="UOG68" s="46"/>
      <c r="UOH68" s="46"/>
      <c r="UOI68" s="46"/>
      <c r="UOJ68" s="46"/>
      <c r="UOK68" s="46"/>
      <c r="UOL68" s="46"/>
      <c r="UOM68" s="46"/>
      <c r="UON68" s="46"/>
      <c r="UOO68" s="46"/>
      <c r="UOP68" s="46"/>
      <c r="UOQ68" s="46"/>
      <c r="UOR68" s="46"/>
      <c r="UOS68" s="46"/>
      <c r="UOT68" s="46"/>
      <c r="UOU68" s="46"/>
      <c r="UOV68" s="46"/>
      <c r="UOW68" s="46"/>
      <c r="UOX68" s="46"/>
      <c r="UOY68" s="46"/>
      <c r="UOZ68" s="46"/>
      <c r="UPA68" s="46"/>
      <c r="UPB68" s="46"/>
      <c r="UPC68" s="46"/>
      <c r="UPD68" s="46"/>
      <c r="UPE68" s="46"/>
      <c r="UPF68" s="46"/>
      <c r="UPG68" s="46"/>
      <c r="UPH68" s="46"/>
      <c r="UPI68" s="46"/>
      <c r="UPJ68" s="46"/>
      <c r="UPK68" s="46"/>
      <c r="UPL68" s="46"/>
      <c r="UPM68" s="46"/>
      <c r="UPN68" s="46"/>
      <c r="UPO68" s="46"/>
      <c r="UPP68" s="46"/>
      <c r="UPQ68" s="46"/>
      <c r="UPR68" s="46"/>
      <c r="UPS68" s="46"/>
      <c r="UPT68" s="46"/>
      <c r="UPU68" s="46"/>
      <c r="UPV68" s="46"/>
      <c r="UPW68" s="46"/>
      <c r="UPX68" s="46"/>
      <c r="UPY68" s="46"/>
      <c r="UPZ68" s="46"/>
      <c r="UQA68" s="46"/>
      <c r="UQB68" s="46"/>
      <c r="UQC68" s="46"/>
      <c r="UQD68" s="46"/>
      <c r="UQE68" s="46"/>
      <c r="UQF68" s="46"/>
      <c r="UQG68" s="46"/>
      <c r="UQH68" s="46"/>
      <c r="UQI68" s="46"/>
      <c r="UQJ68" s="46"/>
      <c r="UQK68" s="46"/>
      <c r="UQL68" s="46"/>
      <c r="UQM68" s="46"/>
      <c r="UQN68" s="46"/>
      <c r="UQO68" s="46"/>
      <c r="UQP68" s="46"/>
      <c r="UQQ68" s="46"/>
      <c r="UQR68" s="46"/>
      <c r="UQS68" s="46"/>
      <c r="UQT68" s="46"/>
      <c r="UQU68" s="46"/>
      <c r="UQV68" s="46"/>
      <c r="UQW68" s="46"/>
      <c r="UQX68" s="46"/>
      <c r="UQY68" s="46"/>
      <c r="UQZ68" s="46"/>
      <c r="URA68" s="46"/>
      <c r="URB68" s="46"/>
      <c r="URC68" s="46"/>
      <c r="URD68" s="46"/>
      <c r="URE68" s="46"/>
      <c r="URF68" s="46"/>
      <c r="URG68" s="46"/>
      <c r="URH68" s="46"/>
      <c r="URI68" s="46"/>
      <c r="URJ68" s="46"/>
      <c r="URK68" s="46"/>
      <c r="URL68" s="46"/>
      <c r="URM68" s="46"/>
      <c r="URN68" s="46"/>
      <c r="URO68" s="46"/>
      <c r="URP68" s="46"/>
      <c r="URQ68" s="46"/>
      <c r="URR68" s="46"/>
      <c r="URS68" s="46"/>
      <c r="URT68" s="46"/>
      <c r="URU68" s="46"/>
      <c r="URV68" s="46"/>
      <c r="URW68" s="46"/>
      <c r="URX68" s="46"/>
      <c r="URY68" s="46"/>
      <c r="URZ68" s="46"/>
      <c r="USA68" s="46"/>
      <c r="USB68" s="46"/>
      <c r="USC68" s="46"/>
      <c r="USD68" s="46"/>
      <c r="USE68" s="46"/>
      <c r="USF68" s="46"/>
      <c r="USG68" s="46"/>
      <c r="USH68" s="46"/>
      <c r="USI68" s="46"/>
      <c r="USJ68" s="46"/>
      <c r="USK68" s="46"/>
      <c r="USL68" s="46"/>
      <c r="USM68" s="46"/>
      <c r="USN68" s="46"/>
      <c r="USO68" s="46"/>
      <c r="USP68" s="46"/>
      <c r="USQ68" s="46"/>
      <c r="USR68" s="46"/>
      <c r="USS68" s="46"/>
      <c r="UST68" s="46"/>
      <c r="USU68" s="46"/>
      <c r="USV68" s="46"/>
      <c r="USW68" s="46"/>
      <c r="USX68" s="46"/>
      <c r="USY68" s="46"/>
      <c r="USZ68" s="46"/>
      <c r="UTA68" s="46"/>
      <c r="UTB68" s="46"/>
      <c r="UTC68" s="46"/>
      <c r="UTD68" s="46"/>
      <c r="UTE68" s="46"/>
      <c r="UTF68" s="46"/>
      <c r="UTG68" s="46"/>
      <c r="UTH68" s="46"/>
      <c r="UTI68" s="46"/>
      <c r="UTJ68" s="46"/>
      <c r="UTK68" s="46"/>
      <c r="UTL68" s="46"/>
      <c r="UTM68" s="46"/>
      <c r="UTN68" s="46"/>
      <c r="UTO68" s="46"/>
      <c r="UTP68" s="46"/>
      <c r="UTQ68" s="46"/>
      <c r="UTR68" s="46"/>
      <c r="UTS68" s="46"/>
      <c r="UTT68" s="46"/>
      <c r="UTU68" s="46"/>
      <c r="UTV68" s="46"/>
      <c r="UTW68" s="46"/>
      <c r="UTX68" s="46"/>
      <c r="UTY68" s="46"/>
      <c r="UTZ68" s="46"/>
      <c r="UUA68" s="46"/>
      <c r="UUB68" s="46"/>
      <c r="UUC68" s="46"/>
      <c r="UUD68" s="46"/>
      <c r="UUE68" s="46"/>
      <c r="UUF68" s="46"/>
      <c r="UUG68" s="46"/>
      <c r="UUH68" s="46"/>
      <c r="UUI68" s="46"/>
      <c r="UUJ68" s="46"/>
      <c r="UUK68" s="46"/>
      <c r="UUL68" s="46"/>
      <c r="UUM68" s="46"/>
      <c r="UUN68" s="46"/>
      <c r="UUO68" s="46"/>
      <c r="UUP68" s="46"/>
      <c r="UUQ68" s="46"/>
      <c r="UUR68" s="46"/>
      <c r="UUS68" s="46"/>
      <c r="UUT68" s="46"/>
      <c r="UUU68" s="46"/>
      <c r="UUV68" s="46"/>
      <c r="UUW68" s="46"/>
      <c r="UUX68" s="46"/>
      <c r="UUY68" s="46"/>
      <c r="UUZ68" s="46"/>
      <c r="UVA68" s="46"/>
      <c r="UVB68" s="46"/>
      <c r="UVC68" s="46"/>
      <c r="UVD68" s="46"/>
      <c r="UVE68" s="46"/>
      <c r="UVF68" s="46"/>
      <c r="UVG68" s="46"/>
      <c r="UVH68" s="46"/>
      <c r="UVI68" s="46"/>
      <c r="UVJ68" s="46"/>
      <c r="UVK68" s="46"/>
      <c r="UVL68" s="46"/>
      <c r="UVM68" s="46"/>
      <c r="UVN68" s="46"/>
      <c r="UVO68" s="46"/>
      <c r="UVP68" s="46"/>
      <c r="UVQ68" s="46"/>
      <c r="UVR68" s="46"/>
      <c r="UVS68" s="46"/>
      <c r="UVT68" s="46"/>
      <c r="UVU68" s="46"/>
      <c r="UVV68" s="46"/>
      <c r="UVW68" s="46"/>
      <c r="UVX68" s="46"/>
      <c r="UVY68" s="46"/>
      <c r="UVZ68" s="46"/>
      <c r="UWA68" s="46"/>
      <c r="UWB68" s="46"/>
      <c r="UWC68" s="46"/>
      <c r="UWD68" s="46"/>
      <c r="UWE68" s="46"/>
      <c r="UWF68" s="46"/>
      <c r="UWG68" s="46"/>
      <c r="UWH68" s="46"/>
      <c r="UWI68" s="46"/>
      <c r="UWJ68" s="46"/>
      <c r="UWK68" s="46"/>
      <c r="UWL68" s="46"/>
      <c r="UWM68" s="46"/>
      <c r="UWN68" s="46"/>
      <c r="UWO68" s="46"/>
      <c r="UWP68" s="46"/>
      <c r="UWQ68" s="46"/>
      <c r="UWR68" s="46"/>
      <c r="UWS68" s="46"/>
      <c r="UWT68" s="46"/>
      <c r="UWU68" s="46"/>
      <c r="UWV68" s="46"/>
      <c r="UWW68" s="46"/>
      <c r="UWX68" s="46"/>
      <c r="UWY68" s="46"/>
      <c r="UWZ68" s="46"/>
      <c r="UXA68" s="46"/>
      <c r="UXB68" s="46"/>
      <c r="UXC68" s="46"/>
      <c r="UXD68" s="46"/>
      <c r="UXE68" s="46"/>
      <c r="UXF68" s="46"/>
      <c r="UXG68" s="46"/>
      <c r="UXH68" s="46"/>
      <c r="UXI68" s="46"/>
      <c r="UXJ68" s="46"/>
      <c r="UXK68" s="46"/>
      <c r="UXL68" s="46"/>
      <c r="UXM68" s="46"/>
      <c r="UXN68" s="46"/>
      <c r="UXO68" s="46"/>
      <c r="UXP68" s="46"/>
      <c r="UXQ68" s="46"/>
      <c r="UXR68" s="46"/>
      <c r="UXS68" s="46"/>
      <c r="UXT68" s="46"/>
      <c r="UXU68" s="46"/>
      <c r="UXV68" s="46"/>
      <c r="UXW68" s="46"/>
      <c r="UXX68" s="46"/>
      <c r="UXY68" s="46"/>
      <c r="UXZ68" s="46"/>
      <c r="UYA68" s="46"/>
      <c r="UYB68" s="46"/>
      <c r="UYC68" s="46"/>
      <c r="UYD68" s="46"/>
      <c r="UYE68" s="46"/>
      <c r="UYF68" s="46"/>
      <c r="UYG68" s="46"/>
      <c r="UYH68" s="46"/>
      <c r="UYI68" s="46"/>
      <c r="UYJ68" s="46"/>
      <c r="UYK68" s="46"/>
      <c r="UYL68" s="46"/>
      <c r="UYM68" s="46"/>
      <c r="UYN68" s="46"/>
      <c r="UYO68" s="46"/>
      <c r="UYP68" s="46"/>
      <c r="UYQ68" s="46"/>
      <c r="UYR68" s="46"/>
      <c r="UYS68" s="46"/>
      <c r="UYT68" s="46"/>
      <c r="UYU68" s="46"/>
      <c r="UYV68" s="46"/>
      <c r="UYW68" s="46"/>
      <c r="UYX68" s="46"/>
      <c r="UYY68" s="46"/>
      <c r="UYZ68" s="46"/>
      <c r="UZA68" s="46"/>
      <c r="UZB68" s="46"/>
      <c r="UZC68" s="46"/>
      <c r="UZD68" s="46"/>
      <c r="UZE68" s="46"/>
      <c r="UZF68" s="46"/>
      <c r="UZG68" s="46"/>
      <c r="UZH68" s="46"/>
      <c r="UZI68" s="46"/>
      <c r="UZJ68" s="46"/>
      <c r="UZK68" s="46"/>
      <c r="UZL68" s="46"/>
      <c r="UZM68" s="46"/>
      <c r="UZN68" s="46"/>
      <c r="UZO68" s="46"/>
      <c r="UZP68" s="46"/>
      <c r="UZQ68" s="46"/>
      <c r="UZR68" s="46"/>
      <c r="UZS68" s="46"/>
      <c r="UZT68" s="46"/>
      <c r="UZU68" s="46"/>
      <c r="UZV68" s="46"/>
      <c r="UZW68" s="46"/>
      <c r="UZX68" s="46"/>
      <c r="UZY68" s="46"/>
      <c r="UZZ68" s="46"/>
      <c r="VAA68" s="46"/>
      <c r="VAB68" s="46"/>
      <c r="VAC68" s="46"/>
      <c r="VAD68" s="46"/>
      <c r="VAE68" s="46"/>
      <c r="VAF68" s="46"/>
      <c r="VAG68" s="46"/>
      <c r="VAH68" s="46"/>
      <c r="VAI68" s="46"/>
      <c r="VAJ68" s="46"/>
      <c r="VAK68" s="46"/>
      <c r="VAL68" s="46"/>
      <c r="VAM68" s="46"/>
      <c r="VAN68" s="46"/>
      <c r="VAO68" s="46"/>
      <c r="VAP68" s="46"/>
      <c r="VAQ68" s="46"/>
      <c r="VAR68" s="46"/>
      <c r="VAS68" s="46"/>
      <c r="VAT68" s="46"/>
      <c r="VAU68" s="46"/>
      <c r="VAV68" s="46"/>
      <c r="VAW68" s="46"/>
      <c r="VAX68" s="46"/>
      <c r="VAY68" s="46"/>
      <c r="VAZ68" s="46"/>
      <c r="VBA68" s="46"/>
      <c r="VBB68" s="46"/>
      <c r="VBC68" s="46"/>
      <c r="VBD68" s="46"/>
      <c r="VBE68" s="46"/>
      <c r="VBF68" s="46"/>
      <c r="VBG68" s="46"/>
      <c r="VBH68" s="46"/>
      <c r="VBI68" s="46"/>
      <c r="VBJ68" s="46"/>
      <c r="VBK68" s="46"/>
      <c r="VBL68" s="46"/>
      <c r="VBM68" s="46"/>
      <c r="VBN68" s="46"/>
      <c r="VBO68" s="46"/>
      <c r="VBP68" s="46"/>
      <c r="VBQ68" s="46"/>
      <c r="VBR68" s="46"/>
      <c r="VBS68" s="46"/>
      <c r="VBT68" s="46"/>
      <c r="VBU68" s="46"/>
      <c r="VBV68" s="46"/>
      <c r="VBW68" s="46"/>
      <c r="VBX68" s="46"/>
      <c r="VBY68" s="46"/>
      <c r="VBZ68" s="46"/>
      <c r="VCA68" s="46"/>
      <c r="VCB68" s="46"/>
      <c r="VCC68" s="46"/>
      <c r="VCD68" s="46"/>
      <c r="VCE68" s="46"/>
      <c r="VCF68" s="46"/>
      <c r="VCG68" s="46"/>
      <c r="VCH68" s="46"/>
      <c r="VCI68" s="46"/>
      <c r="VCJ68" s="46"/>
      <c r="VCK68" s="46"/>
      <c r="VCL68" s="46"/>
      <c r="VCM68" s="46"/>
      <c r="VCN68" s="46"/>
      <c r="VCO68" s="46"/>
      <c r="VCP68" s="46"/>
      <c r="VCQ68" s="46"/>
      <c r="VCR68" s="46"/>
      <c r="VCS68" s="46"/>
      <c r="VCT68" s="46"/>
      <c r="VCU68" s="46"/>
      <c r="VCV68" s="46"/>
      <c r="VCW68" s="46"/>
      <c r="VCX68" s="46"/>
      <c r="VCY68" s="46"/>
      <c r="VCZ68" s="46"/>
      <c r="VDA68" s="46"/>
      <c r="VDB68" s="46"/>
      <c r="VDC68" s="46"/>
      <c r="VDD68" s="46"/>
      <c r="VDE68" s="46"/>
      <c r="VDF68" s="46"/>
      <c r="VDG68" s="46"/>
      <c r="VDH68" s="46"/>
      <c r="VDI68" s="46"/>
      <c r="VDJ68" s="46"/>
      <c r="VDK68" s="46"/>
      <c r="VDL68" s="46"/>
      <c r="VDM68" s="46"/>
      <c r="VDN68" s="46"/>
      <c r="VDO68" s="46"/>
      <c r="VDP68" s="46"/>
      <c r="VDQ68" s="46"/>
      <c r="VDR68" s="46"/>
      <c r="VDS68" s="46"/>
      <c r="VDT68" s="46"/>
      <c r="VDU68" s="46"/>
      <c r="VDV68" s="46"/>
      <c r="VDW68" s="46"/>
      <c r="VDX68" s="46"/>
      <c r="VDY68" s="46"/>
      <c r="VDZ68" s="46"/>
      <c r="VEA68" s="46"/>
      <c r="VEB68" s="46"/>
      <c r="VEC68" s="46"/>
      <c r="VED68" s="46"/>
      <c r="VEE68" s="46"/>
      <c r="VEF68" s="46"/>
      <c r="VEG68" s="46"/>
      <c r="VEH68" s="46"/>
      <c r="VEI68" s="46"/>
      <c r="VEJ68" s="46"/>
      <c r="VEK68" s="46"/>
      <c r="VEL68" s="46"/>
      <c r="VEM68" s="46"/>
      <c r="VEN68" s="46"/>
      <c r="VEO68" s="46"/>
      <c r="VEP68" s="46"/>
      <c r="VEQ68" s="46"/>
      <c r="VER68" s="46"/>
      <c r="VES68" s="46"/>
      <c r="VET68" s="46"/>
      <c r="VEU68" s="46"/>
      <c r="VEV68" s="46"/>
      <c r="VEW68" s="46"/>
      <c r="VEX68" s="46"/>
      <c r="VEY68" s="46"/>
      <c r="VEZ68" s="46"/>
      <c r="VFA68" s="46"/>
      <c r="VFB68" s="46"/>
      <c r="VFC68" s="46"/>
      <c r="VFD68" s="46"/>
      <c r="VFE68" s="46"/>
      <c r="VFF68" s="46"/>
      <c r="VFG68" s="46"/>
      <c r="VFH68" s="46"/>
      <c r="VFI68" s="46"/>
      <c r="VFJ68" s="46"/>
      <c r="VFK68" s="46"/>
      <c r="VFL68" s="46"/>
      <c r="VFM68" s="46"/>
      <c r="VFN68" s="46"/>
      <c r="VFO68" s="46"/>
      <c r="VFP68" s="46"/>
      <c r="VFQ68" s="46"/>
      <c r="VFR68" s="46"/>
      <c r="VFS68" s="46"/>
      <c r="VFT68" s="46"/>
      <c r="VFU68" s="46"/>
      <c r="VFV68" s="46"/>
      <c r="VFW68" s="46"/>
      <c r="VFX68" s="46"/>
      <c r="VFY68" s="46"/>
      <c r="VFZ68" s="46"/>
      <c r="VGA68" s="46"/>
      <c r="VGB68" s="46"/>
      <c r="VGC68" s="46"/>
      <c r="VGD68" s="46"/>
      <c r="VGE68" s="46"/>
      <c r="VGF68" s="46"/>
      <c r="VGG68" s="46"/>
      <c r="VGH68" s="46"/>
      <c r="VGI68" s="46"/>
      <c r="VGJ68" s="46"/>
      <c r="VGK68" s="46"/>
      <c r="VGL68" s="46"/>
      <c r="VGM68" s="46"/>
      <c r="VGN68" s="46"/>
      <c r="VGO68" s="46"/>
      <c r="VGP68" s="46"/>
      <c r="VGQ68" s="46"/>
      <c r="VGR68" s="46"/>
      <c r="VGS68" s="46"/>
      <c r="VGT68" s="46"/>
      <c r="VGU68" s="46"/>
      <c r="VGV68" s="46"/>
      <c r="VGW68" s="46"/>
      <c r="VGX68" s="46"/>
      <c r="VGY68" s="46"/>
      <c r="VGZ68" s="46"/>
      <c r="VHA68" s="46"/>
      <c r="VHB68" s="46"/>
      <c r="VHC68" s="46"/>
      <c r="VHD68" s="46"/>
      <c r="VHE68" s="46"/>
      <c r="VHF68" s="46"/>
      <c r="VHG68" s="46"/>
      <c r="VHH68" s="46"/>
      <c r="VHI68" s="46"/>
      <c r="VHJ68" s="46"/>
      <c r="VHK68" s="46"/>
      <c r="VHL68" s="46"/>
      <c r="VHM68" s="46"/>
      <c r="VHN68" s="46"/>
      <c r="VHO68" s="46"/>
      <c r="VHP68" s="46"/>
      <c r="VHQ68" s="46"/>
      <c r="VHR68" s="46"/>
      <c r="VHS68" s="46"/>
      <c r="VHT68" s="46"/>
      <c r="VHU68" s="46"/>
      <c r="VHV68" s="46"/>
      <c r="VHW68" s="46"/>
      <c r="VHX68" s="46"/>
      <c r="VHY68" s="46"/>
      <c r="VHZ68" s="46"/>
      <c r="VIA68" s="46"/>
      <c r="VIB68" s="46"/>
      <c r="VIC68" s="46"/>
      <c r="VID68" s="46"/>
      <c r="VIE68" s="46"/>
      <c r="VIF68" s="46"/>
      <c r="VIG68" s="46"/>
      <c r="VIH68" s="46"/>
      <c r="VII68" s="46"/>
      <c r="VIJ68" s="46"/>
      <c r="VIK68" s="46"/>
      <c r="VIL68" s="46"/>
      <c r="VIM68" s="46"/>
      <c r="VIN68" s="46"/>
      <c r="VIO68" s="46"/>
      <c r="VIP68" s="46"/>
      <c r="VIQ68" s="46"/>
      <c r="VIR68" s="46"/>
      <c r="VIS68" s="46"/>
      <c r="VIT68" s="46"/>
      <c r="VIU68" s="46"/>
      <c r="VIV68" s="46"/>
      <c r="VIW68" s="46"/>
      <c r="VIX68" s="46"/>
      <c r="VIY68" s="46"/>
      <c r="VIZ68" s="46"/>
      <c r="VJA68" s="46"/>
      <c r="VJB68" s="46"/>
      <c r="VJC68" s="46"/>
      <c r="VJD68" s="46"/>
      <c r="VJE68" s="46"/>
      <c r="VJF68" s="46"/>
      <c r="VJG68" s="46"/>
      <c r="VJH68" s="46"/>
      <c r="VJI68" s="46"/>
      <c r="VJJ68" s="46"/>
      <c r="VJK68" s="46"/>
      <c r="VJL68" s="46"/>
      <c r="VJM68" s="46"/>
      <c r="VJN68" s="46"/>
      <c r="VJO68" s="46"/>
      <c r="VJP68" s="46"/>
      <c r="VJQ68" s="46"/>
      <c r="VJR68" s="46"/>
      <c r="VJS68" s="46"/>
      <c r="VJT68" s="46"/>
      <c r="VJU68" s="46"/>
      <c r="VJV68" s="46"/>
      <c r="VJW68" s="46"/>
      <c r="VJX68" s="46"/>
      <c r="VJY68" s="46"/>
      <c r="VJZ68" s="46"/>
      <c r="VKA68" s="46"/>
      <c r="VKB68" s="46"/>
      <c r="VKC68" s="46"/>
      <c r="VKD68" s="46"/>
      <c r="VKE68" s="46"/>
      <c r="VKF68" s="46"/>
      <c r="VKG68" s="46"/>
      <c r="VKH68" s="46"/>
      <c r="VKI68" s="46"/>
      <c r="VKJ68" s="46"/>
      <c r="VKK68" s="46"/>
      <c r="VKL68" s="46"/>
      <c r="VKM68" s="46"/>
      <c r="VKN68" s="46"/>
      <c r="VKO68" s="46"/>
      <c r="VKP68" s="46"/>
      <c r="VKQ68" s="46"/>
      <c r="VKR68" s="46"/>
      <c r="VKS68" s="46"/>
      <c r="VKT68" s="46"/>
      <c r="VKU68" s="46"/>
      <c r="VKV68" s="46"/>
      <c r="VKW68" s="46"/>
      <c r="VKX68" s="46"/>
      <c r="VKY68" s="46"/>
      <c r="VKZ68" s="46"/>
      <c r="VLA68" s="46"/>
      <c r="VLB68" s="46"/>
      <c r="VLC68" s="46"/>
      <c r="VLD68" s="46"/>
      <c r="VLE68" s="46"/>
      <c r="VLF68" s="46"/>
      <c r="VLG68" s="46"/>
      <c r="VLH68" s="46"/>
      <c r="VLI68" s="46"/>
      <c r="VLJ68" s="46"/>
      <c r="VLK68" s="46"/>
      <c r="VLL68" s="46"/>
      <c r="VLM68" s="46"/>
      <c r="VLN68" s="46"/>
      <c r="VLO68" s="46"/>
      <c r="VLP68" s="46"/>
      <c r="VLQ68" s="46"/>
      <c r="VLR68" s="46"/>
      <c r="VLS68" s="46"/>
      <c r="VLT68" s="46"/>
      <c r="VLU68" s="46"/>
      <c r="VLV68" s="46"/>
      <c r="VLW68" s="46"/>
      <c r="VLX68" s="46"/>
      <c r="VLY68" s="46"/>
      <c r="VLZ68" s="46"/>
      <c r="VMA68" s="46"/>
      <c r="VMB68" s="46"/>
      <c r="VMC68" s="46"/>
      <c r="VMD68" s="46"/>
      <c r="VME68" s="46"/>
      <c r="VMF68" s="46"/>
      <c r="VMG68" s="46"/>
      <c r="VMH68" s="46"/>
      <c r="VMI68" s="46"/>
      <c r="VMJ68" s="46"/>
      <c r="VMK68" s="46"/>
      <c r="VML68" s="46"/>
      <c r="VMM68" s="46"/>
      <c r="VMN68" s="46"/>
      <c r="VMO68" s="46"/>
      <c r="VMP68" s="46"/>
      <c r="VMQ68" s="46"/>
      <c r="VMR68" s="46"/>
      <c r="VMS68" s="46"/>
      <c r="VMT68" s="46"/>
      <c r="VMU68" s="46"/>
      <c r="VMV68" s="46"/>
      <c r="VMW68" s="46"/>
      <c r="VMX68" s="46"/>
      <c r="VMY68" s="46"/>
      <c r="VMZ68" s="46"/>
      <c r="VNA68" s="46"/>
      <c r="VNB68" s="46"/>
      <c r="VNC68" s="46"/>
      <c r="VND68" s="46"/>
      <c r="VNE68" s="46"/>
      <c r="VNF68" s="46"/>
      <c r="VNG68" s="46"/>
      <c r="VNH68" s="46"/>
      <c r="VNI68" s="46"/>
      <c r="VNJ68" s="46"/>
      <c r="VNK68" s="46"/>
      <c r="VNL68" s="46"/>
      <c r="VNM68" s="46"/>
      <c r="VNN68" s="46"/>
      <c r="VNO68" s="46"/>
      <c r="VNP68" s="46"/>
      <c r="VNQ68" s="46"/>
      <c r="VNR68" s="46"/>
      <c r="VNS68" s="46"/>
      <c r="VNT68" s="46"/>
      <c r="VNU68" s="46"/>
      <c r="VNV68" s="46"/>
      <c r="VNW68" s="46"/>
      <c r="VNX68" s="46"/>
      <c r="VNY68" s="46"/>
      <c r="VNZ68" s="46"/>
      <c r="VOA68" s="46"/>
      <c r="VOB68" s="46"/>
      <c r="VOC68" s="46"/>
      <c r="VOD68" s="46"/>
      <c r="VOE68" s="46"/>
      <c r="VOF68" s="46"/>
      <c r="VOG68" s="46"/>
      <c r="VOH68" s="46"/>
      <c r="VOI68" s="46"/>
      <c r="VOJ68" s="46"/>
      <c r="VOK68" s="46"/>
      <c r="VOL68" s="46"/>
      <c r="VOM68" s="46"/>
      <c r="VON68" s="46"/>
      <c r="VOO68" s="46"/>
      <c r="VOP68" s="46"/>
      <c r="VOQ68" s="46"/>
      <c r="VOR68" s="46"/>
      <c r="VOS68" s="46"/>
      <c r="VOT68" s="46"/>
      <c r="VOU68" s="46"/>
      <c r="VOV68" s="46"/>
      <c r="VOW68" s="46"/>
      <c r="VOX68" s="46"/>
      <c r="VOY68" s="46"/>
      <c r="VOZ68" s="46"/>
      <c r="VPA68" s="46"/>
      <c r="VPB68" s="46"/>
      <c r="VPC68" s="46"/>
      <c r="VPD68" s="46"/>
      <c r="VPE68" s="46"/>
      <c r="VPF68" s="46"/>
      <c r="VPG68" s="46"/>
      <c r="VPH68" s="46"/>
      <c r="VPI68" s="46"/>
      <c r="VPJ68" s="46"/>
      <c r="VPK68" s="46"/>
      <c r="VPL68" s="46"/>
      <c r="VPM68" s="46"/>
      <c r="VPN68" s="46"/>
      <c r="VPO68" s="46"/>
      <c r="VPP68" s="46"/>
      <c r="VPQ68" s="46"/>
      <c r="VPR68" s="46"/>
      <c r="VPS68" s="46"/>
      <c r="VPT68" s="46"/>
      <c r="VPU68" s="46"/>
      <c r="VPV68" s="46"/>
      <c r="VPW68" s="46"/>
      <c r="VPX68" s="46"/>
      <c r="VPY68" s="46"/>
      <c r="VPZ68" s="46"/>
      <c r="VQA68" s="46"/>
      <c r="VQB68" s="46"/>
      <c r="VQC68" s="46"/>
      <c r="VQD68" s="46"/>
      <c r="VQE68" s="46"/>
      <c r="VQF68" s="46"/>
      <c r="VQG68" s="46"/>
      <c r="VQH68" s="46"/>
      <c r="VQI68" s="46"/>
      <c r="VQJ68" s="46"/>
      <c r="VQK68" s="46"/>
      <c r="VQL68" s="46"/>
      <c r="VQM68" s="46"/>
      <c r="VQN68" s="46"/>
      <c r="VQO68" s="46"/>
      <c r="VQP68" s="46"/>
      <c r="VQQ68" s="46"/>
      <c r="VQR68" s="46"/>
      <c r="VQS68" s="46"/>
      <c r="VQT68" s="46"/>
      <c r="VQU68" s="46"/>
      <c r="VQV68" s="46"/>
      <c r="VQW68" s="46"/>
      <c r="VQX68" s="46"/>
      <c r="VQY68" s="46"/>
      <c r="VQZ68" s="46"/>
      <c r="VRA68" s="46"/>
      <c r="VRB68" s="46"/>
      <c r="VRC68" s="46"/>
      <c r="VRD68" s="46"/>
      <c r="VRE68" s="46"/>
      <c r="VRF68" s="46"/>
      <c r="VRG68" s="46"/>
      <c r="VRH68" s="46"/>
      <c r="VRI68" s="46"/>
      <c r="VRJ68" s="46"/>
      <c r="VRK68" s="46"/>
      <c r="VRL68" s="46"/>
      <c r="VRM68" s="46"/>
      <c r="VRN68" s="46"/>
      <c r="VRO68" s="46"/>
      <c r="VRP68" s="46"/>
      <c r="VRQ68" s="46"/>
      <c r="VRR68" s="46"/>
      <c r="VRS68" s="46"/>
      <c r="VRT68" s="46"/>
      <c r="VRU68" s="46"/>
      <c r="VRV68" s="46"/>
      <c r="VRW68" s="46"/>
      <c r="VRX68" s="46"/>
      <c r="VRY68" s="46"/>
      <c r="VRZ68" s="46"/>
      <c r="VSA68" s="46"/>
      <c r="VSB68" s="46"/>
      <c r="VSC68" s="46"/>
      <c r="VSD68" s="46"/>
      <c r="VSE68" s="46"/>
      <c r="VSF68" s="46"/>
      <c r="VSG68" s="46"/>
      <c r="VSH68" s="46"/>
      <c r="VSI68" s="46"/>
      <c r="VSJ68" s="46"/>
      <c r="VSK68" s="46"/>
      <c r="VSL68" s="46"/>
      <c r="VSM68" s="46"/>
      <c r="VSN68" s="46"/>
      <c r="VSO68" s="46"/>
      <c r="VSP68" s="46"/>
      <c r="VSQ68" s="46"/>
      <c r="VSR68" s="46"/>
      <c r="VSS68" s="46"/>
      <c r="VST68" s="46"/>
      <c r="VSU68" s="46"/>
      <c r="VSV68" s="46"/>
      <c r="VSW68" s="46"/>
      <c r="VSX68" s="46"/>
      <c r="VSY68" s="46"/>
      <c r="VSZ68" s="46"/>
      <c r="VTA68" s="46"/>
      <c r="VTB68" s="46"/>
      <c r="VTC68" s="46"/>
      <c r="VTD68" s="46"/>
      <c r="VTE68" s="46"/>
      <c r="VTF68" s="46"/>
      <c r="VTG68" s="46"/>
      <c r="VTH68" s="46"/>
      <c r="VTI68" s="46"/>
      <c r="VTJ68" s="46"/>
      <c r="VTK68" s="46"/>
      <c r="VTL68" s="46"/>
      <c r="VTM68" s="46"/>
      <c r="VTN68" s="46"/>
      <c r="VTO68" s="46"/>
      <c r="VTP68" s="46"/>
      <c r="VTQ68" s="46"/>
      <c r="VTR68" s="46"/>
      <c r="VTS68" s="46"/>
      <c r="VTT68" s="46"/>
      <c r="VTU68" s="46"/>
      <c r="VTV68" s="46"/>
      <c r="VTW68" s="46"/>
      <c r="VTX68" s="46"/>
      <c r="VTY68" s="46"/>
      <c r="VTZ68" s="46"/>
      <c r="VUA68" s="46"/>
      <c r="VUB68" s="46"/>
      <c r="VUC68" s="46"/>
      <c r="VUD68" s="46"/>
      <c r="VUE68" s="46"/>
      <c r="VUF68" s="46"/>
      <c r="VUG68" s="46"/>
      <c r="VUH68" s="46"/>
      <c r="VUI68" s="46"/>
      <c r="VUJ68" s="46"/>
      <c r="VUK68" s="46"/>
      <c r="VUL68" s="46"/>
      <c r="VUM68" s="46"/>
      <c r="VUN68" s="46"/>
      <c r="VUO68" s="46"/>
      <c r="VUP68" s="46"/>
      <c r="VUQ68" s="46"/>
      <c r="VUR68" s="46"/>
      <c r="VUS68" s="46"/>
      <c r="VUT68" s="46"/>
      <c r="VUU68" s="46"/>
      <c r="VUV68" s="46"/>
      <c r="VUW68" s="46"/>
      <c r="VUX68" s="46"/>
      <c r="VUY68" s="46"/>
      <c r="VUZ68" s="46"/>
      <c r="VVA68" s="46"/>
      <c r="VVB68" s="46"/>
      <c r="VVC68" s="46"/>
      <c r="VVD68" s="46"/>
      <c r="VVE68" s="46"/>
      <c r="VVF68" s="46"/>
      <c r="VVG68" s="46"/>
      <c r="VVH68" s="46"/>
      <c r="VVI68" s="46"/>
      <c r="VVJ68" s="46"/>
      <c r="VVK68" s="46"/>
      <c r="VVL68" s="46"/>
      <c r="VVM68" s="46"/>
      <c r="VVN68" s="46"/>
      <c r="VVO68" s="46"/>
      <c r="VVP68" s="46"/>
      <c r="VVQ68" s="46"/>
      <c r="VVR68" s="46"/>
      <c r="VVS68" s="46"/>
      <c r="VVT68" s="46"/>
      <c r="VVU68" s="46"/>
      <c r="VVV68" s="46"/>
      <c r="VVW68" s="46"/>
      <c r="VVX68" s="46"/>
      <c r="VVY68" s="46"/>
      <c r="VVZ68" s="46"/>
      <c r="VWA68" s="46"/>
      <c r="VWB68" s="46"/>
      <c r="VWC68" s="46"/>
      <c r="VWD68" s="46"/>
      <c r="VWE68" s="46"/>
      <c r="VWF68" s="46"/>
      <c r="VWG68" s="46"/>
      <c r="VWH68" s="46"/>
      <c r="VWI68" s="46"/>
      <c r="VWJ68" s="46"/>
      <c r="VWK68" s="46"/>
      <c r="VWL68" s="46"/>
      <c r="VWM68" s="46"/>
      <c r="VWN68" s="46"/>
      <c r="VWO68" s="46"/>
      <c r="VWP68" s="46"/>
      <c r="VWQ68" s="46"/>
      <c r="VWR68" s="46"/>
      <c r="VWS68" s="46"/>
      <c r="VWT68" s="46"/>
      <c r="VWU68" s="46"/>
      <c r="VWV68" s="46"/>
      <c r="VWW68" s="46"/>
      <c r="VWX68" s="46"/>
      <c r="VWY68" s="46"/>
      <c r="VWZ68" s="46"/>
      <c r="VXA68" s="46"/>
      <c r="VXB68" s="46"/>
      <c r="VXC68" s="46"/>
      <c r="VXD68" s="46"/>
      <c r="VXE68" s="46"/>
      <c r="VXF68" s="46"/>
      <c r="VXG68" s="46"/>
      <c r="VXH68" s="46"/>
      <c r="VXI68" s="46"/>
      <c r="VXJ68" s="46"/>
      <c r="VXK68" s="46"/>
      <c r="VXL68" s="46"/>
      <c r="VXM68" s="46"/>
      <c r="VXN68" s="46"/>
      <c r="VXO68" s="46"/>
      <c r="VXP68" s="46"/>
      <c r="VXQ68" s="46"/>
      <c r="VXR68" s="46"/>
      <c r="VXS68" s="46"/>
      <c r="VXT68" s="46"/>
      <c r="VXU68" s="46"/>
      <c r="VXV68" s="46"/>
      <c r="VXW68" s="46"/>
      <c r="VXX68" s="46"/>
      <c r="VXY68" s="46"/>
      <c r="VXZ68" s="46"/>
      <c r="VYA68" s="46"/>
      <c r="VYB68" s="46"/>
      <c r="VYC68" s="46"/>
      <c r="VYD68" s="46"/>
      <c r="VYE68" s="46"/>
      <c r="VYF68" s="46"/>
      <c r="VYG68" s="46"/>
      <c r="VYH68" s="46"/>
      <c r="VYI68" s="46"/>
      <c r="VYJ68" s="46"/>
      <c r="VYK68" s="46"/>
      <c r="VYL68" s="46"/>
      <c r="VYM68" s="46"/>
      <c r="VYN68" s="46"/>
      <c r="VYO68" s="46"/>
      <c r="VYP68" s="46"/>
      <c r="VYQ68" s="46"/>
      <c r="VYR68" s="46"/>
      <c r="VYS68" s="46"/>
      <c r="VYT68" s="46"/>
      <c r="VYU68" s="46"/>
      <c r="VYV68" s="46"/>
      <c r="VYW68" s="46"/>
      <c r="VYX68" s="46"/>
      <c r="VYY68" s="46"/>
      <c r="VYZ68" s="46"/>
      <c r="VZA68" s="46"/>
      <c r="VZB68" s="46"/>
      <c r="VZC68" s="46"/>
      <c r="VZD68" s="46"/>
      <c r="VZE68" s="46"/>
      <c r="VZF68" s="46"/>
      <c r="VZG68" s="46"/>
      <c r="VZH68" s="46"/>
      <c r="VZI68" s="46"/>
      <c r="VZJ68" s="46"/>
      <c r="VZK68" s="46"/>
      <c r="VZL68" s="46"/>
      <c r="VZM68" s="46"/>
      <c r="VZN68" s="46"/>
      <c r="VZO68" s="46"/>
      <c r="VZP68" s="46"/>
      <c r="VZQ68" s="46"/>
      <c r="VZR68" s="46"/>
      <c r="VZS68" s="46"/>
      <c r="VZT68" s="46"/>
      <c r="VZU68" s="46"/>
      <c r="VZV68" s="46"/>
      <c r="VZW68" s="46"/>
      <c r="VZX68" s="46"/>
      <c r="VZY68" s="46"/>
      <c r="VZZ68" s="46"/>
      <c r="WAA68" s="46"/>
      <c r="WAB68" s="46"/>
      <c r="WAC68" s="46"/>
      <c r="WAD68" s="46"/>
      <c r="WAE68" s="46"/>
      <c r="WAF68" s="46"/>
      <c r="WAG68" s="46"/>
      <c r="WAH68" s="46"/>
      <c r="WAI68" s="46"/>
      <c r="WAJ68" s="46"/>
      <c r="WAK68" s="46"/>
      <c r="WAL68" s="46"/>
      <c r="WAM68" s="46"/>
      <c r="WAN68" s="46"/>
      <c r="WAO68" s="46"/>
      <c r="WAP68" s="46"/>
      <c r="WAQ68" s="46"/>
      <c r="WAR68" s="46"/>
      <c r="WAS68" s="46"/>
      <c r="WAT68" s="46"/>
      <c r="WAU68" s="46"/>
      <c r="WAV68" s="46"/>
      <c r="WAW68" s="46"/>
      <c r="WAX68" s="46"/>
      <c r="WAY68" s="46"/>
      <c r="WAZ68" s="46"/>
      <c r="WBA68" s="46"/>
      <c r="WBB68" s="46"/>
      <c r="WBC68" s="46"/>
      <c r="WBD68" s="46"/>
      <c r="WBE68" s="46"/>
      <c r="WBF68" s="46"/>
      <c r="WBG68" s="46"/>
      <c r="WBH68" s="46"/>
      <c r="WBI68" s="46"/>
      <c r="WBJ68" s="46"/>
      <c r="WBK68" s="46"/>
      <c r="WBL68" s="46"/>
      <c r="WBM68" s="46"/>
      <c r="WBN68" s="46"/>
      <c r="WBO68" s="46"/>
      <c r="WBP68" s="46"/>
      <c r="WBQ68" s="46"/>
      <c r="WBR68" s="46"/>
      <c r="WBS68" s="46"/>
      <c r="WBT68" s="46"/>
      <c r="WBU68" s="46"/>
      <c r="WBV68" s="46"/>
      <c r="WBW68" s="46"/>
      <c r="WBX68" s="46"/>
      <c r="WBY68" s="46"/>
      <c r="WBZ68" s="46"/>
      <c r="WCA68" s="46"/>
      <c r="WCB68" s="46"/>
      <c r="WCC68" s="46"/>
      <c r="WCD68" s="46"/>
      <c r="WCE68" s="46"/>
      <c r="WCF68" s="46"/>
      <c r="WCG68" s="46"/>
      <c r="WCH68" s="46"/>
      <c r="WCI68" s="46"/>
      <c r="WCJ68" s="46"/>
      <c r="WCK68" s="46"/>
      <c r="WCL68" s="46"/>
      <c r="WCM68" s="46"/>
      <c r="WCN68" s="46"/>
      <c r="WCO68" s="46"/>
      <c r="WCP68" s="46"/>
      <c r="WCQ68" s="46"/>
      <c r="WCR68" s="46"/>
      <c r="WCS68" s="46"/>
      <c r="WCT68" s="46"/>
      <c r="WCU68" s="46"/>
      <c r="WCV68" s="46"/>
      <c r="WCW68" s="46"/>
      <c r="WCX68" s="46"/>
      <c r="WCY68" s="46"/>
      <c r="WCZ68" s="46"/>
      <c r="WDA68" s="46"/>
      <c r="WDB68" s="46"/>
      <c r="WDC68" s="46"/>
      <c r="WDD68" s="46"/>
      <c r="WDE68" s="46"/>
      <c r="WDF68" s="46"/>
      <c r="WDG68" s="46"/>
      <c r="WDH68" s="46"/>
      <c r="WDI68" s="46"/>
      <c r="WDJ68" s="46"/>
      <c r="WDK68" s="46"/>
      <c r="WDL68" s="46"/>
      <c r="WDM68" s="46"/>
      <c r="WDN68" s="46"/>
      <c r="WDO68" s="46"/>
      <c r="WDP68" s="46"/>
      <c r="WDQ68" s="46"/>
      <c r="WDR68" s="46"/>
      <c r="WDS68" s="46"/>
      <c r="WDT68" s="46"/>
      <c r="WDU68" s="46"/>
      <c r="WDV68" s="46"/>
      <c r="WDW68" s="46"/>
      <c r="WDX68" s="46"/>
      <c r="WDY68" s="46"/>
      <c r="WDZ68" s="46"/>
      <c r="WEA68" s="46"/>
      <c r="WEB68" s="46"/>
      <c r="WEC68" s="46"/>
      <c r="WED68" s="46"/>
      <c r="WEE68" s="46"/>
      <c r="WEF68" s="46"/>
      <c r="WEG68" s="46"/>
      <c r="WEH68" s="46"/>
      <c r="WEI68" s="46"/>
      <c r="WEJ68" s="46"/>
      <c r="WEK68" s="46"/>
      <c r="WEL68" s="46"/>
      <c r="WEM68" s="46"/>
      <c r="WEN68" s="46"/>
      <c r="WEO68" s="46"/>
      <c r="WEP68" s="46"/>
      <c r="WEQ68" s="46"/>
      <c r="WER68" s="46"/>
      <c r="WES68" s="46"/>
      <c r="WET68" s="46"/>
      <c r="WEU68" s="46"/>
      <c r="WEV68" s="46"/>
      <c r="WEW68" s="46"/>
      <c r="WEX68" s="46"/>
      <c r="WEY68" s="46"/>
      <c r="WEZ68" s="46"/>
      <c r="WFA68" s="46"/>
      <c r="WFB68" s="46"/>
      <c r="WFC68" s="46"/>
      <c r="WFD68" s="46"/>
      <c r="WFE68" s="46"/>
      <c r="WFF68" s="46"/>
      <c r="WFG68" s="46"/>
      <c r="WFH68" s="46"/>
      <c r="WFI68" s="46"/>
      <c r="WFJ68" s="46"/>
      <c r="WFK68" s="46"/>
      <c r="WFL68" s="46"/>
      <c r="WFM68" s="46"/>
      <c r="WFN68" s="46"/>
      <c r="WFO68" s="46"/>
      <c r="WFP68" s="46"/>
      <c r="WFQ68" s="46"/>
      <c r="WFR68" s="46"/>
      <c r="WFS68" s="46"/>
      <c r="WFT68" s="46"/>
      <c r="WFU68" s="46"/>
      <c r="WFV68" s="46"/>
      <c r="WFW68" s="46"/>
      <c r="WFX68" s="46"/>
      <c r="WFY68" s="46"/>
      <c r="WFZ68" s="46"/>
      <c r="WGA68" s="46"/>
      <c r="WGB68" s="46"/>
      <c r="WGC68" s="46"/>
      <c r="WGD68" s="46"/>
      <c r="WGE68" s="46"/>
      <c r="WGF68" s="46"/>
      <c r="WGG68" s="46"/>
      <c r="WGH68" s="46"/>
      <c r="WGI68" s="46"/>
      <c r="WGJ68" s="46"/>
      <c r="WGK68" s="46"/>
      <c r="WGL68" s="46"/>
      <c r="WGM68" s="46"/>
      <c r="WGN68" s="46"/>
      <c r="WGO68" s="46"/>
      <c r="WGP68" s="46"/>
      <c r="WGQ68" s="46"/>
      <c r="WGR68" s="46"/>
      <c r="WGS68" s="46"/>
      <c r="WGT68" s="46"/>
      <c r="WGU68" s="46"/>
      <c r="WGV68" s="46"/>
      <c r="WGW68" s="46"/>
      <c r="WGX68" s="46"/>
      <c r="WGY68" s="46"/>
      <c r="WGZ68" s="46"/>
      <c r="WHA68" s="46"/>
      <c r="WHB68" s="46"/>
      <c r="WHC68" s="46"/>
      <c r="WHD68" s="46"/>
      <c r="WHE68" s="46"/>
      <c r="WHF68" s="46"/>
      <c r="WHG68" s="46"/>
      <c r="WHH68" s="46"/>
      <c r="WHI68" s="46"/>
      <c r="WHJ68" s="46"/>
      <c r="WHK68" s="46"/>
      <c r="WHL68" s="46"/>
      <c r="WHM68" s="46"/>
      <c r="WHN68" s="46"/>
      <c r="WHO68" s="46"/>
      <c r="WHP68" s="46"/>
      <c r="WHQ68" s="46"/>
      <c r="WHR68" s="46"/>
      <c r="WHS68" s="46"/>
      <c r="WHT68" s="46"/>
      <c r="WHU68" s="46"/>
      <c r="WHV68" s="46"/>
      <c r="WHW68" s="46"/>
      <c r="WHX68" s="46"/>
      <c r="WHY68" s="46"/>
      <c r="WHZ68" s="46"/>
      <c r="WIA68" s="46"/>
      <c r="WIB68" s="46"/>
      <c r="WIC68" s="46"/>
      <c r="WID68" s="46"/>
      <c r="WIE68" s="46"/>
      <c r="WIF68" s="46"/>
      <c r="WIG68" s="46"/>
      <c r="WIH68" s="46"/>
      <c r="WII68" s="46"/>
      <c r="WIJ68" s="46"/>
      <c r="WIK68" s="46"/>
      <c r="WIL68" s="46"/>
      <c r="WIM68" s="46"/>
      <c r="WIN68" s="46"/>
      <c r="WIO68" s="46"/>
      <c r="WIP68" s="46"/>
      <c r="WIQ68" s="46"/>
      <c r="WIR68" s="46"/>
      <c r="WIS68" s="46"/>
      <c r="WIT68" s="46"/>
      <c r="WIU68" s="46"/>
      <c r="WIV68" s="46"/>
      <c r="WIW68" s="46"/>
      <c r="WIX68" s="46"/>
      <c r="WIY68" s="46"/>
      <c r="WIZ68" s="46"/>
      <c r="WJA68" s="46"/>
      <c r="WJB68" s="46"/>
      <c r="WJC68" s="46"/>
      <c r="WJD68" s="46"/>
      <c r="WJE68" s="46"/>
      <c r="WJF68" s="46"/>
      <c r="WJG68" s="46"/>
      <c r="WJH68" s="46"/>
      <c r="WJI68" s="46"/>
      <c r="WJJ68" s="46"/>
      <c r="WJK68" s="46"/>
      <c r="WJL68" s="46"/>
      <c r="WJM68" s="46"/>
      <c r="WJN68" s="46"/>
      <c r="WJO68" s="46"/>
      <c r="WJP68" s="46"/>
      <c r="WJQ68" s="46"/>
      <c r="WJR68" s="46"/>
      <c r="WJS68" s="46"/>
      <c r="WJT68" s="46"/>
      <c r="WJU68" s="46"/>
      <c r="WJV68" s="46"/>
      <c r="WJW68" s="46"/>
      <c r="WJX68" s="46"/>
      <c r="WJY68" s="46"/>
      <c r="WJZ68" s="46"/>
      <c r="WKA68" s="46"/>
      <c r="WKB68" s="46"/>
      <c r="WKC68" s="46"/>
      <c r="WKD68" s="46"/>
      <c r="WKE68" s="46"/>
      <c r="WKF68" s="46"/>
      <c r="WKG68" s="46"/>
      <c r="WKH68" s="46"/>
      <c r="WKI68" s="46"/>
      <c r="WKJ68" s="46"/>
      <c r="WKK68" s="46"/>
      <c r="WKL68" s="46"/>
      <c r="WKM68" s="46"/>
      <c r="WKN68" s="46"/>
      <c r="WKO68" s="46"/>
      <c r="WKP68" s="46"/>
      <c r="WKQ68" s="46"/>
      <c r="WKR68" s="46"/>
      <c r="WKS68" s="46"/>
      <c r="WKT68" s="46"/>
      <c r="WKU68" s="46"/>
      <c r="WKV68" s="46"/>
      <c r="WKW68" s="46"/>
      <c r="WKX68" s="46"/>
      <c r="WKY68" s="46"/>
      <c r="WKZ68" s="46"/>
      <c r="WLA68" s="46"/>
      <c r="WLB68" s="46"/>
      <c r="WLC68" s="46"/>
      <c r="WLD68" s="46"/>
      <c r="WLE68" s="46"/>
      <c r="WLF68" s="46"/>
      <c r="WLG68" s="46"/>
      <c r="WLH68" s="46"/>
      <c r="WLI68" s="46"/>
      <c r="WLJ68" s="46"/>
      <c r="WLK68" s="46"/>
      <c r="WLL68" s="46"/>
      <c r="WLM68" s="46"/>
      <c r="WLN68" s="46"/>
      <c r="WLO68" s="46"/>
      <c r="WLP68" s="46"/>
      <c r="WLQ68" s="46"/>
      <c r="WLR68" s="46"/>
      <c r="WLS68" s="46"/>
      <c r="WLT68" s="46"/>
      <c r="WLU68" s="46"/>
      <c r="WLV68" s="46"/>
      <c r="WLW68" s="46"/>
      <c r="WLX68" s="46"/>
      <c r="WLY68" s="46"/>
      <c r="WLZ68" s="46"/>
      <c r="WMA68" s="46"/>
      <c r="WMB68" s="46"/>
      <c r="WMC68" s="46"/>
      <c r="WMD68" s="46"/>
      <c r="WME68" s="46"/>
      <c r="WMF68" s="46"/>
      <c r="WMG68" s="46"/>
      <c r="WMH68" s="46"/>
      <c r="WMI68" s="46"/>
      <c r="WMJ68" s="46"/>
      <c r="WMK68" s="46"/>
      <c r="WML68" s="46"/>
      <c r="WMM68" s="46"/>
      <c r="WMN68" s="46"/>
      <c r="WMO68" s="46"/>
      <c r="WMP68" s="46"/>
      <c r="WMQ68" s="46"/>
      <c r="WMR68" s="46"/>
      <c r="WMS68" s="46"/>
      <c r="WMT68" s="46"/>
      <c r="WMU68" s="46"/>
      <c r="WMV68" s="46"/>
      <c r="WMW68" s="46"/>
      <c r="WMX68" s="46"/>
      <c r="WMY68" s="46"/>
      <c r="WMZ68" s="46"/>
      <c r="WNA68" s="46"/>
      <c r="WNB68" s="46"/>
      <c r="WNC68" s="46"/>
      <c r="WND68" s="46"/>
      <c r="WNE68" s="46"/>
      <c r="WNF68" s="46"/>
      <c r="WNG68" s="46"/>
      <c r="WNH68" s="46"/>
      <c r="WNI68" s="46"/>
      <c r="WNJ68" s="46"/>
      <c r="WNK68" s="46"/>
      <c r="WNL68" s="46"/>
      <c r="WNM68" s="46"/>
      <c r="WNN68" s="46"/>
      <c r="WNO68" s="46"/>
      <c r="WNP68" s="46"/>
      <c r="WNQ68" s="46"/>
      <c r="WNR68" s="46"/>
      <c r="WNS68" s="46"/>
      <c r="WNT68" s="46"/>
      <c r="WNU68" s="46"/>
      <c r="WNV68" s="46"/>
      <c r="WNW68" s="46"/>
      <c r="WNX68" s="46"/>
      <c r="WNY68" s="46"/>
      <c r="WNZ68" s="46"/>
      <c r="WOA68" s="46"/>
      <c r="WOB68" s="46"/>
      <c r="WOC68" s="46"/>
      <c r="WOD68" s="46"/>
      <c r="WOE68" s="46"/>
      <c r="WOF68" s="46"/>
      <c r="WOG68" s="46"/>
      <c r="WOH68" s="46"/>
      <c r="WOI68" s="46"/>
      <c r="WOJ68" s="46"/>
      <c r="WOK68" s="46"/>
      <c r="WOL68" s="46"/>
      <c r="WOM68" s="46"/>
      <c r="WON68" s="46"/>
      <c r="WOO68" s="46"/>
      <c r="WOP68" s="46"/>
      <c r="WOQ68" s="46"/>
      <c r="WOR68" s="46"/>
      <c r="WOS68" s="46"/>
      <c r="WOT68" s="46"/>
      <c r="WOU68" s="46"/>
      <c r="WOV68" s="46"/>
      <c r="WOW68" s="46"/>
      <c r="WOX68" s="46"/>
      <c r="WOY68" s="46"/>
      <c r="WOZ68" s="46"/>
      <c r="WPA68" s="46"/>
      <c r="WPB68" s="46"/>
      <c r="WPC68" s="46"/>
      <c r="WPD68" s="46"/>
      <c r="WPE68" s="46"/>
      <c r="WPF68" s="46"/>
      <c r="WPG68" s="46"/>
      <c r="WPH68" s="46"/>
      <c r="WPI68" s="46"/>
      <c r="WPJ68" s="46"/>
      <c r="WPK68" s="46"/>
      <c r="WPL68" s="46"/>
      <c r="WPM68" s="46"/>
      <c r="WPN68" s="46"/>
      <c r="WPO68" s="46"/>
      <c r="WPP68" s="46"/>
      <c r="WPQ68" s="46"/>
      <c r="WPR68" s="46"/>
      <c r="WPS68" s="46"/>
      <c r="WPT68" s="46"/>
      <c r="WPU68" s="46"/>
      <c r="WPV68" s="46"/>
      <c r="WPW68" s="46"/>
      <c r="WPX68" s="46"/>
      <c r="WPY68" s="46"/>
      <c r="WPZ68" s="46"/>
      <c r="WQA68" s="46"/>
      <c r="WQB68" s="46"/>
      <c r="WQC68" s="46"/>
      <c r="WQD68" s="46"/>
      <c r="WQE68" s="46"/>
      <c r="WQF68" s="46"/>
      <c r="WQG68" s="46"/>
      <c r="WQH68" s="46"/>
      <c r="WQI68" s="46"/>
      <c r="WQJ68" s="46"/>
      <c r="WQK68" s="46"/>
      <c r="WQL68" s="46"/>
      <c r="WQM68" s="46"/>
      <c r="WQN68" s="46"/>
      <c r="WQO68" s="46"/>
      <c r="WQP68" s="46"/>
      <c r="WQQ68" s="46"/>
      <c r="WQR68" s="46"/>
      <c r="WQS68" s="46"/>
      <c r="WQT68" s="46"/>
      <c r="WQU68" s="46"/>
      <c r="WQV68" s="46"/>
      <c r="WQW68" s="46"/>
      <c r="WQX68" s="46"/>
      <c r="WQY68" s="46"/>
      <c r="WQZ68" s="46"/>
      <c r="WRA68" s="46"/>
      <c r="WRB68" s="46"/>
      <c r="WRC68" s="46"/>
      <c r="WRD68" s="46"/>
      <c r="WRE68" s="46"/>
      <c r="WRF68" s="46"/>
      <c r="WRG68" s="46"/>
      <c r="WRH68" s="46"/>
      <c r="WRI68" s="46"/>
      <c r="WRJ68" s="46"/>
      <c r="WRK68" s="46"/>
      <c r="WRL68" s="46"/>
      <c r="WRM68" s="46"/>
      <c r="WRN68" s="46"/>
      <c r="WRO68" s="46"/>
      <c r="WRP68" s="46"/>
      <c r="WRQ68" s="46"/>
      <c r="WRR68" s="46"/>
      <c r="WRS68" s="46"/>
      <c r="WRT68" s="46"/>
      <c r="WRU68" s="46"/>
      <c r="WRV68" s="46"/>
      <c r="WRW68" s="46"/>
      <c r="WRX68" s="46"/>
      <c r="WRY68" s="46"/>
      <c r="WRZ68" s="46"/>
      <c r="WSA68" s="46"/>
      <c r="WSB68" s="46"/>
      <c r="WSC68" s="46"/>
      <c r="WSD68" s="46"/>
      <c r="WSE68" s="46"/>
      <c r="WSF68" s="46"/>
      <c r="WSG68" s="46"/>
      <c r="WSH68" s="46"/>
      <c r="WSI68" s="46"/>
      <c r="WSJ68" s="46"/>
      <c r="WSK68" s="46"/>
      <c r="WSL68" s="46"/>
      <c r="WSM68" s="46"/>
      <c r="WSN68" s="46"/>
      <c r="WSO68" s="46"/>
      <c r="WSP68" s="46"/>
      <c r="WSQ68" s="46"/>
      <c r="WSR68" s="46"/>
      <c r="WSS68" s="46"/>
      <c r="WST68" s="46"/>
      <c r="WSU68" s="46"/>
      <c r="WSV68" s="46"/>
      <c r="WSW68" s="46"/>
      <c r="WSX68" s="46"/>
      <c r="WSY68" s="46"/>
      <c r="WSZ68" s="46"/>
      <c r="WTA68" s="46"/>
      <c r="WTB68" s="46"/>
      <c r="WTC68" s="46"/>
      <c r="WTD68" s="46"/>
      <c r="WTE68" s="46"/>
      <c r="WTF68" s="46"/>
      <c r="WTG68" s="46"/>
      <c r="WTH68" s="46"/>
      <c r="WTI68" s="46"/>
      <c r="WTJ68" s="46"/>
      <c r="WTK68" s="46"/>
      <c r="WTL68" s="46"/>
      <c r="WTM68" s="46"/>
      <c r="WTN68" s="46"/>
      <c r="WTO68" s="46"/>
      <c r="WTP68" s="46"/>
      <c r="WTQ68" s="46"/>
      <c r="WTR68" s="46"/>
      <c r="WTS68" s="46"/>
      <c r="WTT68" s="46"/>
      <c r="WTU68" s="46"/>
      <c r="WTV68" s="46"/>
      <c r="WTW68" s="46"/>
      <c r="WTX68" s="46"/>
      <c r="WTY68" s="46"/>
      <c r="WTZ68" s="46"/>
      <c r="WUA68" s="46"/>
      <c r="WUB68" s="46"/>
      <c r="WUC68" s="46"/>
      <c r="WUD68" s="46"/>
      <c r="WUE68" s="46"/>
      <c r="WUF68" s="46"/>
      <c r="WUG68" s="46"/>
      <c r="WUH68" s="46"/>
      <c r="WUI68" s="46"/>
      <c r="WUJ68" s="46"/>
      <c r="WUK68" s="46"/>
    </row>
    <row r="69" spans="1:16105" s="47" customFormat="1" ht="28.5" customHeight="1">
      <c r="A69" s="63">
        <v>55</v>
      </c>
      <c r="B69" s="58">
        <v>45890</v>
      </c>
      <c r="C69" s="59" t="s">
        <v>276</v>
      </c>
      <c r="D69" s="60">
        <v>45883</v>
      </c>
      <c r="E69" s="60" t="s">
        <v>277</v>
      </c>
      <c r="F69" s="61">
        <v>45806</v>
      </c>
      <c r="G69" s="61" t="s">
        <v>278</v>
      </c>
      <c r="H69" s="62" t="s">
        <v>279</v>
      </c>
      <c r="I69" s="1">
        <v>36731.64</v>
      </c>
      <c r="J69" s="1">
        <v>36731.64</v>
      </c>
      <c r="K69" s="1">
        <v>0</v>
      </c>
      <c r="L69" s="79" t="s">
        <v>17</v>
      </c>
      <c r="M69" s="80"/>
      <c r="N69" s="1">
        <v>36731.64</v>
      </c>
      <c r="O69" s="57">
        <v>0</v>
      </c>
      <c r="P69" s="49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  <c r="QA69" s="46"/>
      <c r="QB69" s="46"/>
      <c r="QC69" s="46"/>
      <c r="QD69" s="46"/>
      <c r="QE69" s="46"/>
      <c r="QF69" s="46"/>
      <c r="QG69" s="46"/>
      <c r="QH69" s="46"/>
      <c r="QI69" s="46"/>
      <c r="QJ69" s="46"/>
      <c r="QK69" s="46"/>
      <c r="QL69" s="46"/>
      <c r="QM69" s="46"/>
      <c r="QN69" s="46"/>
      <c r="QO69" s="46"/>
      <c r="QP69" s="46"/>
      <c r="QQ69" s="46"/>
      <c r="QR69" s="46"/>
      <c r="QS69" s="46"/>
      <c r="QT69" s="46"/>
      <c r="QU69" s="46"/>
      <c r="QV69" s="46"/>
      <c r="QW69" s="46"/>
      <c r="QX69" s="46"/>
      <c r="QY69" s="46"/>
      <c r="QZ69" s="46"/>
      <c r="RA69" s="46"/>
      <c r="RB69" s="46"/>
      <c r="RC69" s="46"/>
      <c r="RD69" s="46"/>
      <c r="RE69" s="46"/>
      <c r="RF69" s="46"/>
      <c r="RG69" s="46"/>
      <c r="RH69" s="46"/>
      <c r="RI69" s="46"/>
      <c r="RJ69" s="46"/>
      <c r="RK69" s="46"/>
      <c r="RL69" s="46"/>
      <c r="RM69" s="46"/>
      <c r="RN69" s="46"/>
      <c r="RO69" s="46"/>
      <c r="RP69" s="46"/>
      <c r="RQ69" s="46"/>
      <c r="RR69" s="46"/>
      <c r="RS69" s="46"/>
      <c r="RT69" s="46"/>
      <c r="RU69" s="46"/>
      <c r="RV69" s="46"/>
      <c r="RW69" s="46"/>
      <c r="RX69" s="46"/>
      <c r="RY69" s="46"/>
      <c r="RZ69" s="46"/>
      <c r="SA69" s="46"/>
      <c r="SB69" s="46"/>
      <c r="SC69" s="46"/>
      <c r="SD69" s="46"/>
      <c r="SE69" s="46"/>
      <c r="SF69" s="46"/>
      <c r="SG69" s="46"/>
      <c r="SH69" s="46"/>
      <c r="SI69" s="46"/>
      <c r="SJ69" s="46"/>
      <c r="SK69" s="46"/>
      <c r="SL69" s="46"/>
      <c r="SM69" s="46"/>
      <c r="SN69" s="46"/>
      <c r="SO69" s="46"/>
      <c r="SP69" s="46"/>
      <c r="SQ69" s="46"/>
      <c r="SR69" s="46"/>
      <c r="SS69" s="46"/>
      <c r="ST69" s="46"/>
      <c r="SU69" s="46"/>
      <c r="SV69" s="46"/>
      <c r="SW69" s="46"/>
      <c r="SX69" s="46"/>
      <c r="SY69" s="46"/>
      <c r="SZ69" s="46"/>
      <c r="TA69" s="46"/>
      <c r="TB69" s="46"/>
      <c r="TC69" s="46"/>
      <c r="TD69" s="46"/>
      <c r="TE69" s="46"/>
      <c r="TF69" s="46"/>
      <c r="TG69" s="46"/>
      <c r="TH69" s="46"/>
      <c r="TI69" s="46"/>
      <c r="TJ69" s="46"/>
      <c r="TK69" s="46"/>
      <c r="TL69" s="46"/>
      <c r="TM69" s="46"/>
      <c r="TN69" s="46"/>
      <c r="TO69" s="46"/>
      <c r="TP69" s="46"/>
      <c r="TQ69" s="46"/>
      <c r="TR69" s="46"/>
      <c r="TS69" s="46"/>
      <c r="TT69" s="46"/>
      <c r="TU69" s="46"/>
      <c r="TV69" s="46"/>
      <c r="TW69" s="46"/>
      <c r="TX69" s="46"/>
      <c r="TY69" s="46"/>
      <c r="TZ69" s="46"/>
      <c r="UA69" s="46"/>
      <c r="UB69" s="46"/>
      <c r="UC69" s="46"/>
      <c r="UD69" s="46"/>
      <c r="UE69" s="46"/>
      <c r="UF69" s="46"/>
      <c r="UG69" s="46"/>
      <c r="UH69" s="46"/>
      <c r="UI69" s="46"/>
      <c r="UJ69" s="46"/>
      <c r="UK69" s="46"/>
      <c r="UL69" s="46"/>
      <c r="UM69" s="46"/>
      <c r="UN69" s="46"/>
      <c r="UO69" s="46"/>
      <c r="UP69" s="46"/>
      <c r="UQ69" s="46"/>
      <c r="UR69" s="46"/>
      <c r="US69" s="46"/>
      <c r="UT69" s="46"/>
      <c r="UU69" s="46"/>
      <c r="UV69" s="46"/>
      <c r="UW69" s="46"/>
      <c r="UX69" s="46"/>
      <c r="UY69" s="46"/>
      <c r="UZ69" s="46"/>
      <c r="VA69" s="46"/>
      <c r="VB69" s="46"/>
      <c r="VC69" s="46"/>
      <c r="VD69" s="46"/>
      <c r="VE69" s="46"/>
      <c r="VF69" s="46"/>
      <c r="VG69" s="46"/>
      <c r="VH69" s="46"/>
      <c r="VI69" s="46"/>
      <c r="VJ69" s="46"/>
      <c r="VK69" s="46"/>
      <c r="VL69" s="46"/>
      <c r="VM69" s="46"/>
      <c r="VN69" s="46"/>
      <c r="VO69" s="46"/>
      <c r="VP69" s="46"/>
      <c r="VQ69" s="46"/>
      <c r="VR69" s="46"/>
      <c r="VS69" s="46"/>
      <c r="VT69" s="46"/>
      <c r="VU69" s="46"/>
      <c r="VV69" s="46"/>
      <c r="VW69" s="46"/>
      <c r="VX69" s="46"/>
      <c r="VY69" s="46"/>
      <c r="VZ69" s="46"/>
      <c r="WA69" s="46"/>
      <c r="WB69" s="46"/>
      <c r="WC69" s="46"/>
      <c r="WD69" s="46"/>
      <c r="WE69" s="46"/>
      <c r="WF69" s="46"/>
      <c r="WG69" s="46"/>
      <c r="WH69" s="46"/>
      <c r="WI69" s="46"/>
      <c r="WJ69" s="46"/>
      <c r="WK69" s="46"/>
      <c r="WL69" s="46"/>
      <c r="WM69" s="46"/>
      <c r="WN69" s="46"/>
      <c r="WO69" s="46"/>
      <c r="WP69" s="46"/>
      <c r="WQ69" s="46"/>
      <c r="WR69" s="46"/>
      <c r="WS69" s="46"/>
      <c r="WT69" s="46"/>
      <c r="WU69" s="46"/>
      <c r="WV69" s="46"/>
      <c r="WW69" s="46"/>
      <c r="WX69" s="46"/>
      <c r="WY69" s="46"/>
      <c r="WZ69" s="46"/>
      <c r="XA69" s="46"/>
      <c r="XB69" s="46"/>
      <c r="XC69" s="46"/>
      <c r="XD69" s="46"/>
      <c r="XE69" s="46"/>
      <c r="XF69" s="46"/>
      <c r="XG69" s="46"/>
      <c r="XH69" s="46"/>
      <c r="XI69" s="46"/>
      <c r="XJ69" s="46"/>
      <c r="XK69" s="46"/>
      <c r="XL69" s="46"/>
      <c r="XM69" s="46"/>
      <c r="XN69" s="46"/>
      <c r="XO69" s="46"/>
      <c r="XP69" s="46"/>
      <c r="XQ69" s="46"/>
      <c r="XR69" s="46"/>
      <c r="XS69" s="46"/>
      <c r="XT69" s="46"/>
      <c r="XU69" s="46"/>
      <c r="XV69" s="46"/>
      <c r="XW69" s="46"/>
      <c r="XX69" s="46"/>
      <c r="XY69" s="46"/>
      <c r="XZ69" s="46"/>
      <c r="YA69" s="46"/>
      <c r="YB69" s="46"/>
      <c r="YC69" s="46"/>
      <c r="YD69" s="46"/>
      <c r="YE69" s="46"/>
      <c r="YF69" s="46"/>
      <c r="YG69" s="46"/>
      <c r="YH69" s="46"/>
      <c r="YI69" s="46"/>
      <c r="YJ69" s="46"/>
      <c r="YK69" s="46"/>
      <c r="YL69" s="46"/>
      <c r="YM69" s="46"/>
      <c r="YN69" s="46"/>
      <c r="YO69" s="46"/>
      <c r="YP69" s="46"/>
      <c r="YQ69" s="46"/>
      <c r="YR69" s="46"/>
      <c r="YS69" s="46"/>
      <c r="YT69" s="46"/>
      <c r="YU69" s="46"/>
      <c r="YV69" s="46"/>
      <c r="YW69" s="46"/>
      <c r="YX69" s="46"/>
      <c r="YY69" s="46"/>
      <c r="YZ69" s="46"/>
      <c r="ZA69" s="46"/>
      <c r="ZB69" s="46"/>
      <c r="ZC69" s="46"/>
      <c r="ZD69" s="46"/>
      <c r="ZE69" s="46"/>
      <c r="ZF69" s="46"/>
      <c r="ZG69" s="46"/>
      <c r="ZH69" s="46"/>
      <c r="ZI69" s="46"/>
      <c r="ZJ69" s="46"/>
      <c r="ZK69" s="46"/>
      <c r="ZL69" s="46"/>
      <c r="ZM69" s="46"/>
      <c r="ZN69" s="46"/>
      <c r="ZO69" s="46"/>
      <c r="ZP69" s="46"/>
      <c r="ZQ69" s="46"/>
      <c r="ZR69" s="46"/>
      <c r="ZS69" s="46"/>
      <c r="ZT69" s="46"/>
      <c r="ZU69" s="46"/>
      <c r="ZV69" s="46"/>
      <c r="ZW69" s="46"/>
      <c r="ZX69" s="46"/>
      <c r="ZY69" s="46"/>
      <c r="ZZ69" s="46"/>
      <c r="AAA69" s="46"/>
      <c r="AAB69" s="46"/>
      <c r="AAC69" s="46"/>
      <c r="AAD69" s="46"/>
      <c r="AAE69" s="46"/>
      <c r="AAF69" s="46"/>
      <c r="AAG69" s="46"/>
      <c r="AAH69" s="46"/>
      <c r="AAI69" s="46"/>
      <c r="AAJ69" s="46"/>
      <c r="AAK69" s="46"/>
      <c r="AAL69" s="46"/>
      <c r="AAM69" s="46"/>
      <c r="AAN69" s="46"/>
      <c r="AAO69" s="46"/>
      <c r="AAP69" s="46"/>
      <c r="AAQ69" s="46"/>
      <c r="AAR69" s="46"/>
      <c r="AAS69" s="46"/>
      <c r="AAT69" s="46"/>
      <c r="AAU69" s="46"/>
      <c r="AAV69" s="46"/>
      <c r="AAW69" s="46"/>
      <c r="AAX69" s="46"/>
      <c r="AAY69" s="46"/>
      <c r="AAZ69" s="46"/>
      <c r="ABA69" s="46"/>
      <c r="ABB69" s="46"/>
      <c r="ABC69" s="46"/>
      <c r="ABD69" s="46"/>
      <c r="ABE69" s="46"/>
      <c r="ABF69" s="46"/>
      <c r="ABG69" s="46"/>
      <c r="ABH69" s="46"/>
      <c r="ABI69" s="46"/>
      <c r="ABJ69" s="46"/>
      <c r="ABK69" s="46"/>
      <c r="ABL69" s="46"/>
      <c r="ABM69" s="46"/>
      <c r="ABN69" s="46"/>
      <c r="ABO69" s="46"/>
      <c r="ABP69" s="46"/>
      <c r="ABQ69" s="46"/>
      <c r="ABR69" s="46"/>
      <c r="ABS69" s="46"/>
      <c r="ABT69" s="46"/>
      <c r="ABU69" s="46"/>
      <c r="ABV69" s="46"/>
      <c r="ABW69" s="46"/>
      <c r="ABX69" s="46"/>
      <c r="ABY69" s="46"/>
      <c r="ABZ69" s="46"/>
      <c r="ACA69" s="46"/>
      <c r="ACB69" s="46"/>
      <c r="ACC69" s="46"/>
      <c r="ACD69" s="46"/>
      <c r="ACE69" s="46"/>
      <c r="ACF69" s="46"/>
      <c r="ACG69" s="46"/>
      <c r="ACH69" s="46"/>
      <c r="ACI69" s="46"/>
      <c r="ACJ69" s="46"/>
      <c r="ACK69" s="46"/>
      <c r="ACL69" s="46"/>
      <c r="ACM69" s="46"/>
      <c r="ACN69" s="46"/>
      <c r="ACO69" s="46"/>
      <c r="ACP69" s="46"/>
      <c r="ACQ69" s="46"/>
      <c r="ACR69" s="46"/>
      <c r="ACS69" s="46"/>
      <c r="ACT69" s="46"/>
      <c r="ACU69" s="46"/>
      <c r="ACV69" s="46"/>
      <c r="ACW69" s="46"/>
      <c r="ACX69" s="46"/>
      <c r="ACY69" s="46"/>
      <c r="ACZ69" s="46"/>
      <c r="ADA69" s="46"/>
      <c r="ADB69" s="46"/>
      <c r="ADC69" s="46"/>
      <c r="ADD69" s="46"/>
      <c r="ADE69" s="46"/>
      <c r="ADF69" s="46"/>
      <c r="ADG69" s="46"/>
      <c r="ADH69" s="46"/>
      <c r="ADI69" s="46"/>
      <c r="ADJ69" s="46"/>
      <c r="ADK69" s="46"/>
      <c r="ADL69" s="46"/>
      <c r="ADM69" s="46"/>
      <c r="ADN69" s="46"/>
      <c r="ADO69" s="46"/>
      <c r="ADP69" s="46"/>
      <c r="ADQ69" s="46"/>
      <c r="ADR69" s="46"/>
      <c r="ADS69" s="46"/>
      <c r="ADT69" s="46"/>
      <c r="ADU69" s="46"/>
      <c r="ADV69" s="46"/>
      <c r="ADW69" s="46"/>
      <c r="ADX69" s="46"/>
      <c r="ADY69" s="46"/>
      <c r="ADZ69" s="46"/>
      <c r="AEA69" s="46"/>
      <c r="AEB69" s="46"/>
      <c r="AEC69" s="46"/>
      <c r="AED69" s="46"/>
      <c r="AEE69" s="46"/>
      <c r="AEF69" s="46"/>
      <c r="AEG69" s="46"/>
      <c r="AEH69" s="46"/>
      <c r="AEI69" s="46"/>
      <c r="AEJ69" s="46"/>
      <c r="AEK69" s="46"/>
      <c r="AEL69" s="46"/>
      <c r="AEM69" s="46"/>
      <c r="AEN69" s="46"/>
      <c r="AEO69" s="46"/>
      <c r="AEP69" s="46"/>
      <c r="AEQ69" s="46"/>
      <c r="AER69" s="46"/>
      <c r="AES69" s="46"/>
      <c r="AET69" s="46"/>
      <c r="AEU69" s="46"/>
      <c r="AEV69" s="46"/>
      <c r="AEW69" s="46"/>
      <c r="AEX69" s="46"/>
      <c r="AEY69" s="46"/>
      <c r="AEZ69" s="46"/>
      <c r="AFA69" s="46"/>
      <c r="AFB69" s="46"/>
      <c r="AFC69" s="46"/>
      <c r="AFD69" s="46"/>
      <c r="AFE69" s="46"/>
      <c r="AFF69" s="46"/>
      <c r="AFG69" s="46"/>
      <c r="AFH69" s="46"/>
      <c r="AFI69" s="46"/>
      <c r="AFJ69" s="46"/>
      <c r="AFK69" s="46"/>
      <c r="AFL69" s="46"/>
      <c r="AFM69" s="46"/>
      <c r="AFN69" s="46"/>
      <c r="AFO69" s="46"/>
      <c r="AFP69" s="46"/>
      <c r="AFQ69" s="46"/>
      <c r="AFR69" s="46"/>
      <c r="AFS69" s="46"/>
      <c r="AFT69" s="46"/>
      <c r="AFU69" s="46"/>
      <c r="AFV69" s="46"/>
      <c r="AFW69" s="46"/>
      <c r="AFX69" s="46"/>
      <c r="AFY69" s="46"/>
      <c r="AFZ69" s="46"/>
      <c r="AGA69" s="46"/>
      <c r="AGB69" s="46"/>
      <c r="AGC69" s="46"/>
      <c r="AGD69" s="46"/>
      <c r="AGE69" s="46"/>
      <c r="AGF69" s="46"/>
      <c r="AGG69" s="46"/>
      <c r="AGH69" s="46"/>
      <c r="AGI69" s="46"/>
      <c r="AGJ69" s="46"/>
      <c r="AGK69" s="46"/>
      <c r="AGL69" s="46"/>
      <c r="AGM69" s="46"/>
      <c r="AGN69" s="46"/>
      <c r="AGO69" s="46"/>
      <c r="AGP69" s="46"/>
      <c r="AGQ69" s="46"/>
      <c r="AGR69" s="46"/>
      <c r="AGS69" s="46"/>
      <c r="AGT69" s="46"/>
      <c r="AGU69" s="46"/>
      <c r="AGV69" s="46"/>
      <c r="AGW69" s="46"/>
      <c r="AGX69" s="46"/>
      <c r="AGY69" s="46"/>
      <c r="AGZ69" s="46"/>
      <c r="AHA69" s="46"/>
      <c r="AHB69" s="46"/>
      <c r="AHC69" s="46"/>
      <c r="AHD69" s="46"/>
      <c r="AHE69" s="46"/>
      <c r="AHF69" s="46"/>
      <c r="AHG69" s="46"/>
      <c r="AHH69" s="46"/>
      <c r="AHI69" s="46"/>
      <c r="AHJ69" s="46"/>
      <c r="AHK69" s="46"/>
      <c r="AHL69" s="46"/>
      <c r="AHM69" s="46"/>
      <c r="AHN69" s="46"/>
      <c r="AHO69" s="46"/>
      <c r="AHP69" s="46"/>
      <c r="AHQ69" s="46"/>
      <c r="AHR69" s="46"/>
      <c r="AHS69" s="46"/>
      <c r="AHT69" s="46"/>
      <c r="AHU69" s="46"/>
      <c r="AHV69" s="46"/>
      <c r="AHW69" s="46"/>
      <c r="AHX69" s="46"/>
      <c r="AHY69" s="46"/>
      <c r="AHZ69" s="46"/>
      <c r="AIA69" s="46"/>
      <c r="AIB69" s="46"/>
      <c r="AIC69" s="46"/>
      <c r="AID69" s="46"/>
      <c r="AIE69" s="46"/>
      <c r="AIF69" s="46"/>
      <c r="AIG69" s="46"/>
      <c r="AIH69" s="46"/>
      <c r="AII69" s="46"/>
      <c r="AIJ69" s="46"/>
      <c r="AIK69" s="46"/>
      <c r="AIL69" s="46"/>
      <c r="AIM69" s="46"/>
      <c r="AIN69" s="46"/>
      <c r="AIO69" s="46"/>
      <c r="AIP69" s="46"/>
      <c r="AIQ69" s="46"/>
      <c r="AIR69" s="46"/>
      <c r="AIS69" s="46"/>
      <c r="AIT69" s="46"/>
      <c r="AIU69" s="46"/>
      <c r="AIV69" s="46"/>
      <c r="AIW69" s="46"/>
      <c r="AIX69" s="46"/>
      <c r="AIY69" s="46"/>
      <c r="AIZ69" s="46"/>
      <c r="AJA69" s="46"/>
      <c r="AJB69" s="46"/>
      <c r="AJC69" s="46"/>
      <c r="AJD69" s="46"/>
      <c r="AJE69" s="46"/>
      <c r="AJF69" s="46"/>
      <c r="AJG69" s="46"/>
      <c r="AJH69" s="46"/>
      <c r="AJI69" s="46"/>
      <c r="AJJ69" s="46"/>
      <c r="AJK69" s="46"/>
      <c r="AJL69" s="46"/>
      <c r="AJM69" s="46"/>
      <c r="AJN69" s="46"/>
      <c r="AJO69" s="46"/>
      <c r="AJP69" s="46"/>
      <c r="AJQ69" s="46"/>
      <c r="AJR69" s="46"/>
      <c r="AJS69" s="46"/>
      <c r="AJT69" s="46"/>
      <c r="AJU69" s="46"/>
      <c r="AJV69" s="46"/>
      <c r="AJW69" s="46"/>
      <c r="AJX69" s="46"/>
      <c r="AJY69" s="46"/>
      <c r="AJZ69" s="46"/>
      <c r="AKA69" s="46"/>
      <c r="AKB69" s="46"/>
      <c r="AKC69" s="46"/>
      <c r="AKD69" s="46"/>
      <c r="AKE69" s="46"/>
      <c r="AKF69" s="46"/>
      <c r="AKG69" s="46"/>
      <c r="AKH69" s="46"/>
      <c r="AKI69" s="46"/>
      <c r="AKJ69" s="46"/>
      <c r="AKK69" s="46"/>
      <c r="AKL69" s="46"/>
      <c r="AKM69" s="46"/>
      <c r="AKN69" s="46"/>
      <c r="AKO69" s="46"/>
      <c r="AKP69" s="46"/>
      <c r="AKQ69" s="46"/>
      <c r="AKR69" s="46"/>
      <c r="AKS69" s="46"/>
      <c r="AKT69" s="46"/>
      <c r="AKU69" s="46"/>
      <c r="AKV69" s="46"/>
      <c r="AKW69" s="46"/>
      <c r="AKX69" s="46"/>
      <c r="AKY69" s="46"/>
      <c r="AKZ69" s="46"/>
      <c r="ALA69" s="46"/>
      <c r="ALB69" s="46"/>
      <c r="ALC69" s="46"/>
      <c r="ALD69" s="46"/>
      <c r="ALE69" s="46"/>
      <c r="ALF69" s="46"/>
      <c r="ALG69" s="46"/>
      <c r="ALH69" s="46"/>
      <c r="ALI69" s="46"/>
      <c r="ALJ69" s="46"/>
      <c r="ALK69" s="46"/>
      <c r="ALL69" s="46"/>
      <c r="ALM69" s="46"/>
      <c r="ALN69" s="46"/>
      <c r="ALO69" s="46"/>
      <c r="ALP69" s="46"/>
      <c r="ALQ69" s="46"/>
      <c r="ALR69" s="46"/>
      <c r="ALS69" s="46"/>
      <c r="ALT69" s="46"/>
      <c r="ALU69" s="46"/>
      <c r="ALV69" s="46"/>
      <c r="ALW69" s="46"/>
      <c r="ALX69" s="46"/>
      <c r="ALY69" s="46"/>
      <c r="ALZ69" s="46"/>
      <c r="AMA69" s="46"/>
      <c r="AMB69" s="46"/>
      <c r="AMC69" s="46"/>
      <c r="AMD69" s="46"/>
      <c r="AME69" s="46"/>
      <c r="AMF69" s="46"/>
      <c r="AMG69" s="46"/>
      <c r="AMH69" s="46"/>
      <c r="AMI69" s="46"/>
      <c r="AMJ69" s="46"/>
      <c r="AMK69" s="46"/>
      <c r="AML69" s="46"/>
      <c r="AMM69" s="46"/>
      <c r="AMN69" s="46"/>
      <c r="AMO69" s="46"/>
      <c r="AMP69" s="46"/>
      <c r="AMQ69" s="46"/>
      <c r="AMR69" s="46"/>
      <c r="AMS69" s="46"/>
      <c r="AMT69" s="46"/>
      <c r="AMU69" s="46"/>
      <c r="AMV69" s="46"/>
      <c r="AMW69" s="46"/>
      <c r="AMX69" s="46"/>
      <c r="AMY69" s="46"/>
      <c r="AMZ69" s="46"/>
      <c r="ANA69" s="46"/>
      <c r="ANB69" s="46"/>
      <c r="ANC69" s="46"/>
      <c r="AND69" s="46"/>
      <c r="ANE69" s="46"/>
      <c r="ANF69" s="46"/>
      <c r="ANG69" s="46"/>
      <c r="ANH69" s="46"/>
      <c r="ANI69" s="46"/>
      <c r="ANJ69" s="46"/>
      <c r="ANK69" s="46"/>
      <c r="ANL69" s="46"/>
      <c r="ANM69" s="46"/>
      <c r="ANN69" s="46"/>
      <c r="ANO69" s="46"/>
      <c r="ANP69" s="46"/>
      <c r="ANQ69" s="46"/>
      <c r="ANR69" s="46"/>
      <c r="ANS69" s="46"/>
      <c r="ANT69" s="46"/>
      <c r="ANU69" s="46"/>
      <c r="ANV69" s="46"/>
      <c r="ANW69" s="46"/>
      <c r="ANX69" s="46"/>
      <c r="ANY69" s="46"/>
      <c r="ANZ69" s="46"/>
      <c r="AOA69" s="46"/>
      <c r="AOB69" s="46"/>
      <c r="AOC69" s="46"/>
      <c r="AOD69" s="46"/>
      <c r="AOE69" s="46"/>
      <c r="AOF69" s="46"/>
      <c r="AOG69" s="46"/>
      <c r="AOH69" s="46"/>
      <c r="AOI69" s="46"/>
      <c r="AOJ69" s="46"/>
      <c r="AOK69" s="46"/>
      <c r="AOL69" s="46"/>
      <c r="AOM69" s="46"/>
      <c r="AON69" s="46"/>
      <c r="AOO69" s="46"/>
      <c r="AOP69" s="46"/>
      <c r="AOQ69" s="46"/>
      <c r="AOR69" s="46"/>
      <c r="AOS69" s="46"/>
      <c r="AOT69" s="46"/>
      <c r="AOU69" s="46"/>
      <c r="AOV69" s="46"/>
      <c r="AOW69" s="46"/>
      <c r="AOX69" s="46"/>
      <c r="AOY69" s="46"/>
      <c r="AOZ69" s="46"/>
      <c r="APA69" s="46"/>
      <c r="APB69" s="46"/>
      <c r="APC69" s="46"/>
      <c r="APD69" s="46"/>
      <c r="APE69" s="46"/>
      <c r="APF69" s="46"/>
      <c r="APG69" s="46"/>
      <c r="APH69" s="46"/>
      <c r="API69" s="46"/>
      <c r="APJ69" s="46"/>
      <c r="APK69" s="46"/>
      <c r="APL69" s="46"/>
      <c r="APM69" s="46"/>
      <c r="APN69" s="46"/>
      <c r="APO69" s="46"/>
      <c r="APP69" s="46"/>
      <c r="APQ69" s="46"/>
      <c r="APR69" s="46"/>
      <c r="APS69" s="46"/>
      <c r="APT69" s="46"/>
      <c r="APU69" s="46"/>
      <c r="APV69" s="46"/>
      <c r="APW69" s="46"/>
      <c r="APX69" s="46"/>
      <c r="APY69" s="46"/>
      <c r="APZ69" s="46"/>
      <c r="AQA69" s="46"/>
      <c r="AQB69" s="46"/>
      <c r="AQC69" s="46"/>
      <c r="AQD69" s="46"/>
      <c r="AQE69" s="46"/>
      <c r="AQF69" s="46"/>
      <c r="AQG69" s="46"/>
      <c r="AQH69" s="46"/>
      <c r="AQI69" s="46"/>
      <c r="AQJ69" s="46"/>
      <c r="AQK69" s="46"/>
      <c r="AQL69" s="46"/>
      <c r="AQM69" s="46"/>
      <c r="AQN69" s="46"/>
      <c r="AQO69" s="46"/>
      <c r="AQP69" s="46"/>
      <c r="AQQ69" s="46"/>
      <c r="AQR69" s="46"/>
      <c r="AQS69" s="46"/>
      <c r="AQT69" s="46"/>
      <c r="AQU69" s="46"/>
      <c r="AQV69" s="46"/>
      <c r="AQW69" s="46"/>
      <c r="AQX69" s="46"/>
      <c r="AQY69" s="46"/>
      <c r="AQZ69" s="46"/>
      <c r="ARA69" s="46"/>
      <c r="ARB69" s="46"/>
      <c r="ARC69" s="46"/>
      <c r="ARD69" s="46"/>
      <c r="ARE69" s="46"/>
      <c r="ARF69" s="46"/>
      <c r="ARG69" s="46"/>
      <c r="ARH69" s="46"/>
      <c r="ARI69" s="46"/>
      <c r="ARJ69" s="46"/>
      <c r="ARK69" s="46"/>
      <c r="ARL69" s="46"/>
      <c r="ARM69" s="46"/>
      <c r="ARN69" s="46"/>
      <c r="ARO69" s="46"/>
      <c r="ARP69" s="46"/>
      <c r="ARQ69" s="46"/>
      <c r="ARR69" s="46"/>
      <c r="ARS69" s="46"/>
      <c r="ART69" s="46"/>
      <c r="ARU69" s="46"/>
      <c r="ARV69" s="46"/>
      <c r="ARW69" s="46"/>
      <c r="ARX69" s="46"/>
      <c r="ARY69" s="46"/>
      <c r="ARZ69" s="46"/>
      <c r="ASA69" s="46"/>
      <c r="ASB69" s="46"/>
      <c r="ASC69" s="46"/>
      <c r="ASD69" s="46"/>
      <c r="ASE69" s="46"/>
      <c r="ASF69" s="46"/>
      <c r="ASG69" s="46"/>
      <c r="ASH69" s="46"/>
      <c r="ASI69" s="46"/>
      <c r="ASJ69" s="46"/>
      <c r="ASK69" s="46"/>
      <c r="ASL69" s="46"/>
      <c r="ASM69" s="46"/>
      <c r="ASN69" s="46"/>
      <c r="ASO69" s="46"/>
      <c r="ASP69" s="46"/>
      <c r="ASQ69" s="46"/>
      <c r="ASR69" s="46"/>
      <c r="ASS69" s="46"/>
      <c r="AST69" s="46"/>
      <c r="ASU69" s="46"/>
      <c r="ASV69" s="46"/>
      <c r="ASW69" s="46"/>
      <c r="ASX69" s="46"/>
      <c r="ASY69" s="46"/>
      <c r="ASZ69" s="46"/>
      <c r="ATA69" s="46"/>
      <c r="ATB69" s="46"/>
      <c r="ATC69" s="46"/>
      <c r="ATD69" s="46"/>
      <c r="ATE69" s="46"/>
      <c r="ATF69" s="46"/>
      <c r="ATG69" s="46"/>
      <c r="ATH69" s="46"/>
      <c r="ATI69" s="46"/>
      <c r="ATJ69" s="46"/>
      <c r="ATK69" s="46"/>
      <c r="ATL69" s="46"/>
      <c r="ATM69" s="46"/>
      <c r="ATN69" s="46"/>
      <c r="ATO69" s="46"/>
      <c r="ATP69" s="46"/>
      <c r="ATQ69" s="46"/>
      <c r="ATR69" s="46"/>
      <c r="ATS69" s="46"/>
      <c r="ATT69" s="46"/>
      <c r="ATU69" s="46"/>
      <c r="ATV69" s="46"/>
      <c r="ATW69" s="46"/>
      <c r="ATX69" s="46"/>
      <c r="ATY69" s="46"/>
      <c r="ATZ69" s="46"/>
      <c r="AUA69" s="46"/>
      <c r="AUB69" s="46"/>
      <c r="AUC69" s="46"/>
      <c r="AUD69" s="46"/>
      <c r="AUE69" s="46"/>
      <c r="AUF69" s="46"/>
      <c r="AUG69" s="46"/>
      <c r="AUH69" s="46"/>
      <c r="AUI69" s="46"/>
      <c r="AUJ69" s="46"/>
      <c r="AUK69" s="46"/>
      <c r="AUL69" s="46"/>
      <c r="AUM69" s="46"/>
      <c r="AUN69" s="46"/>
      <c r="AUO69" s="46"/>
      <c r="AUP69" s="46"/>
      <c r="AUQ69" s="46"/>
      <c r="AUR69" s="46"/>
      <c r="AUS69" s="46"/>
      <c r="AUT69" s="46"/>
      <c r="AUU69" s="46"/>
      <c r="AUV69" s="46"/>
      <c r="AUW69" s="46"/>
      <c r="AUX69" s="46"/>
      <c r="AUY69" s="46"/>
      <c r="AUZ69" s="46"/>
      <c r="AVA69" s="46"/>
      <c r="AVB69" s="46"/>
      <c r="AVC69" s="46"/>
      <c r="AVD69" s="46"/>
      <c r="AVE69" s="46"/>
      <c r="AVF69" s="46"/>
      <c r="AVG69" s="46"/>
      <c r="AVH69" s="46"/>
      <c r="AVI69" s="46"/>
      <c r="AVJ69" s="46"/>
      <c r="AVK69" s="46"/>
      <c r="AVL69" s="46"/>
      <c r="AVM69" s="46"/>
      <c r="AVN69" s="46"/>
      <c r="AVO69" s="46"/>
      <c r="AVP69" s="46"/>
      <c r="AVQ69" s="46"/>
      <c r="AVR69" s="46"/>
      <c r="AVS69" s="46"/>
      <c r="AVT69" s="46"/>
      <c r="AVU69" s="46"/>
      <c r="AVV69" s="46"/>
      <c r="AVW69" s="46"/>
      <c r="AVX69" s="46"/>
      <c r="AVY69" s="46"/>
      <c r="AVZ69" s="46"/>
      <c r="AWA69" s="46"/>
      <c r="AWB69" s="46"/>
      <c r="AWC69" s="46"/>
      <c r="AWD69" s="46"/>
      <c r="AWE69" s="46"/>
      <c r="AWF69" s="46"/>
      <c r="AWG69" s="46"/>
      <c r="AWH69" s="46"/>
      <c r="AWI69" s="46"/>
      <c r="AWJ69" s="46"/>
      <c r="AWK69" s="46"/>
      <c r="AWL69" s="46"/>
      <c r="AWM69" s="46"/>
      <c r="AWN69" s="46"/>
      <c r="AWO69" s="46"/>
      <c r="AWP69" s="46"/>
      <c r="AWQ69" s="46"/>
      <c r="AWR69" s="46"/>
      <c r="AWS69" s="46"/>
      <c r="AWT69" s="46"/>
      <c r="AWU69" s="46"/>
      <c r="AWV69" s="46"/>
      <c r="AWW69" s="46"/>
      <c r="AWX69" s="46"/>
      <c r="AWY69" s="46"/>
      <c r="AWZ69" s="46"/>
      <c r="AXA69" s="46"/>
      <c r="AXB69" s="46"/>
      <c r="AXC69" s="46"/>
      <c r="AXD69" s="46"/>
      <c r="AXE69" s="46"/>
      <c r="AXF69" s="46"/>
      <c r="AXG69" s="46"/>
      <c r="AXH69" s="46"/>
      <c r="AXI69" s="46"/>
      <c r="AXJ69" s="46"/>
      <c r="AXK69" s="46"/>
      <c r="AXL69" s="46"/>
      <c r="AXM69" s="46"/>
      <c r="AXN69" s="46"/>
      <c r="AXO69" s="46"/>
      <c r="AXP69" s="46"/>
      <c r="AXQ69" s="46"/>
      <c r="AXR69" s="46"/>
      <c r="AXS69" s="46"/>
      <c r="AXT69" s="46"/>
      <c r="AXU69" s="46"/>
      <c r="AXV69" s="46"/>
      <c r="AXW69" s="46"/>
      <c r="AXX69" s="46"/>
      <c r="AXY69" s="46"/>
      <c r="AXZ69" s="46"/>
      <c r="AYA69" s="46"/>
      <c r="AYB69" s="46"/>
      <c r="AYC69" s="46"/>
      <c r="AYD69" s="46"/>
      <c r="AYE69" s="46"/>
      <c r="AYF69" s="46"/>
      <c r="AYG69" s="46"/>
      <c r="AYH69" s="46"/>
      <c r="AYI69" s="46"/>
      <c r="AYJ69" s="46"/>
      <c r="AYK69" s="46"/>
      <c r="AYL69" s="46"/>
      <c r="AYM69" s="46"/>
      <c r="AYN69" s="46"/>
      <c r="AYO69" s="46"/>
      <c r="AYP69" s="46"/>
      <c r="AYQ69" s="46"/>
      <c r="AYR69" s="46"/>
      <c r="AYS69" s="46"/>
      <c r="AYT69" s="46"/>
      <c r="AYU69" s="46"/>
      <c r="AYV69" s="46"/>
      <c r="AYW69" s="46"/>
      <c r="AYX69" s="46"/>
      <c r="AYY69" s="46"/>
      <c r="AYZ69" s="46"/>
      <c r="AZA69" s="46"/>
      <c r="AZB69" s="46"/>
      <c r="AZC69" s="46"/>
      <c r="AZD69" s="46"/>
      <c r="AZE69" s="46"/>
      <c r="AZF69" s="46"/>
      <c r="AZG69" s="46"/>
      <c r="AZH69" s="46"/>
      <c r="AZI69" s="46"/>
      <c r="AZJ69" s="46"/>
      <c r="AZK69" s="46"/>
      <c r="AZL69" s="46"/>
      <c r="AZM69" s="46"/>
      <c r="AZN69" s="46"/>
      <c r="AZO69" s="46"/>
      <c r="AZP69" s="46"/>
      <c r="AZQ69" s="46"/>
      <c r="AZR69" s="46"/>
      <c r="AZS69" s="46"/>
      <c r="AZT69" s="46"/>
      <c r="AZU69" s="46"/>
      <c r="AZV69" s="46"/>
      <c r="AZW69" s="46"/>
      <c r="AZX69" s="46"/>
      <c r="AZY69" s="46"/>
      <c r="AZZ69" s="46"/>
      <c r="BAA69" s="46"/>
      <c r="BAB69" s="46"/>
      <c r="BAC69" s="46"/>
      <c r="BAD69" s="46"/>
      <c r="BAE69" s="46"/>
      <c r="BAF69" s="46"/>
      <c r="BAG69" s="46"/>
      <c r="BAH69" s="46"/>
      <c r="BAI69" s="46"/>
      <c r="BAJ69" s="46"/>
      <c r="BAK69" s="46"/>
      <c r="BAL69" s="46"/>
      <c r="BAM69" s="46"/>
      <c r="BAN69" s="46"/>
      <c r="BAO69" s="46"/>
      <c r="BAP69" s="46"/>
      <c r="BAQ69" s="46"/>
      <c r="BAR69" s="46"/>
      <c r="BAS69" s="46"/>
      <c r="BAT69" s="46"/>
      <c r="BAU69" s="46"/>
      <c r="BAV69" s="46"/>
      <c r="BAW69" s="46"/>
      <c r="BAX69" s="46"/>
      <c r="BAY69" s="46"/>
      <c r="BAZ69" s="46"/>
      <c r="BBA69" s="46"/>
      <c r="BBB69" s="46"/>
      <c r="BBC69" s="46"/>
      <c r="BBD69" s="46"/>
      <c r="BBE69" s="46"/>
      <c r="BBF69" s="46"/>
      <c r="BBG69" s="46"/>
      <c r="BBH69" s="46"/>
      <c r="BBI69" s="46"/>
      <c r="BBJ69" s="46"/>
      <c r="BBK69" s="46"/>
      <c r="BBL69" s="46"/>
      <c r="BBM69" s="46"/>
      <c r="BBN69" s="46"/>
      <c r="BBO69" s="46"/>
      <c r="BBP69" s="46"/>
      <c r="BBQ69" s="46"/>
      <c r="BBR69" s="46"/>
      <c r="BBS69" s="46"/>
      <c r="BBT69" s="46"/>
      <c r="BBU69" s="46"/>
      <c r="BBV69" s="46"/>
      <c r="BBW69" s="46"/>
      <c r="BBX69" s="46"/>
      <c r="BBY69" s="46"/>
      <c r="BBZ69" s="46"/>
      <c r="BCA69" s="46"/>
      <c r="BCB69" s="46"/>
      <c r="BCC69" s="46"/>
      <c r="BCD69" s="46"/>
      <c r="BCE69" s="46"/>
      <c r="BCF69" s="46"/>
      <c r="BCG69" s="46"/>
      <c r="BCH69" s="46"/>
      <c r="BCI69" s="46"/>
      <c r="BCJ69" s="46"/>
      <c r="BCK69" s="46"/>
      <c r="BCL69" s="46"/>
      <c r="BCM69" s="46"/>
      <c r="BCN69" s="46"/>
      <c r="BCO69" s="46"/>
      <c r="BCP69" s="46"/>
      <c r="BCQ69" s="46"/>
      <c r="BCR69" s="46"/>
      <c r="BCS69" s="46"/>
      <c r="BCT69" s="46"/>
      <c r="BCU69" s="46"/>
      <c r="BCV69" s="46"/>
      <c r="BCW69" s="46"/>
      <c r="BCX69" s="46"/>
      <c r="BCY69" s="46"/>
      <c r="BCZ69" s="46"/>
      <c r="BDA69" s="46"/>
      <c r="BDB69" s="46"/>
      <c r="BDC69" s="46"/>
      <c r="BDD69" s="46"/>
      <c r="BDE69" s="46"/>
      <c r="BDF69" s="46"/>
      <c r="BDG69" s="46"/>
      <c r="BDH69" s="46"/>
      <c r="BDI69" s="46"/>
      <c r="BDJ69" s="46"/>
      <c r="BDK69" s="46"/>
      <c r="BDL69" s="46"/>
      <c r="BDM69" s="46"/>
      <c r="BDN69" s="46"/>
      <c r="BDO69" s="46"/>
      <c r="BDP69" s="46"/>
      <c r="BDQ69" s="46"/>
      <c r="BDR69" s="46"/>
      <c r="BDS69" s="46"/>
      <c r="BDT69" s="46"/>
      <c r="BDU69" s="46"/>
      <c r="BDV69" s="46"/>
      <c r="BDW69" s="46"/>
      <c r="BDX69" s="46"/>
      <c r="BDY69" s="46"/>
      <c r="BDZ69" s="46"/>
      <c r="BEA69" s="46"/>
      <c r="BEB69" s="46"/>
      <c r="BEC69" s="46"/>
      <c r="BED69" s="46"/>
      <c r="BEE69" s="46"/>
      <c r="BEF69" s="46"/>
      <c r="BEG69" s="46"/>
      <c r="BEH69" s="46"/>
      <c r="BEI69" s="46"/>
      <c r="BEJ69" s="46"/>
      <c r="BEK69" s="46"/>
      <c r="BEL69" s="46"/>
      <c r="BEM69" s="46"/>
      <c r="BEN69" s="46"/>
      <c r="BEO69" s="46"/>
      <c r="BEP69" s="46"/>
      <c r="BEQ69" s="46"/>
      <c r="BER69" s="46"/>
      <c r="BES69" s="46"/>
      <c r="BET69" s="46"/>
      <c r="BEU69" s="46"/>
      <c r="BEV69" s="46"/>
      <c r="BEW69" s="46"/>
      <c r="BEX69" s="46"/>
      <c r="BEY69" s="46"/>
      <c r="BEZ69" s="46"/>
      <c r="BFA69" s="46"/>
      <c r="BFB69" s="46"/>
      <c r="BFC69" s="46"/>
      <c r="BFD69" s="46"/>
      <c r="BFE69" s="46"/>
      <c r="BFF69" s="46"/>
      <c r="BFG69" s="46"/>
      <c r="BFH69" s="46"/>
      <c r="BFI69" s="46"/>
      <c r="BFJ69" s="46"/>
      <c r="BFK69" s="46"/>
      <c r="BFL69" s="46"/>
      <c r="BFM69" s="46"/>
      <c r="BFN69" s="46"/>
      <c r="BFO69" s="46"/>
      <c r="BFP69" s="46"/>
      <c r="BFQ69" s="46"/>
      <c r="BFR69" s="46"/>
      <c r="BFS69" s="46"/>
      <c r="BFT69" s="46"/>
      <c r="BFU69" s="46"/>
      <c r="BFV69" s="46"/>
      <c r="BFW69" s="46"/>
      <c r="BFX69" s="46"/>
      <c r="BFY69" s="46"/>
      <c r="BFZ69" s="46"/>
      <c r="BGA69" s="46"/>
      <c r="BGB69" s="46"/>
      <c r="BGC69" s="46"/>
      <c r="BGD69" s="46"/>
      <c r="BGE69" s="46"/>
      <c r="BGF69" s="46"/>
      <c r="BGG69" s="46"/>
      <c r="BGH69" s="46"/>
      <c r="BGI69" s="46"/>
      <c r="BGJ69" s="46"/>
      <c r="BGK69" s="46"/>
      <c r="BGL69" s="46"/>
      <c r="BGM69" s="46"/>
      <c r="BGN69" s="46"/>
      <c r="BGO69" s="46"/>
      <c r="BGP69" s="46"/>
      <c r="BGQ69" s="46"/>
      <c r="BGR69" s="46"/>
      <c r="BGS69" s="46"/>
      <c r="BGT69" s="46"/>
      <c r="BGU69" s="46"/>
      <c r="BGV69" s="46"/>
      <c r="BGW69" s="46"/>
      <c r="BGX69" s="46"/>
      <c r="BGY69" s="46"/>
      <c r="BGZ69" s="46"/>
      <c r="BHA69" s="46"/>
      <c r="BHB69" s="46"/>
      <c r="BHC69" s="46"/>
      <c r="BHD69" s="46"/>
      <c r="BHE69" s="46"/>
      <c r="BHF69" s="46"/>
      <c r="BHG69" s="46"/>
      <c r="BHH69" s="46"/>
      <c r="BHI69" s="46"/>
      <c r="BHJ69" s="46"/>
      <c r="BHK69" s="46"/>
      <c r="BHL69" s="46"/>
      <c r="BHM69" s="46"/>
      <c r="BHN69" s="46"/>
      <c r="BHO69" s="46"/>
      <c r="BHP69" s="46"/>
      <c r="BHQ69" s="46"/>
      <c r="BHR69" s="46"/>
      <c r="BHS69" s="46"/>
      <c r="BHT69" s="46"/>
      <c r="BHU69" s="46"/>
      <c r="BHV69" s="46"/>
      <c r="BHW69" s="46"/>
      <c r="BHX69" s="46"/>
      <c r="BHY69" s="46"/>
      <c r="BHZ69" s="46"/>
      <c r="BIA69" s="46"/>
      <c r="BIB69" s="46"/>
      <c r="BIC69" s="46"/>
      <c r="BID69" s="46"/>
      <c r="BIE69" s="46"/>
      <c r="BIF69" s="46"/>
      <c r="BIG69" s="46"/>
      <c r="BIH69" s="46"/>
      <c r="BII69" s="46"/>
      <c r="BIJ69" s="46"/>
      <c r="BIK69" s="46"/>
      <c r="BIL69" s="46"/>
      <c r="BIM69" s="46"/>
      <c r="BIN69" s="46"/>
      <c r="BIO69" s="46"/>
      <c r="BIP69" s="46"/>
      <c r="BIQ69" s="46"/>
      <c r="BIR69" s="46"/>
      <c r="BIS69" s="46"/>
      <c r="BIT69" s="46"/>
      <c r="BIU69" s="46"/>
      <c r="BIV69" s="46"/>
      <c r="BIW69" s="46"/>
      <c r="BIX69" s="46"/>
      <c r="BIY69" s="46"/>
      <c r="BIZ69" s="46"/>
      <c r="BJA69" s="46"/>
      <c r="BJB69" s="46"/>
      <c r="BJC69" s="46"/>
      <c r="BJD69" s="46"/>
      <c r="BJE69" s="46"/>
      <c r="BJF69" s="46"/>
      <c r="BJG69" s="46"/>
      <c r="BJH69" s="46"/>
      <c r="BJI69" s="46"/>
      <c r="BJJ69" s="46"/>
      <c r="BJK69" s="46"/>
      <c r="BJL69" s="46"/>
      <c r="BJM69" s="46"/>
      <c r="BJN69" s="46"/>
      <c r="BJO69" s="46"/>
      <c r="BJP69" s="46"/>
      <c r="BJQ69" s="46"/>
      <c r="BJR69" s="46"/>
      <c r="BJS69" s="46"/>
      <c r="BJT69" s="46"/>
      <c r="BJU69" s="46"/>
      <c r="BJV69" s="46"/>
      <c r="BJW69" s="46"/>
      <c r="BJX69" s="46"/>
      <c r="BJY69" s="46"/>
      <c r="BJZ69" s="46"/>
      <c r="BKA69" s="46"/>
      <c r="BKB69" s="46"/>
      <c r="BKC69" s="46"/>
      <c r="BKD69" s="46"/>
      <c r="BKE69" s="46"/>
      <c r="BKF69" s="46"/>
      <c r="BKG69" s="46"/>
      <c r="BKH69" s="46"/>
      <c r="BKI69" s="46"/>
      <c r="BKJ69" s="46"/>
      <c r="BKK69" s="46"/>
      <c r="BKL69" s="46"/>
      <c r="BKM69" s="46"/>
      <c r="BKN69" s="46"/>
      <c r="BKO69" s="46"/>
      <c r="BKP69" s="46"/>
      <c r="BKQ69" s="46"/>
      <c r="BKR69" s="46"/>
      <c r="BKS69" s="46"/>
      <c r="BKT69" s="46"/>
      <c r="BKU69" s="46"/>
      <c r="BKV69" s="46"/>
      <c r="BKW69" s="46"/>
      <c r="BKX69" s="46"/>
      <c r="BKY69" s="46"/>
      <c r="BKZ69" s="46"/>
      <c r="BLA69" s="46"/>
      <c r="BLB69" s="46"/>
      <c r="BLC69" s="46"/>
      <c r="BLD69" s="46"/>
      <c r="BLE69" s="46"/>
      <c r="BLF69" s="46"/>
      <c r="BLG69" s="46"/>
      <c r="BLH69" s="46"/>
      <c r="BLI69" s="46"/>
      <c r="BLJ69" s="46"/>
      <c r="BLK69" s="46"/>
      <c r="BLL69" s="46"/>
      <c r="BLM69" s="46"/>
      <c r="BLN69" s="46"/>
      <c r="BLO69" s="46"/>
      <c r="BLP69" s="46"/>
      <c r="BLQ69" s="46"/>
      <c r="BLR69" s="46"/>
      <c r="BLS69" s="46"/>
      <c r="BLT69" s="46"/>
      <c r="BLU69" s="46"/>
      <c r="BLV69" s="46"/>
      <c r="BLW69" s="46"/>
      <c r="BLX69" s="46"/>
      <c r="BLY69" s="46"/>
      <c r="BLZ69" s="46"/>
      <c r="BMA69" s="46"/>
      <c r="BMB69" s="46"/>
      <c r="BMC69" s="46"/>
      <c r="BMD69" s="46"/>
      <c r="BME69" s="46"/>
      <c r="BMF69" s="46"/>
      <c r="BMG69" s="46"/>
      <c r="BMH69" s="46"/>
      <c r="BMI69" s="46"/>
      <c r="BMJ69" s="46"/>
      <c r="BMK69" s="46"/>
      <c r="BML69" s="46"/>
      <c r="BMM69" s="46"/>
      <c r="BMN69" s="46"/>
      <c r="BMO69" s="46"/>
      <c r="BMP69" s="46"/>
      <c r="BMQ69" s="46"/>
      <c r="BMR69" s="46"/>
      <c r="BMS69" s="46"/>
      <c r="BMT69" s="46"/>
      <c r="BMU69" s="46"/>
      <c r="BMV69" s="46"/>
      <c r="BMW69" s="46"/>
      <c r="BMX69" s="46"/>
      <c r="BMY69" s="46"/>
      <c r="BMZ69" s="46"/>
      <c r="BNA69" s="46"/>
      <c r="BNB69" s="46"/>
      <c r="BNC69" s="46"/>
      <c r="BND69" s="46"/>
      <c r="BNE69" s="46"/>
      <c r="BNF69" s="46"/>
      <c r="BNG69" s="46"/>
      <c r="BNH69" s="46"/>
      <c r="BNI69" s="46"/>
      <c r="BNJ69" s="46"/>
      <c r="BNK69" s="46"/>
      <c r="BNL69" s="46"/>
      <c r="BNM69" s="46"/>
      <c r="BNN69" s="46"/>
      <c r="BNO69" s="46"/>
      <c r="BNP69" s="46"/>
      <c r="BNQ69" s="46"/>
      <c r="BNR69" s="46"/>
      <c r="BNS69" s="46"/>
      <c r="BNT69" s="46"/>
      <c r="BNU69" s="46"/>
      <c r="BNV69" s="46"/>
      <c r="BNW69" s="46"/>
      <c r="BNX69" s="46"/>
      <c r="BNY69" s="46"/>
      <c r="BNZ69" s="46"/>
      <c r="BOA69" s="46"/>
      <c r="BOB69" s="46"/>
      <c r="BOC69" s="46"/>
      <c r="BOD69" s="46"/>
      <c r="BOE69" s="46"/>
      <c r="BOF69" s="46"/>
      <c r="BOG69" s="46"/>
      <c r="BOH69" s="46"/>
      <c r="BOI69" s="46"/>
      <c r="BOJ69" s="46"/>
      <c r="BOK69" s="46"/>
      <c r="BOL69" s="46"/>
      <c r="BOM69" s="46"/>
      <c r="BON69" s="46"/>
      <c r="BOO69" s="46"/>
      <c r="BOP69" s="46"/>
      <c r="BOQ69" s="46"/>
      <c r="BOR69" s="46"/>
      <c r="BOS69" s="46"/>
      <c r="BOT69" s="46"/>
      <c r="BOU69" s="46"/>
      <c r="BOV69" s="46"/>
      <c r="BOW69" s="46"/>
      <c r="BOX69" s="46"/>
      <c r="BOY69" s="46"/>
      <c r="BOZ69" s="46"/>
      <c r="BPA69" s="46"/>
      <c r="BPB69" s="46"/>
      <c r="BPC69" s="46"/>
      <c r="BPD69" s="46"/>
      <c r="BPE69" s="46"/>
      <c r="BPF69" s="46"/>
      <c r="BPG69" s="46"/>
      <c r="BPH69" s="46"/>
      <c r="BPI69" s="46"/>
      <c r="BPJ69" s="46"/>
      <c r="BPK69" s="46"/>
      <c r="BPL69" s="46"/>
      <c r="BPM69" s="46"/>
      <c r="BPN69" s="46"/>
      <c r="BPO69" s="46"/>
      <c r="BPP69" s="46"/>
      <c r="BPQ69" s="46"/>
      <c r="BPR69" s="46"/>
      <c r="BPS69" s="46"/>
      <c r="BPT69" s="46"/>
      <c r="BPU69" s="46"/>
      <c r="BPV69" s="46"/>
      <c r="BPW69" s="46"/>
      <c r="BPX69" s="46"/>
      <c r="BPY69" s="46"/>
      <c r="BPZ69" s="46"/>
      <c r="BQA69" s="46"/>
      <c r="BQB69" s="46"/>
      <c r="BQC69" s="46"/>
      <c r="BQD69" s="46"/>
      <c r="BQE69" s="46"/>
      <c r="BQF69" s="46"/>
      <c r="BQG69" s="46"/>
      <c r="BQH69" s="46"/>
      <c r="BQI69" s="46"/>
      <c r="BQJ69" s="46"/>
      <c r="BQK69" s="46"/>
      <c r="BQL69" s="46"/>
      <c r="BQM69" s="46"/>
      <c r="BQN69" s="46"/>
      <c r="BQO69" s="46"/>
      <c r="BQP69" s="46"/>
      <c r="BQQ69" s="46"/>
      <c r="BQR69" s="46"/>
      <c r="BQS69" s="46"/>
      <c r="BQT69" s="46"/>
      <c r="BQU69" s="46"/>
      <c r="BQV69" s="46"/>
      <c r="BQW69" s="46"/>
      <c r="BQX69" s="46"/>
      <c r="BQY69" s="46"/>
      <c r="BQZ69" s="46"/>
      <c r="BRA69" s="46"/>
      <c r="BRB69" s="46"/>
      <c r="BRC69" s="46"/>
      <c r="BRD69" s="46"/>
      <c r="BRE69" s="46"/>
      <c r="BRF69" s="46"/>
      <c r="BRG69" s="46"/>
      <c r="BRH69" s="46"/>
      <c r="BRI69" s="46"/>
      <c r="BRJ69" s="46"/>
      <c r="BRK69" s="46"/>
      <c r="BRL69" s="46"/>
      <c r="BRM69" s="46"/>
      <c r="BRN69" s="46"/>
      <c r="BRO69" s="46"/>
      <c r="BRP69" s="46"/>
      <c r="BRQ69" s="46"/>
      <c r="BRR69" s="46"/>
      <c r="BRS69" s="46"/>
      <c r="BRT69" s="46"/>
      <c r="BRU69" s="46"/>
      <c r="BRV69" s="46"/>
      <c r="BRW69" s="46"/>
      <c r="BRX69" s="46"/>
      <c r="BRY69" s="46"/>
      <c r="BRZ69" s="46"/>
      <c r="BSA69" s="46"/>
      <c r="BSB69" s="46"/>
      <c r="BSC69" s="46"/>
      <c r="BSD69" s="46"/>
      <c r="BSE69" s="46"/>
      <c r="BSF69" s="46"/>
      <c r="BSG69" s="46"/>
      <c r="BSH69" s="46"/>
      <c r="BSI69" s="46"/>
      <c r="BSJ69" s="46"/>
      <c r="BSK69" s="46"/>
      <c r="BSL69" s="46"/>
      <c r="BSM69" s="46"/>
      <c r="BSN69" s="46"/>
      <c r="BSO69" s="46"/>
      <c r="BSP69" s="46"/>
      <c r="BSQ69" s="46"/>
      <c r="BSR69" s="46"/>
      <c r="BSS69" s="46"/>
      <c r="BST69" s="46"/>
      <c r="BSU69" s="46"/>
      <c r="BSV69" s="46"/>
      <c r="BSW69" s="46"/>
      <c r="BSX69" s="46"/>
      <c r="BSY69" s="46"/>
      <c r="BSZ69" s="46"/>
      <c r="BTA69" s="46"/>
      <c r="BTB69" s="46"/>
      <c r="BTC69" s="46"/>
      <c r="BTD69" s="46"/>
      <c r="BTE69" s="46"/>
      <c r="BTF69" s="46"/>
      <c r="BTG69" s="46"/>
      <c r="BTH69" s="46"/>
      <c r="BTI69" s="46"/>
      <c r="BTJ69" s="46"/>
      <c r="BTK69" s="46"/>
      <c r="BTL69" s="46"/>
      <c r="BTM69" s="46"/>
      <c r="BTN69" s="46"/>
      <c r="BTO69" s="46"/>
      <c r="BTP69" s="46"/>
      <c r="BTQ69" s="46"/>
      <c r="BTR69" s="46"/>
      <c r="BTS69" s="46"/>
      <c r="BTT69" s="46"/>
      <c r="BTU69" s="46"/>
      <c r="BTV69" s="46"/>
      <c r="BTW69" s="46"/>
      <c r="BTX69" s="46"/>
      <c r="BTY69" s="46"/>
      <c r="BTZ69" s="46"/>
      <c r="BUA69" s="46"/>
      <c r="BUB69" s="46"/>
      <c r="BUC69" s="46"/>
      <c r="BUD69" s="46"/>
      <c r="BUE69" s="46"/>
      <c r="BUF69" s="46"/>
      <c r="BUG69" s="46"/>
      <c r="BUH69" s="46"/>
      <c r="BUI69" s="46"/>
      <c r="BUJ69" s="46"/>
      <c r="BUK69" s="46"/>
      <c r="BUL69" s="46"/>
      <c r="BUM69" s="46"/>
      <c r="BUN69" s="46"/>
      <c r="BUO69" s="46"/>
      <c r="BUP69" s="46"/>
      <c r="BUQ69" s="46"/>
      <c r="BUR69" s="46"/>
      <c r="BUS69" s="46"/>
      <c r="BUT69" s="46"/>
      <c r="BUU69" s="46"/>
      <c r="BUV69" s="46"/>
      <c r="BUW69" s="46"/>
      <c r="BUX69" s="46"/>
      <c r="BUY69" s="46"/>
      <c r="BUZ69" s="46"/>
      <c r="BVA69" s="46"/>
      <c r="BVB69" s="46"/>
      <c r="BVC69" s="46"/>
      <c r="BVD69" s="46"/>
      <c r="BVE69" s="46"/>
      <c r="BVF69" s="46"/>
      <c r="BVG69" s="46"/>
      <c r="BVH69" s="46"/>
      <c r="BVI69" s="46"/>
      <c r="BVJ69" s="46"/>
      <c r="BVK69" s="46"/>
      <c r="BVL69" s="46"/>
      <c r="BVM69" s="46"/>
      <c r="BVN69" s="46"/>
      <c r="BVO69" s="46"/>
      <c r="BVP69" s="46"/>
      <c r="BVQ69" s="46"/>
      <c r="BVR69" s="46"/>
      <c r="BVS69" s="46"/>
      <c r="BVT69" s="46"/>
      <c r="BVU69" s="46"/>
      <c r="BVV69" s="46"/>
      <c r="BVW69" s="46"/>
      <c r="BVX69" s="46"/>
      <c r="BVY69" s="46"/>
      <c r="BVZ69" s="46"/>
      <c r="BWA69" s="46"/>
      <c r="BWB69" s="46"/>
      <c r="BWC69" s="46"/>
      <c r="BWD69" s="46"/>
      <c r="BWE69" s="46"/>
      <c r="BWF69" s="46"/>
      <c r="BWG69" s="46"/>
      <c r="BWH69" s="46"/>
      <c r="BWI69" s="46"/>
      <c r="BWJ69" s="46"/>
      <c r="BWK69" s="46"/>
      <c r="BWL69" s="46"/>
      <c r="BWM69" s="46"/>
      <c r="BWN69" s="46"/>
      <c r="BWO69" s="46"/>
      <c r="BWP69" s="46"/>
      <c r="BWQ69" s="46"/>
      <c r="BWR69" s="46"/>
      <c r="BWS69" s="46"/>
      <c r="BWT69" s="46"/>
      <c r="BWU69" s="46"/>
      <c r="BWV69" s="46"/>
      <c r="BWW69" s="46"/>
      <c r="BWX69" s="46"/>
      <c r="BWY69" s="46"/>
      <c r="BWZ69" s="46"/>
      <c r="BXA69" s="46"/>
      <c r="BXB69" s="46"/>
      <c r="BXC69" s="46"/>
      <c r="BXD69" s="46"/>
      <c r="BXE69" s="46"/>
      <c r="BXF69" s="46"/>
      <c r="BXG69" s="46"/>
      <c r="BXH69" s="46"/>
      <c r="BXI69" s="46"/>
      <c r="BXJ69" s="46"/>
      <c r="BXK69" s="46"/>
      <c r="BXL69" s="46"/>
      <c r="BXM69" s="46"/>
      <c r="BXN69" s="46"/>
      <c r="BXO69" s="46"/>
      <c r="BXP69" s="46"/>
      <c r="BXQ69" s="46"/>
      <c r="BXR69" s="46"/>
      <c r="BXS69" s="46"/>
      <c r="BXT69" s="46"/>
      <c r="BXU69" s="46"/>
      <c r="BXV69" s="46"/>
      <c r="BXW69" s="46"/>
      <c r="BXX69" s="46"/>
      <c r="BXY69" s="46"/>
      <c r="BXZ69" s="46"/>
      <c r="BYA69" s="46"/>
      <c r="BYB69" s="46"/>
      <c r="BYC69" s="46"/>
      <c r="BYD69" s="46"/>
      <c r="BYE69" s="46"/>
      <c r="BYF69" s="46"/>
      <c r="BYG69" s="46"/>
      <c r="BYH69" s="46"/>
      <c r="BYI69" s="46"/>
      <c r="BYJ69" s="46"/>
      <c r="BYK69" s="46"/>
      <c r="BYL69" s="46"/>
      <c r="BYM69" s="46"/>
      <c r="BYN69" s="46"/>
      <c r="BYO69" s="46"/>
      <c r="BYP69" s="46"/>
      <c r="BYQ69" s="46"/>
      <c r="BYR69" s="46"/>
      <c r="BYS69" s="46"/>
      <c r="BYT69" s="46"/>
      <c r="BYU69" s="46"/>
      <c r="BYV69" s="46"/>
      <c r="BYW69" s="46"/>
      <c r="BYX69" s="46"/>
      <c r="BYY69" s="46"/>
      <c r="BYZ69" s="46"/>
      <c r="BZA69" s="46"/>
      <c r="BZB69" s="46"/>
      <c r="BZC69" s="46"/>
      <c r="BZD69" s="46"/>
      <c r="BZE69" s="46"/>
      <c r="BZF69" s="46"/>
      <c r="BZG69" s="46"/>
      <c r="BZH69" s="46"/>
      <c r="BZI69" s="46"/>
      <c r="BZJ69" s="46"/>
      <c r="BZK69" s="46"/>
      <c r="BZL69" s="46"/>
      <c r="BZM69" s="46"/>
      <c r="BZN69" s="46"/>
      <c r="BZO69" s="46"/>
      <c r="BZP69" s="46"/>
      <c r="BZQ69" s="46"/>
      <c r="BZR69" s="46"/>
      <c r="BZS69" s="46"/>
      <c r="BZT69" s="46"/>
      <c r="BZU69" s="46"/>
      <c r="BZV69" s="46"/>
      <c r="BZW69" s="46"/>
      <c r="BZX69" s="46"/>
      <c r="BZY69" s="46"/>
      <c r="BZZ69" s="46"/>
      <c r="CAA69" s="46"/>
      <c r="CAB69" s="46"/>
      <c r="CAC69" s="46"/>
      <c r="CAD69" s="46"/>
      <c r="CAE69" s="46"/>
      <c r="CAF69" s="46"/>
      <c r="CAG69" s="46"/>
      <c r="CAH69" s="46"/>
      <c r="CAI69" s="46"/>
      <c r="CAJ69" s="46"/>
      <c r="CAK69" s="46"/>
      <c r="CAL69" s="46"/>
      <c r="CAM69" s="46"/>
      <c r="CAN69" s="46"/>
      <c r="CAO69" s="46"/>
      <c r="CAP69" s="46"/>
      <c r="CAQ69" s="46"/>
      <c r="CAR69" s="46"/>
      <c r="CAS69" s="46"/>
      <c r="CAT69" s="46"/>
      <c r="CAU69" s="46"/>
      <c r="CAV69" s="46"/>
      <c r="CAW69" s="46"/>
      <c r="CAX69" s="46"/>
      <c r="CAY69" s="46"/>
      <c r="CAZ69" s="46"/>
      <c r="CBA69" s="46"/>
      <c r="CBB69" s="46"/>
      <c r="CBC69" s="46"/>
      <c r="CBD69" s="46"/>
      <c r="CBE69" s="46"/>
      <c r="CBF69" s="46"/>
      <c r="CBG69" s="46"/>
      <c r="CBH69" s="46"/>
      <c r="CBI69" s="46"/>
      <c r="CBJ69" s="46"/>
      <c r="CBK69" s="46"/>
      <c r="CBL69" s="46"/>
      <c r="CBM69" s="46"/>
      <c r="CBN69" s="46"/>
      <c r="CBO69" s="46"/>
      <c r="CBP69" s="46"/>
      <c r="CBQ69" s="46"/>
      <c r="CBR69" s="46"/>
      <c r="CBS69" s="46"/>
      <c r="CBT69" s="46"/>
      <c r="CBU69" s="46"/>
      <c r="CBV69" s="46"/>
      <c r="CBW69" s="46"/>
      <c r="CBX69" s="46"/>
      <c r="CBY69" s="46"/>
      <c r="CBZ69" s="46"/>
      <c r="CCA69" s="46"/>
      <c r="CCB69" s="46"/>
      <c r="CCC69" s="46"/>
      <c r="CCD69" s="46"/>
      <c r="CCE69" s="46"/>
      <c r="CCF69" s="46"/>
      <c r="CCG69" s="46"/>
      <c r="CCH69" s="46"/>
      <c r="CCI69" s="46"/>
      <c r="CCJ69" s="46"/>
      <c r="CCK69" s="46"/>
      <c r="CCL69" s="46"/>
      <c r="CCM69" s="46"/>
      <c r="CCN69" s="46"/>
      <c r="CCO69" s="46"/>
      <c r="CCP69" s="46"/>
      <c r="CCQ69" s="46"/>
      <c r="CCR69" s="46"/>
      <c r="CCS69" s="46"/>
      <c r="CCT69" s="46"/>
      <c r="CCU69" s="46"/>
      <c r="CCV69" s="46"/>
      <c r="CCW69" s="46"/>
      <c r="CCX69" s="46"/>
      <c r="CCY69" s="46"/>
      <c r="CCZ69" s="46"/>
      <c r="CDA69" s="46"/>
      <c r="CDB69" s="46"/>
      <c r="CDC69" s="46"/>
      <c r="CDD69" s="46"/>
      <c r="CDE69" s="46"/>
      <c r="CDF69" s="46"/>
      <c r="CDG69" s="46"/>
      <c r="CDH69" s="46"/>
      <c r="CDI69" s="46"/>
      <c r="CDJ69" s="46"/>
      <c r="CDK69" s="46"/>
      <c r="CDL69" s="46"/>
      <c r="CDM69" s="46"/>
      <c r="CDN69" s="46"/>
      <c r="CDO69" s="46"/>
      <c r="CDP69" s="46"/>
      <c r="CDQ69" s="46"/>
      <c r="CDR69" s="46"/>
      <c r="CDS69" s="46"/>
      <c r="CDT69" s="46"/>
      <c r="CDU69" s="46"/>
      <c r="CDV69" s="46"/>
      <c r="CDW69" s="46"/>
      <c r="CDX69" s="46"/>
      <c r="CDY69" s="46"/>
      <c r="CDZ69" s="46"/>
      <c r="CEA69" s="46"/>
      <c r="CEB69" s="46"/>
      <c r="CEC69" s="46"/>
      <c r="CED69" s="46"/>
      <c r="CEE69" s="46"/>
      <c r="CEF69" s="46"/>
      <c r="CEG69" s="46"/>
      <c r="CEH69" s="46"/>
      <c r="CEI69" s="46"/>
      <c r="CEJ69" s="46"/>
      <c r="CEK69" s="46"/>
      <c r="CEL69" s="46"/>
      <c r="CEM69" s="46"/>
      <c r="CEN69" s="46"/>
      <c r="CEO69" s="46"/>
      <c r="CEP69" s="46"/>
      <c r="CEQ69" s="46"/>
      <c r="CER69" s="46"/>
      <c r="CES69" s="46"/>
      <c r="CET69" s="46"/>
      <c r="CEU69" s="46"/>
      <c r="CEV69" s="46"/>
      <c r="CEW69" s="46"/>
      <c r="CEX69" s="46"/>
      <c r="CEY69" s="46"/>
      <c r="CEZ69" s="46"/>
      <c r="CFA69" s="46"/>
      <c r="CFB69" s="46"/>
      <c r="CFC69" s="46"/>
      <c r="CFD69" s="46"/>
      <c r="CFE69" s="46"/>
      <c r="CFF69" s="46"/>
      <c r="CFG69" s="46"/>
      <c r="CFH69" s="46"/>
      <c r="CFI69" s="46"/>
      <c r="CFJ69" s="46"/>
      <c r="CFK69" s="46"/>
      <c r="CFL69" s="46"/>
      <c r="CFM69" s="46"/>
      <c r="CFN69" s="46"/>
      <c r="CFO69" s="46"/>
      <c r="CFP69" s="46"/>
      <c r="CFQ69" s="46"/>
      <c r="CFR69" s="46"/>
      <c r="CFS69" s="46"/>
      <c r="CFT69" s="46"/>
      <c r="CFU69" s="46"/>
      <c r="CFV69" s="46"/>
      <c r="CFW69" s="46"/>
      <c r="CFX69" s="46"/>
      <c r="CFY69" s="46"/>
      <c r="CFZ69" s="46"/>
      <c r="CGA69" s="46"/>
      <c r="CGB69" s="46"/>
      <c r="CGC69" s="46"/>
      <c r="CGD69" s="46"/>
      <c r="CGE69" s="46"/>
      <c r="CGF69" s="46"/>
      <c r="CGG69" s="46"/>
      <c r="CGH69" s="46"/>
      <c r="CGI69" s="46"/>
      <c r="CGJ69" s="46"/>
      <c r="CGK69" s="46"/>
      <c r="CGL69" s="46"/>
      <c r="CGM69" s="46"/>
      <c r="CGN69" s="46"/>
      <c r="CGO69" s="46"/>
      <c r="CGP69" s="46"/>
      <c r="CGQ69" s="46"/>
      <c r="CGR69" s="46"/>
      <c r="CGS69" s="46"/>
      <c r="CGT69" s="46"/>
      <c r="CGU69" s="46"/>
      <c r="CGV69" s="46"/>
      <c r="CGW69" s="46"/>
      <c r="CGX69" s="46"/>
      <c r="CGY69" s="46"/>
      <c r="CGZ69" s="46"/>
      <c r="CHA69" s="46"/>
      <c r="CHB69" s="46"/>
      <c r="CHC69" s="46"/>
      <c r="CHD69" s="46"/>
      <c r="CHE69" s="46"/>
      <c r="CHF69" s="46"/>
      <c r="CHG69" s="46"/>
      <c r="CHH69" s="46"/>
      <c r="CHI69" s="46"/>
      <c r="CHJ69" s="46"/>
      <c r="CHK69" s="46"/>
      <c r="CHL69" s="46"/>
      <c r="CHM69" s="46"/>
      <c r="CHN69" s="46"/>
      <c r="CHO69" s="46"/>
      <c r="CHP69" s="46"/>
      <c r="CHQ69" s="46"/>
      <c r="CHR69" s="46"/>
      <c r="CHS69" s="46"/>
      <c r="CHT69" s="46"/>
      <c r="CHU69" s="46"/>
      <c r="CHV69" s="46"/>
      <c r="CHW69" s="46"/>
      <c r="CHX69" s="46"/>
      <c r="CHY69" s="46"/>
      <c r="CHZ69" s="46"/>
      <c r="CIA69" s="46"/>
      <c r="CIB69" s="46"/>
      <c r="CIC69" s="46"/>
      <c r="CID69" s="46"/>
      <c r="CIE69" s="46"/>
      <c r="CIF69" s="46"/>
      <c r="CIG69" s="46"/>
      <c r="CIH69" s="46"/>
      <c r="CII69" s="46"/>
      <c r="CIJ69" s="46"/>
      <c r="CIK69" s="46"/>
      <c r="CIL69" s="46"/>
      <c r="CIM69" s="46"/>
      <c r="CIN69" s="46"/>
      <c r="CIO69" s="46"/>
      <c r="CIP69" s="46"/>
      <c r="CIQ69" s="46"/>
      <c r="CIR69" s="46"/>
      <c r="CIS69" s="46"/>
      <c r="CIT69" s="46"/>
      <c r="CIU69" s="46"/>
      <c r="CIV69" s="46"/>
      <c r="CIW69" s="46"/>
      <c r="CIX69" s="46"/>
      <c r="CIY69" s="46"/>
      <c r="CIZ69" s="46"/>
      <c r="CJA69" s="46"/>
      <c r="CJB69" s="46"/>
      <c r="CJC69" s="46"/>
      <c r="CJD69" s="46"/>
      <c r="CJE69" s="46"/>
      <c r="CJF69" s="46"/>
      <c r="CJG69" s="46"/>
      <c r="CJH69" s="46"/>
      <c r="CJI69" s="46"/>
      <c r="CJJ69" s="46"/>
      <c r="CJK69" s="46"/>
      <c r="CJL69" s="46"/>
      <c r="CJM69" s="46"/>
      <c r="CJN69" s="46"/>
      <c r="CJO69" s="46"/>
      <c r="CJP69" s="46"/>
      <c r="CJQ69" s="46"/>
      <c r="CJR69" s="46"/>
      <c r="CJS69" s="46"/>
      <c r="CJT69" s="46"/>
      <c r="CJU69" s="46"/>
      <c r="CJV69" s="46"/>
      <c r="CJW69" s="46"/>
      <c r="CJX69" s="46"/>
      <c r="CJY69" s="46"/>
      <c r="CJZ69" s="46"/>
      <c r="CKA69" s="46"/>
      <c r="CKB69" s="46"/>
      <c r="CKC69" s="46"/>
      <c r="CKD69" s="46"/>
      <c r="CKE69" s="46"/>
      <c r="CKF69" s="46"/>
      <c r="CKG69" s="46"/>
      <c r="CKH69" s="46"/>
      <c r="CKI69" s="46"/>
      <c r="CKJ69" s="46"/>
      <c r="CKK69" s="46"/>
      <c r="CKL69" s="46"/>
      <c r="CKM69" s="46"/>
      <c r="CKN69" s="46"/>
      <c r="CKO69" s="46"/>
      <c r="CKP69" s="46"/>
      <c r="CKQ69" s="46"/>
      <c r="CKR69" s="46"/>
      <c r="CKS69" s="46"/>
      <c r="CKT69" s="46"/>
      <c r="CKU69" s="46"/>
      <c r="CKV69" s="46"/>
      <c r="CKW69" s="46"/>
      <c r="CKX69" s="46"/>
      <c r="CKY69" s="46"/>
      <c r="CKZ69" s="46"/>
      <c r="CLA69" s="46"/>
      <c r="CLB69" s="46"/>
      <c r="CLC69" s="46"/>
      <c r="CLD69" s="46"/>
      <c r="CLE69" s="46"/>
      <c r="CLF69" s="46"/>
      <c r="CLG69" s="46"/>
      <c r="CLH69" s="46"/>
      <c r="CLI69" s="46"/>
      <c r="CLJ69" s="46"/>
      <c r="CLK69" s="46"/>
      <c r="CLL69" s="46"/>
      <c r="CLM69" s="46"/>
      <c r="CLN69" s="46"/>
      <c r="CLO69" s="46"/>
      <c r="CLP69" s="46"/>
      <c r="CLQ69" s="46"/>
      <c r="CLR69" s="46"/>
      <c r="CLS69" s="46"/>
      <c r="CLT69" s="46"/>
      <c r="CLU69" s="46"/>
      <c r="CLV69" s="46"/>
      <c r="CLW69" s="46"/>
      <c r="CLX69" s="46"/>
      <c r="CLY69" s="46"/>
      <c r="CLZ69" s="46"/>
      <c r="CMA69" s="46"/>
      <c r="CMB69" s="46"/>
      <c r="CMC69" s="46"/>
      <c r="CMD69" s="46"/>
      <c r="CME69" s="46"/>
      <c r="CMF69" s="46"/>
      <c r="CMG69" s="46"/>
      <c r="CMH69" s="46"/>
      <c r="CMI69" s="46"/>
      <c r="CMJ69" s="46"/>
      <c r="CMK69" s="46"/>
      <c r="CML69" s="46"/>
      <c r="CMM69" s="46"/>
      <c r="CMN69" s="46"/>
      <c r="CMO69" s="46"/>
      <c r="CMP69" s="46"/>
      <c r="CMQ69" s="46"/>
      <c r="CMR69" s="46"/>
      <c r="CMS69" s="46"/>
      <c r="CMT69" s="46"/>
      <c r="CMU69" s="46"/>
      <c r="CMV69" s="46"/>
      <c r="CMW69" s="46"/>
      <c r="CMX69" s="46"/>
      <c r="CMY69" s="46"/>
      <c r="CMZ69" s="46"/>
      <c r="CNA69" s="46"/>
      <c r="CNB69" s="46"/>
      <c r="CNC69" s="46"/>
      <c r="CND69" s="46"/>
      <c r="CNE69" s="46"/>
      <c r="CNF69" s="46"/>
      <c r="CNG69" s="46"/>
      <c r="CNH69" s="46"/>
      <c r="CNI69" s="46"/>
      <c r="CNJ69" s="46"/>
      <c r="CNK69" s="46"/>
      <c r="CNL69" s="46"/>
      <c r="CNM69" s="46"/>
      <c r="CNN69" s="46"/>
      <c r="CNO69" s="46"/>
      <c r="CNP69" s="46"/>
      <c r="CNQ69" s="46"/>
      <c r="CNR69" s="46"/>
      <c r="CNS69" s="46"/>
      <c r="CNT69" s="46"/>
      <c r="CNU69" s="46"/>
      <c r="CNV69" s="46"/>
      <c r="CNW69" s="46"/>
      <c r="CNX69" s="46"/>
      <c r="CNY69" s="46"/>
      <c r="CNZ69" s="46"/>
      <c r="COA69" s="46"/>
      <c r="COB69" s="46"/>
      <c r="COC69" s="46"/>
      <c r="COD69" s="46"/>
      <c r="COE69" s="46"/>
      <c r="COF69" s="46"/>
      <c r="COG69" s="46"/>
      <c r="COH69" s="46"/>
      <c r="COI69" s="46"/>
      <c r="COJ69" s="46"/>
      <c r="COK69" s="46"/>
      <c r="COL69" s="46"/>
      <c r="COM69" s="46"/>
      <c r="CON69" s="46"/>
      <c r="COO69" s="46"/>
      <c r="COP69" s="46"/>
      <c r="COQ69" s="46"/>
      <c r="COR69" s="46"/>
      <c r="COS69" s="46"/>
      <c r="COT69" s="46"/>
      <c r="COU69" s="46"/>
      <c r="COV69" s="46"/>
      <c r="COW69" s="46"/>
      <c r="COX69" s="46"/>
      <c r="COY69" s="46"/>
      <c r="COZ69" s="46"/>
      <c r="CPA69" s="46"/>
      <c r="CPB69" s="46"/>
      <c r="CPC69" s="46"/>
      <c r="CPD69" s="46"/>
      <c r="CPE69" s="46"/>
      <c r="CPF69" s="46"/>
      <c r="CPG69" s="46"/>
      <c r="CPH69" s="46"/>
      <c r="CPI69" s="46"/>
      <c r="CPJ69" s="46"/>
      <c r="CPK69" s="46"/>
      <c r="CPL69" s="46"/>
      <c r="CPM69" s="46"/>
      <c r="CPN69" s="46"/>
      <c r="CPO69" s="46"/>
      <c r="CPP69" s="46"/>
      <c r="CPQ69" s="46"/>
      <c r="CPR69" s="46"/>
      <c r="CPS69" s="46"/>
      <c r="CPT69" s="46"/>
      <c r="CPU69" s="46"/>
      <c r="CPV69" s="46"/>
      <c r="CPW69" s="46"/>
      <c r="CPX69" s="46"/>
      <c r="CPY69" s="46"/>
      <c r="CPZ69" s="46"/>
      <c r="CQA69" s="46"/>
      <c r="CQB69" s="46"/>
      <c r="CQC69" s="46"/>
      <c r="CQD69" s="46"/>
      <c r="CQE69" s="46"/>
      <c r="CQF69" s="46"/>
      <c r="CQG69" s="46"/>
      <c r="CQH69" s="46"/>
      <c r="CQI69" s="46"/>
      <c r="CQJ69" s="46"/>
      <c r="CQK69" s="46"/>
      <c r="CQL69" s="46"/>
      <c r="CQM69" s="46"/>
      <c r="CQN69" s="46"/>
      <c r="CQO69" s="46"/>
      <c r="CQP69" s="46"/>
      <c r="CQQ69" s="46"/>
      <c r="CQR69" s="46"/>
      <c r="CQS69" s="46"/>
      <c r="CQT69" s="46"/>
      <c r="CQU69" s="46"/>
      <c r="CQV69" s="46"/>
      <c r="CQW69" s="46"/>
      <c r="CQX69" s="46"/>
      <c r="CQY69" s="46"/>
      <c r="CQZ69" s="46"/>
      <c r="CRA69" s="46"/>
      <c r="CRB69" s="46"/>
      <c r="CRC69" s="46"/>
      <c r="CRD69" s="46"/>
      <c r="CRE69" s="46"/>
      <c r="CRF69" s="46"/>
      <c r="CRG69" s="46"/>
      <c r="CRH69" s="46"/>
      <c r="CRI69" s="46"/>
      <c r="CRJ69" s="46"/>
      <c r="CRK69" s="46"/>
      <c r="CRL69" s="46"/>
      <c r="CRM69" s="46"/>
      <c r="CRN69" s="46"/>
      <c r="CRO69" s="46"/>
      <c r="CRP69" s="46"/>
      <c r="CRQ69" s="46"/>
      <c r="CRR69" s="46"/>
      <c r="CRS69" s="46"/>
      <c r="CRT69" s="46"/>
      <c r="CRU69" s="46"/>
      <c r="CRV69" s="46"/>
      <c r="CRW69" s="46"/>
      <c r="CRX69" s="46"/>
      <c r="CRY69" s="46"/>
      <c r="CRZ69" s="46"/>
      <c r="CSA69" s="46"/>
      <c r="CSB69" s="46"/>
      <c r="CSC69" s="46"/>
      <c r="CSD69" s="46"/>
      <c r="CSE69" s="46"/>
      <c r="CSF69" s="46"/>
      <c r="CSG69" s="46"/>
      <c r="CSH69" s="46"/>
      <c r="CSI69" s="46"/>
      <c r="CSJ69" s="46"/>
      <c r="CSK69" s="46"/>
      <c r="CSL69" s="46"/>
      <c r="CSM69" s="46"/>
      <c r="CSN69" s="46"/>
      <c r="CSO69" s="46"/>
      <c r="CSP69" s="46"/>
      <c r="CSQ69" s="46"/>
      <c r="CSR69" s="46"/>
      <c r="CSS69" s="46"/>
      <c r="CST69" s="46"/>
      <c r="CSU69" s="46"/>
      <c r="CSV69" s="46"/>
      <c r="CSW69" s="46"/>
      <c r="CSX69" s="46"/>
      <c r="CSY69" s="46"/>
      <c r="CSZ69" s="46"/>
      <c r="CTA69" s="46"/>
      <c r="CTB69" s="46"/>
      <c r="CTC69" s="46"/>
      <c r="CTD69" s="46"/>
      <c r="CTE69" s="46"/>
      <c r="CTF69" s="46"/>
      <c r="CTG69" s="46"/>
      <c r="CTH69" s="46"/>
      <c r="CTI69" s="46"/>
      <c r="CTJ69" s="46"/>
      <c r="CTK69" s="46"/>
      <c r="CTL69" s="46"/>
      <c r="CTM69" s="46"/>
      <c r="CTN69" s="46"/>
      <c r="CTO69" s="46"/>
      <c r="CTP69" s="46"/>
      <c r="CTQ69" s="46"/>
      <c r="CTR69" s="46"/>
      <c r="CTS69" s="46"/>
      <c r="CTT69" s="46"/>
      <c r="CTU69" s="46"/>
      <c r="CTV69" s="46"/>
      <c r="CTW69" s="46"/>
      <c r="CTX69" s="46"/>
      <c r="CTY69" s="46"/>
      <c r="CTZ69" s="46"/>
      <c r="CUA69" s="46"/>
      <c r="CUB69" s="46"/>
      <c r="CUC69" s="46"/>
      <c r="CUD69" s="46"/>
      <c r="CUE69" s="46"/>
      <c r="CUF69" s="46"/>
      <c r="CUG69" s="46"/>
      <c r="CUH69" s="46"/>
      <c r="CUI69" s="46"/>
      <c r="CUJ69" s="46"/>
      <c r="CUK69" s="46"/>
      <c r="CUL69" s="46"/>
      <c r="CUM69" s="46"/>
      <c r="CUN69" s="46"/>
      <c r="CUO69" s="46"/>
      <c r="CUP69" s="46"/>
      <c r="CUQ69" s="46"/>
      <c r="CUR69" s="46"/>
      <c r="CUS69" s="46"/>
      <c r="CUT69" s="46"/>
      <c r="CUU69" s="46"/>
      <c r="CUV69" s="46"/>
      <c r="CUW69" s="46"/>
      <c r="CUX69" s="46"/>
      <c r="CUY69" s="46"/>
      <c r="CUZ69" s="46"/>
      <c r="CVA69" s="46"/>
      <c r="CVB69" s="46"/>
      <c r="CVC69" s="46"/>
      <c r="CVD69" s="46"/>
      <c r="CVE69" s="46"/>
      <c r="CVF69" s="46"/>
      <c r="CVG69" s="46"/>
      <c r="CVH69" s="46"/>
      <c r="CVI69" s="46"/>
      <c r="CVJ69" s="46"/>
      <c r="CVK69" s="46"/>
      <c r="CVL69" s="46"/>
      <c r="CVM69" s="46"/>
      <c r="CVN69" s="46"/>
      <c r="CVO69" s="46"/>
      <c r="CVP69" s="46"/>
      <c r="CVQ69" s="46"/>
      <c r="CVR69" s="46"/>
      <c r="CVS69" s="46"/>
      <c r="CVT69" s="46"/>
      <c r="CVU69" s="46"/>
      <c r="CVV69" s="46"/>
      <c r="CVW69" s="46"/>
      <c r="CVX69" s="46"/>
      <c r="CVY69" s="46"/>
      <c r="CVZ69" s="46"/>
      <c r="CWA69" s="46"/>
      <c r="CWB69" s="46"/>
      <c r="CWC69" s="46"/>
      <c r="CWD69" s="46"/>
      <c r="CWE69" s="46"/>
      <c r="CWF69" s="46"/>
      <c r="CWG69" s="46"/>
      <c r="CWH69" s="46"/>
      <c r="CWI69" s="46"/>
      <c r="CWJ69" s="46"/>
      <c r="CWK69" s="46"/>
      <c r="CWL69" s="46"/>
      <c r="CWM69" s="46"/>
      <c r="CWN69" s="46"/>
      <c r="CWO69" s="46"/>
      <c r="CWP69" s="46"/>
      <c r="CWQ69" s="46"/>
      <c r="CWR69" s="46"/>
      <c r="CWS69" s="46"/>
      <c r="CWT69" s="46"/>
      <c r="CWU69" s="46"/>
      <c r="CWV69" s="46"/>
      <c r="CWW69" s="46"/>
      <c r="CWX69" s="46"/>
      <c r="CWY69" s="46"/>
      <c r="CWZ69" s="46"/>
      <c r="CXA69" s="46"/>
      <c r="CXB69" s="46"/>
      <c r="CXC69" s="46"/>
      <c r="CXD69" s="46"/>
      <c r="CXE69" s="46"/>
      <c r="CXF69" s="46"/>
      <c r="CXG69" s="46"/>
      <c r="CXH69" s="46"/>
      <c r="CXI69" s="46"/>
      <c r="CXJ69" s="46"/>
      <c r="CXK69" s="46"/>
      <c r="CXL69" s="46"/>
      <c r="CXM69" s="46"/>
      <c r="CXN69" s="46"/>
      <c r="CXO69" s="46"/>
      <c r="CXP69" s="46"/>
      <c r="CXQ69" s="46"/>
      <c r="CXR69" s="46"/>
      <c r="CXS69" s="46"/>
      <c r="CXT69" s="46"/>
      <c r="CXU69" s="46"/>
      <c r="CXV69" s="46"/>
      <c r="CXW69" s="46"/>
      <c r="CXX69" s="46"/>
      <c r="CXY69" s="46"/>
      <c r="CXZ69" s="46"/>
      <c r="CYA69" s="46"/>
      <c r="CYB69" s="46"/>
      <c r="CYC69" s="46"/>
      <c r="CYD69" s="46"/>
      <c r="CYE69" s="46"/>
      <c r="CYF69" s="46"/>
      <c r="CYG69" s="46"/>
      <c r="CYH69" s="46"/>
      <c r="CYI69" s="46"/>
      <c r="CYJ69" s="46"/>
      <c r="CYK69" s="46"/>
      <c r="CYL69" s="46"/>
      <c r="CYM69" s="46"/>
      <c r="CYN69" s="46"/>
      <c r="CYO69" s="46"/>
      <c r="CYP69" s="46"/>
      <c r="CYQ69" s="46"/>
      <c r="CYR69" s="46"/>
      <c r="CYS69" s="46"/>
      <c r="CYT69" s="46"/>
      <c r="CYU69" s="46"/>
      <c r="CYV69" s="46"/>
      <c r="CYW69" s="46"/>
      <c r="CYX69" s="46"/>
      <c r="CYY69" s="46"/>
      <c r="CYZ69" s="46"/>
      <c r="CZA69" s="46"/>
      <c r="CZB69" s="46"/>
      <c r="CZC69" s="46"/>
      <c r="CZD69" s="46"/>
      <c r="CZE69" s="46"/>
      <c r="CZF69" s="46"/>
      <c r="CZG69" s="46"/>
      <c r="CZH69" s="46"/>
      <c r="CZI69" s="46"/>
      <c r="CZJ69" s="46"/>
      <c r="CZK69" s="46"/>
      <c r="CZL69" s="46"/>
      <c r="CZM69" s="46"/>
      <c r="CZN69" s="46"/>
      <c r="CZO69" s="46"/>
      <c r="CZP69" s="46"/>
      <c r="CZQ69" s="46"/>
      <c r="CZR69" s="46"/>
      <c r="CZS69" s="46"/>
      <c r="CZT69" s="46"/>
      <c r="CZU69" s="46"/>
      <c r="CZV69" s="46"/>
      <c r="CZW69" s="46"/>
      <c r="CZX69" s="46"/>
      <c r="CZY69" s="46"/>
      <c r="CZZ69" s="46"/>
      <c r="DAA69" s="46"/>
      <c r="DAB69" s="46"/>
      <c r="DAC69" s="46"/>
      <c r="DAD69" s="46"/>
      <c r="DAE69" s="46"/>
      <c r="DAF69" s="46"/>
      <c r="DAG69" s="46"/>
      <c r="DAH69" s="46"/>
      <c r="DAI69" s="46"/>
      <c r="DAJ69" s="46"/>
      <c r="DAK69" s="46"/>
      <c r="DAL69" s="46"/>
      <c r="DAM69" s="46"/>
      <c r="DAN69" s="46"/>
      <c r="DAO69" s="46"/>
      <c r="DAP69" s="46"/>
      <c r="DAQ69" s="46"/>
      <c r="DAR69" s="46"/>
      <c r="DAS69" s="46"/>
      <c r="DAT69" s="46"/>
      <c r="DAU69" s="46"/>
      <c r="DAV69" s="46"/>
      <c r="DAW69" s="46"/>
      <c r="DAX69" s="46"/>
      <c r="DAY69" s="46"/>
      <c r="DAZ69" s="46"/>
      <c r="DBA69" s="46"/>
      <c r="DBB69" s="46"/>
      <c r="DBC69" s="46"/>
      <c r="DBD69" s="46"/>
      <c r="DBE69" s="46"/>
      <c r="DBF69" s="46"/>
      <c r="DBG69" s="46"/>
      <c r="DBH69" s="46"/>
      <c r="DBI69" s="46"/>
      <c r="DBJ69" s="46"/>
      <c r="DBK69" s="46"/>
      <c r="DBL69" s="46"/>
      <c r="DBM69" s="46"/>
      <c r="DBN69" s="46"/>
      <c r="DBO69" s="46"/>
      <c r="DBP69" s="46"/>
      <c r="DBQ69" s="46"/>
      <c r="DBR69" s="46"/>
      <c r="DBS69" s="46"/>
      <c r="DBT69" s="46"/>
      <c r="DBU69" s="46"/>
      <c r="DBV69" s="46"/>
      <c r="DBW69" s="46"/>
      <c r="DBX69" s="46"/>
      <c r="DBY69" s="46"/>
      <c r="DBZ69" s="46"/>
      <c r="DCA69" s="46"/>
      <c r="DCB69" s="46"/>
      <c r="DCC69" s="46"/>
      <c r="DCD69" s="46"/>
      <c r="DCE69" s="46"/>
      <c r="DCF69" s="46"/>
      <c r="DCG69" s="46"/>
      <c r="DCH69" s="46"/>
      <c r="DCI69" s="46"/>
      <c r="DCJ69" s="46"/>
      <c r="DCK69" s="46"/>
      <c r="DCL69" s="46"/>
      <c r="DCM69" s="46"/>
      <c r="DCN69" s="46"/>
      <c r="DCO69" s="46"/>
      <c r="DCP69" s="46"/>
      <c r="DCQ69" s="46"/>
      <c r="DCR69" s="46"/>
      <c r="DCS69" s="46"/>
      <c r="DCT69" s="46"/>
      <c r="DCU69" s="46"/>
      <c r="DCV69" s="46"/>
      <c r="DCW69" s="46"/>
      <c r="DCX69" s="46"/>
      <c r="DCY69" s="46"/>
      <c r="DCZ69" s="46"/>
      <c r="DDA69" s="46"/>
      <c r="DDB69" s="46"/>
      <c r="DDC69" s="46"/>
      <c r="DDD69" s="46"/>
      <c r="DDE69" s="46"/>
      <c r="DDF69" s="46"/>
      <c r="DDG69" s="46"/>
      <c r="DDH69" s="46"/>
      <c r="DDI69" s="46"/>
      <c r="DDJ69" s="46"/>
      <c r="DDK69" s="46"/>
      <c r="DDL69" s="46"/>
      <c r="DDM69" s="46"/>
      <c r="DDN69" s="46"/>
      <c r="DDO69" s="46"/>
      <c r="DDP69" s="46"/>
      <c r="DDQ69" s="46"/>
      <c r="DDR69" s="46"/>
      <c r="DDS69" s="46"/>
      <c r="DDT69" s="46"/>
      <c r="DDU69" s="46"/>
      <c r="DDV69" s="46"/>
      <c r="DDW69" s="46"/>
      <c r="DDX69" s="46"/>
      <c r="DDY69" s="46"/>
      <c r="DDZ69" s="46"/>
      <c r="DEA69" s="46"/>
      <c r="DEB69" s="46"/>
      <c r="DEC69" s="46"/>
      <c r="DED69" s="46"/>
      <c r="DEE69" s="46"/>
      <c r="DEF69" s="46"/>
      <c r="DEG69" s="46"/>
      <c r="DEH69" s="46"/>
      <c r="DEI69" s="46"/>
      <c r="DEJ69" s="46"/>
      <c r="DEK69" s="46"/>
      <c r="DEL69" s="46"/>
      <c r="DEM69" s="46"/>
      <c r="DEN69" s="46"/>
      <c r="DEO69" s="46"/>
      <c r="DEP69" s="46"/>
      <c r="DEQ69" s="46"/>
      <c r="DER69" s="46"/>
      <c r="DES69" s="46"/>
      <c r="DET69" s="46"/>
      <c r="DEU69" s="46"/>
      <c r="DEV69" s="46"/>
      <c r="DEW69" s="46"/>
      <c r="DEX69" s="46"/>
      <c r="DEY69" s="46"/>
      <c r="DEZ69" s="46"/>
      <c r="DFA69" s="46"/>
      <c r="DFB69" s="46"/>
      <c r="DFC69" s="46"/>
      <c r="DFD69" s="46"/>
      <c r="DFE69" s="46"/>
      <c r="DFF69" s="46"/>
      <c r="DFG69" s="46"/>
      <c r="DFH69" s="46"/>
      <c r="DFI69" s="46"/>
      <c r="DFJ69" s="46"/>
      <c r="DFK69" s="46"/>
      <c r="DFL69" s="46"/>
      <c r="DFM69" s="46"/>
      <c r="DFN69" s="46"/>
      <c r="DFO69" s="46"/>
      <c r="DFP69" s="46"/>
      <c r="DFQ69" s="46"/>
      <c r="DFR69" s="46"/>
      <c r="DFS69" s="46"/>
      <c r="DFT69" s="46"/>
      <c r="DFU69" s="46"/>
      <c r="DFV69" s="46"/>
      <c r="DFW69" s="46"/>
      <c r="DFX69" s="46"/>
      <c r="DFY69" s="46"/>
      <c r="DFZ69" s="46"/>
      <c r="DGA69" s="46"/>
      <c r="DGB69" s="46"/>
      <c r="DGC69" s="46"/>
      <c r="DGD69" s="46"/>
      <c r="DGE69" s="46"/>
      <c r="DGF69" s="46"/>
      <c r="DGG69" s="46"/>
      <c r="DGH69" s="46"/>
      <c r="DGI69" s="46"/>
      <c r="DGJ69" s="46"/>
      <c r="DGK69" s="46"/>
      <c r="DGL69" s="46"/>
      <c r="DGM69" s="46"/>
      <c r="DGN69" s="46"/>
      <c r="DGO69" s="46"/>
      <c r="DGP69" s="46"/>
      <c r="DGQ69" s="46"/>
      <c r="DGR69" s="46"/>
      <c r="DGS69" s="46"/>
      <c r="DGT69" s="46"/>
      <c r="DGU69" s="46"/>
      <c r="DGV69" s="46"/>
      <c r="DGW69" s="46"/>
      <c r="DGX69" s="46"/>
      <c r="DGY69" s="46"/>
      <c r="DGZ69" s="46"/>
      <c r="DHA69" s="46"/>
      <c r="DHB69" s="46"/>
      <c r="DHC69" s="46"/>
      <c r="DHD69" s="46"/>
      <c r="DHE69" s="46"/>
      <c r="DHF69" s="46"/>
      <c r="DHG69" s="46"/>
      <c r="DHH69" s="46"/>
      <c r="DHI69" s="46"/>
      <c r="DHJ69" s="46"/>
      <c r="DHK69" s="46"/>
      <c r="DHL69" s="46"/>
      <c r="DHM69" s="46"/>
      <c r="DHN69" s="46"/>
      <c r="DHO69" s="46"/>
      <c r="DHP69" s="46"/>
      <c r="DHQ69" s="46"/>
      <c r="DHR69" s="46"/>
      <c r="DHS69" s="46"/>
      <c r="DHT69" s="46"/>
      <c r="DHU69" s="46"/>
      <c r="DHV69" s="46"/>
      <c r="DHW69" s="46"/>
      <c r="DHX69" s="46"/>
      <c r="DHY69" s="46"/>
      <c r="DHZ69" s="46"/>
      <c r="DIA69" s="46"/>
      <c r="DIB69" s="46"/>
      <c r="DIC69" s="46"/>
      <c r="DID69" s="46"/>
      <c r="DIE69" s="46"/>
      <c r="DIF69" s="46"/>
      <c r="DIG69" s="46"/>
      <c r="DIH69" s="46"/>
      <c r="DII69" s="46"/>
      <c r="DIJ69" s="46"/>
      <c r="DIK69" s="46"/>
      <c r="DIL69" s="46"/>
      <c r="DIM69" s="46"/>
      <c r="DIN69" s="46"/>
      <c r="DIO69" s="46"/>
      <c r="DIP69" s="46"/>
      <c r="DIQ69" s="46"/>
      <c r="DIR69" s="46"/>
      <c r="DIS69" s="46"/>
      <c r="DIT69" s="46"/>
      <c r="DIU69" s="46"/>
      <c r="DIV69" s="46"/>
      <c r="DIW69" s="46"/>
      <c r="DIX69" s="46"/>
      <c r="DIY69" s="46"/>
      <c r="DIZ69" s="46"/>
      <c r="DJA69" s="46"/>
      <c r="DJB69" s="46"/>
      <c r="DJC69" s="46"/>
      <c r="DJD69" s="46"/>
      <c r="DJE69" s="46"/>
      <c r="DJF69" s="46"/>
      <c r="DJG69" s="46"/>
      <c r="DJH69" s="46"/>
      <c r="DJI69" s="46"/>
      <c r="DJJ69" s="46"/>
      <c r="DJK69" s="46"/>
      <c r="DJL69" s="46"/>
      <c r="DJM69" s="46"/>
      <c r="DJN69" s="46"/>
      <c r="DJO69" s="46"/>
      <c r="DJP69" s="46"/>
      <c r="DJQ69" s="46"/>
      <c r="DJR69" s="46"/>
      <c r="DJS69" s="46"/>
      <c r="DJT69" s="46"/>
      <c r="DJU69" s="46"/>
      <c r="DJV69" s="46"/>
      <c r="DJW69" s="46"/>
      <c r="DJX69" s="46"/>
      <c r="DJY69" s="46"/>
      <c r="DJZ69" s="46"/>
      <c r="DKA69" s="46"/>
      <c r="DKB69" s="46"/>
      <c r="DKC69" s="46"/>
      <c r="DKD69" s="46"/>
      <c r="DKE69" s="46"/>
      <c r="DKF69" s="46"/>
      <c r="DKG69" s="46"/>
      <c r="DKH69" s="46"/>
      <c r="DKI69" s="46"/>
      <c r="DKJ69" s="46"/>
      <c r="DKK69" s="46"/>
      <c r="DKL69" s="46"/>
      <c r="DKM69" s="46"/>
      <c r="DKN69" s="46"/>
      <c r="DKO69" s="46"/>
      <c r="DKP69" s="46"/>
      <c r="DKQ69" s="46"/>
      <c r="DKR69" s="46"/>
      <c r="DKS69" s="46"/>
      <c r="DKT69" s="46"/>
      <c r="DKU69" s="46"/>
      <c r="DKV69" s="46"/>
      <c r="DKW69" s="46"/>
      <c r="DKX69" s="46"/>
      <c r="DKY69" s="46"/>
      <c r="DKZ69" s="46"/>
      <c r="DLA69" s="46"/>
      <c r="DLB69" s="46"/>
      <c r="DLC69" s="46"/>
      <c r="DLD69" s="46"/>
      <c r="DLE69" s="46"/>
      <c r="DLF69" s="46"/>
      <c r="DLG69" s="46"/>
      <c r="DLH69" s="46"/>
      <c r="DLI69" s="46"/>
      <c r="DLJ69" s="46"/>
      <c r="DLK69" s="46"/>
      <c r="DLL69" s="46"/>
      <c r="DLM69" s="46"/>
      <c r="DLN69" s="46"/>
      <c r="DLO69" s="46"/>
      <c r="DLP69" s="46"/>
      <c r="DLQ69" s="46"/>
      <c r="DLR69" s="46"/>
      <c r="DLS69" s="46"/>
      <c r="DLT69" s="46"/>
      <c r="DLU69" s="46"/>
      <c r="DLV69" s="46"/>
      <c r="DLW69" s="46"/>
      <c r="DLX69" s="46"/>
      <c r="DLY69" s="46"/>
      <c r="DLZ69" s="46"/>
      <c r="DMA69" s="46"/>
      <c r="DMB69" s="46"/>
      <c r="DMC69" s="46"/>
      <c r="DMD69" s="46"/>
      <c r="DME69" s="46"/>
      <c r="DMF69" s="46"/>
      <c r="DMG69" s="46"/>
      <c r="DMH69" s="46"/>
      <c r="DMI69" s="46"/>
      <c r="DMJ69" s="46"/>
      <c r="DMK69" s="46"/>
      <c r="DML69" s="46"/>
      <c r="DMM69" s="46"/>
      <c r="DMN69" s="46"/>
      <c r="DMO69" s="46"/>
      <c r="DMP69" s="46"/>
      <c r="DMQ69" s="46"/>
      <c r="DMR69" s="46"/>
      <c r="DMS69" s="46"/>
      <c r="DMT69" s="46"/>
      <c r="DMU69" s="46"/>
      <c r="DMV69" s="46"/>
      <c r="DMW69" s="46"/>
      <c r="DMX69" s="46"/>
      <c r="DMY69" s="46"/>
      <c r="DMZ69" s="46"/>
      <c r="DNA69" s="46"/>
      <c r="DNB69" s="46"/>
      <c r="DNC69" s="46"/>
      <c r="DND69" s="46"/>
      <c r="DNE69" s="46"/>
      <c r="DNF69" s="46"/>
      <c r="DNG69" s="46"/>
      <c r="DNH69" s="46"/>
      <c r="DNI69" s="46"/>
      <c r="DNJ69" s="46"/>
      <c r="DNK69" s="46"/>
      <c r="DNL69" s="46"/>
      <c r="DNM69" s="46"/>
      <c r="DNN69" s="46"/>
      <c r="DNO69" s="46"/>
      <c r="DNP69" s="46"/>
      <c r="DNQ69" s="46"/>
      <c r="DNR69" s="46"/>
      <c r="DNS69" s="46"/>
      <c r="DNT69" s="46"/>
      <c r="DNU69" s="46"/>
      <c r="DNV69" s="46"/>
      <c r="DNW69" s="46"/>
      <c r="DNX69" s="46"/>
      <c r="DNY69" s="46"/>
      <c r="DNZ69" s="46"/>
      <c r="DOA69" s="46"/>
      <c r="DOB69" s="46"/>
      <c r="DOC69" s="46"/>
      <c r="DOD69" s="46"/>
      <c r="DOE69" s="46"/>
      <c r="DOF69" s="46"/>
      <c r="DOG69" s="46"/>
      <c r="DOH69" s="46"/>
      <c r="DOI69" s="46"/>
      <c r="DOJ69" s="46"/>
      <c r="DOK69" s="46"/>
      <c r="DOL69" s="46"/>
      <c r="DOM69" s="46"/>
      <c r="DON69" s="46"/>
      <c r="DOO69" s="46"/>
      <c r="DOP69" s="46"/>
      <c r="DOQ69" s="46"/>
      <c r="DOR69" s="46"/>
      <c r="DOS69" s="46"/>
      <c r="DOT69" s="46"/>
      <c r="DOU69" s="46"/>
      <c r="DOV69" s="46"/>
      <c r="DOW69" s="46"/>
      <c r="DOX69" s="46"/>
      <c r="DOY69" s="46"/>
      <c r="DOZ69" s="46"/>
      <c r="DPA69" s="46"/>
      <c r="DPB69" s="46"/>
      <c r="DPC69" s="46"/>
      <c r="DPD69" s="46"/>
      <c r="DPE69" s="46"/>
      <c r="DPF69" s="46"/>
      <c r="DPG69" s="46"/>
      <c r="DPH69" s="46"/>
      <c r="DPI69" s="46"/>
      <c r="DPJ69" s="46"/>
      <c r="DPK69" s="46"/>
      <c r="DPL69" s="46"/>
      <c r="DPM69" s="46"/>
      <c r="DPN69" s="46"/>
      <c r="DPO69" s="46"/>
      <c r="DPP69" s="46"/>
      <c r="DPQ69" s="46"/>
      <c r="DPR69" s="46"/>
      <c r="DPS69" s="46"/>
      <c r="DPT69" s="46"/>
      <c r="DPU69" s="46"/>
      <c r="DPV69" s="46"/>
      <c r="DPW69" s="46"/>
      <c r="DPX69" s="46"/>
      <c r="DPY69" s="46"/>
      <c r="DPZ69" s="46"/>
      <c r="DQA69" s="46"/>
      <c r="DQB69" s="46"/>
      <c r="DQC69" s="46"/>
      <c r="DQD69" s="46"/>
      <c r="DQE69" s="46"/>
      <c r="DQF69" s="46"/>
      <c r="DQG69" s="46"/>
      <c r="DQH69" s="46"/>
      <c r="DQI69" s="46"/>
      <c r="DQJ69" s="46"/>
      <c r="DQK69" s="46"/>
      <c r="DQL69" s="46"/>
      <c r="DQM69" s="46"/>
      <c r="DQN69" s="46"/>
      <c r="DQO69" s="46"/>
      <c r="DQP69" s="46"/>
      <c r="DQQ69" s="46"/>
      <c r="DQR69" s="46"/>
      <c r="DQS69" s="46"/>
      <c r="DQT69" s="46"/>
      <c r="DQU69" s="46"/>
      <c r="DQV69" s="46"/>
      <c r="DQW69" s="46"/>
      <c r="DQX69" s="46"/>
      <c r="DQY69" s="46"/>
      <c r="DQZ69" s="46"/>
      <c r="DRA69" s="46"/>
      <c r="DRB69" s="46"/>
      <c r="DRC69" s="46"/>
      <c r="DRD69" s="46"/>
      <c r="DRE69" s="46"/>
      <c r="DRF69" s="46"/>
      <c r="DRG69" s="46"/>
      <c r="DRH69" s="46"/>
      <c r="DRI69" s="46"/>
      <c r="DRJ69" s="46"/>
      <c r="DRK69" s="46"/>
      <c r="DRL69" s="46"/>
      <c r="DRM69" s="46"/>
      <c r="DRN69" s="46"/>
      <c r="DRO69" s="46"/>
      <c r="DRP69" s="46"/>
      <c r="DRQ69" s="46"/>
      <c r="DRR69" s="46"/>
      <c r="DRS69" s="46"/>
      <c r="DRT69" s="46"/>
      <c r="DRU69" s="46"/>
      <c r="DRV69" s="46"/>
      <c r="DRW69" s="46"/>
      <c r="DRX69" s="46"/>
      <c r="DRY69" s="46"/>
      <c r="DRZ69" s="46"/>
      <c r="DSA69" s="46"/>
      <c r="DSB69" s="46"/>
      <c r="DSC69" s="46"/>
      <c r="DSD69" s="46"/>
      <c r="DSE69" s="46"/>
      <c r="DSF69" s="46"/>
      <c r="DSG69" s="46"/>
      <c r="DSH69" s="46"/>
      <c r="DSI69" s="46"/>
      <c r="DSJ69" s="46"/>
      <c r="DSK69" s="46"/>
      <c r="DSL69" s="46"/>
      <c r="DSM69" s="46"/>
      <c r="DSN69" s="46"/>
      <c r="DSO69" s="46"/>
      <c r="DSP69" s="46"/>
      <c r="DSQ69" s="46"/>
      <c r="DSR69" s="46"/>
      <c r="DSS69" s="46"/>
      <c r="DST69" s="46"/>
      <c r="DSU69" s="46"/>
      <c r="DSV69" s="46"/>
      <c r="DSW69" s="46"/>
      <c r="DSX69" s="46"/>
      <c r="DSY69" s="46"/>
      <c r="DSZ69" s="46"/>
      <c r="DTA69" s="46"/>
      <c r="DTB69" s="46"/>
      <c r="DTC69" s="46"/>
      <c r="DTD69" s="46"/>
      <c r="DTE69" s="46"/>
      <c r="DTF69" s="46"/>
      <c r="DTG69" s="46"/>
      <c r="DTH69" s="46"/>
      <c r="DTI69" s="46"/>
      <c r="DTJ69" s="46"/>
      <c r="DTK69" s="46"/>
      <c r="DTL69" s="46"/>
      <c r="DTM69" s="46"/>
      <c r="DTN69" s="46"/>
      <c r="DTO69" s="46"/>
      <c r="DTP69" s="46"/>
      <c r="DTQ69" s="46"/>
      <c r="DTR69" s="46"/>
      <c r="DTS69" s="46"/>
      <c r="DTT69" s="46"/>
      <c r="DTU69" s="46"/>
      <c r="DTV69" s="46"/>
      <c r="DTW69" s="46"/>
      <c r="DTX69" s="46"/>
      <c r="DTY69" s="46"/>
      <c r="DTZ69" s="46"/>
      <c r="DUA69" s="46"/>
      <c r="DUB69" s="46"/>
      <c r="DUC69" s="46"/>
      <c r="DUD69" s="46"/>
      <c r="DUE69" s="46"/>
      <c r="DUF69" s="46"/>
      <c r="DUG69" s="46"/>
      <c r="DUH69" s="46"/>
      <c r="DUI69" s="46"/>
      <c r="DUJ69" s="46"/>
      <c r="DUK69" s="46"/>
      <c r="DUL69" s="46"/>
      <c r="DUM69" s="46"/>
      <c r="DUN69" s="46"/>
      <c r="DUO69" s="46"/>
      <c r="DUP69" s="46"/>
      <c r="DUQ69" s="46"/>
      <c r="DUR69" s="46"/>
      <c r="DUS69" s="46"/>
      <c r="DUT69" s="46"/>
      <c r="DUU69" s="46"/>
      <c r="DUV69" s="46"/>
      <c r="DUW69" s="46"/>
      <c r="DUX69" s="46"/>
      <c r="DUY69" s="46"/>
      <c r="DUZ69" s="46"/>
      <c r="DVA69" s="46"/>
      <c r="DVB69" s="46"/>
      <c r="DVC69" s="46"/>
      <c r="DVD69" s="46"/>
      <c r="DVE69" s="46"/>
      <c r="DVF69" s="46"/>
      <c r="DVG69" s="46"/>
      <c r="DVH69" s="46"/>
      <c r="DVI69" s="46"/>
      <c r="DVJ69" s="46"/>
      <c r="DVK69" s="46"/>
      <c r="DVL69" s="46"/>
      <c r="DVM69" s="46"/>
      <c r="DVN69" s="46"/>
      <c r="DVO69" s="46"/>
      <c r="DVP69" s="46"/>
      <c r="DVQ69" s="46"/>
      <c r="DVR69" s="46"/>
      <c r="DVS69" s="46"/>
      <c r="DVT69" s="46"/>
      <c r="DVU69" s="46"/>
      <c r="DVV69" s="46"/>
      <c r="DVW69" s="46"/>
      <c r="DVX69" s="46"/>
      <c r="DVY69" s="46"/>
      <c r="DVZ69" s="46"/>
      <c r="DWA69" s="46"/>
      <c r="DWB69" s="46"/>
      <c r="DWC69" s="46"/>
      <c r="DWD69" s="46"/>
      <c r="DWE69" s="46"/>
      <c r="DWF69" s="46"/>
      <c r="DWG69" s="46"/>
      <c r="DWH69" s="46"/>
      <c r="DWI69" s="46"/>
      <c r="DWJ69" s="46"/>
      <c r="DWK69" s="46"/>
      <c r="DWL69" s="46"/>
      <c r="DWM69" s="46"/>
      <c r="DWN69" s="46"/>
      <c r="DWO69" s="46"/>
      <c r="DWP69" s="46"/>
      <c r="DWQ69" s="46"/>
      <c r="DWR69" s="46"/>
      <c r="DWS69" s="46"/>
      <c r="DWT69" s="46"/>
      <c r="DWU69" s="46"/>
      <c r="DWV69" s="46"/>
      <c r="DWW69" s="46"/>
      <c r="DWX69" s="46"/>
      <c r="DWY69" s="46"/>
      <c r="DWZ69" s="46"/>
      <c r="DXA69" s="46"/>
      <c r="DXB69" s="46"/>
      <c r="DXC69" s="46"/>
      <c r="DXD69" s="46"/>
      <c r="DXE69" s="46"/>
      <c r="DXF69" s="46"/>
      <c r="DXG69" s="46"/>
      <c r="DXH69" s="46"/>
      <c r="DXI69" s="46"/>
      <c r="DXJ69" s="46"/>
      <c r="DXK69" s="46"/>
      <c r="DXL69" s="46"/>
      <c r="DXM69" s="46"/>
      <c r="DXN69" s="46"/>
      <c r="DXO69" s="46"/>
      <c r="DXP69" s="46"/>
      <c r="DXQ69" s="46"/>
      <c r="DXR69" s="46"/>
      <c r="DXS69" s="46"/>
      <c r="DXT69" s="46"/>
      <c r="DXU69" s="46"/>
      <c r="DXV69" s="46"/>
      <c r="DXW69" s="46"/>
      <c r="DXX69" s="46"/>
      <c r="DXY69" s="46"/>
      <c r="DXZ69" s="46"/>
      <c r="DYA69" s="46"/>
      <c r="DYB69" s="46"/>
      <c r="DYC69" s="46"/>
      <c r="DYD69" s="46"/>
      <c r="DYE69" s="46"/>
      <c r="DYF69" s="46"/>
      <c r="DYG69" s="46"/>
      <c r="DYH69" s="46"/>
      <c r="DYI69" s="46"/>
      <c r="DYJ69" s="46"/>
      <c r="DYK69" s="46"/>
      <c r="DYL69" s="46"/>
      <c r="DYM69" s="46"/>
      <c r="DYN69" s="46"/>
      <c r="DYO69" s="46"/>
      <c r="DYP69" s="46"/>
      <c r="DYQ69" s="46"/>
      <c r="DYR69" s="46"/>
      <c r="DYS69" s="46"/>
      <c r="DYT69" s="46"/>
      <c r="DYU69" s="46"/>
      <c r="DYV69" s="46"/>
      <c r="DYW69" s="46"/>
      <c r="DYX69" s="46"/>
      <c r="DYY69" s="46"/>
      <c r="DYZ69" s="46"/>
      <c r="DZA69" s="46"/>
      <c r="DZB69" s="46"/>
      <c r="DZC69" s="46"/>
      <c r="DZD69" s="46"/>
      <c r="DZE69" s="46"/>
      <c r="DZF69" s="46"/>
      <c r="DZG69" s="46"/>
      <c r="DZH69" s="46"/>
      <c r="DZI69" s="46"/>
      <c r="DZJ69" s="46"/>
      <c r="DZK69" s="46"/>
      <c r="DZL69" s="46"/>
      <c r="DZM69" s="46"/>
      <c r="DZN69" s="46"/>
      <c r="DZO69" s="46"/>
      <c r="DZP69" s="46"/>
      <c r="DZQ69" s="46"/>
      <c r="DZR69" s="46"/>
      <c r="DZS69" s="46"/>
      <c r="DZT69" s="46"/>
      <c r="DZU69" s="46"/>
      <c r="DZV69" s="46"/>
      <c r="DZW69" s="46"/>
      <c r="DZX69" s="46"/>
      <c r="DZY69" s="46"/>
      <c r="DZZ69" s="46"/>
      <c r="EAA69" s="46"/>
      <c r="EAB69" s="46"/>
      <c r="EAC69" s="46"/>
      <c r="EAD69" s="46"/>
      <c r="EAE69" s="46"/>
      <c r="EAF69" s="46"/>
      <c r="EAG69" s="46"/>
      <c r="EAH69" s="46"/>
      <c r="EAI69" s="46"/>
      <c r="EAJ69" s="46"/>
      <c r="EAK69" s="46"/>
      <c r="EAL69" s="46"/>
      <c r="EAM69" s="46"/>
      <c r="EAN69" s="46"/>
      <c r="EAO69" s="46"/>
      <c r="EAP69" s="46"/>
      <c r="EAQ69" s="46"/>
      <c r="EAR69" s="46"/>
      <c r="EAS69" s="46"/>
      <c r="EAT69" s="46"/>
      <c r="EAU69" s="46"/>
      <c r="EAV69" s="46"/>
      <c r="EAW69" s="46"/>
      <c r="EAX69" s="46"/>
      <c r="EAY69" s="46"/>
      <c r="EAZ69" s="46"/>
      <c r="EBA69" s="46"/>
      <c r="EBB69" s="46"/>
      <c r="EBC69" s="46"/>
      <c r="EBD69" s="46"/>
      <c r="EBE69" s="46"/>
      <c r="EBF69" s="46"/>
      <c r="EBG69" s="46"/>
      <c r="EBH69" s="46"/>
      <c r="EBI69" s="46"/>
      <c r="EBJ69" s="46"/>
      <c r="EBK69" s="46"/>
      <c r="EBL69" s="46"/>
      <c r="EBM69" s="46"/>
      <c r="EBN69" s="46"/>
      <c r="EBO69" s="46"/>
      <c r="EBP69" s="46"/>
      <c r="EBQ69" s="46"/>
      <c r="EBR69" s="46"/>
      <c r="EBS69" s="46"/>
      <c r="EBT69" s="46"/>
      <c r="EBU69" s="46"/>
      <c r="EBV69" s="46"/>
      <c r="EBW69" s="46"/>
      <c r="EBX69" s="46"/>
      <c r="EBY69" s="46"/>
      <c r="EBZ69" s="46"/>
      <c r="ECA69" s="46"/>
      <c r="ECB69" s="46"/>
      <c r="ECC69" s="46"/>
      <c r="ECD69" s="46"/>
      <c r="ECE69" s="46"/>
      <c r="ECF69" s="46"/>
      <c r="ECG69" s="46"/>
      <c r="ECH69" s="46"/>
      <c r="ECI69" s="46"/>
      <c r="ECJ69" s="46"/>
      <c r="ECK69" s="46"/>
      <c r="ECL69" s="46"/>
      <c r="ECM69" s="46"/>
      <c r="ECN69" s="46"/>
      <c r="ECO69" s="46"/>
      <c r="ECP69" s="46"/>
      <c r="ECQ69" s="46"/>
      <c r="ECR69" s="46"/>
      <c r="ECS69" s="46"/>
      <c r="ECT69" s="46"/>
      <c r="ECU69" s="46"/>
      <c r="ECV69" s="46"/>
      <c r="ECW69" s="46"/>
      <c r="ECX69" s="46"/>
      <c r="ECY69" s="46"/>
      <c r="ECZ69" s="46"/>
      <c r="EDA69" s="46"/>
      <c r="EDB69" s="46"/>
      <c r="EDC69" s="46"/>
      <c r="EDD69" s="46"/>
      <c r="EDE69" s="46"/>
      <c r="EDF69" s="46"/>
      <c r="EDG69" s="46"/>
      <c r="EDH69" s="46"/>
      <c r="EDI69" s="46"/>
      <c r="EDJ69" s="46"/>
      <c r="EDK69" s="46"/>
      <c r="EDL69" s="46"/>
      <c r="EDM69" s="46"/>
      <c r="EDN69" s="46"/>
      <c r="EDO69" s="46"/>
      <c r="EDP69" s="46"/>
      <c r="EDQ69" s="46"/>
      <c r="EDR69" s="46"/>
      <c r="EDS69" s="46"/>
      <c r="EDT69" s="46"/>
      <c r="EDU69" s="46"/>
      <c r="EDV69" s="46"/>
      <c r="EDW69" s="46"/>
      <c r="EDX69" s="46"/>
      <c r="EDY69" s="46"/>
      <c r="EDZ69" s="46"/>
      <c r="EEA69" s="46"/>
      <c r="EEB69" s="46"/>
      <c r="EEC69" s="46"/>
      <c r="EED69" s="46"/>
      <c r="EEE69" s="46"/>
      <c r="EEF69" s="46"/>
      <c r="EEG69" s="46"/>
      <c r="EEH69" s="46"/>
      <c r="EEI69" s="46"/>
      <c r="EEJ69" s="46"/>
      <c r="EEK69" s="46"/>
      <c r="EEL69" s="46"/>
      <c r="EEM69" s="46"/>
      <c r="EEN69" s="46"/>
      <c r="EEO69" s="46"/>
      <c r="EEP69" s="46"/>
      <c r="EEQ69" s="46"/>
      <c r="EER69" s="46"/>
      <c r="EES69" s="46"/>
      <c r="EET69" s="46"/>
      <c r="EEU69" s="46"/>
      <c r="EEV69" s="46"/>
      <c r="EEW69" s="46"/>
      <c r="EEX69" s="46"/>
      <c r="EEY69" s="46"/>
      <c r="EEZ69" s="46"/>
      <c r="EFA69" s="46"/>
      <c r="EFB69" s="46"/>
      <c r="EFC69" s="46"/>
      <c r="EFD69" s="46"/>
      <c r="EFE69" s="46"/>
      <c r="EFF69" s="46"/>
      <c r="EFG69" s="46"/>
      <c r="EFH69" s="46"/>
      <c r="EFI69" s="46"/>
      <c r="EFJ69" s="46"/>
      <c r="EFK69" s="46"/>
      <c r="EFL69" s="46"/>
      <c r="EFM69" s="46"/>
      <c r="EFN69" s="46"/>
      <c r="EFO69" s="46"/>
      <c r="EFP69" s="46"/>
      <c r="EFQ69" s="46"/>
      <c r="EFR69" s="46"/>
      <c r="EFS69" s="46"/>
      <c r="EFT69" s="46"/>
      <c r="EFU69" s="46"/>
      <c r="EFV69" s="46"/>
      <c r="EFW69" s="46"/>
      <c r="EFX69" s="46"/>
      <c r="EFY69" s="46"/>
      <c r="EFZ69" s="46"/>
      <c r="EGA69" s="46"/>
      <c r="EGB69" s="46"/>
      <c r="EGC69" s="46"/>
      <c r="EGD69" s="46"/>
      <c r="EGE69" s="46"/>
      <c r="EGF69" s="46"/>
      <c r="EGG69" s="46"/>
      <c r="EGH69" s="46"/>
      <c r="EGI69" s="46"/>
      <c r="EGJ69" s="46"/>
      <c r="EGK69" s="46"/>
      <c r="EGL69" s="46"/>
      <c r="EGM69" s="46"/>
      <c r="EGN69" s="46"/>
      <c r="EGO69" s="46"/>
      <c r="EGP69" s="46"/>
      <c r="EGQ69" s="46"/>
      <c r="EGR69" s="46"/>
      <c r="EGS69" s="46"/>
      <c r="EGT69" s="46"/>
      <c r="EGU69" s="46"/>
      <c r="EGV69" s="46"/>
      <c r="EGW69" s="46"/>
      <c r="EGX69" s="46"/>
      <c r="EGY69" s="46"/>
      <c r="EGZ69" s="46"/>
      <c r="EHA69" s="46"/>
      <c r="EHB69" s="46"/>
      <c r="EHC69" s="46"/>
      <c r="EHD69" s="46"/>
      <c r="EHE69" s="46"/>
      <c r="EHF69" s="46"/>
      <c r="EHG69" s="46"/>
      <c r="EHH69" s="46"/>
      <c r="EHI69" s="46"/>
      <c r="EHJ69" s="46"/>
      <c r="EHK69" s="46"/>
      <c r="EHL69" s="46"/>
      <c r="EHM69" s="46"/>
      <c r="EHN69" s="46"/>
      <c r="EHO69" s="46"/>
      <c r="EHP69" s="46"/>
      <c r="EHQ69" s="46"/>
      <c r="EHR69" s="46"/>
      <c r="EHS69" s="46"/>
      <c r="EHT69" s="46"/>
      <c r="EHU69" s="46"/>
      <c r="EHV69" s="46"/>
      <c r="EHW69" s="46"/>
      <c r="EHX69" s="46"/>
      <c r="EHY69" s="46"/>
      <c r="EHZ69" s="46"/>
      <c r="EIA69" s="46"/>
      <c r="EIB69" s="46"/>
      <c r="EIC69" s="46"/>
      <c r="EID69" s="46"/>
      <c r="EIE69" s="46"/>
      <c r="EIF69" s="46"/>
      <c r="EIG69" s="46"/>
      <c r="EIH69" s="46"/>
      <c r="EII69" s="46"/>
      <c r="EIJ69" s="46"/>
      <c r="EIK69" s="46"/>
      <c r="EIL69" s="46"/>
      <c r="EIM69" s="46"/>
      <c r="EIN69" s="46"/>
      <c r="EIO69" s="46"/>
      <c r="EIP69" s="46"/>
      <c r="EIQ69" s="46"/>
      <c r="EIR69" s="46"/>
      <c r="EIS69" s="46"/>
      <c r="EIT69" s="46"/>
      <c r="EIU69" s="46"/>
      <c r="EIV69" s="46"/>
      <c r="EIW69" s="46"/>
      <c r="EIX69" s="46"/>
      <c r="EIY69" s="46"/>
      <c r="EIZ69" s="46"/>
      <c r="EJA69" s="46"/>
      <c r="EJB69" s="46"/>
      <c r="EJC69" s="46"/>
      <c r="EJD69" s="46"/>
      <c r="EJE69" s="46"/>
      <c r="EJF69" s="46"/>
      <c r="EJG69" s="46"/>
      <c r="EJH69" s="46"/>
      <c r="EJI69" s="46"/>
      <c r="EJJ69" s="46"/>
      <c r="EJK69" s="46"/>
      <c r="EJL69" s="46"/>
      <c r="EJM69" s="46"/>
      <c r="EJN69" s="46"/>
      <c r="EJO69" s="46"/>
      <c r="EJP69" s="46"/>
      <c r="EJQ69" s="46"/>
      <c r="EJR69" s="46"/>
      <c r="EJS69" s="46"/>
      <c r="EJT69" s="46"/>
      <c r="EJU69" s="46"/>
      <c r="EJV69" s="46"/>
      <c r="EJW69" s="46"/>
      <c r="EJX69" s="46"/>
      <c r="EJY69" s="46"/>
      <c r="EJZ69" s="46"/>
      <c r="EKA69" s="46"/>
      <c r="EKB69" s="46"/>
      <c r="EKC69" s="46"/>
      <c r="EKD69" s="46"/>
      <c r="EKE69" s="46"/>
      <c r="EKF69" s="46"/>
      <c r="EKG69" s="46"/>
      <c r="EKH69" s="46"/>
      <c r="EKI69" s="46"/>
      <c r="EKJ69" s="46"/>
      <c r="EKK69" s="46"/>
      <c r="EKL69" s="46"/>
      <c r="EKM69" s="46"/>
      <c r="EKN69" s="46"/>
      <c r="EKO69" s="46"/>
      <c r="EKP69" s="46"/>
      <c r="EKQ69" s="46"/>
      <c r="EKR69" s="46"/>
      <c r="EKS69" s="46"/>
      <c r="EKT69" s="46"/>
      <c r="EKU69" s="46"/>
      <c r="EKV69" s="46"/>
      <c r="EKW69" s="46"/>
      <c r="EKX69" s="46"/>
      <c r="EKY69" s="46"/>
      <c r="EKZ69" s="46"/>
      <c r="ELA69" s="46"/>
      <c r="ELB69" s="46"/>
      <c r="ELC69" s="46"/>
      <c r="ELD69" s="46"/>
      <c r="ELE69" s="46"/>
      <c r="ELF69" s="46"/>
      <c r="ELG69" s="46"/>
      <c r="ELH69" s="46"/>
      <c r="ELI69" s="46"/>
      <c r="ELJ69" s="46"/>
      <c r="ELK69" s="46"/>
      <c r="ELL69" s="46"/>
      <c r="ELM69" s="46"/>
      <c r="ELN69" s="46"/>
      <c r="ELO69" s="46"/>
      <c r="ELP69" s="46"/>
      <c r="ELQ69" s="46"/>
      <c r="ELR69" s="46"/>
      <c r="ELS69" s="46"/>
      <c r="ELT69" s="46"/>
      <c r="ELU69" s="46"/>
      <c r="ELV69" s="46"/>
      <c r="ELW69" s="46"/>
      <c r="ELX69" s="46"/>
      <c r="ELY69" s="46"/>
      <c r="ELZ69" s="46"/>
      <c r="EMA69" s="46"/>
      <c r="EMB69" s="46"/>
      <c r="EMC69" s="46"/>
      <c r="EMD69" s="46"/>
      <c r="EME69" s="46"/>
      <c r="EMF69" s="46"/>
      <c r="EMG69" s="46"/>
      <c r="EMH69" s="46"/>
      <c r="EMI69" s="46"/>
      <c r="EMJ69" s="46"/>
      <c r="EMK69" s="46"/>
      <c r="EML69" s="46"/>
      <c r="EMM69" s="46"/>
      <c r="EMN69" s="46"/>
      <c r="EMO69" s="46"/>
      <c r="EMP69" s="46"/>
      <c r="EMQ69" s="46"/>
      <c r="EMR69" s="46"/>
      <c r="EMS69" s="46"/>
      <c r="EMT69" s="46"/>
      <c r="EMU69" s="46"/>
      <c r="EMV69" s="46"/>
      <c r="EMW69" s="46"/>
      <c r="EMX69" s="46"/>
      <c r="EMY69" s="46"/>
      <c r="EMZ69" s="46"/>
      <c r="ENA69" s="46"/>
      <c r="ENB69" s="46"/>
      <c r="ENC69" s="46"/>
      <c r="END69" s="46"/>
      <c r="ENE69" s="46"/>
      <c r="ENF69" s="46"/>
      <c r="ENG69" s="46"/>
      <c r="ENH69" s="46"/>
      <c r="ENI69" s="46"/>
      <c r="ENJ69" s="46"/>
      <c r="ENK69" s="46"/>
      <c r="ENL69" s="46"/>
      <c r="ENM69" s="46"/>
      <c r="ENN69" s="46"/>
      <c r="ENO69" s="46"/>
      <c r="ENP69" s="46"/>
      <c r="ENQ69" s="46"/>
      <c r="ENR69" s="46"/>
      <c r="ENS69" s="46"/>
      <c r="ENT69" s="46"/>
      <c r="ENU69" s="46"/>
      <c r="ENV69" s="46"/>
      <c r="ENW69" s="46"/>
      <c r="ENX69" s="46"/>
      <c r="ENY69" s="46"/>
      <c r="ENZ69" s="46"/>
      <c r="EOA69" s="46"/>
      <c r="EOB69" s="46"/>
      <c r="EOC69" s="46"/>
      <c r="EOD69" s="46"/>
      <c r="EOE69" s="46"/>
      <c r="EOF69" s="46"/>
      <c r="EOG69" s="46"/>
      <c r="EOH69" s="46"/>
      <c r="EOI69" s="46"/>
      <c r="EOJ69" s="46"/>
      <c r="EOK69" s="46"/>
      <c r="EOL69" s="46"/>
      <c r="EOM69" s="46"/>
      <c r="EON69" s="46"/>
      <c r="EOO69" s="46"/>
      <c r="EOP69" s="46"/>
      <c r="EOQ69" s="46"/>
      <c r="EOR69" s="46"/>
      <c r="EOS69" s="46"/>
      <c r="EOT69" s="46"/>
      <c r="EOU69" s="46"/>
      <c r="EOV69" s="46"/>
      <c r="EOW69" s="46"/>
      <c r="EOX69" s="46"/>
      <c r="EOY69" s="46"/>
      <c r="EOZ69" s="46"/>
      <c r="EPA69" s="46"/>
      <c r="EPB69" s="46"/>
      <c r="EPC69" s="46"/>
      <c r="EPD69" s="46"/>
      <c r="EPE69" s="46"/>
      <c r="EPF69" s="46"/>
      <c r="EPG69" s="46"/>
      <c r="EPH69" s="46"/>
      <c r="EPI69" s="46"/>
      <c r="EPJ69" s="46"/>
      <c r="EPK69" s="46"/>
      <c r="EPL69" s="46"/>
      <c r="EPM69" s="46"/>
      <c r="EPN69" s="46"/>
      <c r="EPO69" s="46"/>
      <c r="EPP69" s="46"/>
      <c r="EPQ69" s="46"/>
      <c r="EPR69" s="46"/>
      <c r="EPS69" s="46"/>
      <c r="EPT69" s="46"/>
      <c r="EPU69" s="46"/>
      <c r="EPV69" s="46"/>
      <c r="EPW69" s="46"/>
      <c r="EPX69" s="46"/>
      <c r="EPY69" s="46"/>
      <c r="EPZ69" s="46"/>
      <c r="EQA69" s="46"/>
      <c r="EQB69" s="46"/>
      <c r="EQC69" s="46"/>
      <c r="EQD69" s="46"/>
      <c r="EQE69" s="46"/>
      <c r="EQF69" s="46"/>
      <c r="EQG69" s="46"/>
      <c r="EQH69" s="46"/>
      <c r="EQI69" s="46"/>
      <c r="EQJ69" s="46"/>
      <c r="EQK69" s="46"/>
      <c r="EQL69" s="46"/>
      <c r="EQM69" s="46"/>
      <c r="EQN69" s="46"/>
      <c r="EQO69" s="46"/>
      <c r="EQP69" s="46"/>
      <c r="EQQ69" s="46"/>
      <c r="EQR69" s="46"/>
      <c r="EQS69" s="46"/>
      <c r="EQT69" s="46"/>
      <c r="EQU69" s="46"/>
      <c r="EQV69" s="46"/>
      <c r="EQW69" s="46"/>
      <c r="EQX69" s="46"/>
      <c r="EQY69" s="46"/>
      <c r="EQZ69" s="46"/>
      <c r="ERA69" s="46"/>
      <c r="ERB69" s="46"/>
      <c r="ERC69" s="46"/>
      <c r="ERD69" s="46"/>
      <c r="ERE69" s="46"/>
      <c r="ERF69" s="46"/>
      <c r="ERG69" s="46"/>
      <c r="ERH69" s="46"/>
      <c r="ERI69" s="46"/>
      <c r="ERJ69" s="46"/>
      <c r="ERK69" s="46"/>
      <c r="ERL69" s="46"/>
      <c r="ERM69" s="46"/>
      <c r="ERN69" s="46"/>
      <c r="ERO69" s="46"/>
      <c r="ERP69" s="46"/>
      <c r="ERQ69" s="46"/>
      <c r="ERR69" s="46"/>
      <c r="ERS69" s="46"/>
      <c r="ERT69" s="46"/>
      <c r="ERU69" s="46"/>
      <c r="ERV69" s="46"/>
      <c r="ERW69" s="46"/>
      <c r="ERX69" s="46"/>
      <c r="ERY69" s="46"/>
      <c r="ERZ69" s="46"/>
      <c r="ESA69" s="46"/>
      <c r="ESB69" s="46"/>
      <c r="ESC69" s="46"/>
      <c r="ESD69" s="46"/>
      <c r="ESE69" s="46"/>
      <c r="ESF69" s="46"/>
      <c r="ESG69" s="46"/>
      <c r="ESH69" s="46"/>
      <c r="ESI69" s="46"/>
      <c r="ESJ69" s="46"/>
      <c r="ESK69" s="46"/>
      <c r="ESL69" s="46"/>
      <c r="ESM69" s="46"/>
      <c r="ESN69" s="46"/>
      <c r="ESO69" s="46"/>
      <c r="ESP69" s="46"/>
      <c r="ESQ69" s="46"/>
      <c r="ESR69" s="46"/>
      <c r="ESS69" s="46"/>
      <c r="EST69" s="46"/>
      <c r="ESU69" s="46"/>
      <c r="ESV69" s="46"/>
      <c r="ESW69" s="46"/>
      <c r="ESX69" s="46"/>
      <c r="ESY69" s="46"/>
      <c r="ESZ69" s="46"/>
      <c r="ETA69" s="46"/>
      <c r="ETB69" s="46"/>
      <c r="ETC69" s="46"/>
      <c r="ETD69" s="46"/>
      <c r="ETE69" s="46"/>
      <c r="ETF69" s="46"/>
      <c r="ETG69" s="46"/>
      <c r="ETH69" s="46"/>
      <c r="ETI69" s="46"/>
      <c r="ETJ69" s="46"/>
      <c r="ETK69" s="46"/>
      <c r="ETL69" s="46"/>
      <c r="ETM69" s="46"/>
      <c r="ETN69" s="46"/>
      <c r="ETO69" s="46"/>
      <c r="ETP69" s="46"/>
      <c r="ETQ69" s="46"/>
      <c r="ETR69" s="46"/>
      <c r="ETS69" s="46"/>
      <c r="ETT69" s="46"/>
      <c r="ETU69" s="46"/>
      <c r="ETV69" s="46"/>
      <c r="ETW69" s="46"/>
      <c r="ETX69" s="46"/>
      <c r="ETY69" s="46"/>
      <c r="ETZ69" s="46"/>
      <c r="EUA69" s="46"/>
      <c r="EUB69" s="46"/>
      <c r="EUC69" s="46"/>
      <c r="EUD69" s="46"/>
      <c r="EUE69" s="46"/>
      <c r="EUF69" s="46"/>
      <c r="EUG69" s="46"/>
      <c r="EUH69" s="46"/>
      <c r="EUI69" s="46"/>
      <c r="EUJ69" s="46"/>
      <c r="EUK69" s="46"/>
      <c r="EUL69" s="46"/>
      <c r="EUM69" s="46"/>
      <c r="EUN69" s="46"/>
      <c r="EUO69" s="46"/>
      <c r="EUP69" s="46"/>
      <c r="EUQ69" s="46"/>
      <c r="EUR69" s="46"/>
      <c r="EUS69" s="46"/>
      <c r="EUT69" s="46"/>
      <c r="EUU69" s="46"/>
      <c r="EUV69" s="46"/>
      <c r="EUW69" s="46"/>
      <c r="EUX69" s="46"/>
      <c r="EUY69" s="46"/>
      <c r="EUZ69" s="46"/>
      <c r="EVA69" s="46"/>
      <c r="EVB69" s="46"/>
      <c r="EVC69" s="46"/>
      <c r="EVD69" s="46"/>
      <c r="EVE69" s="46"/>
      <c r="EVF69" s="46"/>
      <c r="EVG69" s="46"/>
      <c r="EVH69" s="46"/>
      <c r="EVI69" s="46"/>
      <c r="EVJ69" s="46"/>
      <c r="EVK69" s="46"/>
      <c r="EVL69" s="46"/>
      <c r="EVM69" s="46"/>
      <c r="EVN69" s="46"/>
      <c r="EVO69" s="46"/>
      <c r="EVP69" s="46"/>
      <c r="EVQ69" s="46"/>
      <c r="EVR69" s="46"/>
      <c r="EVS69" s="46"/>
      <c r="EVT69" s="46"/>
      <c r="EVU69" s="46"/>
      <c r="EVV69" s="46"/>
      <c r="EVW69" s="46"/>
      <c r="EVX69" s="46"/>
      <c r="EVY69" s="46"/>
      <c r="EVZ69" s="46"/>
      <c r="EWA69" s="46"/>
      <c r="EWB69" s="46"/>
      <c r="EWC69" s="46"/>
      <c r="EWD69" s="46"/>
      <c r="EWE69" s="46"/>
      <c r="EWF69" s="46"/>
      <c r="EWG69" s="46"/>
      <c r="EWH69" s="46"/>
      <c r="EWI69" s="46"/>
      <c r="EWJ69" s="46"/>
      <c r="EWK69" s="46"/>
      <c r="EWL69" s="46"/>
      <c r="EWM69" s="46"/>
      <c r="EWN69" s="46"/>
      <c r="EWO69" s="46"/>
      <c r="EWP69" s="46"/>
      <c r="EWQ69" s="46"/>
      <c r="EWR69" s="46"/>
      <c r="EWS69" s="46"/>
      <c r="EWT69" s="46"/>
      <c r="EWU69" s="46"/>
      <c r="EWV69" s="46"/>
      <c r="EWW69" s="46"/>
      <c r="EWX69" s="46"/>
      <c r="EWY69" s="46"/>
      <c r="EWZ69" s="46"/>
      <c r="EXA69" s="46"/>
      <c r="EXB69" s="46"/>
      <c r="EXC69" s="46"/>
      <c r="EXD69" s="46"/>
      <c r="EXE69" s="46"/>
      <c r="EXF69" s="46"/>
      <c r="EXG69" s="46"/>
      <c r="EXH69" s="46"/>
      <c r="EXI69" s="46"/>
      <c r="EXJ69" s="46"/>
      <c r="EXK69" s="46"/>
      <c r="EXL69" s="46"/>
      <c r="EXM69" s="46"/>
      <c r="EXN69" s="46"/>
      <c r="EXO69" s="46"/>
      <c r="EXP69" s="46"/>
      <c r="EXQ69" s="46"/>
      <c r="EXR69" s="46"/>
      <c r="EXS69" s="46"/>
      <c r="EXT69" s="46"/>
      <c r="EXU69" s="46"/>
      <c r="EXV69" s="46"/>
      <c r="EXW69" s="46"/>
      <c r="EXX69" s="46"/>
      <c r="EXY69" s="46"/>
      <c r="EXZ69" s="46"/>
      <c r="EYA69" s="46"/>
      <c r="EYB69" s="46"/>
      <c r="EYC69" s="46"/>
      <c r="EYD69" s="46"/>
      <c r="EYE69" s="46"/>
      <c r="EYF69" s="46"/>
      <c r="EYG69" s="46"/>
      <c r="EYH69" s="46"/>
      <c r="EYI69" s="46"/>
      <c r="EYJ69" s="46"/>
      <c r="EYK69" s="46"/>
      <c r="EYL69" s="46"/>
      <c r="EYM69" s="46"/>
      <c r="EYN69" s="46"/>
      <c r="EYO69" s="46"/>
      <c r="EYP69" s="46"/>
      <c r="EYQ69" s="46"/>
      <c r="EYR69" s="46"/>
      <c r="EYS69" s="46"/>
      <c r="EYT69" s="46"/>
      <c r="EYU69" s="46"/>
      <c r="EYV69" s="46"/>
      <c r="EYW69" s="46"/>
      <c r="EYX69" s="46"/>
      <c r="EYY69" s="46"/>
      <c r="EYZ69" s="46"/>
      <c r="EZA69" s="46"/>
      <c r="EZB69" s="46"/>
      <c r="EZC69" s="46"/>
      <c r="EZD69" s="46"/>
      <c r="EZE69" s="46"/>
      <c r="EZF69" s="46"/>
      <c r="EZG69" s="46"/>
      <c r="EZH69" s="46"/>
      <c r="EZI69" s="46"/>
      <c r="EZJ69" s="46"/>
      <c r="EZK69" s="46"/>
      <c r="EZL69" s="46"/>
      <c r="EZM69" s="46"/>
      <c r="EZN69" s="46"/>
      <c r="EZO69" s="46"/>
      <c r="EZP69" s="46"/>
      <c r="EZQ69" s="46"/>
      <c r="EZR69" s="46"/>
      <c r="EZS69" s="46"/>
      <c r="EZT69" s="46"/>
      <c r="EZU69" s="46"/>
      <c r="EZV69" s="46"/>
      <c r="EZW69" s="46"/>
      <c r="EZX69" s="46"/>
      <c r="EZY69" s="46"/>
      <c r="EZZ69" s="46"/>
      <c r="FAA69" s="46"/>
      <c r="FAB69" s="46"/>
      <c r="FAC69" s="46"/>
      <c r="FAD69" s="46"/>
      <c r="FAE69" s="46"/>
      <c r="FAF69" s="46"/>
      <c r="FAG69" s="46"/>
      <c r="FAH69" s="46"/>
      <c r="FAI69" s="46"/>
      <c r="FAJ69" s="46"/>
      <c r="FAK69" s="46"/>
      <c r="FAL69" s="46"/>
      <c r="FAM69" s="46"/>
      <c r="FAN69" s="46"/>
      <c r="FAO69" s="46"/>
      <c r="FAP69" s="46"/>
      <c r="FAQ69" s="46"/>
      <c r="FAR69" s="46"/>
      <c r="FAS69" s="46"/>
      <c r="FAT69" s="46"/>
      <c r="FAU69" s="46"/>
      <c r="FAV69" s="46"/>
      <c r="FAW69" s="46"/>
      <c r="FAX69" s="46"/>
      <c r="FAY69" s="46"/>
      <c r="FAZ69" s="46"/>
      <c r="FBA69" s="46"/>
      <c r="FBB69" s="46"/>
      <c r="FBC69" s="46"/>
      <c r="FBD69" s="46"/>
      <c r="FBE69" s="46"/>
      <c r="FBF69" s="46"/>
      <c r="FBG69" s="46"/>
      <c r="FBH69" s="46"/>
      <c r="FBI69" s="46"/>
      <c r="FBJ69" s="46"/>
      <c r="FBK69" s="46"/>
      <c r="FBL69" s="46"/>
      <c r="FBM69" s="46"/>
      <c r="FBN69" s="46"/>
      <c r="FBO69" s="46"/>
      <c r="FBP69" s="46"/>
      <c r="FBQ69" s="46"/>
      <c r="FBR69" s="46"/>
      <c r="FBS69" s="46"/>
      <c r="FBT69" s="46"/>
      <c r="FBU69" s="46"/>
      <c r="FBV69" s="46"/>
      <c r="FBW69" s="46"/>
      <c r="FBX69" s="46"/>
      <c r="FBY69" s="46"/>
      <c r="FBZ69" s="46"/>
      <c r="FCA69" s="46"/>
      <c r="FCB69" s="46"/>
      <c r="FCC69" s="46"/>
      <c r="FCD69" s="46"/>
      <c r="FCE69" s="46"/>
      <c r="FCF69" s="46"/>
      <c r="FCG69" s="46"/>
      <c r="FCH69" s="46"/>
      <c r="FCI69" s="46"/>
      <c r="FCJ69" s="46"/>
      <c r="FCK69" s="46"/>
      <c r="FCL69" s="46"/>
      <c r="FCM69" s="46"/>
      <c r="FCN69" s="46"/>
      <c r="FCO69" s="46"/>
      <c r="FCP69" s="46"/>
      <c r="FCQ69" s="46"/>
      <c r="FCR69" s="46"/>
      <c r="FCS69" s="46"/>
      <c r="FCT69" s="46"/>
      <c r="FCU69" s="46"/>
      <c r="FCV69" s="46"/>
      <c r="FCW69" s="46"/>
      <c r="FCX69" s="46"/>
      <c r="FCY69" s="46"/>
      <c r="FCZ69" s="46"/>
      <c r="FDA69" s="46"/>
      <c r="FDB69" s="46"/>
      <c r="FDC69" s="46"/>
      <c r="FDD69" s="46"/>
      <c r="FDE69" s="46"/>
      <c r="FDF69" s="46"/>
      <c r="FDG69" s="46"/>
      <c r="FDH69" s="46"/>
      <c r="FDI69" s="46"/>
      <c r="FDJ69" s="46"/>
      <c r="FDK69" s="46"/>
      <c r="FDL69" s="46"/>
      <c r="FDM69" s="46"/>
      <c r="FDN69" s="46"/>
      <c r="FDO69" s="46"/>
      <c r="FDP69" s="46"/>
      <c r="FDQ69" s="46"/>
      <c r="FDR69" s="46"/>
      <c r="FDS69" s="46"/>
      <c r="FDT69" s="46"/>
      <c r="FDU69" s="46"/>
      <c r="FDV69" s="46"/>
      <c r="FDW69" s="46"/>
      <c r="FDX69" s="46"/>
      <c r="FDY69" s="46"/>
      <c r="FDZ69" s="46"/>
      <c r="FEA69" s="46"/>
      <c r="FEB69" s="46"/>
      <c r="FEC69" s="46"/>
      <c r="FED69" s="46"/>
      <c r="FEE69" s="46"/>
      <c r="FEF69" s="46"/>
      <c r="FEG69" s="46"/>
      <c r="FEH69" s="46"/>
      <c r="FEI69" s="46"/>
      <c r="FEJ69" s="46"/>
      <c r="FEK69" s="46"/>
      <c r="FEL69" s="46"/>
      <c r="FEM69" s="46"/>
      <c r="FEN69" s="46"/>
      <c r="FEO69" s="46"/>
      <c r="FEP69" s="46"/>
      <c r="FEQ69" s="46"/>
      <c r="FER69" s="46"/>
      <c r="FES69" s="46"/>
      <c r="FET69" s="46"/>
      <c r="FEU69" s="46"/>
      <c r="FEV69" s="46"/>
      <c r="FEW69" s="46"/>
      <c r="FEX69" s="46"/>
      <c r="FEY69" s="46"/>
      <c r="FEZ69" s="46"/>
      <c r="FFA69" s="46"/>
      <c r="FFB69" s="46"/>
      <c r="FFC69" s="46"/>
      <c r="FFD69" s="46"/>
      <c r="FFE69" s="46"/>
      <c r="FFF69" s="46"/>
      <c r="FFG69" s="46"/>
      <c r="FFH69" s="46"/>
      <c r="FFI69" s="46"/>
      <c r="FFJ69" s="46"/>
      <c r="FFK69" s="46"/>
      <c r="FFL69" s="46"/>
      <c r="FFM69" s="46"/>
      <c r="FFN69" s="46"/>
      <c r="FFO69" s="46"/>
      <c r="FFP69" s="46"/>
      <c r="FFQ69" s="46"/>
      <c r="FFR69" s="46"/>
      <c r="FFS69" s="46"/>
      <c r="FFT69" s="46"/>
      <c r="FFU69" s="46"/>
      <c r="FFV69" s="46"/>
      <c r="FFW69" s="46"/>
      <c r="FFX69" s="46"/>
      <c r="FFY69" s="46"/>
      <c r="FFZ69" s="46"/>
      <c r="FGA69" s="46"/>
      <c r="FGB69" s="46"/>
      <c r="FGC69" s="46"/>
      <c r="FGD69" s="46"/>
      <c r="FGE69" s="46"/>
      <c r="FGF69" s="46"/>
      <c r="FGG69" s="46"/>
      <c r="FGH69" s="46"/>
      <c r="FGI69" s="46"/>
      <c r="FGJ69" s="46"/>
      <c r="FGK69" s="46"/>
      <c r="FGL69" s="46"/>
      <c r="FGM69" s="46"/>
      <c r="FGN69" s="46"/>
      <c r="FGO69" s="46"/>
      <c r="FGP69" s="46"/>
      <c r="FGQ69" s="46"/>
      <c r="FGR69" s="46"/>
      <c r="FGS69" s="46"/>
      <c r="FGT69" s="46"/>
      <c r="FGU69" s="46"/>
      <c r="FGV69" s="46"/>
      <c r="FGW69" s="46"/>
      <c r="FGX69" s="46"/>
      <c r="FGY69" s="46"/>
      <c r="FGZ69" s="46"/>
      <c r="FHA69" s="46"/>
      <c r="FHB69" s="46"/>
      <c r="FHC69" s="46"/>
      <c r="FHD69" s="46"/>
      <c r="FHE69" s="46"/>
      <c r="FHF69" s="46"/>
      <c r="FHG69" s="46"/>
      <c r="FHH69" s="46"/>
      <c r="FHI69" s="46"/>
      <c r="FHJ69" s="46"/>
      <c r="FHK69" s="46"/>
      <c r="FHL69" s="46"/>
      <c r="FHM69" s="46"/>
      <c r="FHN69" s="46"/>
      <c r="FHO69" s="46"/>
      <c r="FHP69" s="46"/>
      <c r="FHQ69" s="46"/>
      <c r="FHR69" s="46"/>
      <c r="FHS69" s="46"/>
      <c r="FHT69" s="46"/>
      <c r="FHU69" s="46"/>
      <c r="FHV69" s="46"/>
      <c r="FHW69" s="46"/>
      <c r="FHX69" s="46"/>
      <c r="FHY69" s="46"/>
      <c r="FHZ69" s="46"/>
      <c r="FIA69" s="46"/>
      <c r="FIB69" s="46"/>
      <c r="FIC69" s="46"/>
      <c r="FID69" s="46"/>
      <c r="FIE69" s="46"/>
      <c r="FIF69" s="46"/>
      <c r="FIG69" s="46"/>
      <c r="FIH69" s="46"/>
      <c r="FII69" s="46"/>
      <c r="FIJ69" s="46"/>
      <c r="FIK69" s="46"/>
      <c r="FIL69" s="46"/>
      <c r="FIM69" s="46"/>
      <c r="FIN69" s="46"/>
      <c r="FIO69" s="46"/>
      <c r="FIP69" s="46"/>
      <c r="FIQ69" s="46"/>
      <c r="FIR69" s="46"/>
      <c r="FIS69" s="46"/>
      <c r="FIT69" s="46"/>
      <c r="FIU69" s="46"/>
      <c r="FIV69" s="46"/>
      <c r="FIW69" s="46"/>
      <c r="FIX69" s="46"/>
      <c r="FIY69" s="46"/>
      <c r="FIZ69" s="46"/>
      <c r="FJA69" s="46"/>
      <c r="FJB69" s="46"/>
      <c r="FJC69" s="46"/>
      <c r="FJD69" s="46"/>
      <c r="FJE69" s="46"/>
      <c r="FJF69" s="46"/>
      <c r="FJG69" s="46"/>
      <c r="FJH69" s="46"/>
      <c r="FJI69" s="46"/>
      <c r="FJJ69" s="46"/>
      <c r="FJK69" s="46"/>
      <c r="FJL69" s="46"/>
      <c r="FJM69" s="46"/>
      <c r="FJN69" s="46"/>
      <c r="FJO69" s="46"/>
      <c r="FJP69" s="46"/>
      <c r="FJQ69" s="46"/>
      <c r="FJR69" s="46"/>
      <c r="FJS69" s="46"/>
      <c r="FJT69" s="46"/>
      <c r="FJU69" s="46"/>
      <c r="FJV69" s="46"/>
      <c r="FJW69" s="46"/>
      <c r="FJX69" s="46"/>
      <c r="FJY69" s="46"/>
      <c r="FJZ69" s="46"/>
      <c r="FKA69" s="46"/>
      <c r="FKB69" s="46"/>
      <c r="FKC69" s="46"/>
      <c r="FKD69" s="46"/>
      <c r="FKE69" s="46"/>
      <c r="FKF69" s="46"/>
      <c r="FKG69" s="46"/>
      <c r="FKH69" s="46"/>
      <c r="FKI69" s="46"/>
      <c r="FKJ69" s="46"/>
      <c r="FKK69" s="46"/>
      <c r="FKL69" s="46"/>
      <c r="FKM69" s="46"/>
      <c r="FKN69" s="46"/>
      <c r="FKO69" s="46"/>
      <c r="FKP69" s="46"/>
      <c r="FKQ69" s="46"/>
      <c r="FKR69" s="46"/>
      <c r="FKS69" s="46"/>
      <c r="FKT69" s="46"/>
      <c r="FKU69" s="46"/>
      <c r="FKV69" s="46"/>
      <c r="FKW69" s="46"/>
      <c r="FKX69" s="46"/>
      <c r="FKY69" s="46"/>
      <c r="FKZ69" s="46"/>
      <c r="FLA69" s="46"/>
      <c r="FLB69" s="46"/>
      <c r="FLC69" s="46"/>
      <c r="FLD69" s="46"/>
      <c r="FLE69" s="46"/>
      <c r="FLF69" s="46"/>
      <c r="FLG69" s="46"/>
      <c r="FLH69" s="46"/>
      <c r="FLI69" s="46"/>
      <c r="FLJ69" s="46"/>
      <c r="FLK69" s="46"/>
      <c r="FLL69" s="46"/>
      <c r="FLM69" s="46"/>
      <c r="FLN69" s="46"/>
      <c r="FLO69" s="46"/>
      <c r="FLP69" s="46"/>
      <c r="FLQ69" s="46"/>
      <c r="FLR69" s="46"/>
      <c r="FLS69" s="46"/>
      <c r="FLT69" s="46"/>
      <c r="FLU69" s="46"/>
      <c r="FLV69" s="46"/>
      <c r="FLW69" s="46"/>
      <c r="FLX69" s="46"/>
      <c r="FLY69" s="46"/>
      <c r="FLZ69" s="46"/>
      <c r="FMA69" s="46"/>
      <c r="FMB69" s="46"/>
      <c r="FMC69" s="46"/>
      <c r="FMD69" s="46"/>
      <c r="FME69" s="46"/>
      <c r="FMF69" s="46"/>
      <c r="FMG69" s="46"/>
      <c r="FMH69" s="46"/>
      <c r="FMI69" s="46"/>
      <c r="FMJ69" s="46"/>
      <c r="FMK69" s="46"/>
      <c r="FML69" s="46"/>
      <c r="FMM69" s="46"/>
      <c r="FMN69" s="46"/>
      <c r="FMO69" s="46"/>
      <c r="FMP69" s="46"/>
      <c r="FMQ69" s="46"/>
      <c r="FMR69" s="46"/>
      <c r="FMS69" s="46"/>
      <c r="FMT69" s="46"/>
      <c r="FMU69" s="46"/>
      <c r="FMV69" s="46"/>
      <c r="FMW69" s="46"/>
      <c r="FMX69" s="46"/>
      <c r="FMY69" s="46"/>
      <c r="FMZ69" s="46"/>
      <c r="FNA69" s="46"/>
      <c r="FNB69" s="46"/>
      <c r="FNC69" s="46"/>
      <c r="FND69" s="46"/>
      <c r="FNE69" s="46"/>
      <c r="FNF69" s="46"/>
      <c r="FNG69" s="46"/>
      <c r="FNH69" s="46"/>
      <c r="FNI69" s="46"/>
      <c r="FNJ69" s="46"/>
      <c r="FNK69" s="46"/>
      <c r="FNL69" s="46"/>
      <c r="FNM69" s="46"/>
      <c r="FNN69" s="46"/>
      <c r="FNO69" s="46"/>
      <c r="FNP69" s="46"/>
      <c r="FNQ69" s="46"/>
      <c r="FNR69" s="46"/>
      <c r="FNS69" s="46"/>
      <c r="FNT69" s="46"/>
      <c r="FNU69" s="46"/>
      <c r="FNV69" s="46"/>
      <c r="FNW69" s="46"/>
      <c r="FNX69" s="46"/>
      <c r="FNY69" s="46"/>
      <c r="FNZ69" s="46"/>
      <c r="FOA69" s="46"/>
      <c r="FOB69" s="46"/>
      <c r="FOC69" s="46"/>
      <c r="FOD69" s="46"/>
      <c r="FOE69" s="46"/>
      <c r="FOF69" s="46"/>
      <c r="FOG69" s="46"/>
      <c r="FOH69" s="46"/>
      <c r="FOI69" s="46"/>
      <c r="FOJ69" s="46"/>
      <c r="FOK69" s="46"/>
      <c r="FOL69" s="46"/>
      <c r="FOM69" s="46"/>
      <c r="FON69" s="46"/>
      <c r="FOO69" s="46"/>
      <c r="FOP69" s="46"/>
      <c r="FOQ69" s="46"/>
      <c r="FOR69" s="46"/>
      <c r="FOS69" s="46"/>
      <c r="FOT69" s="46"/>
      <c r="FOU69" s="46"/>
      <c r="FOV69" s="46"/>
      <c r="FOW69" s="46"/>
      <c r="FOX69" s="46"/>
      <c r="FOY69" s="46"/>
      <c r="FOZ69" s="46"/>
      <c r="FPA69" s="46"/>
      <c r="FPB69" s="46"/>
      <c r="FPC69" s="46"/>
      <c r="FPD69" s="46"/>
      <c r="FPE69" s="46"/>
      <c r="FPF69" s="46"/>
      <c r="FPG69" s="46"/>
      <c r="FPH69" s="46"/>
      <c r="FPI69" s="46"/>
      <c r="FPJ69" s="46"/>
      <c r="FPK69" s="46"/>
      <c r="FPL69" s="46"/>
      <c r="FPM69" s="46"/>
      <c r="FPN69" s="46"/>
      <c r="FPO69" s="46"/>
      <c r="FPP69" s="46"/>
      <c r="FPQ69" s="46"/>
      <c r="FPR69" s="46"/>
      <c r="FPS69" s="46"/>
      <c r="FPT69" s="46"/>
      <c r="FPU69" s="46"/>
      <c r="FPV69" s="46"/>
      <c r="FPW69" s="46"/>
      <c r="FPX69" s="46"/>
      <c r="FPY69" s="46"/>
      <c r="FPZ69" s="46"/>
      <c r="FQA69" s="46"/>
      <c r="FQB69" s="46"/>
      <c r="FQC69" s="46"/>
      <c r="FQD69" s="46"/>
      <c r="FQE69" s="46"/>
      <c r="FQF69" s="46"/>
      <c r="FQG69" s="46"/>
      <c r="FQH69" s="46"/>
      <c r="FQI69" s="46"/>
      <c r="FQJ69" s="46"/>
      <c r="FQK69" s="46"/>
      <c r="FQL69" s="46"/>
      <c r="FQM69" s="46"/>
      <c r="FQN69" s="46"/>
      <c r="FQO69" s="46"/>
      <c r="FQP69" s="46"/>
      <c r="FQQ69" s="46"/>
      <c r="FQR69" s="46"/>
      <c r="FQS69" s="46"/>
      <c r="FQT69" s="46"/>
      <c r="FQU69" s="46"/>
      <c r="FQV69" s="46"/>
      <c r="FQW69" s="46"/>
      <c r="FQX69" s="46"/>
      <c r="FQY69" s="46"/>
      <c r="FQZ69" s="46"/>
      <c r="FRA69" s="46"/>
      <c r="FRB69" s="46"/>
      <c r="FRC69" s="46"/>
      <c r="FRD69" s="46"/>
      <c r="FRE69" s="46"/>
      <c r="FRF69" s="46"/>
      <c r="FRG69" s="46"/>
      <c r="FRH69" s="46"/>
      <c r="FRI69" s="46"/>
      <c r="FRJ69" s="46"/>
      <c r="FRK69" s="46"/>
      <c r="FRL69" s="46"/>
      <c r="FRM69" s="46"/>
      <c r="FRN69" s="46"/>
      <c r="FRO69" s="46"/>
      <c r="FRP69" s="46"/>
      <c r="FRQ69" s="46"/>
      <c r="FRR69" s="46"/>
      <c r="FRS69" s="46"/>
      <c r="FRT69" s="46"/>
      <c r="FRU69" s="46"/>
      <c r="FRV69" s="46"/>
      <c r="FRW69" s="46"/>
      <c r="FRX69" s="46"/>
      <c r="FRY69" s="46"/>
      <c r="FRZ69" s="46"/>
      <c r="FSA69" s="46"/>
      <c r="FSB69" s="46"/>
      <c r="FSC69" s="46"/>
      <c r="FSD69" s="46"/>
      <c r="FSE69" s="46"/>
      <c r="FSF69" s="46"/>
      <c r="FSG69" s="46"/>
      <c r="FSH69" s="46"/>
      <c r="FSI69" s="46"/>
      <c r="FSJ69" s="46"/>
      <c r="FSK69" s="46"/>
      <c r="FSL69" s="46"/>
      <c r="FSM69" s="46"/>
      <c r="FSN69" s="46"/>
      <c r="FSO69" s="46"/>
      <c r="FSP69" s="46"/>
      <c r="FSQ69" s="46"/>
      <c r="FSR69" s="46"/>
      <c r="FSS69" s="46"/>
      <c r="FST69" s="46"/>
      <c r="FSU69" s="46"/>
      <c r="FSV69" s="46"/>
      <c r="FSW69" s="46"/>
      <c r="FSX69" s="46"/>
      <c r="FSY69" s="46"/>
      <c r="FSZ69" s="46"/>
      <c r="FTA69" s="46"/>
      <c r="FTB69" s="46"/>
      <c r="FTC69" s="46"/>
      <c r="FTD69" s="46"/>
      <c r="FTE69" s="46"/>
      <c r="FTF69" s="46"/>
      <c r="FTG69" s="46"/>
      <c r="FTH69" s="46"/>
      <c r="FTI69" s="46"/>
      <c r="FTJ69" s="46"/>
      <c r="FTK69" s="46"/>
      <c r="FTL69" s="46"/>
      <c r="FTM69" s="46"/>
      <c r="FTN69" s="46"/>
      <c r="FTO69" s="46"/>
      <c r="FTP69" s="46"/>
      <c r="FTQ69" s="46"/>
      <c r="FTR69" s="46"/>
      <c r="FTS69" s="46"/>
      <c r="FTT69" s="46"/>
      <c r="FTU69" s="46"/>
      <c r="FTV69" s="46"/>
      <c r="FTW69" s="46"/>
      <c r="FTX69" s="46"/>
      <c r="FTY69" s="46"/>
      <c r="FTZ69" s="46"/>
      <c r="FUA69" s="46"/>
      <c r="FUB69" s="46"/>
      <c r="FUC69" s="46"/>
      <c r="FUD69" s="46"/>
      <c r="FUE69" s="46"/>
      <c r="FUF69" s="46"/>
      <c r="FUG69" s="46"/>
      <c r="FUH69" s="46"/>
      <c r="FUI69" s="46"/>
      <c r="FUJ69" s="46"/>
      <c r="FUK69" s="46"/>
      <c r="FUL69" s="46"/>
      <c r="FUM69" s="46"/>
      <c r="FUN69" s="46"/>
      <c r="FUO69" s="46"/>
      <c r="FUP69" s="46"/>
      <c r="FUQ69" s="46"/>
      <c r="FUR69" s="46"/>
      <c r="FUS69" s="46"/>
      <c r="FUT69" s="46"/>
      <c r="FUU69" s="46"/>
      <c r="FUV69" s="46"/>
      <c r="FUW69" s="46"/>
      <c r="FUX69" s="46"/>
      <c r="FUY69" s="46"/>
      <c r="FUZ69" s="46"/>
      <c r="FVA69" s="46"/>
      <c r="FVB69" s="46"/>
      <c r="FVC69" s="46"/>
      <c r="FVD69" s="46"/>
      <c r="FVE69" s="46"/>
      <c r="FVF69" s="46"/>
      <c r="FVG69" s="46"/>
      <c r="FVH69" s="46"/>
      <c r="FVI69" s="46"/>
      <c r="FVJ69" s="46"/>
      <c r="FVK69" s="46"/>
      <c r="FVL69" s="46"/>
      <c r="FVM69" s="46"/>
      <c r="FVN69" s="46"/>
      <c r="FVO69" s="46"/>
      <c r="FVP69" s="46"/>
      <c r="FVQ69" s="46"/>
      <c r="FVR69" s="46"/>
      <c r="FVS69" s="46"/>
      <c r="FVT69" s="46"/>
      <c r="FVU69" s="46"/>
      <c r="FVV69" s="46"/>
      <c r="FVW69" s="46"/>
      <c r="FVX69" s="46"/>
      <c r="FVY69" s="46"/>
      <c r="FVZ69" s="46"/>
      <c r="FWA69" s="46"/>
      <c r="FWB69" s="46"/>
      <c r="FWC69" s="46"/>
      <c r="FWD69" s="46"/>
      <c r="FWE69" s="46"/>
      <c r="FWF69" s="46"/>
      <c r="FWG69" s="46"/>
      <c r="FWH69" s="46"/>
      <c r="FWI69" s="46"/>
      <c r="FWJ69" s="46"/>
      <c r="FWK69" s="46"/>
      <c r="FWL69" s="46"/>
      <c r="FWM69" s="46"/>
      <c r="FWN69" s="46"/>
      <c r="FWO69" s="46"/>
      <c r="FWP69" s="46"/>
      <c r="FWQ69" s="46"/>
      <c r="FWR69" s="46"/>
      <c r="FWS69" s="46"/>
      <c r="FWT69" s="46"/>
      <c r="FWU69" s="46"/>
      <c r="FWV69" s="46"/>
      <c r="FWW69" s="46"/>
      <c r="FWX69" s="46"/>
      <c r="FWY69" s="46"/>
      <c r="FWZ69" s="46"/>
      <c r="FXA69" s="46"/>
      <c r="FXB69" s="46"/>
      <c r="FXC69" s="46"/>
      <c r="FXD69" s="46"/>
      <c r="FXE69" s="46"/>
      <c r="FXF69" s="46"/>
      <c r="FXG69" s="46"/>
      <c r="FXH69" s="46"/>
      <c r="FXI69" s="46"/>
      <c r="FXJ69" s="46"/>
      <c r="FXK69" s="46"/>
      <c r="FXL69" s="46"/>
      <c r="FXM69" s="46"/>
      <c r="FXN69" s="46"/>
      <c r="FXO69" s="46"/>
      <c r="FXP69" s="46"/>
      <c r="FXQ69" s="46"/>
      <c r="FXR69" s="46"/>
      <c r="FXS69" s="46"/>
      <c r="FXT69" s="46"/>
      <c r="FXU69" s="46"/>
      <c r="FXV69" s="46"/>
      <c r="FXW69" s="46"/>
      <c r="FXX69" s="46"/>
      <c r="FXY69" s="46"/>
      <c r="FXZ69" s="46"/>
      <c r="FYA69" s="46"/>
      <c r="FYB69" s="46"/>
      <c r="FYC69" s="46"/>
      <c r="FYD69" s="46"/>
      <c r="FYE69" s="46"/>
      <c r="FYF69" s="46"/>
      <c r="FYG69" s="46"/>
      <c r="FYH69" s="46"/>
      <c r="FYI69" s="46"/>
      <c r="FYJ69" s="46"/>
      <c r="FYK69" s="46"/>
      <c r="FYL69" s="46"/>
      <c r="FYM69" s="46"/>
      <c r="FYN69" s="46"/>
      <c r="FYO69" s="46"/>
      <c r="FYP69" s="46"/>
      <c r="FYQ69" s="46"/>
      <c r="FYR69" s="46"/>
      <c r="FYS69" s="46"/>
      <c r="FYT69" s="46"/>
      <c r="FYU69" s="46"/>
      <c r="FYV69" s="46"/>
      <c r="FYW69" s="46"/>
      <c r="FYX69" s="46"/>
      <c r="FYY69" s="46"/>
      <c r="FYZ69" s="46"/>
      <c r="FZA69" s="46"/>
      <c r="FZB69" s="46"/>
      <c r="FZC69" s="46"/>
      <c r="FZD69" s="46"/>
      <c r="FZE69" s="46"/>
      <c r="FZF69" s="46"/>
      <c r="FZG69" s="46"/>
      <c r="FZH69" s="46"/>
      <c r="FZI69" s="46"/>
      <c r="FZJ69" s="46"/>
      <c r="FZK69" s="46"/>
      <c r="FZL69" s="46"/>
      <c r="FZM69" s="46"/>
      <c r="FZN69" s="46"/>
      <c r="FZO69" s="46"/>
      <c r="FZP69" s="46"/>
      <c r="FZQ69" s="46"/>
      <c r="FZR69" s="46"/>
      <c r="FZS69" s="46"/>
      <c r="FZT69" s="46"/>
      <c r="FZU69" s="46"/>
      <c r="FZV69" s="46"/>
      <c r="FZW69" s="46"/>
      <c r="FZX69" s="46"/>
      <c r="FZY69" s="46"/>
      <c r="FZZ69" s="46"/>
      <c r="GAA69" s="46"/>
      <c r="GAB69" s="46"/>
      <c r="GAC69" s="46"/>
      <c r="GAD69" s="46"/>
      <c r="GAE69" s="46"/>
      <c r="GAF69" s="46"/>
      <c r="GAG69" s="46"/>
      <c r="GAH69" s="46"/>
      <c r="GAI69" s="46"/>
      <c r="GAJ69" s="46"/>
      <c r="GAK69" s="46"/>
      <c r="GAL69" s="46"/>
      <c r="GAM69" s="46"/>
      <c r="GAN69" s="46"/>
      <c r="GAO69" s="46"/>
      <c r="GAP69" s="46"/>
      <c r="GAQ69" s="46"/>
      <c r="GAR69" s="46"/>
      <c r="GAS69" s="46"/>
      <c r="GAT69" s="46"/>
      <c r="GAU69" s="46"/>
      <c r="GAV69" s="46"/>
      <c r="GAW69" s="46"/>
      <c r="GAX69" s="46"/>
      <c r="GAY69" s="46"/>
      <c r="GAZ69" s="46"/>
      <c r="GBA69" s="46"/>
      <c r="GBB69" s="46"/>
      <c r="GBC69" s="46"/>
      <c r="GBD69" s="46"/>
      <c r="GBE69" s="46"/>
      <c r="GBF69" s="46"/>
      <c r="GBG69" s="46"/>
      <c r="GBH69" s="46"/>
      <c r="GBI69" s="46"/>
      <c r="GBJ69" s="46"/>
      <c r="GBK69" s="46"/>
      <c r="GBL69" s="46"/>
      <c r="GBM69" s="46"/>
      <c r="GBN69" s="46"/>
      <c r="GBO69" s="46"/>
      <c r="GBP69" s="46"/>
      <c r="GBQ69" s="46"/>
      <c r="GBR69" s="46"/>
      <c r="GBS69" s="46"/>
      <c r="GBT69" s="46"/>
      <c r="GBU69" s="46"/>
      <c r="GBV69" s="46"/>
      <c r="GBW69" s="46"/>
      <c r="GBX69" s="46"/>
      <c r="GBY69" s="46"/>
      <c r="GBZ69" s="46"/>
      <c r="GCA69" s="46"/>
      <c r="GCB69" s="46"/>
      <c r="GCC69" s="46"/>
      <c r="GCD69" s="46"/>
      <c r="GCE69" s="46"/>
      <c r="GCF69" s="46"/>
      <c r="GCG69" s="46"/>
      <c r="GCH69" s="46"/>
      <c r="GCI69" s="46"/>
      <c r="GCJ69" s="46"/>
      <c r="GCK69" s="46"/>
      <c r="GCL69" s="46"/>
      <c r="GCM69" s="46"/>
      <c r="GCN69" s="46"/>
      <c r="GCO69" s="46"/>
      <c r="GCP69" s="46"/>
      <c r="GCQ69" s="46"/>
      <c r="GCR69" s="46"/>
      <c r="GCS69" s="46"/>
      <c r="GCT69" s="46"/>
      <c r="GCU69" s="46"/>
      <c r="GCV69" s="46"/>
      <c r="GCW69" s="46"/>
      <c r="GCX69" s="46"/>
      <c r="GCY69" s="46"/>
      <c r="GCZ69" s="46"/>
      <c r="GDA69" s="46"/>
      <c r="GDB69" s="46"/>
      <c r="GDC69" s="46"/>
      <c r="GDD69" s="46"/>
      <c r="GDE69" s="46"/>
      <c r="GDF69" s="46"/>
      <c r="GDG69" s="46"/>
      <c r="GDH69" s="46"/>
      <c r="GDI69" s="46"/>
      <c r="GDJ69" s="46"/>
      <c r="GDK69" s="46"/>
      <c r="GDL69" s="46"/>
      <c r="GDM69" s="46"/>
      <c r="GDN69" s="46"/>
      <c r="GDO69" s="46"/>
      <c r="GDP69" s="46"/>
      <c r="GDQ69" s="46"/>
      <c r="GDR69" s="46"/>
      <c r="GDS69" s="46"/>
      <c r="GDT69" s="46"/>
      <c r="GDU69" s="46"/>
      <c r="GDV69" s="46"/>
      <c r="GDW69" s="46"/>
      <c r="GDX69" s="46"/>
      <c r="GDY69" s="46"/>
      <c r="GDZ69" s="46"/>
      <c r="GEA69" s="46"/>
      <c r="GEB69" s="46"/>
      <c r="GEC69" s="46"/>
      <c r="GED69" s="46"/>
      <c r="GEE69" s="46"/>
      <c r="GEF69" s="46"/>
      <c r="GEG69" s="46"/>
      <c r="GEH69" s="46"/>
      <c r="GEI69" s="46"/>
      <c r="GEJ69" s="46"/>
      <c r="GEK69" s="46"/>
      <c r="GEL69" s="46"/>
      <c r="GEM69" s="46"/>
      <c r="GEN69" s="46"/>
      <c r="GEO69" s="46"/>
      <c r="GEP69" s="46"/>
      <c r="GEQ69" s="46"/>
      <c r="GER69" s="46"/>
      <c r="GES69" s="46"/>
      <c r="GET69" s="46"/>
      <c r="GEU69" s="46"/>
      <c r="GEV69" s="46"/>
      <c r="GEW69" s="46"/>
      <c r="GEX69" s="46"/>
      <c r="GEY69" s="46"/>
      <c r="GEZ69" s="46"/>
      <c r="GFA69" s="46"/>
      <c r="GFB69" s="46"/>
      <c r="GFC69" s="46"/>
      <c r="GFD69" s="46"/>
      <c r="GFE69" s="46"/>
      <c r="GFF69" s="46"/>
      <c r="GFG69" s="46"/>
      <c r="GFH69" s="46"/>
      <c r="GFI69" s="46"/>
      <c r="GFJ69" s="46"/>
      <c r="GFK69" s="46"/>
      <c r="GFL69" s="46"/>
      <c r="GFM69" s="46"/>
      <c r="GFN69" s="46"/>
      <c r="GFO69" s="46"/>
      <c r="GFP69" s="46"/>
      <c r="GFQ69" s="46"/>
      <c r="GFR69" s="46"/>
      <c r="GFS69" s="46"/>
      <c r="GFT69" s="46"/>
      <c r="GFU69" s="46"/>
      <c r="GFV69" s="46"/>
      <c r="GFW69" s="46"/>
      <c r="GFX69" s="46"/>
      <c r="GFY69" s="46"/>
      <c r="GFZ69" s="46"/>
      <c r="GGA69" s="46"/>
      <c r="GGB69" s="46"/>
      <c r="GGC69" s="46"/>
      <c r="GGD69" s="46"/>
      <c r="GGE69" s="46"/>
      <c r="GGF69" s="46"/>
      <c r="GGG69" s="46"/>
      <c r="GGH69" s="46"/>
      <c r="GGI69" s="46"/>
      <c r="GGJ69" s="46"/>
      <c r="GGK69" s="46"/>
      <c r="GGL69" s="46"/>
      <c r="GGM69" s="46"/>
      <c r="GGN69" s="46"/>
      <c r="GGO69" s="46"/>
      <c r="GGP69" s="46"/>
      <c r="GGQ69" s="46"/>
      <c r="GGR69" s="46"/>
      <c r="GGS69" s="46"/>
      <c r="GGT69" s="46"/>
      <c r="GGU69" s="46"/>
      <c r="GGV69" s="46"/>
      <c r="GGW69" s="46"/>
      <c r="GGX69" s="46"/>
      <c r="GGY69" s="46"/>
      <c r="GGZ69" s="46"/>
      <c r="GHA69" s="46"/>
      <c r="GHB69" s="46"/>
      <c r="GHC69" s="46"/>
      <c r="GHD69" s="46"/>
      <c r="GHE69" s="46"/>
      <c r="GHF69" s="46"/>
      <c r="GHG69" s="46"/>
      <c r="GHH69" s="46"/>
      <c r="GHI69" s="46"/>
      <c r="GHJ69" s="46"/>
      <c r="GHK69" s="46"/>
      <c r="GHL69" s="46"/>
      <c r="GHM69" s="46"/>
      <c r="GHN69" s="46"/>
      <c r="GHO69" s="46"/>
      <c r="GHP69" s="46"/>
      <c r="GHQ69" s="46"/>
      <c r="GHR69" s="46"/>
      <c r="GHS69" s="46"/>
      <c r="GHT69" s="46"/>
      <c r="GHU69" s="46"/>
      <c r="GHV69" s="46"/>
      <c r="GHW69" s="46"/>
      <c r="GHX69" s="46"/>
      <c r="GHY69" s="46"/>
      <c r="GHZ69" s="46"/>
      <c r="GIA69" s="46"/>
      <c r="GIB69" s="46"/>
      <c r="GIC69" s="46"/>
      <c r="GID69" s="46"/>
      <c r="GIE69" s="46"/>
      <c r="GIF69" s="46"/>
      <c r="GIG69" s="46"/>
      <c r="GIH69" s="46"/>
      <c r="GII69" s="46"/>
      <c r="GIJ69" s="46"/>
      <c r="GIK69" s="46"/>
      <c r="GIL69" s="46"/>
      <c r="GIM69" s="46"/>
      <c r="GIN69" s="46"/>
      <c r="GIO69" s="46"/>
      <c r="GIP69" s="46"/>
      <c r="GIQ69" s="46"/>
      <c r="GIR69" s="46"/>
      <c r="GIS69" s="46"/>
      <c r="GIT69" s="46"/>
      <c r="GIU69" s="46"/>
      <c r="GIV69" s="46"/>
      <c r="GIW69" s="46"/>
      <c r="GIX69" s="46"/>
      <c r="GIY69" s="46"/>
      <c r="GIZ69" s="46"/>
      <c r="GJA69" s="46"/>
      <c r="GJB69" s="46"/>
      <c r="GJC69" s="46"/>
      <c r="GJD69" s="46"/>
      <c r="GJE69" s="46"/>
      <c r="GJF69" s="46"/>
      <c r="GJG69" s="46"/>
      <c r="GJH69" s="46"/>
      <c r="GJI69" s="46"/>
      <c r="GJJ69" s="46"/>
      <c r="GJK69" s="46"/>
      <c r="GJL69" s="46"/>
      <c r="GJM69" s="46"/>
      <c r="GJN69" s="46"/>
      <c r="GJO69" s="46"/>
      <c r="GJP69" s="46"/>
      <c r="GJQ69" s="46"/>
      <c r="GJR69" s="46"/>
      <c r="GJS69" s="46"/>
      <c r="GJT69" s="46"/>
      <c r="GJU69" s="46"/>
      <c r="GJV69" s="46"/>
      <c r="GJW69" s="46"/>
      <c r="GJX69" s="46"/>
      <c r="GJY69" s="46"/>
      <c r="GJZ69" s="46"/>
      <c r="GKA69" s="46"/>
      <c r="GKB69" s="46"/>
      <c r="GKC69" s="46"/>
      <c r="GKD69" s="46"/>
      <c r="GKE69" s="46"/>
      <c r="GKF69" s="46"/>
      <c r="GKG69" s="46"/>
      <c r="GKH69" s="46"/>
      <c r="GKI69" s="46"/>
      <c r="GKJ69" s="46"/>
      <c r="GKK69" s="46"/>
      <c r="GKL69" s="46"/>
      <c r="GKM69" s="46"/>
      <c r="GKN69" s="46"/>
      <c r="GKO69" s="46"/>
      <c r="GKP69" s="46"/>
      <c r="GKQ69" s="46"/>
      <c r="GKR69" s="46"/>
      <c r="GKS69" s="46"/>
      <c r="GKT69" s="46"/>
      <c r="GKU69" s="46"/>
      <c r="GKV69" s="46"/>
      <c r="GKW69" s="46"/>
      <c r="GKX69" s="46"/>
      <c r="GKY69" s="46"/>
      <c r="GKZ69" s="46"/>
      <c r="GLA69" s="46"/>
      <c r="GLB69" s="46"/>
      <c r="GLC69" s="46"/>
      <c r="GLD69" s="46"/>
      <c r="GLE69" s="46"/>
      <c r="GLF69" s="46"/>
      <c r="GLG69" s="46"/>
      <c r="GLH69" s="46"/>
      <c r="GLI69" s="46"/>
      <c r="GLJ69" s="46"/>
      <c r="GLK69" s="46"/>
      <c r="GLL69" s="46"/>
      <c r="GLM69" s="46"/>
      <c r="GLN69" s="46"/>
      <c r="GLO69" s="46"/>
      <c r="GLP69" s="46"/>
      <c r="GLQ69" s="46"/>
      <c r="GLR69" s="46"/>
      <c r="GLS69" s="46"/>
      <c r="GLT69" s="46"/>
      <c r="GLU69" s="46"/>
      <c r="GLV69" s="46"/>
      <c r="GLW69" s="46"/>
      <c r="GLX69" s="46"/>
      <c r="GLY69" s="46"/>
      <c r="GLZ69" s="46"/>
      <c r="GMA69" s="46"/>
      <c r="GMB69" s="46"/>
      <c r="GMC69" s="46"/>
      <c r="GMD69" s="46"/>
      <c r="GME69" s="46"/>
      <c r="GMF69" s="46"/>
      <c r="GMG69" s="46"/>
      <c r="GMH69" s="46"/>
      <c r="GMI69" s="46"/>
      <c r="GMJ69" s="46"/>
      <c r="GMK69" s="46"/>
      <c r="GML69" s="46"/>
      <c r="GMM69" s="46"/>
      <c r="GMN69" s="46"/>
      <c r="GMO69" s="46"/>
      <c r="GMP69" s="46"/>
      <c r="GMQ69" s="46"/>
      <c r="GMR69" s="46"/>
      <c r="GMS69" s="46"/>
      <c r="GMT69" s="46"/>
      <c r="GMU69" s="46"/>
      <c r="GMV69" s="46"/>
      <c r="GMW69" s="46"/>
      <c r="GMX69" s="46"/>
      <c r="GMY69" s="46"/>
      <c r="GMZ69" s="46"/>
      <c r="GNA69" s="46"/>
      <c r="GNB69" s="46"/>
      <c r="GNC69" s="46"/>
      <c r="GND69" s="46"/>
      <c r="GNE69" s="46"/>
      <c r="GNF69" s="46"/>
      <c r="GNG69" s="46"/>
      <c r="GNH69" s="46"/>
      <c r="GNI69" s="46"/>
      <c r="GNJ69" s="46"/>
      <c r="GNK69" s="46"/>
      <c r="GNL69" s="46"/>
      <c r="GNM69" s="46"/>
      <c r="GNN69" s="46"/>
      <c r="GNO69" s="46"/>
      <c r="GNP69" s="46"/>
      <c r="GNQ69" s="46"/>
      <c r="GNR69" s="46"/>
      <c r="GNS69" s="46"/>
      <c r="GNT69" s="46"/>
      <c r="GNU69" s="46"/>
      <c r="GNV69" s="46"/>
      <c r="GNW69" s="46"/>
      <c r="GNX69" s="46"/>
      <c r="GNY69" s="46"/>
      <c r="GNZ69" s="46"/>
      <c r="GOA69" s="46"/>
      <c r="GOB69" s="46"/>
      <c r="GOC69" s="46"/>
      <c r="GOD69" s="46"/>
      <c r="GOE69" s="46"/>
      <c r="GOF69" s="46"/>
      <c r="GOG69" s="46"/>
      <c r="GOH69" s="46"/>
      <c r="GOI69" s="46"/>
      <c r="GOJ69" s="46"/>
      <c r="GOK69" s="46"/>
      <c r="GOL69" s="46"/>
      <c r="GOM69" s="46"/>
      <c r="GON69" s="46"/>
      <c r="GOO69" s="46"/>
      <c r="GOP69" s="46"/>
      <c r="GOQ69" s="46"/>
      <c r="GOR69" s="46"/>
      <c r="GOS69" s="46"/>
      <c r="GOT69" s="46"/>
      <c r="GOU69" s="46"/>
      <c r="GOV69" s="46"/>
      <c r="GOW69" s="46"/>
      <c r="GOX69" s="46"/>
      <c r="GOY69" s="46"/>
      <c r="GOZ69" s="46"/>
      <c r="GPA69" s="46"/>
      <c r="GPB69" s="46"/>
      <c r="GPC69" s="46"/>
      <c r="GPD69" s="46"/>
      <c r="GPE69" s="46"/>
      <c r="GPF69" s="46"/>
      <c r="GPG69" s="46"/>
      <c r="GPH69" s="46"/>
      <c r="GPI69" s="46"/>
      <c r="GPJ69" s="46"/>
      <c r="GPK69" s="46"/>
      <c r="GPL69" s="46"/>
      <c r="GPM69" s="46"/>
      <c r="GPN69" s="46"/>
      <c r="GPO69" s="46"/>
      <c r="GPP69" s="46"/>
      <c r="GPQ69" s="46"/>
      <c r="GPR69" s="46"/>
      <c r="GPS69" s="46"/>
      <c r="GPT69" s="46"/>
      <c r="GPU69" s="46"/>
      <c r="GPV69" s="46"/>
      <c r="GPW69" s="46"/>
      <c r="GPX69" s="46"/>
      <c r="GPY69" s="46"/>
      <c r="GPZ69" s="46"/>
      <c r="GQA69" s="46"/>
      <c r="GQB69" s="46"/>
      <c r="GQC69" s="46"/>
      <c r="GQD69" s="46"/>
      <c r="GQE69" s="46"/>
      <c r="GQF69" s="46"/>
      <c r="GQG69" s="46"/>
      <c r="GQH69" s="46"/>
      <c r="GQI69" s="46"/>
      <c r="GQJ69" s="46"/>
      <c r="GQK69" s="46"/>
      <c r="GQL69" s="46"/>
      <c r="GQM69" s="46"/>
      <c r="GQN69" s="46"/>
      <c r="GQO69" s="46"/>
      <c r="GQP69" s="46"/>
      <c r="GQQ69" s="46"/>
      <c r="GQR69" s="46"/>
      <c r="GQS69" s="46"/>
      <c r="GQT69" s="46"/>
      <c r="GQU69" s="46"/>
      <c r="GQV69" s="46"/>
      <c r="GQW69" s="46"/>
      <c r="GQX69" s="46"/>
      <c r="GQY69" s="46"/>
      <c r="GQZ69" s="46"/>
      <c r="GRA69" s="46"/>
      <c r="GRB69" s="46"/>
      <c r="GRC69" s="46"/>
      <c r="GRD69" s="46"/>
      <c r="GRE69" s="46"/>
      <c r="GRF69" s="46"/>
      <c r="GRG69" s="46"/>
      <c r="GRH69" s="46"/>
      <c r="GRI69" s="46"/>
      <c r="GRJ69" s="46"/>
      <c r="GRK69" s="46"/>
      <c r="GRL69" s="46"/>
      <c r="GRM69" s="46"/>
      <c r="GRN69" s="46"/>
      <c r="GRO69" s="46"/>
      <c r="GRP69" s="46"/>
      <c r="GRQ69" s="46"/>
      <c r="GRR69" s="46"/>
      <c r="GRS69" s="46"/>
      <c r="GRT69" s="46"/>
      <c r="GRU69" s="46"/>
      <c r="GRV69" s="46"/>
      <c r="GRW69" s="46"/>
      <c r="GRX69" s="46"/>
      <c r="GRY69" s="46"/>
      <c r="GRZ69" s="46"/>
      <c r="GSA69" s="46"/>
      <c r="GSB69" s="46"/>
      <c r="GSC69" s="46"/>
      <c r="GSD69" s="46"/>
      <c r="GSE69" s="46"/>
      <c r="GSF69" s="46"/>
      <c r="GSG69" s="46"/>
      <c r="GSH69" s="46"/>
      <c r="GSI69" s="46"/>
      <c r="GSJ69" s="46"/>
      <c r="GSK69" s="46"/>
      <c r="GSL69" s="46"/>
      <c r="GSM69" s="46"/>
      <c r="GSN69" s="46"/>
      <c r="GSO69" s="46"/>
      <c r="GSP69" s="46"/>
      <c r="GSQ69" s="46"/>
      <c r="GSR69" s="46"/>
      <c r="GSS69" s="46"/>
      <c r="GST69" s="46"/>
      <c r="GSU69" s="46"/>
      <c r="GSV69" s="46"/>
      <c r="GSW69" s="46"/>
      <c r="GSX69" s="46"/>
      <c r="GSY69" s="46"/>
      <c r="GSZ69" s="46"/>
      <c r="GTA69" s="46"/>
      <c r="GTB69" s="46"/>
      <c r="GTC69" s="46"/>
      <c r="GTD69" s="46"/>
      <c r="GTE69" s="46"/>
      <c r="GTF69" s="46"/>
      <c r="GTG69" s="46"/>
      <c r="GTH69" s="46"/>
      <c r="GTI69" s="46"/>
      <c r="GTJ69" s="46"/>
      <c r="GTK69" s="46"/>
      <c r="GTL69" s="46"/>
      <c r="GTM69" s="46"/>
      <c r="GTN69" s="46"/>
      <c r="GTO69" s="46"/>
      <c r="GTP69" s="46"/>
      <c r="GTQ69" s="46"/>
      <c r="GTR69" s="46"/>
      <c r="GTS69" s="46"/>
      <c r="GTT69" s="46"/>
      <c r="GTU69" s="46"/>
      <c r="GTV69" s="46"/>
      <c r="GTW69" s="46"/>
      <c r="GTX69" s="46"/>
      <c r="GTY69" s="46"/>
      <c r="GTZ69" s="46"/>
      <c r="GUA69" s="46"/>
      <c r="GUB69" s="46"/>
      <c r="GUC69" s="46"/>
      <c r="GUD69" s="46"/>
      <c r="GUE69" s="46"/>
      <c r="GUF69" s="46"/>
      <c r="GUG69" s="46"/>
      <c r="GUH69" s="46"/>
      <c r="GUI69" s="46"/>
      <c r="GUJ69" s="46"/>
      <c r="GUK69" s="46"/>
      <c r="GUL69" s="46"/>
      <c r="GUM69" s="46"/>
      <c r="GUN69" s="46"/>
      <c r="GUO69" s="46"/>
      <c r="GUP69" s="46"/>
      <c r="GUQ69" s="46"/>
      <c r="GUR69" s="46"/>
      <c r="GUS69" s="46"/>
      <c r="GUT69" s="46"/>
      <c r="GUU69" s="46"/>
      <c r="GUV69" s="46"/>
      <c r="GUW69" s="46"/>
      <c r="GUX69" s="46"/>
      <c r="GUY69" s="46"/>
      <c r="GUZ69" s="46"/>
      <c r="GVA69" s="46"/>
      <c r="GVB69" s="46"/>
      <c r="GVC69" s="46"/>
      <c r="GVD69" s="46"/>
      <c r="GVE69" s="46"/>
      <c r="GVF69" s="46"/>
      <c r="GVG69" s="46"/>
      <c r="GVH69" s="46"/>
      <c r="GVI69" s="46"/>
      <c r="GVJ69" s="46"/>
      <c r="GVK69" s="46"/>
      <c r="GVL69" s="46"/>
      <c r="GVM69" s="46"/>
      <c r="GVN69" s="46"/>
      <c r="GVO69" s="46"/>
      <c r="GVP69" s="46"/>
      <c r="GVQ69" s="46"/>
      <c r="GVR69" s="46"/>
      <c r="GVS69" s="46"/>
      <c r="GVT69" s="46"/>
      <c r="GVU69" s="46"/>
      <c r="GVV69" s="46"/>
      <c r="GVW69" s="46"/>
      <c r="GVX69" s="46"/>
      <c r="GVY69" s="46"/>
      <c r="GVZ69" s="46"/>
      <c r="GWA69" s="46"/>
      <c r="GWB69" s="46"/>
      <c r="GWC69" s="46"/>
      <c r="GWD69" s="46"/>
      <c r="GWE69" s="46"/>
      <c r="GWF69" s="46"/>
      <c r="GWG69" s="46"/>
      <c r="GWH69" s="46"/>
      <c r="GWI69" s="46"/>
      <c r="GWJ69" s="46"/>
      <c r="GWK69" s="46"/>
      <c r="GWL69" s="46"/>
      <c r="GWM69" s="46"/>
      <c r="GWN69" s="46"/>
      <c r="GWO69" s="46"/>
      <c r="GWP69" s="46"/>
      <c r="GWQ69" s="46"/>
      <c r="GWR69" s="46"/>
      <c r="GWS69" s="46"/>
      <c r="GWT69" s="46"/>
      <c r="GWU69" s="46"/>
      <c r="GWV69" s="46"/>
      <c r="GWW69" s="46"/>
      <c r="GWX69" s="46"/>
      <c r="GWY69" s="46"/>
      <c r="GWZ69" s="46"/>
      <c r="GXA69" s="46"/>
      <c r="GXB69" s="46"/>
      <c r="GXC69" s="46"/>
      <c r="GXD69" s="46"/>
      <c r="GXE69" s="46"/>
      <c r="GXF69" s="46"/>
      <c r="GXG69" s="46"/>
      <c r="GXH69" s="46"/>
      <c r="GXI69" s="46"/>
      <c r="GXJ69" s="46"/>
      <c r="GXK69" s="46"/>
      <c r="GXL69" s="46"/>
      <c r="GXM69" s="46"/>
      <c r="GXN69" s="46"/>
      <c r="GXO69" s="46"/>
      <c r="GXP69" s="46"/>
      <c r="GXQ69" s="46"/>
      <c r="GXR69" s="46"/>
      <c r="GXS69" s="46"/>
      <c r="GXT69" s="46"/>
      <c r="GXU69" s="46"/>
      <c r="GXV69" s="46"/>
      <c r="GXW69" s="46"/>
      <c r="GXX69" s="46"/>
      <c r="GXY69" s="46"/>
      <c r="GXZ69" s="46"/>
      <c r="GYA69" s="46"/>
      <c r="GYB69" s="46"/>
      <c r="GYC69" s="46"/>
      <c r="GYD69" s="46"/>
      <c r="GYE69" s="46"/>
      <c r="GYF69" s="46"/>
      <c r="GYG69" s="46"/>
      <c r="GYH69" s="46"/>
      <c r="GYI69" s="46"/>
      <c r="GYJ69" s="46"/>
      <c r="GYK69" s="46"/>
      <c r="GYL69" s="46"/>
      <c r="GYM69" s="46"/>
      <c r="GYN69" s="46"/>
      <c r="GYO69" s="46"/>
      <c r="GYP69" s="46"/>
      <c r="GYQ69" s="46"/>
      <c r="GYR69" s="46"/>
      <c r="GYS69" s="46"/>
      <c r="GYT69" s="46"/>
      <c r="GYU69" s="46"/>
      <c r="GYV69" s="46"/>
      <c r="GYW69" s="46"/>
      <c r="GYX69" s="46"/>
      <c r="GYY69" s="46"/>
      <c r="GYZ69" s="46"/>
      <c r="GZA69" s="46"/>
      <c r="GZB69" s="46"/>
      <c r="GZC69" s="46"/>
      <c r="GZD69" s="46"/>
      <c r="GZE69" s="46"/>
      <c r="GZF69" s="46"/>
      <c r="GZG69" s="46"/>
      <c r="GZH69" s="46"/>
      <c r="GZI69" s="46"/>
      <c r="GZJ69" s="46"/>
      <c r="GZK69" s="46"/>
      <c r="GZL69" s="46"/>
      <c r="GZM69" s="46"/>
      <c r="GZN69" s="46"/>
      <c r="GZO69" s="46"/>
      <c r="GZP69" s="46"/>
      <c r="GZQ69" s="46"/>
      <c r="GZR69" s="46"/>
      <c r="GZS69" s="46"/>
      <c r="GZT69" s="46"/>
      <c r="GZU69" s="46"/>
      <c r="GZV69" s="46"/>
      <c r="GZW69" s="46"/>
      <c r="GZX69" s="46"/>
      <c r="GZY69" s="46"/>
      <c r="GZZ69" s="46"/>
      <c r="HAA69" s="46"/>
      <c r="HAB69" s="46"/>
      <c r="HAC69" s="46"/>
      <c r="HAD69" s="46"/>
      <c r="HAE69" s="46"/>
      <c r="HAF69" s="46"/>
      <c r="HAG69" s="46"/>
      <c r="HAH69" s="46"/>
      <c r="HAI69" s="46"/>
      <c r="HAJ69" s="46"/>
      <c r="HAK69" s="46"/>
      <c r="HAL69" s="46"/>
      <c r="HAM69" s="46"/>
      <c r="HAN69" s="46"/>
      <c r="HAO69" s="46"/>
      <c r="HAP69" s="46"/>
      <c r="HAQ69" s="46"/>
      <c r="HAR69" s="46"/>
      <c r="HAS69" s="46"/>
      <c r="HAT69" s="46"/>
      <c r="HAU69" s="46"/>
      <c r="HAV69" s="46"/>
      <c r="HAW69" s="46"/>
      <c r="HAX69" s="46"/>
      <c r="HAY69" s="46"/>
      <c r="HAZ69" s="46"/>
      <c r="HBA69" s="46"/>
      <c r="HBB69" s="46"/>
      <c r="HBC69" s="46"/>
      <c r="HBD69" s="46"/>
      <c r="HBE69" s="46"/>
      <c r="HBF69" s="46"/>
      <c r="HBG69" s="46"/>
      <c r="HBH69" s="46"/>
      <c r="HBI69" s="46"/>
      <c r="HBJ69" s="46"/>
      <c r="HBK69" s="46"/>
      <c r="HBL69" s="46"/>
      <c r="HBM69" s="46"/>
      <c r="HBN69" s="46"/>
      <c r="HBO69" s="46"/>
      <c r="HBP69" s="46"/>
      <c r="HBQ69" s="46"/>
      <c r="HBR69" s="46"/>
      <c r="HBS69" s="46"/>
      <c r="HBT69" s="46"/>
      <c r="HBU69" s="46"/>
      <c r="HBV69" s="46"/>
      <c r="HBW69" s="46"/>
      <c r="HBX69" s="46"/>
      <c r="HBY69" s="46"/>
      <c r="HBZ69" s="46"/>
      <c r="HCA69" s="46"/>
      <c r="HCB69" s="46"/>
      <c r="HCC69" s="46"/>
      <c r="HCD69" s="46"/>
      <c r="HCE69" s="46"/>
      <c r="HCF69" s="46"/>
      <c r="HCG69" s="46"/>
      <c r="HCH69" s="46"/>
      <c r="HCI69" s="46"/>
      <c r="HCJ69" s="46"/>
      <c r="HCK69" s="46"/>
      <c r="HCL69" s="46"/>
      <c r="HCM69" s="46"/>
      <c r="HCN69" s="46"/>
      <c r="HCO69" s="46"/>
      <c r="HCP69" s="46"/>
      <c r="HCQ69" s="46"/>
      <c r="HCR69" s="46"/>
      <c r="HCS69" s="46"/>
      <c r="HCT69" s="46"/>
      <c r="HCU69" s="46"/>
      <c r="HCV69" s="46"/>
      <c r="HCW69" s="46"/>
      <c r="HCX69" s="46"/>
      <c r="HCY69" s="46"/>
      <c r="HCZ69" s="46"/>
      <c r="HDA69" s="46"/>
      <c r="HDB69" s="46"/>
      <c r="HDC69" s="46"/>
      <c r="HDD69" s="46"/>
      <c r="HDE69" s="46"/>
      <c r="HDF69" s="46"/>
      <c r="HDG69" s="46"/>
      <c r="HDH69" s="46"/>
      <c r="HDI69" s="46"/>
      <c r="HDJ69" s="46"/>
      <c r="HDK69" s="46"/>
      <c r="HDL69" s="46"/>
      <c r="HDM69" s="46"/>
      <c r="HDN69" s="46"/>
      <c r="HDO69" s="46"/>
      <c r="HDP69" s="46"/>
      <c r="HDQ69" s="46"/>
      <c r="HDR69" s="46"/>
      <c r="HDS69" s="46"/>
      <c r="HDT69" s="46"/>
      <c r="HDU69" s="46"/>
      <c r="HDV69" s="46"/>
      <c r="HDW69" s="46"/>
      <c r="HDX69" s="46"/>
      <c r="HDY69" s="46"/>
      <c r="HDZ69" s="46"/>
      <c r="HEA69" s="46"/>
      <c r="HEB69" s="46"/>
      <c r="HEC69" s="46"/>
      <c r="HED69" s="46"/>
      <c r="HEE69" s="46"/>
      <c r="HEF69" s="46"/>
      <c r="HEG69" s="46"/>
      <c r="HEH69" s="46"/>
      <c r="HEI69" s="46"/>
      <c r="HEJ69" s="46"/>
      <c r="HEK69" s="46"/>
      <c r="HEL69" s="46"/>
      <c r="HEM69" s="46"/>
      <c r="HEN69" s="46"/>
      <c r="HEO69" s="46"/>
      <c r="HEP69" s="46"/>
      <c r="HEQ69" s="46"/>
      <c r="HER69" s="46"/>
      <c r="HES69" s="46"/>
      <c r="HET69" s="46"/>
      <c r="HEU69" s="46"/>
      <c r="HEV69" s="46"/>
      <c r="HEW69" s="46"/>
      <c r="HEX69" s="46"/>
      <c r="HEY69" s="46"/>
      <c r="HEZ69" s="46"/>
      <c r="HFA69" s="46"/>
      <c r="HFB69" s="46"/>
      <c r="HFC69" s="46"/>
      <c r="HFD69" s="46"/>
      <c r="HFE69" s="46"/>
      <c r="HFF69" s="46"/>
      <c r="HFG69" s="46"/>
      <c r="HFH69" s="46"/>
      <c r="HFI69" s="46"/>
      <c r="HFJ69" s="46"/>
      <c r="HFK69" s="46"/>
      <c r="HFL69" s="46"/>
      <c r="HFM69" s="46"/>
      <c r="HFN69" s="46"/>
      <c r="HFO69" s="46"/>
      <c r="HFP69" s="46"/>
      <c r="HFQ69" s="46"/>
      <c r="HFR69" s="46"/>
      <c r="HFS69" s="46"/>
      <c r="HFT69" s="46"/>
      <c r="HFU69" s="46"/>
      <c r="HFV69" s="46"/>
      <c r="HFW69" s="46"/>
      <c r="HFX69" s="46"/>
      <c r="HFY69" s="46"/>
      <c r="HFZ69" s="46"/>
      <c r="HGA69" s="46"/>
      <c r="HGB69" s="46"/>
      <c r="HGC69" s="46"/>
      <c r="HGD69" s="46"/>
      <c r="HGE69" s="46"/>
      <c r="HGF69" s="46"/>
      <c r="HGG69" s="46"/>
      <c r="HGH69" s="46"/>
      <c r="HGI69" s="46"/>
      <c r="HGJ69" s="46"/>
      <c r="HGK69" s="46"/>
      <c r="HGL69" s="46"/>
      <c r="HGM69" s="46"/>
      <c r="HGN69" s="46"/>
      <c r="HGO69" s="46"/>
      <c r="HGP69" s="46"/>
      <c r="HGQ69" s="46"/>
      <c r="HGR69" s="46"/>
      <c r="HGS69" s="46"/>
      <c r="HGT69" s="46"/>
      <c r="HGU69" s="46"/>
      <c r="HGV69" s="46"/>
      <c r="HGW69" s="46"/>
      <c r="HGX69" s="46"/>
      <c r="HGY69" s="46"/>
      <c r="HGZ69" s="46"/>
      <c r="HHA69" s="46"/>
      <c r="HHB69" s="46"/>
      <c r="HHC69" s="46"/>
      <c r="HHD69" s="46"/>
      <c r="HHE69" s="46"/>
      <c r="HHF69" s="46"/>
      <c r="HHG69" s="46"/>
      <c r="HHH69" s="46"/>
      <c r="HHI69" s="46"/>
      <c r="HHJ69" s="46"/>
      <c r="HHK69" s="46"/>
      <c r="HHL69" s="46"/>
      <c r="HHM69" s="46"/>
      <c r="HHN69" s="46"/>
      <c r="HHO69" s="46"/>
      <c r="HHP69" s="46"/>
      <c r="HHQ69" s="46"/>
      <c r="HHR69" s="46"/>
      <c r="HHS69" s="46"/>
      <c r="HHT69" s="46"/>
      <c r="HHU69" s="46"/>
      <c r="HHV69" s="46"/>
      <c r="HHW69" s="46"/>
      <c r="HHX69" s="46"/>
      <c r="HHY69" s="46"/>
      <c r="HHZ69" s="46"/>
      <c r="HIA69" s="46"/>
      <c r="HIB69" s="46"/>
      <c r="HIC69" s="46"/>
      <c r="HID69" s="46"/>
      <c r="HIE69" s="46"/>
      <c r="HIF69" s="46"/>
      <c r="HIG69" s="46"/>
      <c r="HIH69" s="46"/>
      <c r="HII69" s="46"/>
      <c r="HIJ69" s="46"/>
      <c r="HIK69" s="46"/>
      <c r="HIL69" s="46"/>
      <c r="HIM69" s="46"/>
      <c r="HIN69" s="46"/>
      <c r="HIO69" s="46"/>
      <c r="HIP69" s="46"/>
      <c r="HIQ69" s="46"/>
      <c r="HIR69" s="46"/>
      <c r="HIS69" s="46"/>
      <c r="HIT69" s="46"/>
      <c r="HIU69" s="46"/>
      <c r="HIV69" s="46"/>
      <c r="HIW69" s="46"/>
      <c r="HIX69" s="46"/>
      <c r="HIY69" s="46"/>
      <c r="HIZ69" s="46"/>
      <c r="HJA69" s="46"/>
      <c r="HJB69" s="46"/>
      <c r="HJC69" s="46"/>
      <c r="HJD69" s="46"/>
      <c r="HJE69" s="46"/>
      <c r="HJF69" s="46"/>
      <c r="HJG69" s="46"/>
      <c r="HJH69" s="46"/>
      <c r="HJI69" s="46"/>
      <c r="HJJ69" s="46"/>
      <c r="HJK69" s="46"/>
      <c r="HJL69" s="46"/>
      <c r="HJM69" s="46"/>
      <c r="HJN69" s="46"/>
      <c r="HJO69" s="46"/>
      <c r="HJP69" s="46"/>
      <c r="HJQ69" s="46"/>
      <c r="HJR69" s="46"/>
      <c r="HJS69" s="46"/>
      <c r="HJT69" s="46"/>
      <c r="HJU69" s="46"/>
      <c r="HJV69" s="46"/>
      <c r="HJW69" s="46"/>
      <c r="HJX69" s="46"/>
      <c r="HJY69" s="46"/>
      <c r="HJZ69" s="46"/>
      <c r="HKA69" s="46"/>
      <c r="HKB69" s="46"/>
      <c r="HKC69" s="46"/>
      <c r="HKD69" s="46"/>
      <c r="HKE69" s="46"/>
      <c r="HKF69" s="46"/>
      <c r="HKG69" s="46"/>
      <c r="HKH69" s="46"/>
      <c r="HKI69" s="46"/>
      <c r="HKJ69" s="46"/>
      <c r="HKK69" s="46"/>
      <c r="HKL69" s="46"/>
      <c r="HKM69" s="46"/>
      <c r="HKN69" s="46"/>
      <c r="HKO69" s="46"/>
      <c r="HKP69" s="46"/>
      <c r="HKQ69" s="46"/>
      <c r="HKR69" s="46"/>
      <c r="HKS69" s="46"/>
      <c r="HKT69" s="46"/>
      <c r="HKU69" s="46"/>
      <c r="HKV69" s="46"/>
      <c r="HKW69" s="46"/>
      <c r="HKX69" s="46"/>
      <c r="HKY69" s="46"/>
      <c r="HKZ69" s="46"/>
      <c r="HLA69" s="46"/>
      <c r="HLB69" s="46"/>
      <c r="HLC69" s="46"/>
      <c r="HLD69" s="46"/>
      <c r="HLE69" s="46"/>
      <c r="HLF69" s="46"/>
      <c r="HLG69" s="46"/>
      <c r="HLH69" s="46"/>
      <c r="HLI69" s="46"/>
      <c r="HLJ69" s="46"/>
      <c r="HLK69" s="46"/>
      <c r="HLL69" s="46"/>
      <c r="HLM69" s="46"/>
      <c r="HLN69" s="46"/>
      <c r="HLO69" s="46"/>
      <c r="HLP69" s="46"/>
      <c r="HLQ69" s="46"/>
      <c r="HLR69" s="46"/>
      <c r="HLS69" s="46"/>
      <c r="HLT69" s="46"/>
      <c r="HLU69" s="46"/>
      <c r="HLV69" s="46"/>
      <c r="HLW69" s="46"/>
      <c r="HLX69" s="46"/>
      <c r="HLY69" s="46"/>
      <c r="HLZ69" s="46"/>
      <c r="HMA69" s="46"/>
      <c r="HMB69" s="46"/>
      <c r="HMC69" s="46"/>
      <c r="HMD69" s="46"/>
      <c r="HME69" s="46"/>
      <c r="HMF69" s="46"/>
      <c r="HMG69" s="46"/>
      <c r="HMH69" s="46"/>
      <c r="HMI69" s="46"/>
      <c r="HMJ69" s="46"/>
      <c r="HMK69" s="46"/>
      <c r="HML69" s="46"/>
      <c r="HMM69" s="46"/>
      <c r="HMN69" s="46"/>
      <c r="HMO69" s="46"/>
      <c r="HMP69" s="46"/>
      <c r="HMQ69" s="46"/>
      <c r="HMR69" s="46"/>
      <c r="HMS69" s="46"/>
      <c r="HMT69" s="46"/>
      <c r="HMU69" s="46"/>
      <c r="HMV69" s="46"/>
      <c r="HMW69" s="46"/>
      <c r="HMX69" s="46"/>
      <c r="HMY69" s="46"/>
      <c r="HMZ69" s="46"/>
      <c r="HNA69" s="46"/>
      <c r="HNB69" s="46"/>
      <c r="HNC69" s="46"/>
      <c r="HND69" s="46"/>
      <c r="HNE69" s="46"/>
      <c r="HNF69" s="46"/>
      <c r="HNG69" s="46"/>
      <c r="HNH69" s="46"/>
      <c r="HNI69" s="46"/>
      <c r="HNJ69" s="46"/>
      <c r="HNK69" s="46"/>
      <c r="HNL69" s="46"/>
      <c r="HNM69" s="46"/>
      <c r="HNN69" s="46"/>
      <c r="HNO69" s="46"/>
      <c r="HNP69" s="46"/>
      <c r="HNQ69" s="46"/>
      <c r="HNR69" s="46"/>
      <c r="HNS69" s="46"/>
      <c r="HNT69" s="46"/>
      <c r="HNU69" s="46"/>
      <c r="HNV69" s="46"/>
      <c r="HNW69" s="46"/>
      <c r="HNX69" s="46"/>
      <c r="HNY69" s="46"/>
      <c r="HNZ69" s="46"/>
      <c r="HOA69" s="46"/>
      <c r="HOB69" s="46"/>
      <c r="HOC69" s="46"/>
      <c r="HOD69" s="46"/>
      <c r="HOE69" s="46"/>
      <c r="HOF69" s="46"/>
      <c r="HOG69" s="46"/>
      <c r="HOH69" s="46"/>
      <c r="HOI69" s="46"/>
      <c r="HOJ69" s="46"/>
      <c r="HOK69" s="46"/>
      <c r="HOL69" s="46"/>
      <c r="HOM69" s="46"/>
      <c r="HON69" s="46"/>
      <c r="HOO69" s="46"/>
      <c r="HOP69" s="46"/>
      <c r="HOQ69" s="46"/>
      <c r="HOR69" s="46"/>
      <c r="HOS69" s="46"/>
      <c r="HOT69" s="46"/>
      <c r="HOU69" s="46"/>
      <c r="HOV69" s="46"/>
      <c r="HOW69" s="46"/>
      <c r="HOX69" s="46"/>
      <c r="HOY69" s="46"/>
      <c r="HOZ69" s="46"/>
      <c r="HPA69" s="46"/>
      <c r="HPB69" s="46"/>
      <c r="HPC69" s="46"/>
      <c r="HPD69" s="46"/>
      <c r="HPE69" s="46"/>
      <c r="HPF69" s="46"/>
      <c r="HPG69" s="46"/>
      <c r="HPH69" s="46"/>
      <c r="HPI69" s="46"/>
      <c r="HPJ69" s="46"/>
      <c r="HPK69" s="46"/>
      <c r="HPL69" s="46"/>
      <c r="HPM69" s="46"/>
      <c r="HPN69" s="46"/>
      <c r="HPO69" s="46"/>
      <c r="HPP69" s="46"/>
      <c r="HPQ69" s="46"/>
      <c r="HPR69" s="46"/>
      <c r="HPS69" s="46"/>
      <c r="HPT69" s="46"/>
      <c r="HPU69" s="46"/>
      <c r="HPV69" s="46"/>
      <c r="HPW69" s="46"/>
      <c r="HPX69" s="46"/>
      <c r="HPY69" s="46"/>
      <c r="HPZ69" s="46"/>
      <c r="HQA69" s="46"/>
      <c r="HQB69" s="46"/>
      <c r="HQC69" s="46"/>
      <c r="HQD69" s="46"/>
      <c r="HQE69" s="46"/>
      <c r="HQF69" s="46"/>
      <c r="HQG69" s="46"/>
      <c r="HQH69" s="46"/>
      <c r="HQI69" s="46"/>
      <c r="HQJ69" s="46"/>
      <c r="HQK69" s="46"/>
      <c r="HQL69" s="46"/>
      <c r="HQM69" s="46"/>
      <c r="HQN69" s="46"/>
      <c r="HQO69" s="46"/>
      <c r="HQP69" s="46"/>
      <c r="HQQ69" s="46"/>
      <c r="HQR69" s="46"/>
      <c r="HQS69" s="46"/>
      <c r="HQT69" s="46"/>
      <c r="HQU69" s="46"/>
      <c r="HQV69" s="46"/>
      <c r="HQW69" s="46"/>
      <c r="HQX69" s="46"/>
      <c r="HQY69" s="46"/>
      <c r="HQZ69" s="46"/>
      <c r="HRA69" s="46"/>
      <c r="HRB69" s="46"/>
      <c r="HRC69" s="46"/>
      <c r="HRD69" s="46"/>
      <c r="HRE69" s="46"/>
      <c r="HRF69" s="46"/>
      <c r="HRG69" s="46"/>
      <c r="HRH69" s="46"/>
      <c r="HRI69" s="46"/>
      <c r="HRJ69" s="46"/>
      <c r="HRK69" s="46"/>
      <c r="HRL69" s="46"/>
      <c r="HRM69" s="46"/>
      <c r="HRN69" s="46"/>
      <c r="HRO69" s="46"/>
      <c r="HRP69" s="46"/>
      <c r="HRQ69" s="46"/>
      <c r="HRR69" s="46"/>
      <c r="HRS69" s="46"/>
      <c r="HRT69" s="46"/>
      <c r="HRU69" s="46"/>
      <c r="HRV69" s="46"/>
      <c r="HRW69" s="46"/>
      <c r="HRX69" s="46"/>
      <c r="HRY69" s="46"/>
      <c r="HRZ69" s="46"/>
      <c r="HSA69" s="46"/>
      <c r="HSB69" s="46"/>
      <c r="HSC69" s="46"/>
      <c r="HSD69" s="46"/>
      <c r="HSE69" s="46"/>
      <c r="HSF69" s="46"/>
      <c r="HSG69" s="46"/>
      <c r="HSH69" s="46"/>
      <c r="HSI69" s="46"/>
      <c r="HSJ69" s="46"/>
      <c r="HSK69" s="46"/>
      <c r="HSL69" s="46"/>
      <c r="HSM69" s="46"/>
      <c r="HSN69" s="46"/>
      <c r="HSO69" s="46"/>
      <c r="HSP69" s="46"/>
      <c r="HSQ69" s="46"/>
      <c r="HSR69" s="46"/>
      <c r="HSS69" s="46"/>
      <c r="HST69" s="46"/>
      <c r="HSU69" s="46"/>
      <c r="HSV69" s="46"/>
      <c r="HSW69" s="46"/>
      <c r="HSX69" s="46"/>
      <c r="HSY69" s="46"/>
      <c r="HSZ69" s="46"/>
      <c r="HTA69" s="46"/>
      <c r="HTB69" s="46"/>
      <c r="HTC69" s="46"/>
      <c r="HTD69" s="46"/>
      <c r="HTE69" s="46"/>
      <c r="HTF69" s="46"/>
      <c r="HTG69" s="46"/>
      <c r="HTH69" s="46"/>
      <c r="HTI69" s="46"/>
      <c r="HTJ69" s="46"/>
      <c r="HTK69" s="46"/>
      <c r="HTL69" s="46"/>
      <c r="HTM69" s="46"/>
      <c r="HTN69" s="46"/>
      <c r="HTO69" s="46"/>
      <c r="HTP69" s="46"/>
      <c r="HTQ69" s="46"/>
      <c r="HTR69" s="46"/>
      <c r="HTS69" s="46"/>
      <c r="HTT69" s="46"/>
      <c r="HTU69" s="46"/>
      <c r="HTV69" s="46"/>
      <c r="HTW69" s="46"/>
      <c r="HTX69" s="46"/>
      <c r="HTY69" s="46"/>
      <c r="HTZ69" s="46"/>
      <c r="HUA69" s="46"/>
      <c r="HUB69" s="46"/>
      <c r="HUC69" s="46"/>
      <c r="HUD69" s="46"/>
      <c r="HUE69" s="46"/>
      <c r="HUF69" s="46"/>
      <c r="HUG69" s="46"/>
      <c r="HUH69" s="46"/>
      <c r="HUI69" s="46"/>
      <c r="HUJ69" s="46"/>
      <c r="HUK69" s="46"/>
      <c r="HUL69" s="46"/>
      <c r="HUM69" s="46"/>
      <c r="HUN69" s="46"/>
      <c r="HUO69" s="46"/>
      <c r="HUP69" s="46"/>
      <c r="HUQ69" s="46"/>
      <c r="HUR69" s="46"/>
      <c r="HUS69" s="46"/>
      <c r="HUT69" s="46"/>
      <c r="HUU69" s="46"/>
      <c r="HUV69" s="46"/>
      <c r="HUW69" s="46"/>
      <c r="HUX69" s="46"/>
      <c r="HUY69" s="46"/>
      <c r="HUZ69" s="46"/>
      <c r="HVA69" s="46"/>
      <c r="HVB69" s="46"/>
      <c r="HVC69" s="46"/>
      <c r="HVD69" s="46"/>
      <c r="HVE69" s="46"/>
      <c r="HVF69" s="46"/>
      <c r="HVG69" s="46"/>
      <c r="HVH69" s="46"/>
      <c r="HVI69" s="46"/>
      <c r="HVJ69" s="46"/>
      <c r="HVK69" s="46"/>
      <c r="HVL69" s="46"/>
      <c r="HVM69" s="46"/>
      <c r="HVN69" s="46"/>
      <c r="HVO69" s="46"/>
      <c r="HVP69" s="46"/>
      <c r="HVQ69" s="46"/>
      <c r="HVR69" s="46"/>
      <c r="HVS69" s="46"/>
      <c r="HVT69" s="46"/>
      <c r="HVU69" s="46"/>
      <c r="HVV69" s="46"/>
      <c r="HVW69" s="46"/>
      <c r="HVX69" s="46"/>
      <c r="HVY69" s="46"/>
      <c r="HVZ69" s="46"/>
      <c r="HWA69" s="46"/>
      <c r="HWB69" s="46"/>
      <c r="HWC69" s="46"/>
      <c r="HWD69" s="46"/>
      <c r="HWE69" s="46"/>
      <c r="HWF69" s="46"/>
      <c r="HWG69" s="46"/>
      <c r="HWH69" s="46"/>
      <c r="HWI69" s="46"/>
      <c r="HWJ69" s="46"/>
      <c r="HWK69" s="46"/>
      <c r="HWL69" s="46"/>
      <c r="HWM69" s="46"/>
      <c r="HWN69" s="46"/>
      <c r="HWO69" s="46"/>
      <c r="HWP69" s="46"/>
      <c r="HWQ69" s="46"/>
      <c r="HWR69" s="46"/>
      <c r="HWS69" s="46"/>
      <c r="HWT69" s="46"/>
      <c r="HWU69" s="46"/>
      <c r="HWV69" s="46"/>
      <c r="HWW69" s="46"/>
      <c r="HWX69" s="46"/>
      <c r="HWY69" s="46"/>
      <c r="HWZ69" s="46"/>
      <c r="HXA69" s="46"/>
      <c r="HXB69" s="46"/>
      <c r="HXC69" s="46"/>
      <c r="HXD69" s="46"/>
      <c r="HXE69" s="46"/>
      <c r="HXF69" s="46"/>
      <c r="HXG69" s="46"/>
      <c r="HXH69" s="46"/>
      <c r="HXI69" s="46"/>
      <c r="HXJ69" s="46"/>
      <c r="HXK69" s="46"/>
      <c r="HXL69" s="46"/>
      <c r="HXM69" s="46"/>
      <c r="HXN69" s="46"/>
      <c r="HXO69" s="46"/>
      <c r="HXP69" s="46"/>
      <c r="HXQ69" s="46"/>
      <c r="HXR69" s="46"/>
      <c r="HXS69" s="46"/>
      <c r="HXT69" s="46"/>
      <c r="HXU69" s="46"/>
      <c r="HXV69" s="46"/>
      <c r="HXW69" s="46"/>
      <c r="HXX69" s="46"/>
      <c r="HXY69" s="46"/>
      <c r="HXZ69" s="46"/>
      <c r="HYA69" s="46"/>
      <c r="HYB69" s="46"/>
      <c r="HYC69" s="46"/>
      <c r="HYD69" s="46"/>
      <c r="HYE69" s="46"/>
      <c r="HYF69" s="46"/>
      <c r="HYG69" s="46"/>
      <c r="HYH69" s="46"/>
      <c r="HYI69" s="46"/>
      <c r="HYJ69" s="46"/>
      <c r="HYK69" s="46"/>
      <c r="HYL69" s="46"/>
      <c r="HYM69" s="46"/>
      <c r="HYN69" s="46"/>
      <c r="HYO69" s="46"/>
      <c r="HYP69" s="46"/>
      <c r="HYQ69" s="46"/>
      <c r="HYR69" s="46"/>
      <c r="HYS69" s="46"/>
      <c r="HYT69" s="46"/>
      <c r="HYU69" s="46"/>
      <c r="HYV69" s="46"/>
      <c r="HYW69" s="46"/>
      <c r="HYX69" s="46"/>
      <c r="HYY69" s="46"/>
      <c r="HYZ69" s="46"/>
      <c r="HZA69" s="46"/>
      <c r="HZB69" s="46"/>
      <c r="HZC69" s="46"/>
      <c r="HZD69" s="46"/>
      <c r="HZE69" s="46"/>
      <c r="HZF69" s="46"/>
      <c r="HZG69" s="46"/>
      <c r="HZH69" s="46"/>
      <c r="HZI69" s="46"/>
      <c r="HZJ69" s="46"/>
      <c r="HZK69" s="46"/>
      <c r="HZL69" s="46"/>
      <c r="HZM69" s="46"/>
      <c r="HZN69" s="46"/>
      <c r="HZO69" s="46"/>
      <c r="HZP69" s="46"/>
      <c r="HZQ69" s="46"/>
      <c r="HZR69" s="46"/>
      <c r="HZS69" s="46"/>
      <c r="HZT69" s="46"/>
      <c r="HZU69" s="46"/>
      <c r="HZV69" s="46"/>
      <c r="HZW69" s="46"/>
      <c r="HZX69" s="46"/>
      <c r="HZY69" s="46"/>
      <c r="HZZ69" s="46"/>
      <c r="IAA69" s="46"/>
      <c r="IAB69" s="46"/>
      <c r="IAC69" s="46"/>
      <c r="IAD69" s="46"/>
      <c r="IAE69" s="46"/>
      <c r="IAF69" s="46"/>
      <c r="IAG69" s="46"/>
      <c r="IAH69" s="46"/>
      <c r="IAI69" s="46"/>
      <c r="IAJ69" s="46"/>
      <c r="IAK69" s="46"/>
      <c r="IAL69" s="46"/>
      <c r="IAM69" s="46"/>
      <c r="IAN69" s="46"/>
      <c r="IAO69" s="46"/>
      <c r="IAP69" s="46"/>
      <c r="IAQ69" s="46"/>
      <c r="IAR69" s="46"/>
      <c r="IAS69" s="46"/>
      <c r="IAT69" s="46"/>
      <c r="IAU69" s="46"/>
      <c r="IAV69" s="46"/>
      <c r="IAW69" s="46"/>
      <c r="IAX69" s="46"/>
      <c r="IAY69" s="46"/>
      <c r="IAZ69" s="46"/>
      <c r="IBA69" s="46"/>
      <c r="IBB69" s="46"/>
      <c r="IBC69" s="46"/>
      <c r="IBD69" s="46"/>
      <c r="IBE69" s="46"/>
      <c r="IBF69" s="46"/>
      <c r="IBG69" s="46"/>
      <c r="IBH69" s="46"/>
      <c r="IBI69" s="46"/>
      <c r="IBJ69" s="46"/>
      <c r="IBK69" s="46"/>
      <c r="IBL69" s="46"/>
      <c r="IBM69" s="46"/>
      <c r="IBN69" s="46"/>
      <c r="IBO69" s="46"/>
      <c r="IBP69" s="46"/>
      <c r="IBQ69" s="46"/>
      <c r="IBR69" s="46"/>
      <c r="IBS69" s="46"/>
      <c r="IBT69" s="46"/>
      <c r="IBU69" s="46"/>
      <c r="IBV69" s="46"/>
      <c r="IBW69" s="46"/>
      <c r="IBX69" s="46"/>
      <c r="IBY69" s="46"/>
      <c r="IBZ69" s="46"/>
      <c r="ICA69" s="46"/>
      <c r="ICB69" s="46"/>
      <c r="ICC69" s="46"/>
      <c r="ICD69" s="46"/>
      <c r="ICE69" s="46"/>
      <c r="ICF69" s="46"/>
      <c r="ICG69" s="46"/>
      <c r="ICH69" s="46"/>
      <c r="ICI69" s="46"/>
      <c r="ICJ69" s="46"/>
      <c r="ICK69" s="46"/>
      <c r="ICL69" s="46"/>
      <c r="ICM69" s="46"/>
      <c r="ICN69" s="46"/>
      <c r="ICO69" s="46"/>
      <c r="ICP69" s="46"/>
      <c r="ICQ69" s="46"/>
      <c r="ICR69" s="46"/>
      <c r="ICS69" s="46"/>
      <c r="ICT69" s="46"/>
      <c r="ICU69" s="46"/>
      <c r="ICV69" s="46"/>
      <c r="ICW69" s="46"/>
      <c r="ICX69" s="46"/>
      <c r="ICY69" s="46"/>
      <c r="ICZ69" s="46"/>
      <c r="IDA69" s="46"/>
      <c r="IDB69" s="46"/>
      <c r="IDC69" s="46"/>
      <c r="IDD69" s="46"/>
      <c r="IDE69" s="46"/>
      <c r="IDF69" s="46"/>
      <c r="IDG69" s="46"/>
      <c r="IDH69" s="46"/>
      <c r="IDI69" s="46"/>
      <c r="IDJ69" s="46"/>
      <c r="IDK69" s="46"/>
      <c r="IDL69" s="46"/>
      <c r="IDM69" s="46"/>
      <c r="IDN69" s="46"/>
      <c r="IDO69" s="46"/>
      <c r="IDP69" s="46"/>
      <c r="IDQ69" s="46"/>
      <c r="IDR69" s="46"/>
      <c r="IDS69" s="46"/>
      <c r="IDT69" s="46"/>
      <c r="IDU69" s="46"/>
      <c r="IDV69" s="46"/>
      <c r="IDW69" s="46"/>
      <c r="IDX69" s="46"/>
      <c r="IDY69" s="46"/>
      <c r="IDZ69" s="46"/>
      <c r="IEA69" s="46"/>
      <c r="IEB69" s="46"/>
      <c r="IEC69" s="46"/>
      <c r="IED69" s="46"/>
      <c r="IEE69" s="46"/>
      <c r="IEF69" s="46"/>
      <c r="IEG69" s="46"/>
      <c r="IEH69" s="46"/>
      <c r="IEI69" s="46"/>
      <c r="IEJ69" s="46"/>
      <c r="IEK69" s="46"/>
      <c r="IEL69" s="46"/>
      <c r="IEM69" s="46"/>
      <c r="IEN69" s="46"/>
      <c r="IEO69" s="46"/>
      <c r="IEP69" s="46"/>
      <c r="IEQ69" s="46"/>
      <c r="IER69" s="46"/>
      <c r="IES69" s="46"/>
      <c r="IET69" s="46"/>
      <c r="IEU69" s="46"/>
      <c r="IEV69" s="46"/>
      <c r="IEW69" s="46"/>
      <c r="IEX69" s="46"/>
      <c r="IEY69" s="46"/>
      <c r="IEZ69" s="46"/>
      <c r="IFA69" s="46"/>
      <c r="IFB69" s="46"/>
      <c r="IFC69" s="46"/>
      <c r="IFD69" s="46"/>
      <c r="IFE69" s="46"/>
      <c r="IFF69" s="46"/>
      <c r="IFG69" s="46"/>
      <c r="IFH69" s="46"/>
      <c r="IFI69" s="46"/>
      <c r="IFJ69" s="46"/>
      <c r="IFK69" s="46"/>
      <c r="IFL69" s="46"/>
      <c r="IFM69" s="46"/>
      <c r="IFN69" s="46"/>
      <c r="IFO69" s="46"/>
      <c r="IFP69" s="46"/>
      <c r="IFQ69" s="46"/>
      <c r="IFR69" s="46"/>
      <c r="IFS69" s="46"/>
      <c r="IFT69" s="46"/>
      <c r="IFU69" s="46"/>
      <c r="IFV69" s="46"/>
      <c r="IFW69" s="46"/>
      <c r="IFX69" s="46"/>
      <c r="IFY69" s="46"/>
      <c r="IFZ69" s="46"/>
      <c r="IGA69" s="46"/>
      <c r="IGB69" s="46"/>
      <c r="IGC69" s="46"/>
      <c r="IGD69" s="46"/>
      <c r="IGE69" s="46"/>
      <c r="IGF69" s="46"/>
      <c r="IGG69" s="46"/>
      <c r="IGH69" s="46"/>
      <c r="IGI69" s="46"/>
      <c r="IGJ69" s="46"/>
      <c r="IGK69" s="46"/>
      <c r="IGL69" s="46"/>
      <c r="IGM69" s="46"/>
      <c r="IGN69" s="46"/>
      <c r="IGO69" s="46"/>
      <c r="IGP69" s="46"/>
      <c r="IGQ69" s="46"/>
      <c r="IGR69" s="46"/>
      <c r="IGS69" s="46"/>
      <c r="IGT69" s="46"/>
      <c r="IGU69" s="46"/>
      <c r="IGV69" s="46"/>
      <c r="IGW69" s="46"/>
      <c r="IGX69" s="46"/>
      <c r="IGY69" s="46"/>
      <c r="IGZ69" s="46"/>
      <c r="IHA69" s="46"/>
      <c r="IHB69" s="46"/>
      <c r="IHC69" s="46"/>
      <c r="IHD69" s="46"/>
      <c r="IHE69" s="46"/>
      <c r="IHF69" s="46"/>
      <c r="IHG69" s="46"/>
      <c r="IHH69" s="46"/>
      <c r="IHI69" s="46"/>
      <c r="IHJ69" s="46"/>
      <c r="IHK69" s="46"/>
      <c r="IHL69" s="46"/>
      <c r="IHM69" s="46"/>
      <c r="IHN69" s="46"/>
      <c r="IHO69" s="46"/>
      <c r="IHP69" s="46"/>
      <c r="IHQ69" s="46"/>
      <c r="IHR69" s="46"/>
      <c r="IHS69" s="46"/>
      <c r="IHT69" s="46"/>
      <c r="IHU69" s="46"/>
      <c r="IHV69" s="46"/>
      <c r="IHW69" s="46"/>
      <c r="IHX69" s="46"/>
      <c r="IHY69" s="46"/>
      <c r="IHZ69" s="46"/>
      <c r="IIA69" s="46"/>
      <c r="IIB69" s="46"/>
      <c r="IIC69" s="46"/>
      <c r="IID69" s="46"/>
      <c r="IIE69" s="46"/>
      <c r="IIF69" s="46"/>
      <c r="IIG69" s="46"/>
      <c r="IIH69" s="46"/>
      <c r="III69" s="46"/>
      <c r="IIJ69" s="46"/>
      <c r="IIK69" s="46"/>
      <c r="IIL69" s="46"/>
      <c r="IIM69" s="46"/>
      <c r="IIN69" s="46"/>
      <c r="IIO69" s="46"/>
      <c r="IIP69" s="46"/>
      <c r="IIQ69" s="46"/>
      <c r="IIR69" s="46"/>
      <c r="IIS69" s="46"/>
      <c r="IIT69" s="46"/>
      <c r="IIU69" s="46"/>
      <c r="IIV69" s="46"/>
      <c r="IIW69" s="46"/>
      <c r="IIX69" s="46"/>
      <c r="IIY69" s="46"/>
      <c r="IIZ69" s="46"/>
      <c r="IJA69" s="46"/>
      <c r="IJB69" s="46"/>
      <c r="IJC69" s="46"/>
      <c r="IJD69" s="46"/>
      <c r="IJE69" s="46"/>
      <c r="IJF69" s="46"/>
      <c r="IJG69" s="46"/>
      <c r="IJH69" s="46"/>
      <c r="IJI69" s="46"/>
      <c r="IJJ69" s="46"/>
      <c r="IJK69" s="46"/>
      <c r="IJL69" s="46"/>
      <c r="IJM69" s="46"/>
      <c r="IJN69" s="46"/>
      <c r="IJO69" s="46"/>
      <c r="IJP69" s="46"/>
      <c r="IJQ69" s="46"/>
      <c r="IJR69" s="46"/>
      <c r="IJS69" s="46"/>
      <c r="IJT69" s="46"/>
      <c r="IJU69" s="46"/>
      <c r="IJV69" s="46"/>
      <c r="IJW69" s="46"/>
      <c r="IJX69" s="46"/>
      <c r="IJY69" s="46"/>
      <c r="IJZ69" s="46"/>
      <c r="IKA69" s="46"/>
      <c r="IKB69" s="46"/>
      <c r="IKC69" s="46"/>
      <c r="IKD69" s="46"/>
      <c r="IKE69" s="46"/>
      <c r="IKF69" s="46"/>
      <c r="IKG69" s="46"/>
      <c r="IKH69" s="46"/>
      <c r="IKI69" s="46"/>
      <c r="IKJ69" s="46"/>
      <c r="IKK69" s="46"/>
      <c r="IKL69" s="46"/>
      <c r="IKM69" s="46"/>
      <c r="IKN69" s="46"/>
      <c r="IKO69" s="46"/>
      <c r="IKP69" s="46"/>
      <c r="IKQ69" s="46"/>
      <c r="IKR69" s="46"/>
      <c r="IKS69" s="46"/>
      <c r="IKT69" s="46"/>
      <c r="IKU69" s="46"/>
      <c r="IKV69" s="46"/>
      <c r="IKW69" s="46"/>
      <c r="IKX69" s="46"/>
      <c r="IKY69" s="46"/>
      <c r="IKZ69" s="46"/>
      <c r="ILA69" s="46"/>
      <c r="ILB69" s="46"/>
      <c r="ILC69" s="46"/>
      <c r="ILD69" s="46"/>
      <c r="ILE69" s="46"/>
      <c r="ILF69" s="46"/>
      <c r="ILG69" s="46"/>
      <c r="ILH69" s="46"/>
      <c r="ILI69" s="46"/>
      <c r="ILJ69" s="46"/>
      <c r="ILK69" s="46"/>
      <c r="ILL69" s="46"/>
      <c r="ILM69" s="46"/>
      <c r="ILN69" s="46"/>
      <c r="ILO69" s="46"/>
      <c r="ILP69" s="46"/>
      <c r="ILQ69" s="46"/>
      <c r="ILR69" s="46"/>
      <c r="ILS69" s="46"/>
      <c r="ILT69" s="46"/>
      <c r="ILU69" s="46"/>
      <c r="ILV69" s="46"/>
      <c r="ILW69" s="46"/>
      <c r="ILX69" s="46"/>
      <c r="ILY69" s="46"/>
      <c r="ILZ69" s="46"/>
      <c r="IMA69" s="46"/>
      <c r="IMB69" s="46"/>
      <c r="IMC69" s="46"/>
      <c r="IMD69" s="46"/>
      <c r="IME69" s="46"/>
      <c r="IMF69" s="46"/>
      <c r="IMG69" s="46"/>
      <c r="IMH69" s="46"/>
      <c r="IMI69" s="46"/>
      <c r="IMJ69" s="46"/>
      <c r="IMK69" s="46"/>
      <c r="IML69" s="46"/>
      <c r="IMM69" s="46"/>
      <c r="IMN69" s="46"/>
      <c r="IMO69" s="46"/>
      <c r="IMP69" s="46"/>
      <c r="IMQ69" s="46"/>
      <c r="IMR69" s="46"/>
      <c r="IMS69" s="46"/>
      <c r="IMT69" s="46"/>
      <c r="IMU69" s="46"/>
      <c r="IMV69" s="46"/>
      <c r="IMW69" s="46"/>
      <c r="IMX69" s="46"/>
      <c r="IMY69" s="46"/>
      <c r="IMZ69" s="46"/>
      <c r="INA69" s="46"/>
      <c r="INB69" s="46"/>
      <c r="INC69" s="46"/>
      <c r="IND69" s="46"/>
      <c r="INE69" s="46"/>
      <c r="INF69" s="46"/>
      <c r="ING69" s="46"/>
      <c r="INH69" s="46"/>
      <c r="INI69" s="46"/>
      <c r="INJ69" s="46"/>
      <c r="INK69" s="46"/>
      <c r="INL69" s="46"/>
      <c r="INM69" s="46"/>
      <c r="INN69" s="46"/>
      <c r="INO69" s="46"/>
      <c r="INP69" s="46"/>
      <c r="INQ69" s="46"/>
      <c r="INR69" s="46"/>
      <c r="INS69" s="46"/>
      <c r="INT69" s="46"/>
      <c r="INU69" s="46"/>
      <c r="INV69" s="46"/>
      <c r="INW69" s="46"/>
      <c r="INX69" s="46"/>
      <c r="INY69" s="46"/>
      <c r="INZ69" s="46"/>
      <c r="IOA69" s="46"/>
      <c r="IOB69" s="46"/>
      <c r="IOC69" s="46"/>
      <c r="IOD69" s="46"/>
      <c r="IOE69" s="46"/>
      <c r="IOF69" s="46"/>
      <c r="IOG69" s="46"/>
      <c r="IOH69" s="46"/>
      <c r="IOI69" s="46"/>
      <c r="IOJ69" s="46"/>
      <c r="IOK69" s="46"/>
      <c r="IOL69" s="46"/>
      <c r="IOM69" s="46"/>
      <c r="ION69" s="46"/>
      <c r="IOO69" s="46"/>
      <c r="IOP69" s="46"/>
      <c r="IOQ69" s="46"/>
      <c r="IOR69" s="46"/>
      <c r="IOS69" s="46"/>
      <c r="IOT69" s="46"/>
      <c r="IOU69" s="46"/>
      <c r="IOV69" s="46"/>
      <c r="IOW69" s="46"/>
      <c r="IOX69" s="46"/>
      <c r="IOY69" s="46"/>
      <c r="IOZ69" s="46"/>
      <c r="IPA69" s="46"/>
      <c r="IPB69" s="46"/>
      <c r="IPC69" s="46"/>
      <c r="IPD69" s="46"/>
      <c r="IPE69" s="46"/>
      <c r="IPF69" s="46"/>
      <c r="IPG69" s="46"/>
      <c r="IPH69" s="46"/>
      <c r="IPI69" s="46"/>
      <c r="IPJ69" s="46"/>
      <c r="IPK69" s="46"/>
      <c r="IPL69" s="46"/>
      <c r="IPM69" s="46"/>
      <c r="IPN69" s="46"/>
      <c r="IPO69" s="46"/>
      <c r="IPP69" s="46"/>
      <c r="IPQ69" s="46"/>
      <c r="IPR69" s="46"/>
      <c r="IPS69" s="46"/>
      <c r="IPT69" s="46"/>
      <c r="IPU69" s="46"/>
      <c r="IPV69" s="46"/>
      <c r="IPW69" s="46"/>
      <c r="IPX69" s="46"/>
      <c r="IPY69" s="46"/>
      <c r="IPZ69" s="46"/>
      <c r="IQA69" s="46"/>
      <c r="IQB69" s="46"/>
      <c r="IQC69" s="46"/>
      <c r="IQD69" s="46"/>
      <c r="IQE69" s="46"/>
      <c r="IQF69" s="46"/>
      <c r="IQG69" s="46"/>
      <c r="IQH69" s="46"/>
      <c r="IQI69" s="46"/>
      <c r="IQJ69" s="46"/>
      <c r="IQK69" s="46"/>
      <c r="IQL69" s="46"/>
      <c r="IQM69" s="46"/>
      <c r="IQN69" s="46"/>
      <c r="IQO69" s="46"/>
      <c r="IQP69" s="46"/>
      <c r="IQQ69" s="46"/>
      <c r="IQR69" s="46"/>
      <c r="IQS69" s="46"/>
      <c r="IQT69" s="46"/>
      <c r="IQU69" s="46"/>
      <c r="IQV69" s="46"/>
      <c r="IQW69" s="46"/>
      <c r="IQX69" s="46"/>
      <c r="IQY69" s="46"/>
      <c r="IQZ69" s="46"/>
      <c r="IRA69" s="46"/>
      <c r="IRB69" s="46"/>
      <c r="IRC69" s="46"/>
      <c r="IRD69" s="46"/>
      <c r="IRE69" s="46"/>
      <c r="IRF69" s="46"/>
      <c r="IRG69" s="46"/>
      <c r="IRH69" s="46"/>
      <c r="IRI69" s="46"/>
      <c r="IRJ69" s="46"/>
      <c r="IRK69" s="46"/>
      <c r="IRL69" s="46"/>
      <c r="IRM69" s="46"/>
      <c r="IRN69" s="46"/>
      <c r="IRO69" s="46"/>
      <c r="IRP69" s="46"/>
      <c r="IRQ69" s="46"/>
      <c r="IRR69" s="46"/>
      <c r="IRS69" s="46"/>
      <c r="IRT69" s="46"/>
      <c r="IRU69" s="46"/>
      <c r="IRV69" s="46"/>
      <c r="IRW69" s="46"/>
      <c r="IRX69" s="46"/>
      <c r="IRY69" s="46"/>
      <c r="IRZ69" s="46"/>
      <c r="ISA69" s="46"/>
      <c r="ISB69" s="46"/>
      <c r="ISC69" s="46"/>
      <c r="ISD69" s="46"/>
      <c r="ISE69" s="46"/>
      <c r="ISF69" s="46"/>
      <c r="ISG69" s="46"/>
      <c r="ISH69" s="46"/>
      <c r="ISI69" s="46"/>
      <c r="ISJ69" s="46"/>
      <c r="ISK69" s="46"/>
      <c r="ISL69" s="46"/>
      <c r="ISM69" s="46"/>
      <c r="ISN69" s="46"/>
      <c r="ISO69" s="46"/>
      <c r="ISP69" s="46"/>
      <c r="ISQ69" s="46"/>
      <c r="ISR69" s="46"/>
      <c r="ISS69" s="46"/>
      <c r="IST69" s="46"/>
      <c r="ISU69" s="46"/>
      <c r="ISV69" s="46"/>
      <c r="ISW69" s="46"/>
      <c r="ISX69" s="46"/>
      <c r="ISY69" s="46"/>
      <c r="ISZ69" s="46"/>
      <c r="ITA69" s="46"/>
      <c r="ITB69" s="46"/>
      <c r="ITC69" s="46"/>
      <c r="ITD69" s="46"/>
      <c r="ITE69" s="46"/>
      <c r="ITF69" s="46"/>
      <c r="ITG69" s="46"/>
      <c r="ITH69" s="46"/>
      <c r="ITI69" s="46"/>
      <c r="ITJ69" s="46"/>
      <c r="ITK69" s="46"/>
      <c r="ITL69" s="46"/>
      <c r="ITM69" s="46"/>
      <c r="ITN69" s="46"/>
      <c r="ITO69" s="46"/>
      <c r="ITP69" s="46"/>
      <c r="ITQ69" s="46"/>
      <c r="ITR69" s="46"/>
      <c r="ITS69" s="46"/>
      <c r="ITT69" s="46"/>
      <c r="ITU69" s="46"/>
      <c r="ITV69" s="46"/>
      <c r="ITW69" s="46"/>
      <c r="ITX69" s="46"/>
      <c r="ITY69" s="46"/>
      <c r="ITZ69" s="46"/>
      <c r="IUA69" s="46"/>
      <c r="IUB69" s="46"/>
      <c r="IUC69" s="46"/>
      <c r="IUD69" s="46"/>
      <c r="IUE69" s="46"/>
      <c r="IUF69" s="46"/>
      <c r="IUG69" s="46"/>
      <c r="IUH69" s="46"/>
      <c r="IUI69" s="46"/>
      <c r="IUJ69" s="46"/>
      <c r="IUK69" s="46"/>
      <c r="IUL69" s="46"/>
      <c r="IUM69" s="46"/>
      <c r="IUN69" s="46"/>
      <c r="IUO69" s="46"/>
      <c r="IUP69" s="46"/>
      <c r="IUQ69" s="46"/>
      <c r="IUR69" s="46"/>
      <c r="IUS69" s="46"/>
      <c r="IUT69" s="46"/>
      <c r="IUU69" s="46"/>
      <c r="IUV69" s="46"/>
      <c r="IUW69" s="46"/>
      <c r="IUX69" s="46"/>
      <c r="IUY69" s="46"/>
      <c r="IUZ69" s="46"/>
      <c r="IVA69" s="46"/>
      <c r="IVB69" s="46"/>
      <c r="IVC69" s="46"/>
      <c r="IVD69" s="46"/>
      <c r="IVE69" s="46"/>
      <c r="IVF69" s="46"/>
      <c r="IVG69" s="46"/>
      <c r="IVH69" s="46"/>
      <c r="IVI69" s="46"/>
      <c r="IVJ69" s="46"/>
      <c r="IVK69" s="46"/>
      <c r="IVL69" s="46"/>
      <c r="IVM69" s="46"/>
      <c r="IVN69" s="46"/>
      <c r="IVO69" s="46"/>
      <c r="IVP69" s="46"/>
      <c r="IVQ69" s="46"/>
      <c r="IVR69" s="46"/>
      <c r="IVS69" s="46"/>
      <c r="IVT69" s="46"/>
      <c r="IVU69" s="46"/>
      <c r="IVV69" s="46"/>
      <c r="IVW69" s="46"/>
      <c r="IVX69" s="46"/>
      <c r="IVY69" s="46"/>
      <c r="IVZ69" s="46"/>
      <c r="IWA69" s="46"/>
      <c r="IWB69" s="46"/>
      <c r="IWC69" s="46"/>
      <c r="IWD69" s="46"/>
      <c r="IWE69" s="46"/>
      <c r="IWF69" s="46"/>
      <c r="IWG69" s="46"/>
      <c r="IWH69" s="46"/>
      <c r="IWI69" s="46"/>
      <c r="IWJ69" s="46"/>
      <c r="IWK69" s="46"/>
      <c r="IWL69" s="46"/>
      <c r="IWM69" s="46"/>
      <c r="IWN69" s="46"/>
      <c r="IWO69" s="46"/>
      <c r="IWP69" s="46"/>
      <c r="IWQ69" s="46"/>
      <c r="IWR69" s="46"/>
      <c r="IWS69" s="46"/>
      <c r="IWT69" s="46"/>
      <c r="IWU69" s="46"/>
      <c r="IWV69" s="46"/>
      <c r="IWW69" s="46"/>
      <c r="IWX69" s="46"/>
      <c r="IWY69" s="46"/>
      <c r="IWZ69" s="46"/>
      <c r="IXA69" s="46"/>
      <c r="IXB69" s="46"/>
      <c r="IXC69" s="46"/>
      <c r="IXD69" s="46"/>
      <c r="IXE69" s="46"/>
      <c r="IXF69" s="46"/>
      <c r="IXG69" s="46"/>
      <c r="IXH69" s="46"/>
      <c r="IXI69" s="46"/>
      <c r="IXJ69" s="46"/>
      <c r="IXK69" s="46"/>
      <c r="IXL69" s="46"/>
      <c r="IXM69" s="46"/>
      <c r="IXN69" s="46"/>
      <c r="IXO69" s="46"/>
      <c r="IXP69" s="46"/>
      <c r="IXQ69" s="46"/>
      <c r="IXR69" s="46"/>
      <c r="IXS69" s="46"/>
      <c r="IXT69" s="46"/>
      <c r="IXU69" s="46"/>
      <c r="IXV69" s="46"/>
      <c r="IXW69" s="46"/>
      <c r="IXX69" s="46"/>
      <c r="IXY69" s="46"/>
      <c r="IXZ69" s="46"/>
      <c r="IYA69" s="46"/>
      <c r="IYB69" s="46"/>
      <c r="IYC69" s="46"/>
      <c r="IYD69" s="46"/>
      <c r="IYE69" s="46"/>
      <c r="IYF69" s="46"/>
      <c r="IYG69" s="46"/>
      <c r="IYH69" s="46"/>
      <c r="IYI69" s="46"/>
      <c r="IYJ69" s="46"/>
      <c r="IYK69" s="46"/>
      <c r="IYL69" s="46"/>
      <c r="IYM69" s="46"/>
      <c r="IYN69" s="46"/>
      <c r="IYO69" s="46"/>
      <c r="IYP69" s="46"/>
      <c r="IYQ69" s="46"/>
      <c r="IYR69" s="46"/>
      <c r="IYS69" s="46"/>
      <c r="IYT69" s="46"/>
      <c r="IYU69" s="46"/>
      <c r="IYV69" s="46"/>
      <c r="IYW69" s="46"/>
      <c r="IYX69" s="46"/>
      <c r="IYY69" s="46"/>
      <c r="IYZ69" s="46"/>
      <c r="IZA69" s="46"/>
      <c r="IZB69" s="46"/>
      <c r="IZC69" s="46"/>
      <c r="IZD69" s="46"/>
      <c r="IZE69" s="46"/>
      <c r="IZF69" s="46"/>
      <c r="IZG69" s="46"/>
      <c r="IZH69" s="46"/>
      <c r="IZI69" s="46"/>
      <c r="IZJ69" s="46"/>
      <c r="IZK69" s="46"/>
      <c r="IZL69" s="46"/>
      <c r="IZM69" s="46"/>
      <c r="IZN69" s="46"/>
      <c r="IZO69" s="46"/>
      <c r="IZP69" s="46"/>
      <c r="IZQ69" s="46"/>
      <c r="IZR69" s="46"/>
      <c r="IZS69" s="46"/>
      <c r="IZT69" s="46"/>
      <c r="IZU69" s="46"/>
      <c r="IZV69" s="46"/>
      <c r="IZW69" s="46"/>
      <c r="IZX69" s="46"/>
      <c r="IZY69" s="46"/>
      <c r="IZZ69" s="46"/>
      <c r="JAA69" s="46"/>
      <c r="JAB69" s="46"/>
      <c r="JAC69" s="46"/>
      <c r="JAD69" s="46"/>
      <c r="JAE69" s="46"/>
      <c r="JAF69" s="46"/>
      <c r="JAG69" s="46"/>
      <c r="JAH69" s="46"/>
      <c r="JAI69" s="46"/>
      <c r="JAJ69" s="46"/>
      <c r="JAK69" s="46"/>
      <c r="JAL69" s="46"/>
      <c r="JAM69" s="46"/>
      <c r="JAN69" s="46"/>
      <c r="JAO69" s="46"/>
      <c r="JAP69" s="46"/>
      <c r="JAQ69" s="46"/>
      <c r="JAR69" s="46"/>
      <c r="JAS69" s="46"/>
      <c r="JAT69" s="46"/>
      <c r="JAU69" s="46"/>
      <c r="JAV69" s="46"/>
      <c r="JAW69" s="46"/>
      <c r="JAX69" s="46"/>
      <c r="JAY69" s="46"/>
      <c r="JAZ69" s="46"/>
      <c r="JBA69" s="46"/>
      <c r="JBB69" s="46"/>
      <c r="JBC69" s="46"/>
      <c r="JBD69" s="46"/>
      <c r="JBE69" s="46"/>
      <c r="JBF69" s="46"/>
      <c r="JBG69" s="46"/>
      <c r="JBH69" s="46"/>
      <c r="JBI69" s="46"/>
      <c r="JBJ69" s="46"/>
      <c r="JBK69" s="46"/>
      <c r="JBL69" s="46"/>
      <c r="JBM69" s="46"/>
      <c r="JBN69" s="46"/>
      <c r="JBO69" s="46"/>
      <c r="JBP69" s="46"/>
      <c r="JBQ69" s="46"/>
      <c r="JBR69" s="46"/>
      <c r="JBS69" s="46"/>
      <c r="JBT69" s="46"/>
      <c r="JBU69" s="46"/>
      <c r="JBV69" s="46"/>
      <c r="JBW69" s="46"/>
      <c r="JBX69" s="46"/>
      <c r="JBY69" s="46"/>
      <c r="JBZ69" s="46"/>
      <c r="JCA69" s="46"/>
      <c r="JCB69" s="46"/>
      <c r="JCC69" s="46"/>
      <c r="JCD69" s="46"/>
      <c r="JCE69" s="46"/>
      <c r="JCF69" s="46"/>
      <c r="JCG69" s="46"/>
      <c r="JCH69" s="46"/>
      <c r="JCI69" s="46"/>
      <c r="JCJ69" s="46"/>
      <c r="JCK69" s="46"/>
      <c r="JCL69" s="46"/>
      <c r="JCM69" s="46"/>
      <c r="JCN69" s="46"/>
      <c r="JCO69" s="46"/>
      <c r="JCP69" s="46"/>
      <c r="JCQ69" s="46"/>
      <c r="JCR69" s="46"/>
      <c r="JCS69" s="46"/>
      <c r="JCT69" s="46"/>
      <c r="JCU69" s="46"/>
      <c r="JCV69" s="46"/>
      <c r="JCW69" s="46"/>
      <c r="JCX69" s="46"/>
      <c r="JCY69" s="46"/>
      <c r="JCZ69" s="46"/>
      <c r="JDA69" s="46"/>
      <c r="JDB69" s="46"/>
      <c r="JDC69" s="46"/>
      <c r="JDD69" s="46"/>
      <c r="JDE69" s="46"/>
      <c r="JDF69" s="46"/>
      <c r="JDG69" s="46"/>
      <c r="JDH69" s="46"/>
      <c r="JDI69" s="46"/>
      <c r="JDJ69" s="46"/>
      <c r="JDK69" s="46"/>
      <c r="JDL69" s="46"/>
      <c r="JDM69" s="46"/>
      <c r="JDN69" s="46"/>
      <c r="JDO69" s="46"/>
      <c r="JDP69" s="46"/>
      <c r="JDQ69" s="46"/>
      <c r="JDR69" s="46"/>
      <c r="JDS69" s="46"/>
      <c r="JDT69" s="46"/>
      <c r="JDU69" s="46"/>
      <c r="JDV69" s="46"/>
      <c r="JDW69" s="46"/>
      <c r="JDX69" s="46"/>
      <c r="JDY69" s="46"/>
      <c r="JDZ69" s="46"/>
      <c r="JEA69" s="46"/>
      <c r="JEB69" s="46"/>
      <c r="JEC69" s="46"/>
      <c r="JED69" s="46"/>
      <c r="JEE69" s="46"/>
      <c r="JEF69" s="46"/>
      <c r="JEG69" s="46"/>
      <c r="JEH69" s="46"/>
      <c r="JEI69" s="46"/>
      <c r="JEJ69" s="46"/>
      <c r="JEK69" s="46"/>
      <c r="JEL69" s="46"/>
      <c r="JEM69" s="46"/>
      <c r="JEN69" s="46"/>
      <c r="JEO69" s="46"/>
      <c r="JEP69" s="46"/>
      <c r="JEQ69" s="46"/>
      <c r="JER69" s="46"/>
      <c r="JES69" s="46"/>
      <c r="JET69" s="46"/>
      <c r="JEU69" s="46"/>
      <c r="JEV69" s="46"/>
      <c r="JEW69" s="46"/>
      <c r="JEX69" s="46"/>
      <c r="JEY69" s="46"/>
      <c r="JEZ69" s="46"/>
      <c r="JFA69" s="46"/>
      <c r="JFB69" s="46"/>
      <c r="JFC69" s="46"/>
      <c r="JFD69" s="46"/>
      <c r="JFE69" s="46"/>
      <c r="JFF69" s="46"/>
      <c r="JFG69" s="46"/>
      <c r="JFH69" s="46"/>
      <c r="JFI69" s="46"/>
      <c r="JFJ69" s="46"/>
      <c r="JFK69" s="46"/>
      <c r="JFL69" s="46"/>
      <c r="JFM69" s="46"/>
      <c r="JFN69" s="46"/>
      <c r="JFO69" s="46"/>
      <c r="JFP69" s="46"/>
      <c r="JFQ69" s="46"/>
      <c r="JFR69" s="46"/>
      <c r="JFS69" s="46"/>
      <c r="JFT69" s="46"/>
      <c r="JFU69" s="46"/>
      <c r="JFV69" s="46"/>
      <c r="JFW69" s="46"/>
      <c r="JFX69" s="46"/>
      <c r="JFY69" s="46"/>
      <c r="JFZ69" s="46"/>
      <c r="JGA69" s="46"/>
      <c r="JGB69" s="46"/>
      <c r="JGC69" s="46"/>
      <c r="JGD69" s="46"/>
      <c r="JGE69" s="46"/>
      <c r="JGF69" s="46"/>
      <c r="JGG69" s="46"/>
      <c r="JGH69" s="46"/>
      <c r="JGI69" s="46"/>
      <c r="JGJ69" s="46"/>
      <c r="JGK69" s="46"/>
      <c r="JGL69" s="46"/>
      <c r="JGM69" s="46"/>
      <c r="JGN69" s="46"/>
      <c r="JGO69" s="46"/>
      <c r="JGP69" s="46"/>
      <c r="JGQ69" s="46"/>
      <c r="JGR69" s="46"/>
      <c r="JGS69" s="46"/>
      <c r="JGT69" s="46"/>
      <c r="JGU69" s="46"/>
      <c r="JGV69" s="46"/>
      <c r="JGW69" s="46"/>
      <c r="JGX69" s="46"/>
      <c r="JGY69" s="46"/>
      <c r="JGZ69" s="46"/>
      <c r="JHA69" s="46"/>
      <c r="JHB69" s="46"/>
      <c r="JHC69" s="46"/>
      <c r="JHD69" s="46"/>
      <c r="JHE69" s="46"/>
      <c r="JHF69" s="46"/>
      <c r="JHG69" s="46"/>
      <c r="JHH69" s="46"/>
      <c r="JHI69" s="46"/>
      <c r="JHJ69" s="46"/>
      <c r="JHK69" s="46"/>
      <c r="JHL69" s="46"/>
      <c r="JHM69" s="46"/>
      <c r="JHN69" s="46"/>
      <c r="JHO69" s="46"/>
      <c r="JHP69" s="46"/>
      <c r="JHQ69" s="46"/>
      <c r="JHR69" s="46"/>
      <c r="JHS69" s="46"/>
      <c r="JHT69" s="46"/>
      <c r="JHU69" s="46"/>
      <c r="JHV69" s="46"/>
      <c r="JHW69" s="46"/>
      <c r="JHX69" s="46"/>
      <c r="JHY69" s="46"/>
      <c r="JHZ69" s="46"/>
      <c r="JIA69" s="46"/>
      <c r="JIB69" s="46"/>
      <c r="JIC69" s="46"/>
      <c r="JID69" s="46"/>
      <c r="JIE69" s="46"/>
      <c r="JIF69" s="46"/>
      <c r="JIG69" s="46"/>
      <c r="JIH69" s="46"/>
      <c r="JII69" s="46"/>
      <c r="JIJ69" s="46"/>
      <c r="JIK69" s="46"/>
      <c r="JIL69" s="46"/>
      <c r="JIM69" s="46"/>
      <c r="JIN69" s="46"/>
      <c r="JIO69" s="46"/>
      <c r="JIP69" s="46"/>
      <c r="JIQ69" s="46"/>
      <c r="JIR69" s="46"/>
      <c r="JIS69" s="46"/>
      <c r="JIT69" s="46"/>
      <c r="JIU69" s="46"/>
      <c r="JIV69" s="46"/>
      <c r="JIW69" s="46"/>
      <c r="JIX69" s="46"/>
      <c r="JIY69" s="46"/>
      <c r="JIZ69" s="46"/>
      <c r="JJA69" s="46"/>
      <c r="JJB69" s="46"/>
      <c r="JJC69" s="46"/>
      <c r="JJD69" s="46"/>
      <c r="JJE69" s="46"/>
      <c r="JJF69" s="46"/>
      <c r="JJG69" s="46"/>
      <c r="JJH69" s="46"/>
      <c r="JJI69" s="46"/>
      <c r="JJJ69" s="46"/>
      <c r="JJK69" s="46"/>
      <c r="JJL69" s="46"/>
      <c r="JJM69" s="46"/>
      <c r="JJN69" s="46"/>
      <c r="JJO69" s="46"/>
      <c r="JJP69" s="46"/>
      <c r="JJQ69" s="46"/>
      <c r="JJR69" s="46"/>
      <c r="JJS69" s="46"/>
      <c r="JJT69" s="46"/>
      <c r="JJU69" s="46"/>
      <c r="JJV69" s="46"/>
      <c r="JJW69" s="46"/>
      <c r="JJX69" s="46"/>
      <c r="JJY69" s="46"/>
      <c r="JJZ69" s="46"/>
      <c r="JKA69" s="46"/>
      <c r="JKB69" s="46"/>
      <c r="JKC69" s="46"/>
      <c r="JKD69" s="46"/>
      <c r="JKE69" s="46"/>
      <c r="JKF69" s="46"/>
      <c r="JKG69" s="46"/>
      <c r="JKH69" s="46"/>
      <c r="JKI69" s="46"/>
      <c r="JKJ69" s="46"/>
      <c r="JKK69" s="46"/>
      <c r="JKL69" s="46"/>
      <c r="JKM69" s="46"/>
      <c r="JKN69" s="46"/>
      <c r="JKO69" s="46"/>
      <c r="JKP69" s="46"/>
      <c r="JKQ69" s="46"/>
      <c r="JKR69" s="46"/>
      <c r="JKS69" s="46"/>
      <c r="JKT69" s="46"/>
      <c r="JKU69" s="46"/>
      <c r="JKV69" s="46"/>
      <c r="JKW69" s="46"/>
      <c r="JKX69" s="46"/>
      <c r="JKY69" s="46"/>
      <c r="JKZ69" s="46"/>
      <c r="JLA69" s="46"/>
      <c r="JLB69" s="46"/>
      <c r="JLC69" s="46"/>
      <c r="JLD69" s="46"/>
      <c r="JLE69" s="46"/>
      <c r="JLF69" s="46"/>
      <c r="JLG69" s="46"/>
      <c r="JLH69" s="46"/>
      <c r="JLI69" s="46"/>
      <c r="JLJ69" s="46"/>
      <c r="JLK69" s="46"/>
      <c r="JLL69" s="46"/>
      <c r="JLM69" s="46"/>
      <c r="JLN69" s="46"/>
      <c r="JLO69" s="46"/>
      <c r="JLP69" s="46"/>
      <c r="JLQ69" s="46"/>
      <c r="JLR69" s="46"/>
      <c r="JLS69" s="46"/>
      <c r="JLT69" s="46"/>
      <c r="JLU69" s="46"/>
      <c r="JLV69" s="46"/>
      <c r="JLW69" s="46"/>
      <c r="JLX69" s="46"/>
      <c r="JLY69" s="46"/>
      <c r="JLZ69" s="46"/>
      <c r="JMA69" s="46"/>
      <c r="JMB69" s="46"/>
      <c r="JMC69" s="46"/>
      <c r="JMD69" s="46"/>
      <c r="JME69" s="46"/>
      <c r="JMF69" s="46"/>
      <c r="JMG69" s="46"/>
      <c r="JMH69" s="46"/>
      <c r="JMI69" s="46"/>
      <c r="JMJ69" s="46"/>
      <c r="JMK69" s="46"/>
      <c r="JML69" s="46"/>
      <c r="JMM69" s="46"/>
      <c r="JMN69" s="46"/>
      <c r="JMO69" s="46"/>
      <c r="JMP69" s="46"/>
      <c r="JMQ69" s="46"/>
      <c r="JMR69" s="46"/>
      <c r="JMS69" s="46"/>
      <c r="JMT69" s="46"/>
      <c r="JMU69" s="46"/>
      <c r="JMV69" s="46"/>
      <c r="JMW69" s="46"/>
      <c r="JMX69" s="46"/>
      <c r="JMY69" s="46"/>
      <c r="JMZ69" s="46"/>
      <c r="JNA69" s="46"/>
      <c r="JNB69" s="46"/>
      <c r="JNC69" s="46"/>
      <c r="JND69" s="46"/>
      <c r="JNE69" s="46"/>
      <c r="JNF69" s="46"/>
      <c r="JNG69" s="46"/>
      <c r="JNH69" s="46"/>
      <c r="JNI69" s="46"/>
      <c r="JNJ69" s="46"/>
      <c r="JNK69" s="46"/>
      <c r="JNL69" s="46"/>
      <c r="JNM69" s="46"/>
      <c r="JNN69" s="46"/>
      <c r="JNO69" s="46"/>
      <c r="JNP69" s="46"/>
      <c r="JNQ69" s="46"/>
      <c r="JNR69" s="46"/>
      <c r="JNS69" s="46"/>
      <c r="JNT69" s="46"/>
      <c r="JNU69" s="46"/>
      <c r="JNV69" s="46"/>
      <c r="JNW69" s="46"/>
      <c r="JNX69" s="46"/>
      <c r="JNY69" s="46"/>
      <c r="JNZ69" s="46"/>
      <c r="JOA69" s="46"/>
      <c r="JOB69" s="46"/>
      <c r="JOC69" s="46"/>
      <c r="JOD69" s="46"/>
      <c r="JOE69" s="46"/>
      <c r="JOF69" s="46"/>
      <c r="JOG69" s="46"/>
      <c r="JOH69" s="46"/>
      <c r="JOI69" s="46"/>
      <c r="JOJ69" s="46"/>
      <c r="JOK69" s="46"/>
      <c r="JOL69" s="46"/>
      <c r="JOM69" s="46"/>
      <c r="JON69" s="46"/>
      <c r="JOO69" s="46"/>
      <c r="JOP69" s="46"/>
      <c r="JOQ69" s="46"/>
      <c r="JOR69" s="46"/>
      <c r="JOS69" s="46"/>
      <c r="JOT69" s="46"/>
      <c r="JOU69" s="46"/>
      <c r="JOV69" s="46"/>
      <c r="JOW69" s="46"/>
      <c r="JOX69" s="46"/>
      <c r="JOY69" s="46"/>
      <c r="JOZ69" s="46"/>
      <c r="JPA69" s="46"/>
      <c r="JPB69" s="46"/>
      <c r="JPC69" s="46"/>
      <c r="JPD69" s="46"/>
      <c r="JPE69" s="46"/>
      <c r="JPF69" s="46"/>
      <c r="JPG69" s="46"/>
      <c r="JPH69" s="46"/>
      <c r="JPI69" s="46"/>
      <c r="JPJ69" s="46"/>
      <c r="JPK69" s="46"/>
      <c r="JPL69" s="46"/>
      <c r="JPM69" s="46"/>
      <c r="JPN69" s="46"/>
      <c r="JPO69" s="46"/>
      <c r="JPP69" s="46"/>
      <c r="JPQ69" s="46"/>
      <c r="JPR69" s="46"/>
      <c r="JPS69" s="46"/>
      <c r="JPT69" s="46"/>
      <c r="JPU69" s="46"/>
      <c r="JPV69" s="46"/>
      <c r="JPW69" s="46"/>
      <c r="JPX69" s="46"/>
      <c r="JPY69" s="46"/>
      <c r="JPZ69" s="46"/>
      <c r="JQA69" s="46"/>
      <c r="JQB69" s="46"/>
      <c r="JQC69" s="46"/>
      <c r="JQD69" s="46"/>
      <c r="JQE69" s="46"/>
      <c r="JQF69" s="46"/>
      <c r="JQG69" s="46"/>
      <c r="JQH69" s="46"/>
      <c r="JQI69" s="46"/>
      <c r="JQJ69" s="46"/>
      <c r="JQK69" s="46"/>
      <c r="JQL69" s="46"/>
      <c r="JQM69" s="46"/>
      <c r="JQN69" s="46"/>
      <c r="JQO69" s="46"/>
      <c r="JQP69" s="46"/>
      <c r="JQQ69" s="46"/>
      <c r="JQR69" s="46"/>
      <c r="JQS69" s="46"/>
      <c r="JQT69" s="46"/>
      <c r="JQU69" s="46"/>
      <c r="JQV69" s="46"/>
      <c r="JQW69" s="46"/>
      <c r="JQX69" s="46"/>
      <c r="JQY69" s="46"/>
      <c r="JQZ69" s="46"/>
      <c r="JRA69" s="46"/>
      <c r="JRB69" s="46"/>
      <c r="JRC69" s="46"/>
      <c r="JRD69" s="46"/>
      <c r="JRE69" s="46"/>
      <c r="JRF69" s="46"/>
      <c r="JRG69" s="46"/>
      <c r="JRH69" s="46"/>
      <c r="JRI69" s="46"/>
      <c r="JRJ69" s="46"/>
      <c r="JRK69" s="46"/>
      <c r="JRL69" s="46"/>
      <c r="JRM69" s="46"/>
      <c r="JRN69" s="46"/>
      <c r="JRO69" s="46"/>
      <c r="JRP69" s="46"/>
      <c r="JRQ69" s="46"/>
      <c r="JRR69" s="46"/>
      <c r="JRS69" s="46"/>
      <c r="JRT69" s="46"/>
      <c r="JRU69" s="46"/>
      <c r="JRV69" s="46"/>
      <c r="JRW69" s="46"/>
      <c r="JRX69" s="46"/>
      <c r="JRY69" s="46"/>
      <c r="JRZ69" s="46"/>
      <c r="JSA69" s="46"/>
      <c r="JSB69" s="46"/>
      <c r="JSC69" s="46"/>
      <c r="JSD69" s="46"/>
      <c r="JSE69" s="46"/>
      <c r="JSF69" s="46"/>
      <c r="JSG69" s="46"/>
      <c r="JSH69" s="46"/>
      <c r="JSI69" s="46"/>
      <c r="JSJ69" s="46"/>
      <c r="JSK69" s="46"/>
      <c r="JSL69" s="46"/>
      <c r="JSM69" s="46"/>
      <c r="JSN69" s="46"/>
      <c r="JSO69" s="46"/>
      <c r="JSP69" s="46"/>
      <c r="JSQ69" s="46"/>
      <c r="JSR69" s="46"/>
      <c r="JSS69" s="46"/>
      <c r="JST69" s="46"/>
      <c r="JSU69" s="46"/>
      <c r="JSV69" s="46"/>
      <c r="JSW69" s="46"/>
      <c r="JSX69" s="46"/>
      <c r="JSY69" s="46"/>
      <c r="JSZ69" s="46"/>
      <c r="JTA69" s="46"/>
      <c r="JTB69" s="46"/>
      <c r="JTC69" s="46"/>
      <c r="JTD69" s="46"/>
      <c r="JTE69" s="46"/>
      <c r="JTF69" s="46"/>
      <c r="JTG69" s="46"/>
      <c r="JTH69" s="46"/>
      <c r="JTI69" s="46"/>
      <c r="JTJ69" s="46"/>
      <c r="JTK69" s="46"/>
      <c r="JTL69" s="46"/>
      <c r="JTM69" s="46"/>
      <c r="JTN69" s="46"/>
      <c r="JTO69" s="46"/>
      <c r="JTP69" s="46"/>
      <c r="JTQ69" s="46"/>
      <c r="JTR69" s="46"/>
      <c r="JTS69" s="46"/>
      <c r="JTT69" s="46"/>
      <c r="JTU69" s="46"/>
      <c r="JTV69" s="46"/>
      <c r="JTW69" s="46"/>
      <c r="JTX69" s="46"/>
      <c r="JTY69" s="46"/>
      <c r="JTZ69" s="46"/>
      <c r="JUA69" s="46"/>
      <c r="JUB69" s="46"/>
      <c r="JUC69" s="46"/>
      <c r="JUD69" s="46"/>
      <c r="JUE69" s="46"/>
      <c r="JUF69" s="46"/>
      <c r="JUG69" s="46"/>
      <c r="JUH69" s="46"/>
      <c r="JUI69" s="46"/>
      <c r="JUJ69" s="46"/>
      <c r="JUK69" s="46"/>
      <c r="JUL69" s="46"/>
      <c r="JUM69" s="46"/>
      <c r="JUN69" s="46"/>
      <c r="JUO69" s="46"/>
      <c r="JUP69" s="46"/>
      <c r="JUQ69" s="46"/>
      <c r="JUR69" s="46"/>
      <c r="JUS69" s="46"/>
      <c r="JUT69" s="46"/>
      <c r="JUU69" s="46"/>
      <c r="JUV69" s="46"/>
      <c r="JUW69" s="46"/>
      <c r="JUX69" s="46"/>
      <c r="JUY69" s="46"/>
      <c r="JUZ69" s="46"/>
      <c r="JVA69" s="46"/>
      <c r="JVB69" s="46"/>
      <c r="JVC69" s="46"/>
      <c r="JVD69" s="46"/>
      <c r="JVE69" s="46"/>
      <c r="JVF69" s="46"/>
      <c r="JVG69" s="46"/>
      <c r="JVH69" s="46"/>
      <c r="JVI69" s="46"/>
      <c r="JVJ69" s="46"/>
      <c r="JVK69" s="46"/>
      <c r="JVL69" s="46"/>
      <c r="JVM69" s="46"/>
      <c r="JVN69" s="46"/>
      <c r="JVO69" s="46"/>
      <c r="JVP69" s="46"/>
      <c r="JVQ69" s="46"/>
      <c r="JVR69" s="46"/>
      <c r="JVS69" s="46"/>
      <c r="JVT69" s="46"/>
      <c r="JVU69" s="46"/>
      <c r="JVV69" s="46"/>
      <c r="JVW69" s="46"/>
      <c r="JVX69" s="46"/>
      <c r="JVY69" s="46"/>
      <c r="JVZ69" s="46"/>
      <c r="JWA69" s="46"/>
      <c r="JWB69" s="46"/>
      <c r="JWC69" s="46"/>
      <c r="JWD69" s="46"/>
      <c r="JWE69" s="46"/>
      <c r="JWF69" s="46"/>
      <c r="JWG69" s="46"/>
      <c r="JWH69" s="46"/>
      <c r="JWI69" s="46"/>
      <c r="JWJ69" s="46"/>
      <c r="JWK69" s="46"/>
      <c r="JWL69" s="46"/>
      <c r="JWM69" s="46"/>
      <c r="JWN69" s="46"/>
      <c r="JWO69" s="46"/>
      <c r="JWP69" s="46"/>
      <c r="JWQ69" s="46"/>
      <c r="JWR69" s="46"/>
      <c r="JWS69" s="46"/>
      <c r="JWT69" s="46"/>
      <c r="JWU69" s="46"/>
      <c r="JWV69" s="46"/>
      <c r="JWW69" s="46"/>
      <c r="JWX69" s="46"/>
      <c r="JWY69" s="46"/>
      <c r="JWZ69" s="46"/>
      <c r="JXA69" s="46"/>
      <c r="JXB69" s="46"/>
      <c r="JXC69" s="46"/>
      <c r="JXD69" s="46"/>
      <c r="JXE69" s="46"/>
      <c r="JXF69" s="46"/>
      <c r="JXG69" s="46"/>
      <c r="JXH69" s="46"/>
      <c r="JXI69" s="46"/>
      <c r="JXJ69" s="46"/>
      <c r="JXK69" s="46"/>
      <c r="JXL69" s="46"/>
      <c r="JXM69" s="46"/>
      <c r="JXN69" s="46"/>
      <c r="JXO69" s="46"/>
      <c r="JXP69" s="46"/>
      <c r="JXQ69" s="46"/>
      <c r="JXR69" s="46"/>
      <c r="JXS69" s="46"/>
      <c r="JXT69" s="46"/>
      <c r="JXU69" s="46"/>
      <c r="JXV69" s="46"/>
      <c r="JXW69" s="46"/>
      <c r="JXX69" s="46"/>
      <c r="JXY69" s="46"/>
      <c r="JXZ69" s="46"/>
      <c r="JYA69" s="46"/>
      <c r="JYB69" s="46"/>
      <c r="JYC69" s="46"/>
      <c r="JYD69" s="46"/>
      <c r="JYE69" s="46"/>
      <c r="JYF69" s="46"/>
      <c r="JYG69" s="46"/>
      <c r="JYH69" s="46"/>
      <c r="JYI69" s="46"/>
      <c r="JYJ69" s="46"/>
      <c r="JYK69" s="46"/>
      <c r="JYL69" s="46"/>
      <c r="JYM69" s="46"/>
      <c r="JYN69" s="46"/>
      <c r="JYO69" s="46"/>
      <c r="JYP69" s="46"/>
      <c r="JYQ69" s="46"/>
      <c r="JYR69" s="46"/>
      <c r="JYS69" s="46"/>
      <c r="JYT69" s="46"/>
      <c r="JYU69" s="46"/>
      <c r="JYV69" s="46"/>
      <c r="JYW69" s="46"/>
      <c r="JYX69" s="46"/>
      <c r="JYY69" s="46"/>
      <c r="JYZ69" s="46"/>
      <c r="JZA69" s="46"/>
      <c r="JZB69" s="46"/>
      <c r="JZC69" s="46"/>
      <c r="JZD69" s="46"/>
      <c r="JZE69" s="46"/>
      <c r="JZF69" s="46"/>
      <c r="JZG69" s="46"/>
      <c r="JZH69" s="46"/>
      <c r="JZI69" s="46"/>
      <c r="JZJ69" s="46"/>
      <c r="JZK69" s="46"/>
      <c r="JZL69" s="46"/>
      <c r="JZM69" s="46"/>
      <c r="JZN69" s="46"/>
      <c r="JZO69" s="46"/>
      <c r="JZP69" s="46"/>
      <c r="JZQ69" s="46"/>
      <c r="JZR69" s="46"/>
      <c r="JZS69" s="46"/>
      <c r="JZT69" s="46"/>
      <c r="JZU69" s="46"/>
      <c r="JZV69" s="46"/>
      <c r="JZW69" s="46"/>
      <c r="JZX69" s="46"/>
      <c r="JZY69" s="46"/>
      <c r="JZZ69" s="46"/>
      <c r="KAA69" s="46"/>
      <c r="KAB69" s="46"/>
      <c r="KAC69" s="46"/>
      <c r="KAD69" s="46"/>
      <c r="KAE69" s="46"/>
      <c r="KAF69" s="46"/>
      <c r="KAG69" s="46"/>
      <c r="KAH69" s="46"/>
      <c r="KAI69" s="46"/>
      <c r="KAJ69" s="46"/>
      <c r="KAK69" s="46"/>
      <c r="KAL69" s="46"/>
      <c r="KAM69" s="46"/>
      <c r="KAN69" s="46"/>
      <c r="KAO69" s="46"/>
      <c r="KAP69" s="46"/>
      <c r="KAQ69" s="46"/>
      <c r="KAR69" s="46"/>
      <c r="KAS69" s="46"/>
      <c r="KAT69" s="46"/>
      <c r="KAU69" s="46"/>
      <c r="KAV69" s="46"/>
      <c r="KAW69" s="46"/>
      <c r="KAX69" s="46"/>
      <c r="KAY69" s="46"/>
      <c r="KAZ69" s="46"/>
      <c r="KBA69" s="46"/>
      <c r="KBB69" s="46"/>
      <c r="KBC69" s="46"/>
      <c r="KBD69" s="46"/>
      <c r="KBE69" s="46"/>
      <c r="KBF69" s="46"/>
      <c r="KBG69" s="46"/>
      <c r="KBH69" s="46"/>
      <c r="KBI69" s="46"/>
      <c r="KBJ69" s="46"/>
      <c r="KBK69" s="46"/>
      <c r="KBL69" s="46"/>
      <c r="KBM69" s="46"/>
      <c r="KBN69" s="46"/>
      <c r="KBO69" s="46"/>
      <c r="KBP69" s="46"/>
      <c r="KBQ69" s="46"/>
      <c r="KBR69" s="46"/>
      <c r="KBS69" s="46"/>
      <c r="KBT69" s="46"/>
      <c r="KBU69" s="46"/>
      <c r="KBV69" s="46"/>
      <c r="KBW69" s="46"/>
      <c r="KBX69" s="46"/>
      <c r="KBY69" s="46"/>
      <c r="KBZ69" s="46"/>
      <c r="KCA69" s="46"/>
      <c r="KCB69" s="46"/>
      <c r="KCC69" s="46"/>
      <c r="KCD69" s="46"/>
      <c r="KCE69" s="46"/>
      <c r="KCF69" s="46"/>
      <c r="KCG69" s="46"/>
      <c r="KCH69" s="46"/>
      <c r="KCI69" s="46"/>
      <c r="KCJ69" s="46"/>
      <c r="KCK69" s="46"/>
      <c r="KCL69" s="46"/>
      <c r="KCM69" s="46"/>
      <c r="KCN69" s="46"/>
      <c r="KCO69" s="46"/>
      <c r="KCP69" s="46"/>
      <c r="KCQ69" s="46"/>
      <c r="KCR69" s="46"/>
      <c r="KCS69" s="46"/>
      <c r="KCT69" s="46"/>
      <c r="KCU69" s="46"/>
      <c r="KCV69" s="46"/>
      <c r="KCW69" s="46"/>
      <c r="KCX69" s="46"/>
      <c r="KCY69" s="46"/>
      <c r="KCZ69" s="46"/>
      <c r="KDA69" s="46"/>
      <c r="KDB69" s="46"/>
      <c r="KDC69" s="46"/>
      <c r="KDD69" s="46"/>
      <c r="KDE69" s="46"/>
      <c r="KDF69" s="46"/>
      <c r="KDG69" s="46"/>
      <c r="KDH69" s="46"/>
      <c r="KDI69" s="46"/>
      <c r="KDJ69" s="46"/>
      <c r="KDK69" s="46"/>
      <c r="KDL69" s="46"/>
      <c r="KDM69" s="46"/>
      <c r="KDN69" s="46"/>
      <c r="KDO69" s="46"/>
      <c r="KDP69" s="46"/>
      <c r="KDQ69" s="46"/>
      <c r="KDR69" s="46"/>
      <c r="KDS69" s="46"/>
      <c r="KDT69" s="46"/>
      <c r="KDU69" s="46"/>
      <c r="KDV69" s="46"/>
      <c r="KDW69" s="46"/>
      <c r="KDX69" s="46"/>
      <c r="KDY69" s="46"/>
      <c r="KDZ69" s="46"/>
      <c r="KEA69" s="46"/>
      <c r="KEB69" s="46"/>
      <c r="KEC69" s="46"/>
      <c r="KED69" s="46"/>
      <c r="KEE69" s="46"/>
      <c r="KEF69" s="46"/>
      <c r="KEG69" s="46"/>
      <c r="KEH69" s="46"/>
      <c r="KEI69" s="46"/>
      <c r="KEJ69" s="46"/>
      <c r="KEK69" s="46"/>
      <c r="KEL69" s="46"/>
      <c r="KEM69" s="46"/>
      <c r="KEN69" s="46"/>
      <c r="KEO69" s="46"/>
      <c r="KEP69" s="46"/>
      <c r="KEQ69" s="46"/>
      <c r="KER69" s="46"/>
      <c r="KES69" s="46"/>
      <c r="KET69" s="46"/>
      <c r="KEU69" s="46"/>
      <c r="KEV69" s="46"/>
      <c r="KEW69" s="46"/>
      <c r="KEX69" s="46"/>
      <c r="KEY69" s="46"/>
      <c r="KEZ69" s="46"/>
      <c r="KFA69" s="46"/>
      <c r="KFB69" s="46"/>
      <c r="KFC69" s="46"/>
      <c r="KFD69" s="46"/>
      <c r="KFE69" s="46"/>
      <c r="KFF69" s="46"/>
      <c r="KFG69" s="46"/>
      <c r="KFH69" s="46"/>
      <c r="KFI69" s="46"/>
      <c r="KFJ69" s="46"/>
      <c r="KFK69" s="46"/>
      <c r="KFL69" s="46"/>
      <c r="KFM69" s="46"/>
      <c r="KFN69" s="46"/>
      <c r="KFO69" s="46"/>
      <c r="KFP69" s="46"/>
      <c r="KFQ69" s="46"/>
      <c r="KFR69" s="46"/>
      <c r="KFS69" s="46"/>
      <c r="KFT69" s="46"/>
      <c r="KFU69" s="46"/>
      <c r="KFV69" s="46"/>
      <c r="KFW69" s="46"/>
      <c r="KFX69" s="46"/>
      <c r="KFY69" s="46"/>
      <c r="KFZ69" s="46"/>
      <c r="KGA69" s="46"/>
      <c r="KGB69" s="46"/>
      <c r="KGC69" s="46"/>
      <c r="KGD69" s="46"/>
      <c r="KGE69" s="46"/>
      <c r="KGF69" s="46"/>
      <c r="KGG69" s="46"/>
      <c r="KGH69" s="46"/>
      <c r="KGI69" s="46"/>
      <c r="KGJ69" s="46"/>
      <c r="KGK69" s="46"/>
      <c r="KGL69" s="46"/>
      <c r="KGM69" s="46"/>
      <c r="KGN69" s="46"/>
      <c r="KGO69" s="46"/>
      <c r="KGP69" s="46"/>
      <c r="KGQ69" s="46"/>
      <c r="KGR69" s="46"/>
      <c r="KGS69" s="46"/>
      <c r="KGT69" s="46"/>
      <c r="KGU69" s="46"/>
      <c r="KGV69" s="46"/>
      <c r="KGW69" s="46"/>
      <c r="KGX69" s="46"/>
      <c r="KGY69" s="46"/>
      <c r="KGZ69" s="46"/>
      <c r="KHA69" s="46"/>
      <c r="KHB69" s="46"/>
      <c r="KHC69" s="46"/>
      <c r="KHD69" s="46"/>
      <c r="KHE69" s="46"/>
      <c r="KHF69" s="46"/>
      <c r="KHG69" s="46"/>
      <c r="KHH69" s="46"/>
      <c r="KHI69" s="46"/>
      <c r="KHJ69" s="46"/>
      <c r="KHK69" s="46"/>
      <c r="KHL69" s="46"/>
      <c r="KHM69" s="46"/>
      <c r="KHN69" s="46"/>
      <c r="KHO69" s="46"/>
      <c r="KHP69" s="46"/>
      <c r="KHQ69" s="46"/>
      <c r="KHR69" s="46"/>
      <c r="KHS69" s="46"/>
      <c r="KHT69" s="46"/>
      <c r="KHU69" s="46"/>
      <c r="KHV69" s="46"/>
      <c r="KHW69" s="46"/>
      <c r="KHX69" s="46"/>
      <c r="KHY69" s="46"/>
      <c r="KHZ69" s="46"/>
      <c r="KIA69" s="46"/>
      <c r="KIB69" s="46"/>
      <c r="KIC69" s="46"/>
      <c r="KID69" s="46"/>
      <c r="KIE69" s="46"/>
      <c r="KIF69" s="46"/>
      <c r="KIG69" s="46"/>
      <c r="KIH69" s="46"/>
      <c r="KII69" s="46"/>
      <c r="KIJ69" s="46"/>
      <c r="KIK69" s="46"/>
      <c r="KIL69" s="46"/>
      <c r="KIM69" s="46"/>
      <c r="KIN69" s="46"/>
      <c r="KIO69" s="46"/>
      <c r="KIP69" s="46"/>
      <c r="KIQ69" s="46"/>
      <c r="KIR69" s="46"/>
      <c r="KIS69" s="46"/>
      <c r="KIT69" s="46"/>
      <c r="KIU69" s="46"/>
      <c r="KIV69" s="46"/>
      <c r="KIW69" s="46"/>
      <c r="KIX69" s="46"/>
      <c r="KIY69" s="46"/>
      <c r="KIZ69" s="46"/>
      <c r="KJA69" s="46"/>
      <c r="KJB69" s="46"/>
      <c r="KJC69" s="46"/>
      <c r="KJD69" s="46"/>
      <c r="KJE69" s="46"/>
      <c r="KJF69" s="46"/>
      <c r="KJG69" s="46"/>
      <c r="KJH69" s="46"/>
      <c r="KJI69" s="46"/>
      <c r="KJJ69" s="46"/>
      <c r="KJK69" s="46"/>
      <c r="KJL69" s="46"/>
      <c r="KJM69" s="46"/>
      <c r="KJN69" s="46"/>
      <c r="KJO69" s="46"/>
      <c r="KJP69" s="46"/>
      <c r="KJQ69" s="46"/>
      <c r="KJR69" s="46"/>
      <c r="KJS69" s="46"/>
      <c r="KJT69" s="46"/>
      <c r="KJU69" s="46"/>
      <c r="KJV69" s="46"/>
      <c r="KJW69" s="46"/>
      <c r="KJX69" s="46"/>
      <c r="KJY69" s="46"/>
      <c r="KJZ69" s="46"/>
      <c r="KKA69" s="46"/>
      <c r="KKB69" s="46"/>
      <c r="KKC69" s="46"/>
      <c r="KKD69" s="46"/>
      <c r="KKE69" s="46"/>
      <c r="KKF69" s="46"/>
      <c r="KKG69" s="46"/>
      <c r="KKH69" s="46"/>
      <c r="KKI69" s="46"/>
      <c r="KKJ69" s="46"/>
      <c r="KKK69" s="46"/>
      <c r="KKL69" s="46"/>
      <c r="KKM69" s="46"/>
      <c r="KKN69" s="46"/>
      <c r="KKO69" s="46"/>
      <c r="KKP69" s="46"/>
      <c r="KKQ69" s="46"/>
      <c r="KKR69" s="46"/>
      <c r="KKS69" s="46"/>
      <c r="KKT69" s="46"/>
      <c r="KKU69" s="46"/>
      <c r="KKV69" s="46"/>
      <c r="KKW69" s="46"/>
      <c r="KKX69" s="46"/>
      <c r="KKY69" s="46"/>
      <c r="KKZ69" s="46"/>
      <c r="KLA69" s="46"/>
      <c r="KLB69" s="46"/>
      <c r="KLC69" s="46"/>
      <c r="KLD69" s="46"/>
      <c r="KLE69" s="46"/>
      <c r="KLF69" s="46"/>
      <c r="KLG69" s="46"/>
      <c r="KLH69" s="46"/>
      <c r="KLI69" s="46"/>
      <c r="KLJ69" s="46"/>
      <c r="KLK69" s="46"/>
      <c r="KLL69" s="46"/>
      <c r="KLM69" s="46"/>
      <c r="KLN69" s="46"/>
      <c r="KLO69" s="46"/>
      <c r="KLP69" s="46"/>
      <c r="KLQ69" s="46"/>
      <c r="KLR69" s="46"/>
      <c r="KLS69" s="46"/>
      <c r="KLT69" s="46"/>
      <c r="KLU69" s="46"/>
      <c r="KLV69" s="46"/>
      <c r="KLW69" s="46"/>
      <c r="KLX69" s="46"/>
      <c r="KLY69" s="46"/>
      <c r="KLZ69" s="46"/>
      <c r="KMA69" s="46"/>
      <c r="KMB69" s="46"/>
      <c r="KMC69" s="46"/>
      <c r="KMD69" s="46"/>
      <c r="KME69" s="46"/>
      <c r="KMF69" s="46"/>
      <c r="KMG69" s="46"/>
      <c r="KMH69" s="46"/>
      <c r="KMI69" s="46"/>
      <c r="KMJ69" s="46"/>
      <c r="KMK69" s="46"/>
      <c r="KML69" s="46"/>
      <c r="KMM69" s="46"/>
      <c r="KMN69" s="46"/>
      <c r="KMO69" s="46"/>
      <c r="KMP69" s="46"/>
      <c r="KMQ69" s="46"/>
      <c r="KMR69" s="46"/>
      <c r="KMS69" s="46"/>
      <c r="KMT69" s="46"/>
      <c r="KMU69" s="46"/>
      <c r="KMV69" s="46"/>
      <c r="KMW69" s="46"/>
      <c r="KMX69" s="46"/>
      <c r="KMY69" s="46"/>
      <c r="KMZ69" s="46"/>
      <c r="KNA69" s="46"/>
      <c r="KNB69" s="46"/>
      <c r="KNC69" s="46"/>
      <c r="KND69" s="46"/>
      <c r="KNE69" s="46"/>
      <c r="KNF69" s="46"/>
      <c r="KNG69" s="46"/>
      <c r="KNH69" s="46"/>
      <c r="KNI69" s="46"/>
      <c r="KNJ69" s="46"/>
      <c r="KNK69" s="46"/>
      <c r="KNL69" s="46"/>
      <c r="KNM69" s="46"/>
      <c r="KNN69" s="46"/>
      <c r="KNO69" s="46"/>
      <c r="KNP69" s="46"/>
      <c r="KNQ69" s="46"/>
      <c r="KNR69" s="46"/>
      <c r="KNS69" s="46"/>
      <c r="KNT69" s="46"/>
      <c r="KNU69" s="46"/>
      <c r="KNV69" s="46"/>
      <c r="KNW69" s="46"/>
      <c r="KNX69" s="46"/>
      <c r="KNY69" s="46"/>
      <c r="KNZ69" s="46"/>
      <c r="KOA69" s="46"/>
      <c r="KOB69" s="46"/>
      <c r="KOC69" s="46"/>
      <c r="KOD69" s="46"/>
      <c r="KOE69" s="46"/>
      <c r="KOF69" s="46"/>
      <c r="KOG69" s="46"/>
      <c r="KOH69" s="46"/>
      <c r="KOI69" s="46"/>
      <c r="KOJ69" s="46"/>
      <c r="KOK69" s="46"/>
      <c r="KOL69" s="46"/>
      <c r="KOM69" s="46"/>
      <c r="KON69" s="46"/>
      <c r="KOO69" s="46"/>
      <c r="KOP69" s="46"/>
      <c r="KOQ69" s="46"/>
      <c r="KOR69" s="46"/>
      <c r="KOS69" s="46"/>
      <c r="KOT69" s="46"/>
      <c r="KOU69" s="46"/>
      <c r="KOV69" s="46"/>
      <c r="KOW69" s="46"/>
      <c r="KOX69" s="46"/>
      <c r="KOY69" s="46"/>
      <c r="KOZ69" s="46"/>
      <c r="KPA69" s="46"/>
      <c r="KPB69" s="46"/>
      <c r="KPC69" s="46"/>
      <c r="KPD69" s="46"/>
      <c r="KPE69" s="46"/>
      <c r="KPF69" s="46"/>
      <c r="KPG69" s="46"/>
      <c r="KPH69" s="46"/>
      <c r="KPI69" s="46"/>
      <c r="KPJ69" s="46"/>
      <c r="KPK69" s="46"/>
      <c r="KPL69" s="46"/>
      <c r="KPM69" s="46"/>
      <c r="KPN69" s="46"/>
      <c r="KPO69" s="46"/>
      <c r="KPP69" s="46"/>
      <c r="KPQ69" s="46"/>
      <c r="KPR69" s="46"/>
      <c r="KPS69" s="46"/>
      <c r="KPT69" s="46"/>
      <c r="KPU69" s="46"/>
      <c r="KPV69" s="46"/>
      <c r="KPW69" s="46"/>
      <c r="KPX69" s="46"/>
      <c r="KPY69" s="46"/>
      <c r="KPZ69" s="46"/>
      <c r="KQA69" s="46"/>
      <c r="KQB69" s="46"/>
      <c r="KQC69" s="46"/>
      <c r="KQD69" s="46"/>
      <c r="KQE69" s="46"/>
      <c r="KQF69" s="46"/>
      <c r="KQG69" s="46"/>
      <c r="KQH69" s="46"/>
      <c r="KQI69" s="46"/>
      <c r="KQJ69" s="46"/>
      <c r="KQK69" s="46"/>
      <c r="KQL69" s="46"/>
      <c r="KQM69" s="46"/>
      <c r="KQN69" s="46"/>
      <c r="KQO69" s="46"/>
      <c r="KQP69" s="46"/>
      <c r="KQQ69" s="46"/>
      <c r="KQR69" s="46"/>
      <c r="KQS69" s="46"/>
      <c r="KQT69" s="46"/>
      <c r="KQU69" s="46"/>
      <c r="KQV69" s="46"/>
      <c r="KQW69" s="46"/>
      <c r="KQX69" s="46"/>
      <c r="KQY69" s="46"/>
      <c r="KQZ69" s="46"/>
      <c r="KRA69" s="46"/>
      <c r="KRB69" s="46"/>
      <c r="KRC69" s="46"/>
      <c r="KRD69" s="46"/>
      <c r="KRE69" s="46"/>
      <c r="KRF69" s="46"/>
      <c r="KRG69" s="46"/>
      <c r="KRH69" s="46"/>
      <c r="KRI69" s="46"/>
      <c r="KRJ69" s="46"/>
      <c r="KRK69" s="46"/>
      <c r="KRL69" s="46"/>
      <c r="KRM69" s="46"/>
      <c r="KRN69" s="46"/>
      <c r="KRO69" s="46"/>
      <c r="KRP69" s="46"/>
      <c r="KRQ69" s="46"/>
      <c r="KRR69" s="46"/>
      <c r="KRS69" s="46"/>
      <c r="KRT69" s="46"/>
      <c r="KRU69" s="46"/>
      <c r="KRV69" s="46"/>
      <c r="KRW69" s="46"/>
      <c r="KRX69" s="46"/>
      <c r="KRY69" s="46"/>
      <c r="KRZ69" s="46"/>
      <c r="KSA69" s="46"/>
      <c r="KSB69" s="46"/>
      <c r="KSC69" s="46"/>
      <c r="KSD69" s="46"/>
      <c r="KSE69" s="46"/>
      <c r="KSF69" s="46"/>
      <c r="KSG69" s="46"/>
      <c r="KSH69" s="46"/>
      <c r="KSI69" s="46"/>
      <c r="KSJ69" s="46"/>
      <c r="KSK69" s="46"/>
      <c r="KSL69" s="46"/>
      <c r="KSM69" s="46"/>
      <c r="KSN69" s="46"/>
      <c r="KSO69" s="46"/>
      <c r="KSP69" s="46"/>
      <c r="KSQ69" s="46"/>
      <c r="KSR69" s="46"/>
      <c r="KSS69" s="46"/>
      <c r="KST69" s="46"/>
      <c r="KSU69" s="46"/>
      <c r="KSV69" s="46"/>
      <c r="KSW69" s="46"/>
      <c r="KSX69" s="46"/>
      <c r="KSY69" s="46"/>
      <c r="KSZ69" s="46"/>
      <c r="KTA69" s="46"/>
      <c r="KTB69" s="46"/>
      <c r="KTC69" s="46"/>
      <c r="KTD69" s="46"/>
      <c r="KTE69" s="46"/>
      <c r="KTF69" s="46"/>
      <c r="KTG69" s="46"/>
      <c r="KTH69" s="46"/>
      <c r="KTI69" s="46"/>
      <c r="KTJ69" s="46"/>
      <c r="KTK69" s="46"/>
      <c r="KTL69" s="46"/>
      <c r="KTM69" s="46"/>
      <c r="KTN69" s="46"/>
      <c r="KTO69" s="46"/>
      <c r="KTP69" s="46"/>
      <c r="KTQ69" s="46"/>
      <c r="KTR69" s="46"/>
      <c r="KTS69" s="46"/>
      <c r="KTT69" s="46"/>
      <c r="KTU69" s="46"/>
      <c r="KTV69" s="46"/>
      <c r="KTW69" s="46"/>
      <c r="KTX69" s="46"/>
      <c r="KTY69" s="46"/>
      <c r="KTZ69" s="46"/>
      <c r="KUA69" s="46"/>
      <c r="KUB69" s="46"/>
      <c r="KUC69" s="46"/>
      <c r="KUD69" s="46"/>
      <c r="KUE69" s="46"/>
      <c r="KUF69" s="46"/>
      <c r="KUG69" s="46"/>
      <c r="KUH69" s="46"/>
      <c r="KUI69" s="46"/>
      <c r="KUJ69" s="46"/>
      <c r="KUK69" s="46"/>
      <c r="KUL69" s="46"/>
      <c r="KUM69" s="46"/>
      <c r="KUN69" s="46"/>
      <c r="KUO69" s="46"/>
      <c r="KUP69" s="46"/>
      <c r="KUQ69" s="46"/>
      <c r="KUR69" s="46"/>
      <c r="KUS69" s="46"/>
      <c r="KUT69" s="46"/>
      <c r="KUU69" s="46"/>
      <c r="KUV69" s="46"/>
      <c r="KUW69" s="46"/>
      <c r="KUX69" s="46"/>
      <c r="KUY69" s="46"/>
      <c r="KUZ69" s="46"/>
      <c r="KVA69" s="46"/>
      <c r="KVB69" s="46"/>
      <c r="KVC69" s="46"/>
      <c r="KVD69" s="46"/>
      <c r="KVE69" s="46"/>
      <c r="KVF69" s="46"/>
      <c r="KVG69" s="46"/>
      <c r="KVH69" s="46"/>
      <c r="KVI69" s="46"/>
      <c r="KVJ69" s="46"/>
      <c r="KVK69" s="46"/>
      <c r="KVL69" s="46"/>
      <c r="KVM69" s="46"/>
      <c r="KVN69" s="46"/>
      <c r="KVO69" s="46"/>
      <c r="KVP69" s="46"/>
      <c r="KVQ69" s="46"/>
      <c r="KVR69" s="46"/>
      <c r="KVS69" s="46"/>
      <c r="KVT69" s="46"/>
      <c r="KVU69" s="46"/>
      <c r="KVV69" s="46"/>
      <c r="KVW69" s="46"/>
      <c r="KVX69" s="46"/>
      <c r="KVY69" s="46"/>
      <c r="KVZ69" s="46"/>
      <c r="KWA69" s="46"/>
      <c r="KWB69" s="46"/>
      <c r="KWC69" s="46"/>
      <c r="KWD69" s="46"/>
      <c r="KWE69" s="46"/>
      <c r="KWF69" s="46"/>
      <c r="KWG69" s="46"/>
      <c r="KWH69" s="46"/>
      <c r="KWI69" s="46"/>
      <c r="KWJ69" s="46"/>
      <c r="KWK69" s="46"/>
      <c r="KWL69" s="46"/>
      <c r="KWM69" s="46"/>
      <c r="KWN69" s="46"/>
      <c r="KWO69" s="46"/>
      <c r="KWP69" s="46"/>
      <c r="KWQ69" s="46"/>
      <c r="KWR69" s="46"/>
      <c r="KWS69" s="46"/>
      <c r="KWT69" s="46"/>
      <c r="KWU69" s="46"/>
      <c r="KWV69" s="46"/>
      <c r="KWW69" s="46"/>
      <c r="KWX69" s="46"/>
      <c r="KWY69" s="46"/>
      <c r="KWZ69" s="46"/>
      <c r="KXA69" s="46"/>
      <c r="KXB69" s="46"/>
      <c r="KXC69" s="46"/>
      <c r="KXD69" s="46"/>
      <c r="KXE69" s="46"/>
      <c r="KXF69" s="46"/>
      <c r="KXG69" s="46"/>
      <c r="KXH69" s="46"/>
      <c r="KXI69" s="46"/>
      <c r="KXJ69" s="46"/>
      <c r="KXK69" s="46"/>
      <c r="KXL69" s="46"/>
      <c r="KXM69" s="46"/>
      <c r="KXN69" s="46"/>
      <c r="KXO69" s="46"/>
      <c r="KXP69" s="46"/>
      <c r="KXQ69" s="46"/>
      <c r="KXR69" s="46"/>
      <c r="KXS69" s="46"/>
      <c r="KXT69" s="46"/>
      <c r="KXU69" s="46"/>
      <c r="KXV69" s="46"/>
      <c r="KXW69" s="46"/>
      <c r="KXX69" s="46"/>
      <c r="KXY69" s="46"/>
      <c r="KXZ69" s="46"/>
      <c r="KYA69" s="46"/>
      <c r="KYB69" s="46"/>
      <c r="KYC69" s="46"/>
      <c r="KYD69" s="46"/>
      <c r="KYE69" s="46"/>
      <c r="KYF69" s="46"/>
      <c r="KYG69" s="46"/>
      <c r="KYH69" s="46"/>
      <c r="KYI69" s="46"/>
      <c r="KYJ69" s="46"/>
      <c r="KYK69" s="46"/>
      <c r="KYL69" s="46"/>
      <c r="KYM69" s="46"/>
      <c r="KYN69" s="46"/>
      <c r="KYO69" s="46"/>
      <c r="KYP69" s="46"/>
      <c r="KYQ69" s="46"/>
      <c r="KYR69" s="46"/>
      <c r="KYS69" s="46"/>
      <c r="KYT69" s="46"/>
      <c r="KYU69" s="46"/>
      <c r="KYV69" s="46"/>
      <c r="KYW69" s="46"/>
      <c r="KYX69" s="46"/>
      <c r="KYY69" s="46"/>
      <c r="KYZ69" s="46"/>
      <c r="KZA69" s="46"/>
      <c r="KZB69" s="46"/>
      <c r="KZC69" s="46"/>
      <c r="KZD69" s="46"/>
      <c r="KZE69" s="46"/>
      <c r="KZF69" s="46"/>
      <c r="KZG69" s="46"/>
      <c r="KZH69" s="46"/>
      <c r="KZI69" s="46"/>
      <c r="KZJ69" s="46"/>
      <c r="KZK69" s="46"/>
      <c r="KZL69" s="46"/>
      <c r="KZM69" s="46"/>
      <c r="KZN69" s="46"/>
      <c r="KZO69" s="46"/>
      <c r="KZP69" s="46"/>
      <c r="KZQ69" s="46"/>
      <c r="KZR69" s="46"/>
      <c r="KZS69" s="46"/>
      <c r="KZT69" s="46"/>
      <c r="KZU69" s="46"/>
      <c r="KZV69" s="46"/>
      <c r="KZW69" s="46"/>
      <c r="KZX69" s="46"/>
      <c r="KZY69" s="46"/>
      <c r="KZZ69" s="46"/>
      <c r="LAA69" s="46"/>
      <c r="LAB69" s="46"/>
      <c r="LAC69" s="46"/>
      <c r="LAD69" s="46"/>
      <c r="LAE69" s="46"/>
      <c r="LAF69" s="46"/>
      <c r="LAG69" s="46"/>
      <c r="LAH69" s="46"/>
      <c r="LAI69" s="46"/>
      <c r="LAJ69" s="46"/>
      <c r="LAK69" s="46"/>
      <c r="LAL69" s="46"/>
      <c r="LAM69" s="46"/>
      <c r="LAN69" s="46"/>
      <c r="LAO69" s="46"/>
      <c r="LAP69" s="46"/>
      <c r="LAQ69" s="46"/>
      <c r="LAR69" s="46"/>
      <c r="LAS69" s="46"/>
      <c r="LAT69" s="46"/>
      <c r="LAU69" s="46"/>
      <c r="LAV69" s="46"/>
      <c r="LAW69" s="46"/>
      <c r="LAX69" s="46"/>
      <c r="LAY69" s="46"/>
      <c r="LAZ69" s="46"/>
      <c r="LBA69" s="46"/>
      <c r="LBB69" s="46"/>
      <c r="LBC69" s="46"/>
      <c r="LBD69" s="46"/>
      <c r="LBE69" s="46"/>
      <c r="LBF69" s="46"/>
      <c r="LBG69" s="46"/>
      <c r="LBH69" s="46"/>
      <c r="LBI69" s="46"/>
      <c r="LBJ69" s="46"/>
      <c r="LBK69" s="46"/>
      <c r="LBL69" s="46"/>
      <c r="LBM69" s="46"/>
      <c r="LBN69" s="46"/>
      <c r="LBO69" s="46"/>
      <c r="LBP69" s="46"/>
      <c r="LBQ69" s="46"/>
      <c r="LBR69" s="46"/>
      <c r="LBS69" s="46"/>
      <c r="LBT69" s="46"/>
      <c r="LBU69" s="46"/>
      <c r="LBV69" s="46"/>
      <c r="LBW69" s="46"/>
      <c r="LBX69" s="46"/>
      <c r="LBY69" s="46"/>
      <c r="LBZ69" s="46"/>
      <c r="LCA69" s="46"/>
      <c r="LCB69" s="46"/>
      <c r="LCC69" s="46"/>
      <c r="LCD69" s="46"/>
      <c r="LCE69" s="46"/>
      <c r="LCF69" s="46"/>
      <c r="LCG69" s="46"/>
      <c r="LCH69" s="46"/>
      <c r="LCI69" s="46"/>
      <c r="LCJ69" s="46"/>
      <c r="LCK69" s="46"/>
      <c r="LCL69" s="46"/>
      <c r="LCM69" s="46"/>
      <c r="LCN69" s="46"/>
      <c r="LCO69" s="46"/>
      <c r="LCP69" s="46"/>
      <c r="LCQ69" s="46"/>
      <c r="LCR69" s="46"/>
      <c r="LCS69" s="46"/>
      <c r="LCT69" s="46"/>
      <c r="LCU69" s="46"/>
      <c r="LCV69" s="46"/>
      <c r="LCW69" s="46"/>
      <c r="LCX69" s="46"/>
      <c r="LCY69" s="46"/>
      <c r="LCZ69" s="46"/>
      <c r="LDA69" s="46"/>
      <c r="LDB69" s="46"/>
      <c r="LDC69" s="46"/>
      <c r="LDD69" s="46"/>
      <c r="LDE69" s="46"/>
      <c r="LDF69" s="46"/>
      <c r="LDG69" s="46"/>
      <c r="LDH69" s="46"/>
      <c r="LDI69" s="46"/>
      <c r="LDJ69" s="46"/>
      <c r="LDK69" s="46"/>
      <c r="LDL69" s="46"/>
      <c r="LDM69" s="46"/>
      <c r="LDN69" s="46"/>
      <c r="LDO69" s="46"/>
      <c r="LDP69" s="46"/>
      <c r="LDQ69" s="46"/>
      <c r="LDR69" s="46"/>
      <c r="LDS69" s="46"/>
      <c r="LDT69" s="46"/>
      <c r="LDU69" s="46"/>
      <c r="LDV69" s="46"/>
      <c r="LDW69" s="46"/>
      <c r="LDX69" s="46"/>
      <c r="LDY69" s="46"/>
      <c r="LDZ69" s="46"/>
      <c r="LEA69" s="46"/>
      <c r="LEB69" s="46"/>
      <c r="LEC69" s="46"/>
      <c r="LED69" s="46"/>
      <c r="LEE69" s="46"/>
      <c r="LEF69" s="46"/>
      <c r="LEG69" s="46"/>
      <c r="LEH69" s="46"/>
      <c r="LEI69" s="46"/>
      <c r="LEJ69" s="46"/>
      <c r="LEK69" s="46"/>
      <c r="LEL69" s="46"/>
      <c r="LEM69" s="46"/>
      <c r="LEN69" s="46"/>
      <c r="LEO69" s="46"/>
      <c r="LEP69" s="46"/>
      <c r="LEQ69" s="46"/>
      <c r="LER69" s="46"/>
      <c r="LES69" s="46"/>
      <c r="LET69" s="46"/>
      <c r="LEU69" s="46"/>
      <c r="LEV69" s="46"/>
      <c r="LEW69" s="46"/>
      <c r="LEX69" s="46"/>
      <c r="LEY69" s="46"/>
      <c r="LEZ69" s="46"/>
      <c r="LFA69" s="46"/>
      <c r="LFB69" s="46"/>
      <c r="LFC69" s="46"/>
      <c r="LFD69" s="46"/>
      <c r="LFE69" s="46"/>
      <c r="LFF69" s="46"/>
      <c r="LFG69" s="46"/>
      <c r="LFH69" s="46"/>
      <c r="LFI69" s="46"/>
      <c r="LFJ69" s="46"/>
      <c r="LFK69" s="46"/>
      <c r="LFL69" s="46"/>
      <c r="LFM69" s="46"/>
      <c r="LFN69" s="46"/>
      <c r="LFO69" s="46"/>
      <c r="LFP69" s="46"/>
      <c r="LFQ69" s="46"/>
      <c r="LFR69" s="46"/>
      <c r="LFS69" s="46"/>
      <c r="LFT69" s="46"/>
      <c r="LFU69" s="46"/>
      <c r="LFV69" s="46"/>
      <c r="LFW69" s="46"/>
      <c r="LFX69" s="46"/>
      <c r="LFY69" s="46"/>
      <c r="LFZ69" s="46"/>
      <c r="LGA69" s="46"/>
      <c r="LGB69" s="46"/>
      <c r="LGC69" s="46"/>
      <c r="LGD69" s="46"/>
      <c r="LGE69" s="46"/>
      <c r="LGF69" s="46"/>
      <c r="LGG69" s="46"/>
      <c r="LGH69" s="46"/>
      <c r="LGI69" s="46"/>
      <c r="LGJ69" s="46"/>
      <c r="LGK69" s="46"/>
      <c r="LGL69" s="46"/>
      <c r="LGM69" s="46"/>
      <c r="LGN69" s="46"/>
      <c r="LGO69" s="46"/>
      <c r="LGP69" s="46"/>
      <c r="LGQ69" s="46"/>
      <c r="LGR69" s="46"/>
      <c r="LGS69" s="46"/>
      <c r="LGT69" s="46"/>
      <c r="LGU69" s="46"/>
      <c r="LGV69" s="46"/>
      <c r="LGW69" s="46"/>
      <c r="LGX69" s="46"/>
      <c r="LGY69" s="46"/>
      <c r="LGZ69" s="46"/>
      <c r="LHA69" s="46"/>
      <c r="LHB69" s="46"/>
      <c r="LHC69" s="46"/>
      <c r="LHD69" s="46"/>
      <c r="LHE69" s="46"/>
      <c r="LHF69" s="46"/>
      <c r="LHG69" s="46"/>
      <c r="LHH69" s="46"/>
      <c r="LHI69" s="46"/>
      <c r="LHJ69" s="46"/>
      <c r="LHK69" s="46"/>
      <c r="LHL69" s="46"/>
      <c r="LHM69" s="46"/>
      <c r="LHN69" s="46"/>
      <c r="LHO69" s="46"/>
      <c r="LHP69" s="46"/>
      <c r="LHQ69" s="46"/>
      <c r="LHR69" s="46"/>
      <c r="LHS69" s="46"/>
      <c r="LHT69" s="46"/>
      <c r="LHU69" s="46"/>
      <c r="LHV69" s="46"/>
      <c r="LHW69" s="46"/>
      <c r="LHX69" s="46"/>
      <c r="LHY69" s="46"/>
      <c r="LHZ69" s="46"/>
      <c r="LIA69" s="46"/>
      <c r="LIB69" s="46"/>
      <c r="LIC69" s="46"/>
      <c r="LID69" s="46"/>
      <c r="LIE69" s="46"/>
      <c r="LIF69" s="46"/>
      <c r="LIG69" s="46"/>
      <c r="LIH69" s="46"/>
      <c r="LII69" s="46"/>
      <c r="LIJ69" s="46"/>
      <c r="LIK69" s="46"/>
      <c r="LIL69" s="46"/>
      <c r="LIM69" s="46"/>
      <c r="LIN69" s="46"/>
      <c r="LIO69" s="46"/>
      <c r="LIP69" s="46"/>
      <c r="LIQ69" s="46"/>
      <c r="LIR69" s="46"/>
      <c r="LIS69" s="46"/>
      <c r="LIT69" s="46"/>
      <c r="LIU69" s="46"/>
      <c r="LIV69" s="46"/>
      <c r="LIW69" s="46"/>
      <c r="LIX69" s="46"/>
      <c r="LIY69" s="46"/>
      <c r="LIZ69" s="46"/>
      <c r="LJA69" s="46"/>
      <c r="LJB69" s="46"/>
      <c r="LJC69" s="46"/>
      <c r="LJD69" s="46"/>
      <c r="LJE69" s="46"/>
      <c r="LJF69" s="46"/>
      <c r="LJG69" s="46"/>
      <c r="LJH69" s="46"/>
      <c r="LJI69" s="46"/>
      <c r="LJJ69" s="46"/>
      <c r="LJK69" s="46"/>
      <c r="LJL69" s="46"/>
      <c r="LJM69" s="46"/>
      <c r="LJN69" s="46"/>
      <c r="LJO69" s="46"/>
      <c r="LJP69" s="46"/>
      <c r="LJQ69" s="46"/>
      <c r="LJR69" s="46"/>
      <c r="LJS69" s="46"/>
      <c r="LJT69" s="46"/>
      <c r="LJU69" s="46"/>
      <c r="LJV69" s="46"/>
      <c r="LJW69" s="46"/>
      <c r="LJX69" s="46"/>
      <c r="LJY69" s="46"/>
      <c r="LJZ69" s="46"/>
      <c r="LKA69" s="46"/>
      <c r="LKB69" s="46"/>
      <c r="LKC69" s="46"/>
      <c r="LKD69" s="46"/>
      <c r="LKE69" s="46"/>
      <c r="LKF69" s="46"/>
      <c r="LKG69" s="46"/>
      <c r="LKH69" s="46"/>
      <c r="LKI69" s="46"/>
      <c r="LKJ69" s="46"/>
      <c r="LKK69" s="46"/>
      <c r="LKL69" s="46"/>
      <c r="LKM69" s="46"/>
      <c r="LKN69" s="46"/>
      <c r="LKO69" s="46"/>
      <c r="LKP69" s="46"/>
      <c r="LKQ69" s="46"/>
      <c r="LKR69" s="46"/>
      <c r="LKS69" s="46"/>
      <c r="LKT69" s="46"/>
      <c r="LKU69" s="46"/>
      <c r="LKV69" s="46"/>
      <c r="LKW69" s="46"/>
      <c r="LKX69" s="46"/>
      <c r="LKY69" s="46"/>
      <c r="LKZ69" s="46"/>
      <c r="LLA69" s="46"/>
      <c r="LLB69" s="46"/>
      <c r="LLC69" s="46"/>
      <c r="LLD69" s="46"/>
      <c r="LLE69" s="46"/>
      <c r="LLF69" s="46"/>
      <c r="LLG69" s="46"/>
      <c r="LLH69" s="46"/>
      <c r="LLI69" s="46"/>
      <c r="LLJ69" s="46"/>
      <c r="LLK69" s="46"/>
      <c r="LLL69" s="46"/>
      <c r="LLM69" s="46"/>
      <c r="LLN69" s="46"/>
      <c r="LLO69" s="46"/>
      <c r="LLP69" s="46"/>
      <c r="LLQ69" s="46"/>
      <c r="LLR69" s="46"/>
      <c r="LLS69" s="46"/>
      <c r="LLT69" s="46"/>
      <c r="LLU69" s="46"/>
      <c r="LLV69" s="46"/>
      <c r="LLW69" s="46"/>
      <c r="LLX69" s="46"/>
      <c r="LLY69" s="46"/>
      <c r="LLZ69" s="46"/>
      <c r="LMA69" s="46"/>
      <c r="LMB69" s="46"/>
      <c r="LMC69" s="46"/>
      <c r="LMD69" s="46"/>
      <c r="LME69" s="46"/>
      <c r="LMF69" s="46"/>
      <c r="LMG69" s="46"/>
      <c r="LMH69" s="46"/>
      <c r="LMI69" s="46"/>
      <c r="LMJ69" s="46"/>
      <c r="LMK69" s="46"/>
      <c r="LML69" s="46"/>
      <c r="LMM69" s="46"/>
      <c r="LMN69" s="46"/>
      <c r="LMO69" s="46"/>
      <c r="LMP69" s="46"/>
      <c r="LMQ69" s="46"/>
      <c r="LMR69" s="46"/>
      <c r="LMS69" s="46"/>
      <c r="LMT69" s="46"/>
      <c r="LMU69" s="46"/>
      <c r="LMV69" s="46"/>
      <c r="LMW69" s="46"/>
      <c r="LMX69" s="46"/>
      <c r="LMY69" s="46"/>
      <c r="LMZ69" s="46"/>
      <c r="LNA69" s="46"/>
      <c r="LNB69" s="46"/>
      <c r="LNC69" s="46"/>
      <c r="LND69" s="46"/>
      <c r="LNE69" s="46"/>
      <c r="LNF69" s="46"/>
      <c r="LNG69" s="46"/>
      <c r="LNH69" s="46"/>
      <c r="LNI69" s="46"/>
      <c r="LNJ69" s="46"/>
      <c r="LNK69" s="46"/>
      <c r="LNL69" s="46"/>
      <c r="LNM69" s="46"/>
      <c r="LNN69" s="46"/>
      <c r="LNO69" s="46"/>
      <c r="LNP69" s="46"/>
      <c r="LNQ69" s="46"/>
      <c r="LNR69" s="46"/>
      <c r="LNS69" s="46"/>
      <c r="LNT69" s="46"/>
      <c r="LNU69" s="46"/>
      <c r="LNV69" s="46"/>
      <c r="LNW69" s="46"/>
      <c r="LNX69" s="46"/>
      <c r="LNY69" s="46"/>
      <c r="LNZ69" s="46"/>
      <c r="LOA69" s="46"/>
      <c r="LOB69" s="46"/>
      <c r="LOC69" s="46"/>
      <c r="LOD69" s="46"/>
      <c r="LOE69" s="46"/>
      <c r="LOF69" s="46"/>
      <c r="LOG69" s="46"/>
      <c r="LOH69" s="46"/>
      <c r="LOI69" s="46"/>
      <c r="LOJ69" s="46"/>
      <c r="LOK69" s="46"/>
      <c r="LOL69" s="46"/>
      <c r="LOM69" s="46"/>
      <c r="LON69" s="46"/>
      <c r="LOO69" s="46"/>
      <c r="LOP69" s="46"/>
      <c r="LOQ69" s="46"/>
      <c r="LOR69" s="46"/>
      <c r="LOS69" s="46"/>
      <c r="LOT69" s="46"/>
      <c r="LOU69" s="46"/>
      <c r="LOV69" s="46"/>
      <c r="LOW69" s="46"/>
      <c r="LOX69" s="46"/>
      <c r="LOY69" s="46"/>
      <c r="LOZ69" s="46"/>
      <c r="LPA69" s="46"/>
      <c r="LPB69" s="46"/>
      <c r="LPC69" s="46"/>
      <c r="LPD69" s="46"/>
      <c r="LPE69" s="46"/>
      <c r="LPF69" s="46"/>
      <c r="LPG69" s="46"/>
      <c r="LPH69" s="46"/>
      <c r="LPI69" s="46"/>
      <c r="LPJ69" s="46"/>
      <c r="LPK69" s="46"/>
      <c r="LPL69" s="46"/>
      <c r="LPM69" s="46"/>
      <c r="LPN69" s="46"/>
      <c r="LPO69" s="46"/>
      <c r="LPP69" s="46"/>
      <c r="LPQ69" s="46"/>
      <c r="LPR69" s="46"/>
      <c r="LPS69" s="46"/>
      <c r="LPT69" s="46"/>
      <c r="LPU69" s="46"/>
      <c r="LPV69" s="46"/>
      <c r="LPW69" s="46"/>
      <c r="LPX69" s="46"/>
      <c r="LPY69" s="46"/>
      <c r="LPZ69" s="46"/>
      <c r="LQA69" s="46"/>
      <c r="LQB69" s="46"/>
      <c r="LQC69" s="46"/>
      <c r="LQD69" s="46"/>
      <c r="LQE69" s="46"/>
      <c r="LQF69" s="46"/>
      <c r="LQG69" s="46"/>
      <c r="LQH69" s="46"/>
      <c r="LQI69" s="46"/>
      <c r="LQJ69" s="46"/>
      <c r="LQK69" s="46"/>
      <c r="LQL69" s="46"/>
      <c r="LQM69" s="46"/>
      <c r="LQN69" s="46"/>
      <c r="LQO69" s="46"/>
      <c r="LQP69" s="46"/>
      <c r="LQQ69" s="46"/>
      <c r="LQR69" s="46"/>
      <c r="LQS69" s="46"/>
      <c r="LQT69" s="46"/>
      <c r="LQU69" s="46"/>
      <c r="LQV69" s="46"/>
      <c r="LQW69" s="46"/>
      <c r="LQX69" s="46"/>
      <c r="LQY69" s="46"/>
      <c r="LQZ69" s="46"/>
      <c r="LRA69" s="46"/>
      <c r="LRB69" s="46"/>
      <c r="LRC69" s="46"/>
      <c r="LRD69" s="46"/>
      <c r="LRE69" s="46"/>
      <c r="LRF69" s="46"/>
      <c r="LRG69" s="46"/>
      <c r="LRH69" s="46"/>
      <c r="LRI69" s="46"/>
      <c r="LRJ69" s="46"/>
      <c r="LRK69" s="46"/>
      <c r="LRL69" s="46"/>
      <c r="LRM69" s="46"/>
      <c r="LRN69" s="46"/>
      <c r="LRO69" s="46"/>
      <c r="LRP69" s="46"/>
      <c r="LRQ69" s="46"/>
      <c r="LRR69" s="46"/>
      <c r="LRS69" s="46"/>
      <c r="LRT69" s="46"/>
      <c r="LRU69" s="46"/>
      <c r="LRV69" s="46"/>
      <c r="LRW69" s="46"/>
      <c r="LRX69" s="46"/>
      <c r="LRY69" s="46"/>
      <c r="LRZ69" s="46"/>
      <c r="LSA69" s="46"/>
      <c r="LSB69" s="46"/>
      <c r="LSC69" s="46"/>
      <c r="LSD69" s="46"/>
      <c r="LSE69" s="46"/>
      <c r="LSF69" s="46"/>
      <c r="LSG69" s="46"/>
      <c r="LSH69" s="46"/>
      <c r="LSI69" s="46"/>
      <c r="LSJ69" s="46"/>
      <c r="LSK69" s="46"/>
      <c r="LSL69" s="46"/>
      <c r="LSM69" s="46"/>
      <c r="LSN69" s="46"/>
      <c r="LSO69" s="46"/>
      <c r="LSP69" s="46"/>
      <c r="LSQ69" s="46"/>
      <c r="LSR69" s="46"/>
      <c r="LSS69" s="46"/>
      <c r="LST69" s="46"/>
      <c r="LSU69" s="46"/>
      <c r="LSV69" s="46"/>
      <c r="LSW69" s="46"/>
      <c r="LSX69" s="46"/>
      <c r="LSY69" s="46"/>
      <c r="LSZ69" s="46"/>
      <c r="LTA69" s="46"/>
      <c r="LTB69" s="46"/>
      <c r="LTC69" s="46"/>
      <c r="LTD69" s="46"/>
      <c r="LTE69" s="46"/>
      <c r="LTF69" s="46"/>
      <c r="LTG69" s="46"/>
      <c r="LTH69" s="46"/>
      <c r="LTI69" s="46"/>
      <c r="LTJ69" s="46"/>
      <c r="LTK69" s="46"/>
      <c r="LTL69" s="46"/>
      <c r="LTM69" s="46"/>
      <c r="LTN69" s="46"/>
      <c r="LTO69" s="46"/>
      <c r="LTP69" s="46"/>
      <c r="LTQ69" s="46"/>
      <c r="LTR69" s="46"/>
      <c r="LTS69" s="46"/>
      <c r="LTT69" s="46"/>
      <c r="LTU69" s="46"/>
      <c r="LTV69" s="46"/>
      <c r="LTW69" s="46"/>
      <c r="LTX69" s="46"/>
      <c r="LTY69" s="46"/>
      <c r="LTZ69" s="46"/>
      <c r="LUA69" s="46"/>
      <c r="LUB69" s="46"/>
      <c r="LUC69" s="46"/>
      <c r="LUD69" s="46"/>
      <c r="LUE69" s="46"/>
      <c r="LUF69" s="46"/>
      <c r="LUG69" s="46"/>
      <c r="LUH69" s="46"/>
      <c r="LUI69" s="46"/>
      <c r="LUJ69" s="46"/>
      <c r="LUK69" s="46"/>
      <c r="LUL69" s="46"/>
      <c r="LUM69" s="46"/>
      <c r="LUN69" s="46"/>
      <c r="LUO69" s="46"/>
      <c r="LUP69" s="46"/>
      <c r="LUQ69" s="46"/>
      <c r="LUR69" s="46"/>
      <c r="LUS69" s="46"/>
      <c r="LUT69" s="46"/>
      <c r="LUU69" s="46"/>
      <c r="LUV69" s="46"/>
      <c r="LUW69" s="46"/>
      <c r="LUX69" s="46"/>
      <c r="LUY69" s="46"/>
      <c r="LUZ69" s="46"/>
      <c r="LVA69" s="46"/>
      <c r="LVB69" s="46"/>
      <c r="LVC69" s="46"/>
      <c r="LVD69" s="46"/>
      <c r="LVE69" s="46"/>
      <c r="LVF69" s="46"/>
      <c r="LVG69" s="46"/>
      <c r="LVH69" s="46"/>
      <c r="LVI69" s="46"/>
      <c r="LVJ69" s="46"/>
      <c r="LVK69" s="46"/>
      <c r="LVL69" s="46"/>
      <c r="LVM69" s="46"/>
      <c r="LVN69" s="46"/>
      <c r="LVO69" s="46"/>
      <c r="LVP69" s="46"/>
      <c r="LVQ69" s="46"/>
      <c r="LVR69" s="46"/>
      <c r="LVS69" s="46"/>
      <c r="LVT69" s="46"/>
      <c r="LVU69" s="46"/>
      <c r="LVV69" s="46"/>
      <c r="LVW69" s="46"/>
      <c r="LVX69" s="46"/>
      <c r="LVY69" s="46"/>
      <c r="LVZ69" s="46"/>
      <c r="LWA69" s="46"/>
      <c r="LWB69" s="46"/>
      <c r="LWC69" s="46"/>
      <c r="LWD69" s="46"/>
      <c r="LWE69" s="46"/>
      <c r="LWF69" s="46"/>
      <c r="LWG69" s="46"/>
      <c r="LWH69" s="46"/>
      <c r="LWI69" s="46"/>
      <c r="LWJ69" s="46"/>
      <c r="LWK69" s="46"/>
      <c r="LWL69" s="46"/>
      <c r="LWM69" s="46"/>
      <c r="LWN69" s="46"/>
      <c r="LWO69" s="46"/>
      <c r="LWP69" s="46"/>
      <c r="LWQ69" s="46"/>
      <c r="LWR69" s="46"/>
      <c r="LWS69" s="46"/>
      <c r="LWT69" s="46"/>
      <c r="LWU69" s="46"/>
      <c r="LWV69" s="46"/>
      <c r="LWW69" s="46"/>
      <c r="LWX69" s="46"/>
      <c r="LWY69" s="46"/>
      <c r="LWZ69" s="46"/>
      <c r="LXA69" s="46"/>
      <c r="LXB69" s="46"/>
      <c r="LXC69" s="46"/>
      <c r="LXD69" s="46"/>
      <c r="LXE69" s="46"/>
      <c r="LXF69" s="46"/>
      <c r="LXG69" s="46"/>
      <c r="LXH69" s="46"/>
      <c r="LXI69" s="46"/>
      <c r="LXJ69" s="46"/>
      <c r="LXK69" s="46"/>
      <c r="LXL69" s="46"/>
      <c r="LXM69" s="46"/>
      <c r="LXN69" s="46"/>
      <c r="LXO69" s="46"/>
      <c r="LXP69" s="46"/>
      <c r="LXQ69" s="46"/>
      <c r="LXR69" s="46"/>
      <c r="LXS69" s="46"/>
      <c r="LXT69" s="46"/>
      <c r="LXU69" s="46"/>
      <c r="LXV69" s="46"/>
      <c r="LXW69" s="46"/>
      <c r="LXX69" s="46"/>
      <c r="LXY69" s="46"/>
      <c r="LXZ69" s="46"/>
      <c r="LYA69" s="46"/>
      <c r="LYB69" s="46"/>
      <c r="LYC69" s="46"/>
      <c r="LYD69" s="46"/>
      <c r="LYE69" s="46"/>
      <c r="LYF69" s="46"/>
      <c r="LYG69" s="46"/>
      <c r="LYH69" s="46"/>
      <c r="LYI69" s="46"/>
      <c r="LYJ69" s="46"/>
      <c r="LYK69" s="46"/>
      <c r="LYL69" s="46"/>
      <c r="LYM69" s="46"/>
      <c r="LYN69" s="46"/>
      <c r="LYO69" s="46"/>
      <c r="LYP69" s="46"/>
      <c r="LYQ69" s="46"/>
      <c r="LYR69" s="46"/>
      <c r="LYS69" s="46"/>
      <c r="LYT69" s="46"/>
      <c r="LYU69" s="46"/>
      <c r="LYV69" s="46"/>
      <c r="LYW69" s="46"/>
      <c r="LYX69" s="46"/>
      <c r="LYY69" s="46"/>
      <c r="LYZ69" s="46"/>
      <c r="LZA69" s="46"/>
      <c r="LZB69" s="46"/>
      <c r="LZC69" s="46"/>
      <c r="LZD69" s="46"/>
      <c r="LZE69" s="46"/>
      <c r="LZF69" s="46"/>
      <c r="LZG69" s="46"/>
      <c r="LZH69" s="46"/>
      <c r="LZI69" s="46"/>
      <c r="LZJ69" s="46"/>
      <c r="LZK69" s="46"/>
      <c r="LZL69" s="46"/>
      <c r="LZM69" s="46"/>
      <c r="LZN69" s="46"/>
      <c r="LZO69" s="46"/>
      <c r="LZP69" s="46"/>
      <c r="LZQ69" s="46"/>
      <c r="LZR69" s="46"/>
      <c r="LZS69" s="46"/>
      <c r="LZT69" s="46"/>
      <c r="LZU69" s="46"/>
      <c r="LZV69" s="46"/>
      <c r="LZW69" s="46"/>
      <c r="LZX69" s="46"/>
      <c r="LZY69" s="46"/>
      <c r="LZZ69" s="46"/>
      <c r="MAA69" s="46"/>
      <c r="MAB69" s="46"/>
      <c r="MAC69" s="46"/>
      <c r="MAD69" s="46"/>
      <c r="MAE69" s="46"/>
      <c r="MAF69" s="46"/>
      <c r="MAG69" s="46"/>
      <c r="MAH69" s="46"/>
      <c r="MAI69" s="46"/>
      <c r="MAJ69" s="46"/>
      <c r="MAK69" s="46"/>
      <c r="MAL69" s="46"/>
      <c r="MAM69" s="46"/>
      <c r="MAN69" s="46"/>
      <c r="MAO69" s="46"/>
      <c r="MAP69" s="46"/>
      <c r="MAQ69" s="46"/>
      <c r="MAR69" s="46"/>
      <c r="MAS69" s="46"/>
      <c r="MAT69" s="46"/>
      <c r="MAU69" s="46"/>
      <c r="MAV69" s="46"/>
      <c r="MAW69" s="46"/>
      <c r="MAX69" s="46"/>
      <c r="MAY69" s="46"/>
      <c r="MAZ69" s="46"/>
      <c r="MBA69" s="46"/>
      <c r="MBB69" s="46"/>
      <c r="MBC69" s="46"/>
      <c r="MBD69" s="46"/>
      <c r="MBE69" s="46"/>
      <c r="MBF69" s="46"/>
      <c r="MBG69" s="46"/>
      <c r="MBH69" s="46"/>
      <c r="MBI69" s="46"/>
      <c r="MBJ69" s="46"/>
      <c r="MBK69" s="46"/>
      <c r="MBL69" s="46"/>
      <c r="MBM69" s="46"/>
      <c r="MBN69" s="46"/>
      <c r="MBO69" s="46"/>
      <c r="MBP69" s="46"/>
      <c r="MBQ69" s="46"/>
      <c r="MBR69" s="46"/>
      <c r="MBS69" s="46"/>
      <c r="MBT69" s="46"/>
      <c r="MBU69" s="46"/>
      <c r="MBV69" s="46"/>
      <c r="MBW69" s="46"/>
      <c r="MBX69" s="46"/>
      <c r="MBY69" s="46"/>
      <c r="MBZ69" s="46"/>
      <c r="MCA69" s="46"/>
      <c r="MCB69" s="46"/>
      <c r="MCC69" s="46"/>
      <c r="MCD69" s="46"/>
      <c r="MCE69" s="46"/>
      <c r="MCF69" s="46"/>
      <c r="MCG69" s="46"/>
      <c r="MCH69" s="46"/>
      <c r="MCI69" s="46"/>
      <c r="MCJ69" s="46"/>
      <c r="MCK69" s="46"/>
      <c r="MCL69" s="46"/>
      <c r="MCM69" s="46"/>
      <c r="MCN69" s="46"/>
      <c r="MCO69" s="46"/>
      <c r="MCP69" s="46"/>
      <c r="MCQ69" s="46"/>
      <c r="MCR69" s="46"/>
      <c r="MCS69" s="46"/>
      <c r="MCT69" s="46"/>
      <c r="MCU69" s="46"/>
      <c r="MCV69" s="46"/>
      <c r="MCW69" s="46"/>
      <c r="MCX69" s="46"/>
      <c r="MCY69" s="46"/>
      <c r="MCZ69" s="46"/>
      <c r="MDA69" s="46"/>
      <c r="MDB69" s="46"/>
      <c r="MDC69" s="46"/>
      <c r="MDD69" s="46"/>
      <c r="MDE69" s="46"/>
      <c r="MDF69" s="46"/>
      <c r="MDG69" s="46"/>
      <c r="MDH69" s="46"/>
      <c r="MDI69" s="46"/>
      <c r="MDJ69" s="46"/>
      <c r="MDK69" s="46"/>
      <c r="MDL69" s="46"/>
      <c r="MDM69" s="46"/>
      <c r="MDN69" s="46"/>
      <c r="MDO69" s="46"/>
      <c r="MDP69" s="46"/>
      <c r="MDQ69" s="46"/>
      <c r="MDR69" s="46"/>
      <c r="MDS69" s="46"/>
      <c r="MDT69" s="46"/>
      <c r="MDU69" s="46"/>
      <c r="MDV69" s="46"/>
      <c r="MDW69" s="46"/>
      <c r="MDX69" s="46"/>
      <c r="MDY69" s="46"/>
      <c r="MDZ69" s="46"/>
      <c r="MEA69" s="46"/>
      <c r="MEB69" s="46"/>
      <c r="MEC69" s="46"/>
      <c r="MED69" s="46"/>
      <c r="MEE69" s="46"/>
      <c r="MEF69" s="46"/>
      <c r="MEG69" s="46"/>
      <c r="MEH69" s="46"/>
      <c r="MEI69" s="46"/>
      <c r="MEJ69" s="46"/>
      <c r="MEK69" s="46"/>
      <c r="MEL69" s="46"/>
      <c r="MEM69" s="46"/>
      <c r="MEN69" s="46"/>
      <c r="MEO69" s="46"/>
      <c r="MEP69" s="46"/>
      <c r="MEQ69" s="46"/>
      <c r="MER69" s="46"/>
      <c r="MES69" s="46"/>
      <c r="MET69" s="46"/>
      <c r="MEU69" s="46"/>
      <c r="MEV69" s="46"/>
      <c r="MEW69" s="46"/>
      <c r="MEX69" s="46"/>
      <c r="MEY69" s="46"/>
      <c r="MEZ69" s="46"/>
      <c r="MFA69" s="46"/>
      <c r="MFB69" s="46"/>
      <c r="MFC69" s="46"/>
      <c r="MFD69" s="46"/>
      <c r="MFE69" s="46"/>
      <c r="MFF69" s="46"/>
      <c r="MFG69" s="46"/>
      <c r="MFH69" s="46"/>
      <c r="MFI69" s="46"/>
      <c r="MFJ69" s="46"/>
      <c r="MFK69" s="46"/>
      <c r="MFL69" s="46"/>
      <c r="MFM69" s="46"/>
      <c r="MFN69" s="46"/>
      <c r="MFO69" s="46"/>
      <c r="MFP69" s="46"/>
      <c r="MFQ69" s="46"/>
      <c r="MFR69" s="46"/>
      <c r="MFS69" s="46"/>
      <c r="MFT69" s="46"/>
      <c r="MFU69" s="46"/>
      <c r="MFV69" s="46"/>
      <c r="MFW69" s="46"/>
      <c r="MFX69" s="46"/>
      <c r="MFY69" s="46"/>
      <c r="MFZ69" s="46"/>
      <c r="MGA69" s="46"/>
      <c r="MGB69" s="46"/>
      <c r="MGC69" s="46"/>
      <c r="MGD69" s="46"/>
      <c r="MGE69" s="46"/>
      <c r="MGF69" s="46"/>
      <c r="MGG69" s="46"/>
      <c r="MGH69" s="46"/>
      <c r="MGI69" s="46"/>
      <c r="MGJ69" s="46"/>
      <c r="MGK69" s="46"/>
      <c r="MGL69" s="46"/>
      <c r="MGM69" s="46"/>
      <c r="MGN69" s="46"/>
      <c r="MGO69" s="46"/>
      <c r="MGP69" s="46"/>
      <c r="MGQ69" s="46"/>
      <c r="MGR69" s="46"/>
      <c r="MGS69" s="46"/>
      <c r="MGT69" s="46"/>
      <c r="MGU69" s="46"/>
      <c r="MGV69" s="46"/>
      <c r="MGW69" s="46"/>
      <c r="MGX69" s="46"/>
      <c r="MGY69" s="46"/>
      <c r="MGZ69" s="46"/>
      <c r="MHA69" s="46"/>
      <c r="MHB69" s="46"/>
      <c r="MHC69" s="46"/>
      <c r="MHD69" s="46"/>
      <c r="MHE69" s="46"/>
      <c r="MHF69" s="46"/>
      <c r="MHG69" s="46"/>
      <c r="MHH69" s="46"/>
      <c r="MHI69" s="46"/>
      <c r="MHJ69" s="46"/>
      <c r="MHK69" s="46"/>
      <c r="MHL69" s="46"/>
      <c r="MHM69" s="46"/>
      <c r="MHN69" s="46"/>
      <c r="MHO69" s="46"/>
      <c r="MHP69" s="46"/>
      <c r="MHQ69" s="46"/>
      <c r="MHR69" s="46"/>
      <c r="MHS69" s="46"/>
      <c r="MHT69" s="46"/>
      <c r="MHU69" s="46"/>
      <c r="MHV69" s="46"/>
      <c r="MHW69" s="46"/>
      <c r="MHX69" s="46"/>
      <c r="MHY69" s="46"/>
      <c r="MHZ69" s="46"/>
      <c r="MIA69" s="46"/>
      <c r="MIB69" s="46"/>
      <c r="MIC69" s="46"/>
      <c r="MID69" s="46"/>
      <c r="MIE69" s="46"/>
      <c r="MIF69" s="46"/>
      <c r="MIG69" s="46"/>
      <c r="MIH69" s="46"/>
      <c r="MII69" s="46"/>
      <c r="MIJ69" s="46"/>
      <c r="MIK69" s="46"/>
      <c r="MIL69" s="46"/>
      <c r="MIM69" s="46"/>
      <c r="MIN69" s="46"/>
      <c r="MIO69" s="46"/>
      <c r="MIP69" s="46"/>
      <c r="MIQ69" s="46"/>
      <c r="MIR69" s="46"/>
      <c r="MIS69" s="46"/>
      <c r="MIT69" s="46"/>
      <c r="MIU69" s="46"/>
      <c r="MIV69" s="46"/>
      <c r="MIW69" s="46"/>
      <c r="MIX69" s="46"/>
      <c r="MIY69" s="46"/>
      <c r="MIZ69" s="46"/>
      <c r="MJA69" s="46"/>
      <c r="MJB69" s="46"/>
      <c r="MJC69" s="46"/>
      <c r="MJD69" s="46"/>
      <c r="MJE69" s="46"/>
      <c r="MJF69" s="46"/>
      <c r="MJG69" s="46"/>
      <c r="MJH69" s="46"/>
      <c r="MJI69" s="46"/>
      <c r="MJJ69" s="46"/>
      <c r="MJK69" s="46"/>
      <c r="MJL69" s="46"/>
      <c r="MJM69" s="46"/>
      <c r="MJN69" s="46"/>
      <c r="MJO69" s="46"/>
      <c r="MJP69" s="46"/>
      <c r="MJQ69" s="46"/>
      <c r="MJR69" s="46"/>
      <c r="MJS69" s="46"/>
      <c r="MJT69" s="46"/>
      <c r="MJU69" s="46"/>
      <c r="MJV69" s="46"/>
      <c r="MJW69" s="46"/>
      <c r="MJX69" s="46"/>
      <c r="MJY69" s="46"/>
      <c r="MJZ69" s="46"/>
      <c r="MKA69" s="46"/>
      <c r="MKB69" s="46"/>
      <c r="MKC69" s="46"/>
      <c r="MKD69" s="46"/>
      <c r="MKE69" s="46"/>
      <c r="MKF69" s="46"/>
      <c r="MKG69" s="46"/>
      <c r="MKH69" s="46"/>
      <c r="MKI69" s="46"/>
      <c r="MKJ69" s="46"/>
      <c r="MKK69" s="46"/>
      <c r="MKL69" s="46"/>
      <c r="MKM69" s="46"/>
      <c r="MKN69" s="46"/>
      <c r="MKO69" s="46"/>
      <c r="MKP69" s="46"/>
      <c r="MKQ69" s="46"/>
      <c r="MKR69" s="46"/>
      <c r="MKS69" s="46"/>
      <c r="MKT69" s="46"/>
      <c r="MKU69" s="46"/>
      <c r="MKV69" s="46"/>
      <c r="MKW69" s="46"/>
      <c r="MKX69" s="46"/>
      <c r="MKY69" s="46"/>
      <c r="MKZ69" s="46"/>
      <c r="MLA69" s="46"/>
      <c r="MLB69" s="46"/>
      <c r="MLC69" s="46"/>
      <c r="MLD69" s="46"/>
      <c r="MLE69" s="46"/>
      <c r="MLF69" s="46"/>
      <c r="MLG69" s="46"/>
      <c r="MLH69" s="46"/>
      <c r="MLI69" s="46"/>
      <c r="MLJ69" s="46"/>
      <c r="MLK69" s="46"/>
      <c r="MLL69" s="46"/>
      <c r="MLM69" s="46"/>
      <c r="MLN69" s="46"/>
      <c r="MLO69" s="46"/>
      <c r="MLP69" s="46"/>
      <c r="MLQ69" s="46"/>
      <c r="MLR69" s="46"/>
      <c r="MLS69" s="46"/>
      <c r="MLT69" s="46"/>
      <c r="MLU69" s="46"/>
      <c r="MLV69" s="46"/>
      <c r="MLW69" s="46"/>
      <c r="MLX69" s="46"/>
      <c r="MLY69" s="46"/>
      <c r="MLZ69" s="46"/>
      <c r="MMA69" s="46"/>
      <c r="MMB69" s="46"/>
      <c r="MMC69" s="46"/>
      <c r="MMD69" s="46"/>
      <c r="MME69" s="46"/>
      <c r="MMF69" s="46"/>
      <c r="MMG69" s="46"/>
      <c r="MMH69" s="46"/>
      <c r="MMI69" s="46"/>
      <c r="MMJ69" s="46"/>
      <c r="MMK69" s="46"/>
      <c r="MML69" s="46"/>
      <c r="MMM69" s="46"/>
      <c r="MMN69" s="46"/>
      <c r="MMO69" s="46"/>
      <c r="MMP69" s="46"/>
      <c r="MMQ69" s="46"/>
      <c r="MMR69" s="46"/>
      <c r="MMS69" s="46"/>
      <c r="MMT69" s="46"/>
      <c r="MMU69" s="46"/>
      <c r="MMV69" s="46"/>
      <c r="MMW69" s="46"/>
      <c r="MMX69" s="46"/>
      <c r="MMY69" s="46"/>
      <c r="MMZ69" s="46"/>
      <c r="MNA69" s="46"/>
      <c r="MNB69" s="46"/>
      <c r="MNC69" s="46"/>
      <c r="MND69" s="46"/>
      <c r="MNE69" s="46"/>
      <c r="MNF69" s="46"/>
      <c r="MNG69" s="46"/>
      <c r="MNH69" s="46"/>
      <c r="MNI69" s="46"/>
      <c r="MNJ69" s="46"/>
      <c r="MNK69" s="46"/>
      <c r="MNL69" s="46"/>
      <c r="MNM69" s="46"/>
      <c r="MNN69" s="46"/>
      <c r="MNO69" s="46"/>
      <c r="MNP69" s="46"/>
      <c r="MNQ69" s="46"/>
      <c r="MNR69" s="46"/>
      <c r="MNS69" s="46"/>
      <c r="MNT69" s="46"/>
      <c r="MNU69" s="46"/>
      <c r="MNV69" s="46"/>
      <c r="MNW69" s="46"/>
      <c r="MNX69" s="46"/>
      <c r="MNY69" s="46"/>
      <c r="MNZ69" s="46"/>
      <c r="MOA69" s="46"/>
      <c r="MOB69" s="46"/>
      <c r="MOC69" s="46"/>
      <c r="MOD69" s="46"/>
      <c r="MOE69" s="46"/>
      <c r="MOF69" s="46"/>
      <c r="MOG69" s="46"/>
      <c r="MOH69" s="46"/>
      <c r="MOI69" s="46"/>
      <c r="MOJ69" s="46"/>
      <c r="MOK69" s="46"/>
      <c r="MOL69" s="46"/>
      <c r="MOM69" s="46"/>
      <c r="MON69" s="46"/>
      <c r="MOO69" s="46"/>
      <c r="MOP69" s="46"/>
      <c r="MOQ69" s="46"/>
      <c r="MOR69" s="46"/>
      <c r="MOS69" s="46"/>
      <c r="MOT69" s="46"/>
      <c r="MOU69" s="46"/>
      <c r="MOV69" s="46"/>
      <c r="MOW69" s="46"/>
      <c r="MOX69" s="46"/>
      <c r="MOY69" s="46"/>
      <c r="MOZ69" s="46"/>
      <c r="MPA69" s="46"/>
      <c r="MPB69" s="46"/>
      <c r="MPC69" s="46"/>
      <c r="MPD69" s="46"/>
      <c r="MPE69" s="46"/>
      <c r="MPF69" s="46"/>
      <c r="MPG69" s="46"/>
      <c r="MPH69" s="46"/>
      <c r="MPI69" s="46"/>
      <c r="MPJ69" s="46"/>
      <c r="MPK69" s="46"/>
      <c r="MPL69" s="46"/>
      <c r="MPM69" s="46"/>
      <c r="MPN69" s="46"/>
      <c r="MPO69" s="46"/>
      <c r="MPP69" s="46"/>
      <c r="MPQ69" s="46"/>
      <c r="MPR69" s="46"/>
      <c r="MPS69" s="46"/>
      <c r="MPT69" s="46"/>
      <c r="MPU69" s="46"/>
      <c r="MPV69" s="46"/>
      <c r="MPW69" s="46"/>
      <c r="MPX69" s="46"/>
      <c r="MPY69" s="46"/>
      <c r="MPZ69" s="46"/>
      <c r="MQA69" s="46"/>
      <c r="MQB69" s="46"/>
      <c r="MQC69" s="46"/>
      <c r="MQD69" s="46"/>
      <c r="MQE69" s="46"/>
      <c r="MQF69" s="46"/>
      <c r="MQG69" s="46"/>
      <c r="MQH69" s="46"/>
      <c r="MQI69" s="46"/>
      <c r="MQJ69" s="46"/>
      <c r="MQK69" s="46"/>
      <c r="MQL69" s="46"/>
      <c r="MQM69" s="46"/>
      <c r="MQN69" s="46"/>
      <c r="MQO69" s="46"/>
      <c r="MQP69" s="46"/>
      <c r="MQQ69" s="46"/>
      <c r="MQR69" s="46"/>
      <c r="MQS69" s="46"/>
      <c r="MQT69" s="46"/>
      <c r="MQU69" s="46"/>
      <c r="MQV69" s="46"/>
      <c r="MQW69" s="46"/>
      <c r="MQX69" s="46"/>
      <c r="MQY69" s="46"/>
      <c r="MQZ69" s="46"/>
      <c r="MRA69" s="46"/>
      <c r="MRB69" s="46"/>
      <c r="MRC69" s="46"/>
      <c r="MRD69" s="46"/>
      <c r="MRE69" s="46"/>
      <c r="MRF69" s="46"/>
      <c r="MRG69" s="46"/>
      <c r="MRH69" s="46"/>
      <c r="MRI69" s="46"/>
      <c r="MRJ69" s="46"/>
      <c r="MRK69" s="46"/>
      <c r="MRL69" s="46"/>
      <c r="MRM69" s="46"/>
      <c r="MRN69" s="46"/>
      <c r="MRO69" s="46"/>
      <c r="MRP69" s="46"/>
      <c r="MRQ69" s="46"/>
      <c r="MRR69" s="46"/>
      <c r="MRS69" s="46"/>
      <c r="MRT69" s="46"/>
      <c r="MRU69" s="46"/>
      <c r="MRV69" s="46"/>
      <c r="MRW69" s="46"/>
      <c r="MRX69" s="46"/>
      <c r="MRY69" s="46"/>
      <c r="MRZ69" s="46"/>
      <c r="MSA69" s="46"/>
      <c r="MSB69" s="46"/>
      <c r="MSC69" s="46"/>
      <c r="MSD69" s="46"/>
      <c r="MSE69" s="46"/>
      <c r="MSF69" s="46"/>
      <c r="MSG69" s="46"/>
      <c r="MSH69" s="46"/>
      <c r="MSI69" s="46"/>
      <c r="MSJ69" s="46"/>
      <c r="MSK69" s="46"/>
      <c r="MSL69" s="46"/>
      <c r="MSM69" s="46"/>
      <c r="MSN69" s="46"/>
      <c r="MSO69" s="46"/>
      <c r="MSP69" s="46"/>
      <c r="MSQ69" s="46"/>
      <c r="MSR69" s="46"/>
      <c r="MSS69" s="46"/>
      <c r="MST69" s="46"/>
      <c r="MSU69" s="46"/>
      <c r="MSV69" s="46"/>
      <c r="MSW69" s="46"/>
      <c r="MSX69" s="46"/>
      <c r="MSY69" s="46"/>
      <c r="MSZ69" s="46"/>
      <c r="MTA69" s="46"/>
      <c r="MTB69" s="46"/>
      <c r="MTC69" s="46"/>
      <c r="MTD69" s="46"/>
      <c r="MTE69" s="46"/>
      <c r="MTF69" s="46"/>
      <c r="MTG69" s="46"/>
      <c r="MTH69" s="46"/>
      <c r="MTI69" s="46"/>
      <c r="MTJ69" s="46"/>
      <c r="MTK69" s="46"/>
      <c r="MTL69" s="46"/>
      <c r="MTM69" s="46"/>
      <c r="MTN69" s="46"/>
      <c r="MTO69" s="46"/>
      <c r="MTP69" s="46"/>
      <c r="MTQ69" s="46"/>
      <c r="MTR69" s="46"/>
      <c r="MTS69" s="46"/>
      <c r="MTT69" s="46"/>
      <c r="MTU69" s="46"/>
      <c r="MTV69" s="46"/>
      <c r="MTW69" s="46"/>
      <c r="MTX69" s="46"/>
      <c r="MTY69" s="46"/>
      <c r="MTZ69" s="46"/>
      <c r="MUA69" s="46"/>
      <c r="MUB69" s="46"/>
      <c r="MUC69" s="46"/>
      <c r="MUD69" s="46"/>
      <c r="MUE69" s="46"/>
      <c r="MUF69" s="46"/>
      <c r="MUG69" s="46"/>
      <c r="MUH69" s="46"/>
      <c r="MUI69" s="46"/>
      <c r="MUJ69" s="46"/>
      <c r="MUK69" s="46"/>
      <c r="MUL69" s="46"/>
      <c r="MUM69" s="46"/>
      <c r="MUN69" s="46"/>
      <c r="MUO69" s="46"/>
      <c r="MUP69" s="46"/>
      <c r="MUQ69" s="46"/>
      <c r="MUR69" s="46"/>
      <c r="MUS69" s="46"/>
      <c r="MUT69" s="46"/>
      <c r="MUU69" s="46"/>
      <c r="MUV69" s="46"/>
      <c r="MUW69" s="46"/>
      <c r="MUX69" s="46"/>
      <c r="MUY69" s="46"/>
      <c r="MUZ69" s="46"/>
      <c r="MVA69" s="46"/>
      <c r="MVB69" s="46"/>
      <c r="MVC69" s="46"/>
      <c r="MVD69" s="46"/>
      <c r="MVE69" s="46"/>
      <c r="MVF69" s="46"/>
      <c r="MVG69" s="46"/>
      <c r="MVH69" s="46"/>
      <c r="MVI69" s="46"/>
      <c r="MVJ69" s="46"/>
      <c r="MVK69" s="46"/>
      <c r="MVL69" s="46"/>
      <c r="MVM69" s="46"/>
      <c r="MVN69" s="46"/>
      <c r="MVO69" s="46"/>
      <c r="MVP69" s="46"/>
      <c r="MVQ69" s="46"/>
      <c r="MVR69" s="46"/>
      <c r="MVS69" s="46"/>
      <c r="MVT69" s="46"/>
      <c r="MVU69" s="46"/>
      <c r="MVV69" s="46"/>
      <c r="MVW69" s="46"/>
      <c r="MVX69" s="46"/>
      <c r="MVY69" s="46"/>
      <c r="MVZ69" s="46"/>
      <c r="MWA69" s="46"/>
      <c r="MWB69" s="46"/>
      <c r="MWC69" s="46"/>
      <c r="MWD69" s="46"/>
      <c r="MWE69" s="46"/>
      <c r="MWF69" s="46"/>
      <c r="MWG69" s="46"/>
      <c r="MWH69" s="46"/>
      <c r="MWI69" s="46"/>
      <c r="MWJ69" s="46"/>
      <c r="MWK69" s="46"/>
      <c r="MWL69" s="46"/>
      <c r="MWM69" s="46"/>
      <c r="MWN69" s="46"/>
      <c r="MWO69" s="46"/>
      <c r="MWP69" s="46"/>
      <c r="MWQ69" s="46"/>
      <c r="MWR69" s="46"/>
      <c r="MWS69" s="46"/>
      <c r="MWT69" s="46"/>
      <c r="MWU69" s="46"/>
      <c r="MWV69" s="46"/>
      <c r="MWW69" s="46"/>
      <c r="MWX69" s="46"/>
      <c r="MWY69" s="46"/>
      <c r="MWZ69" s="46"/>
      <c r="MXA69" s="46"/>
      <c r="MXB69" s="46"/>
      <c r="MXC69" s="46"/>
      <c r="MXD69" s="46"/>
      <c r="MXE69" s="46"/>
      <c r="MXF69" s="46"/>
      <c r="MXG69" s="46"/>
      <c r="MXH69" s="46"/>
      <c r="MXI69" s="46"/>
      <c r="MXJ69" s="46"/>
      <c r="MXK69" s="46"/>
      <c r="MXL69" s="46"/>
      <c r="MXM69" s="46"/>
      <c r="MXN69" s="46"/>
      <c r="MXO69" s="46"/>
      <c r="MXP69" s="46"/>
      <c r="MXQ69" s="46"/>
      <c r="MXR69" s="46"/>
      <c r="MXS69" s="46"/>
      <c r="MXT69" s="46"/>
      <c r="MXU69" s="46"/>
      <c r="MXV69" s="46"/>
      <c r="MXW69" s="46"/>
      <c r="MXX69" s="46"/>
      <c r="MXY69" s="46"/>
      <c r="MXZ69" s="46"/>
      <c r="MYA69" s="46"/>
      <c r="MYB69" s="46"/>
      <c r="MYC69" s="46"/>
      <c r="MYD69" s="46"/>
      <c r="MYE69" s="46"/>
      <c r="MYF69" s="46"/>
      <c r="MYG69" s="46"/>
      <c r="MYH69" s="46"/>
      <c r="MYI69" s="46"/>
      <c r="MYJ69" s="46"/>
      <c r="MYK69" s="46"/>
      <c r="MYL69" s="46"/>
      <c r="MYM69" s="46"/>
      <c r="MYN69" s="46"/>
      <c r="MYO69" s="46"/>
      <c r="MYP69" s="46"/>
      <c r="MYQ69" s="46"/>
      <c r="MYR69" s="46"/>
      <c r="MYS69" s="46"/>
      <c r="MYT69" s="46"/>
      <c r="MYU69" s="46"/>
      <c r="MYV69" s="46"/>
      <c r="MYW69" s="46"/>
      <c r="MYX69" s="46"/>
      <c r="MYY69" s="46"/>
      <c r="MYZ69" s="46"/>
      <c r="MZA69" s="46"/>
      <c r="MZB69" s="46"/>
      <c r="MZC69" s="46"/>
      <c r="MZD69" s="46"/>
      <c r="MZE69" s="46"/>
      <c r="MZF69" s="46"/>
      <c r="MZG69" s="46"/>
      <c r="MZH69" s="46"/>
      <c r="MZI69" s="46"/>
      <c r="MZJ69" s="46"/>
      <c r="MZK69" s="46"/>
      <c r="MZL69" s="46"/>
      <c r="MZM69" s="46"/>
      <c r="MZN69" s="46"/>
      <c r="MZO69" s="46"/>
      <c r="MZP69" s="46"/>
      <c r="MZQ69" s="46"/>
      <c r="MZR69" s="46"/>
      <c r="MZS69" s="46"/>
      <c r="MZT69" s="46"/>
      <c r="MZU69" s="46"/>
      <c r="MZV69" s="46"/>
      <c r="MZW69" s="46"/>
      <c r="MZX69" s="46"/>
      <c r="MZY69" s="46"/>
      <c r="MZZ69" s="46"/>
      <c r="NAA69" s="46"/>
      <c r="NAB69" s="46"/>
      <c r="NAC69" s="46"/>
      <c r="NAD69" s="46"/>
      <c r="NAE69" s="46"/>
      <c r="NAF69" s="46"/>
      <c r="NAG69" s="46"/>
      <c r="NAH69" s="46"/>
      <c r="NAI69" s="46"/>
      <c r="NAJ69" s="46"/>
      <c r="NAK69" s="46"/>
      <c r="NAL69" s="46"/>
      <c r="NAM69" s="46"/>
      <c r="NAN69" s="46"/>
      <c r="NAO69" s="46"/>
      <c r="NAP69" s="46"/>
      <c r="NAQ69" s="46"/>
      <c r="NAR69" s="46"/>
      <c r="NAS69" s="46"/>
      <c r="NAT69" s="46"/>
      <c r="NAU69" s="46"/>
      <c r="NAV69" s="46"/>
      <c r="NAW69" s="46"/>
      <c r="NAX69" s="46"/>
      <c r="NAY69" s="46"/>
      <c r="NAZ69" s="46"/>
      <c r="NBA69" s="46"/>
      <c r="NBB69" s="46"/>
      <c r="NBC69" s="46"/>
      <c r="NBD69" s="46"/>
      <c r="NBE69" s="46"/>
      <c r="NBF69" s="46"/>
      <c r="NBG69" s="46"/>
      <c r="NBH69" s="46"/>
      <c r="NBI69" s="46"/>
      <c r="NBJ69" s="46"/>
      <c r="NBK69" s="46"/>
      <c r="NBL69" s="46"/>
      <c r="NBM69" s="46"/>
      <c r="NBN69" s="46"/>
      <c r="NBO69" s="46"/>
      <c r="NBP69" s="46"/>
      <c r="NBQ69" s="46"/>
      <c r="NBR69" s="46"/>
      <c r="NBS69" s="46"/>
      <c r="NBT69" s="46"/>
      <c r="NBU69" s="46"/>
      <c r="NBV69" s="46"/>
      <c r="NBW69" s="46"/>
      <c r="NBX69" s="46"/>
      <c r="NBY69" s="46"/>
      <c r="NBZ69" s="46"/>
      <c r="NCA69" s="46"/>
      <c r="NCB69" s="46"/>
      <c r="NCC69" s="46"/>
      <c r="NCD69" s="46"/>
      <c r="NCE69" s="46"/>
      <c r="NCF69" s="46"/>
      <c r="NCG69" s="46"/>
      <c r="NCH69" s="46"/>
      <c r="NCI69" s="46"/>
      <c r="NCJ69" s="46"/>
      <c r="NCK69" s="46"/>
      <c r="NCL69" s="46"/>
      <c r="NCM69" s="46"/>
      <c r="NCN69" s="46"/>
      <c r="NCO69" s="46"/>
      <c r="NCP69" s="46"/>
      <c r="NCQ69" s="46"/>
      <c r="NCR69" s="46"/>
      <c r="NCS69" s="46"/>
      <c r="NCT69" s="46"/>
      <c r="NCU69" s="46"/>
      <c r="NCV69" s="46"/>
      <c r="NCW69" s="46"/>
      <c r="NCX69" s="46"/>
      <c r="NCY69" s="46"/>
      <c r="NCZ69" s="46"/>
      <c r="NDA69" s="46"/>
      <c r="NDB69" s="46"/>
      <c r="NDC69" s="46"/>
      <c r="NDD69" s="46"/>
      <c r="NDE69" s="46"/>
      <c r="NDF69" s="46"/>
      <c r="NDG69" s="46"/>
      <c r="NDH69" s="46"/>
      <c r="NDI69" s="46"/>
      <c r="NDJ69" s="46"/>
      <c r="NDK69" s="46"/>
      <c r="NDL69" s="46"/>
      <c r="NDM69" s="46"/>
      <c r="NDN69" s="46"/>
      <c r="NDO69" s="46"/>
      <c r="NDP69" s="46"/>
      <c r="NDQ69" s="46"/>
      <c r="NDR69" s="46"/>
      <c r="NDS69" s="46"/>
      <c r="NDT69" s="46"/>
      <c r="NDU69" s="46"/>
      <c r="NDV69" s="46"/>
      <c r="NDW69" s="46"/>
      <c r="NDX69" s="46"/>
      <c r="NDY69" s="46"/>
      <c r="NDZ69" s="46"/>
      <c r="NEA69" s="46"/>
      <c r="NEB69" s="46"/>
      <c r="NEC69" s="46"/>
      <c r="NED69" s="46"/>
      <c r="NEE69" s="46"/>
      <c r="NEF69" s="46"/>
      <c r="NEG69" s="46"/>
      <c r="NEH69" s="46"/>
      <c r="NEI69" s="46"/>
      <c r="NEJ69" s="46"/>
      <c r="NEK69" s="46"/>
      <c r="NEL69" s="46"/>
      <c r="NEM69" s="46"/>
      <c r="NEN69" s="46"/>
      <c r="NEO69" s="46"/>
      <c r="NEP69" s="46"/>
      <c r="NEQ69" s="46"/>
      <c r="NER69" s="46"/>
      <c r="NES69" s="46"/>
      <c r="NET69" s="46"/>
      <c r="NEU69" s="46"/>
      <c r="NEV69" s="46"/>
      <c r="NEW69" s="46"/>
      <c r="NEX69" s="46"/>
      <c r="NEY69" s="46"/>
      <c r="NEZ69" s="46"/>
      <c r="NFA69" s="46"/>
      <c r="NFB69" s="46"/>
      <c r="NFC69" s="46"/>
      <c r="NFD69" s="46"/>
      <c r="NFE69" s="46"/>
      <c r="NFF69" s="46"/>
      <c r="NFG69" s="46"/>
      <c r="NFH69" s="46"/>
      <c r="NFI69" s="46"/>
      <c r="NFJ69" s="46"/>
      <c r="NFK69" s="46"/>
      <c r="NFL69" s="46"/>
      <c r="NFM69" s="46"/>
      <c r="NFN69" s="46"/>
      <c r="NFO69" s="46"/>
      <c r="NFP69" s="46"/>
      <c r="NFQ69" s="46"/>
      <c r="NFR69" s="46"/>
      <c r="NFS69" s="46"/>
      <c r="NFT69" s="46"/>
      <c r="NFU69" s="46"/>
      <c r="NFV69" s="46"/>
      <c r="NFW69" s="46"/>
      <c r="NFX69" s="46"/>
      <c r="NFY69" s="46"/>
      <c r="NFZ69" s="46"/>
      <c r="NGA69" s="46"/>
      <c r="NGB69" s="46"/>
      <c r="NGC69" s="46"/>
      <c r="NGD69" s="46"/>
      <c r="NGE69" s="46"/>
      <c r="NGF69" s="46"/>
      <c r="NGG69" s="46"/>
      <c r="NGH69" s="46"/>
      <c r="NGI69" s="46"/>
      <c r="NGJ69" s="46"/>
      <c r="NGK69" s="46"/>
      <c r="NGL69" s="46"/>
      <c r="NGM69" s="46"/>
      <c r="NGN69" s="46"/>
      <c r="NGO69" s="46"/>
      <c r="NGP69" s="46"/>
      <c r="NGQ69" s="46"/>
      <c r="NGR69" s="46"/>
      <c r="NGS69" s="46"/>
      <c r="NGT69" s="46"/>
      <c r="NGU69" s="46"/>
      <c r="NGV69" s="46"/>
      <c r="NGW69" s="46"/>
      <c r="NGX69" s="46"/>
      <c r="NGY69" s="46"/>
      <c r="NGZ69" s="46"/>
      <c r="NHA69" s="46"/>
      <c r="NHB69" s="46"/>
      <c r="NHC69" s="46"/>
      <c r="NHD69" s="46"/>
      <c r="NHE69" s="46"/>
      <c r="NHF69" s="46"/>
      <c r="NHG69" s="46"/>
      <c r="NHH69" s="46"/>
      <c r="NHI69" s="46"/>
      <c r="NHJ69" s="46"/>
      <c r="NHK69" s="46"/>
      <c r="NHL69" s="46"/>
      <c r="NHM69" s="46"/>
      <c r="NHN69" s="46"/>
      <c r="NHO69" s="46"/>
      <c r="NHP69" s="46"/>
      <c r="NHQ69" s="46"/>
      <c r="NHR69" s="46"/>
      <c r="NHS69" s="46"/>
      <c r="NHT69" s="46"/>
      <c r="NHU69" s="46"/>
      <c r="NHV69" s="46"/>
      <c r="NHW69" s="46"/>
      <c r="NHX69" s="46"/>
      <c r="NHY69" s="46"/>
      <c r="NHZ69" s="46"/>
      <c r="NIA69" s="46"/>
      <c r="NIB69" s="46"/>
      <c r="NIC69" s="46"/>
      <c r="NID69" s="46"/>
      <c r="NIE69" s="46"/>
      <c r="NIF69" s="46"/>
      <c r="NIG69" s="46"/>
      <c r="NIH69" s="46"/>
      <c r="NII69" s="46"/>
      <c r="NIJ69" s="46"/>
      <c r="NIK69" s="46"/>
      <c r="NIL69" s="46"/>
      <c r="NIM69" s="46"/>
      <c r="NIN69" s="46"/>
      <c r="NIO69" s="46"/>
      <c r="NIP69" s="46"/>
      <c r="NIQ69" s="46"/>
      <c r="NIR69" s="46"/>
      <c r="NIS69" s="46"/>
      <c r="NIT69" s="46"/>
      <c r="NIU69" s="46"/>
      <c r="NIV69" s="46"/>
      <c r="NIW69" s="46"/>
      <c r="NIX69" s="46"/>
      <c r="NIY69" s="46"/>
      <c r="NIZ69" s="46"/>
      <c r="NJA69" s="46"/>
      <c r="NJB69" s="46"/>
      <c r="NJC69" s="46"/>
      <c r="NJD69" s="46"/>
      <c r="NJE69" s="46"/>
      <c r="NJF69" s="46"/>
      <c r="NJG69" s="46"/>
      <c r="NJH69" s="46"/>
      <c r="NJI69" s="46"/>
      <c r="NJJ69" s="46"/>
      <c r="NJK69" s="46"/>
      <c r="NJL69" s="46"/>
      <c r="NJM69" s="46"/>
      <c r="NJN69" s="46"/>
      <c r="NJO69" s="46"/>
      <c r="NJP69" s="46"/>
      <c r="NJQ69" s="46"/>
      <c r="NJR69" s="46"/>
      <c r="NJS69" s="46"/>
      <c r="NJT69" s="46"/>
      <c r="NJU69" s="46"/>
      <c r="NJV69" s="46"/>
      <c r="NJW69" s="46"/>
      <c r="NJX69" s="46"/>
      <c r="NJY69" s="46"/>
      <c r="NJZ69" s="46"/>
      <c r="NKA69" s="46"/>
      <c r="NKB69" s="46"/>
      <c r="NKC69" s="46"/>
      <c r="NKD69" s="46"/>
      <c r="NKE69" s="46"/>
      <c r="NKF69" s="46"/>
      <c r="NKG69" s="46"/>
      <c r="NKH69" s="46"/>
      <c r="NKI69" s="46"/>
      <c r="NKJ69" s="46"/>
      <c r="NKK69" s="46"/>
      <c r="NKL69" s="46"/>
      <c r="NKM69" s="46"/>
      <c r="NKN69" s="46"/>
      <c r="NKO69" s="46"/>
      <c r="NKP69" s="46"/>
      <c r="NKQ69" s="46"/>
      <c r="NKR69" s="46"/>
      <c r="NKS69" s="46"/>
      <c r="NKT69" s="46"/>
      <c r="NKU69" s="46"/>
      <c r="NKV69" s="46"/>
      <c r="NKW69" s="46"/>
      <c r="NKX69" s="46"/>
      <c r="NKY69" s="46"/>
      <c r="NKZ69" s="46"/>
      <c r="NLA69" s="46"/>
      <c r="NLB69" s="46"/>
      <c r="NLC69" s="46"/>
      <c r="NLD69" s="46"/>
      <c r="NLE69" s="46"/>
      <c r="NLF69" s="46"/>
      <c r="NLG69" s="46"/>
      <c r="NLH69" s="46"/>
      <c r="NLI69" s="46"/>
      <c r="NLJ69" s="46"/>
      <c r="NLK69" s="46"/>
      <c r="NLL69" s="46"/>
      <c r="NLM69" s="46"/>
      <c r="NLN69" s="46"/>
      <c r="NLO69" s="46"/>
      <c r="NLP69" s="46"/>
      <c r="NLQ69" s="46"/>
      <c r="NLR69" s="46"/>
      <c r="NLS69" s="46"/>
      <c r="NLT69" s="46"/>
      <c r="NLU69" s="46"/>
      <c r="NLV69" s="46"/>
      <c r="NLW69" s="46"/>
      <c r="NLX69" s="46"/>
      <c r="NLY69" s="46"/>
      <c r="NLZ69" s="46"/>
      <c r="NMA69" s="46"/>
      <c r="NMB69" s="46"/>
      <c r="NMC69" s="46"/>
      <c r="NMD69" s="46"/>
      <c r="NME69" s="46"/>
      <c r="NMF69" s="46"/>
      <c r="NMG69" s="46"/>
      <c r="NMH69" s="46"/>
      <c r="NMI69" s="46"/>
      <c r="NMJ69" s="46"/>
      <c r="NMK69" s="46"/>
      <c r="NML69" s="46"/>
      <c r="NMM69" s="46"/>
      <c r="NMN69" s="46"/>
      <c r="NMO69" s="46"/>
      <c r="NMP69" s="46"/>
      <c r="NMQ69" s="46"/>
      <c r="NMR69" s="46"/>
      <c r="NMS69" s="46"/>
      <c r="NMT69" s="46"/>
      <c r="NMU69" s="46"/>
      <c r="NMV69" s="46"/>
      <c r="NMW69" s="46"/>
      <c r="NMX69" s="46"/>
      <c r="NMY69" s="46"/>
      <c r="NMZ69" s="46"/>
      <c r="NNA69" s="46"/>
      <c r="NNB69" s="46"/>
      <c r="NNC69" s="46"/>
      <c r="NND69" s="46"/>
      <c r="NNE69" s="46"/>
      <c r="NNF69" s="46"/>
      <c r="NNG69" s="46"/>
      <c r="NNH69" s="46"/>
      <c r="NNI69" s="46"/>
      <c r="NNJ69" s="46"/>
      <c r="NNK69" s="46"/>
      <c r="NNL69" s="46"/>
      <c r="NNM69" s="46"/>
      <c r="NNN69" s="46"/>
      <c r="NNO69" s="46"/>
      <c r="NNP69" s="46"/>
      <c r="NNQ69" s="46"/>
      <c r="NNR69" s="46"/>
      <c r="NNS69" s="46"/>
      <c r="NNT69" s="46"/>
      <c r="NNU69" s="46"/>
      <c r="NNV69" s="46"/>
      <c r="NNW69" s="46"/>
      <c r="NNX69" s="46"/>
      <c r="NNY69" s="46"/>
      <c r="NNZ69" s="46"/>
      <c r="NOA69" s="46"/>
      <c r="NOB69" s="46"/>
      <c r="NOC69" s="46"/>
      <c r="NOD69" s="46"/>
      <c r="NOE69" s="46"/>
      <c r="NOF69" s="46"/>
      <c r="NOG69" s="46"/>
      <c r="NOH69" s="46"/>
      <c r="NOI69" s="46"/>
      <c r="NOJ69" s="46"/>
      <c r="NOK69" s="46"/>
      <c r="NOL69" s="46"/>
      <c r="NOM69" s="46"/>
      <c r="NON69" s="46"/>
      <c r="NOO69" s="46"/>
      <c r="NOP69" s="46"/>
      <c r="NOQ69" s="46"/>
      <c r="NOR69" s="46"/>
      <c r="NOS69" s="46"/>
      <c r="NOT69" s="46"/>
      <c r="NOU69" s="46"/>
      <c r="NOV69" s="46"/>
      <c r="NOW69" s="46"/>
      <c r="NOX69" s="46"/>
      <c r="NOY69" s="46"/>
      <c r="NOZ69" s="46"/>
      <c r="NPA69" s="46"/>
      <c r="NPB69" s="46"/>
      <c r="NPC69" s="46"/>
      <c r="NPD69" s="46"/>
      <c r="NPE69" s="46"/>
      <c r="NPF69" s="46"/>
      <c r="NPG69" s="46"/>
      <c r="NPH69" s="46"/>
      <c r="NPI69" s="46"/>
      <c r="NPJ69" s="46"/>
      <c r="NPK69" s="46"/>
      <c r="NPL69" s="46"/>
      <c r="NPM69" s="46"/>
      <c r="NPN69" s="46"/>
      <c r="NPO69" s="46"/>
      <c r="NPP69" s="46"/>
      <c r="NPQ69" s="46"/>
      <c r="NPR69" s="46"/>
      <c r="NPS69" s="46"/>
      <c r="NPT69" s="46"/>
      <c r="NPU69" s="46"/>
      <c r="NPV69" s="46"/>
      <c r="NPW69" s="46"/>
      <c r="NPX69" s="46"/>
      <c r="NPY69" s="46"/>
      <c r="NPZ69" s="46"/>
      <c r="NQA69" s="46"/>
      <c r="NQB69" s="46"/>
      <c r="NQC69" s="46"/>
      <c r="NQD69" s="46"/>
      <c r="NQE69" s="46"/>
      <c r="NQF69" s="46"/>
      <c r="NQG69" s="46"/>
      <c r="NQH69" s="46"/>
      <c r="NQI69" s="46"/>
      <c r="NQJ69" s="46"/>
      <c r="NQK69" s="46"/>
      <c r="NQL69" s="46"/>
      <c r="NQM69" s="46"/>
      <c r="NQN69" s="46"/>
      <c r="NQO69" s="46"/>
      <c r="NQP69" s="46"/>
      <c r="NQQ69" s="46"/>
      <c r="NQR69" s="46"/>
      <c r="NQS69" s="46"/>
      <c r="NQT69" s="46"/>
      <c r="NQU69" s="46"/>
      <c r="NQV69" s="46"/>
      <c r="NQW69" s="46"/>
      <c r="NQX69" s="46"/>
      <c r="NQY69" s="46"/>
      <c r="NQZ69" s="46"/>
      <c r="NRA69" s="46"/>
      <c r="NRB69" s="46"/>
      <c r="NRC69" s="46"/>
      <c r="NRD69" s="46"/>
      <c r="NRE69" s="46"/>
      <c r="NRF69" s="46"/>
      <c r="NRG69" s="46"/>
      <c r="NRH69" s="46"/>
      <c r="NRI69" s="46"/>
      <c r="NRJ69" s="46"/>
      <c r="NRK69" s="46"/>
      <c r="NRL69" s="46"/>
      <c r="NRM69" s="46"/>
      <c r="NRN69" s="46"/>
      <c r="NRO69" s="46"/>
      <c r="NRP69" s="46"/>
      <c r="NRQ69" s="46"/>
      <c r="NRR69" s="46"/>
      <c r="NRS69" s="46"/>
      <c r="NRT69" s="46"/>
      <c r="NRU69" s="46"/>
      <c r="NRV69" s="46"/>
      <c r="NRW69" s="46"/>
      <c r="NRX69" s="46"/>
      <c r="NRY69" s="46"/>
      <c r="NRZ69" s="46"/>
      <c r="NSA69" s="46"/>
      <c r="NSB69" s="46"/>
      <c r="NSC69" s="46"/>
      <c r="NSD69" s="46"/>
      <c r="NSE69" s="46"/>
      <c r="NSF69" s="46"/>
      <c r="NSG69" s="46"/>
      <c r="NSH69" s="46"/>
      <c r="NSI69" s="46"/>
      <c r="NSJ69" s="46"/>
      <c r="NSK69" s="46"/>
      <c r="NSL69" s="46"/>
      <c r="NSM69" s="46"/>
      <c r="NSN69" s="46"/>
      <c r="NSO69" s="46"/>
      <c r="NSP69" s="46"/>
      <c r="NSQ69" s="46"/>
      <c r="NSR69" s="46"/>
      <c r="NSS69" s="46"/>
      <c r="NST69" s="46"/>
      <c r="NSU69" s="46"/>
      <c r="NSV69" s="46"/>
      <c r="NSW69" s="46"/>
      <c r="NSX69" s="46"/>
      <c r="NSY69" s="46"/>
      <c r="NSZ69" s="46"/>
      <c r="NTA69" s="46"/>
      <c r="NTB69" s="46"/>
      <c r="NTC69" s="46"/>
      <c r="NTD69" s="46"/>
      <c r="NTE69" s="46"/>
      <c r="NTF69" s="46"/>
      <c r="NTG69" s="46"/>
      <c r="NTH69" s="46"/>
      <c r="NTI69" s="46"/>
      <c r="NTJ69" s="46"/>
      <c r="NTK69" s="46"/>
      <c r="NTL69" s="46"/>
      <c r="NTM69" s="46"/>
      <c r="NTN69" s="46"/>
      <c r="NTO69" s="46"/>
      <c r="NTP69" s="46"/>
      <c r="NTQ69" s="46"/>
      <c r="NTR69" s="46"/>
      <c r="NTS69" s="46"/>
      <c r="NTT69" s="46"/>
      <c r="NTU69" s="46"/>
      <c r="NTV69" s="46"/>
      <c r="NTW69" s="46"/>
      <c r="NTX69" s="46"/>
      <c r="NTY69" s="46"/>
      <c r="NTZ69" s="46"/>
      <c r="NUA69" s="46"/>
      <c r="NUB69" s="46"/>
      <c r="NUC69" s="46"/>
      <c r="NUD69" s="46"/>
      <c r="NUE69" s="46"/>
      <c r="NUF69" s="46"/>
      <c r="NUG69" s="46"/>
      <c r="NUH69" s="46"/>
      <c r="NUI69" s="46"/>
      <c r="NUJ69" s="46"/>
      <c r="NUK69" s="46"/>
      <c r="NUL69" s="46"/>
      <c r="NUM69" s="46"/>
      <c r="NUN69" s="46"/>
      <c r="NUO69" s="46"/>
      <c r="NUP69" s="46"/>
      <c r="NUQ69" s="46"/>
      <c r="NUR69" s="46"/>
      <c r="NUS69" s="46"/>
      <c r="NUT69" s="46"/>
      <c r="NUU69" s="46"/>
      <c r="NUV69" s="46"/>
      <c r="NUW69" s="46"/>
      <c r="NUX69" s="46"/>
      <c r="NUY69" s="46"/>
      <c r="NUZ69" s="46"/>
      <c r="NVA69" s="46"/>
      <c r="NVB69" s="46"/>
      <c r="NVC69" s="46"/>
      <c r="NVD69" s="46"/>
      <c r="NVE69" s="46"/>
      <c r="NVF69" s="46"/>
      <c r="NVG69" s="46"/>
      <c r="NVH69" s="46"/>
      <c r="NVI69" s="46"/>
      <c r="NVJ69" s="46"/>
      <c r="NVK69" s="46"/>
      <c r="NVL69" s="46"/>
      <c r="NVM69" s="46"/>
      <c r="NVN69" s="46"/>
      <c r="NVO69" s="46"/>
      <c r="NVP69" s="46"/>
      <c r="NVQ69" s="46"/>
      <c r="NVR69" s="46"/>
      <c r="NVS69" s="46"/>
      <c r="NVT69" s="46"/>
      <c r="NVU69" s="46"/>
      <c r="NVV69" s="46"/>
      <c r="NVW69" s="46"/>
      <c r="NVX69" s="46"/>
      <c r="NVY69" s="46"/>
      <c r="NVZ69" s="46"/>
      <c r="NWA69" s="46"/>
      <c r="NWB69" s="46"/>
      <c r="NWC69" s="46"/>
      <c r="NWD69" s="46"/>
      <c r="NWE69" s="46"/>
      <c r="NWF69" s="46"/>
      <c r="NWG69" s="46"/>
      <c r="NWH69" s="46"/>
      <c r="NWI69" s="46"/>
      <c r="NWJ69" s="46"/>
      <c r="NWK69" s="46"/>
      <c r="NWL69" s="46"/>
      <c r="NWM69" s="46"/>
      <c r="NWN69" s="46"/>
      <c r="NWO69" s="46"/>
      <c r="NWP69" s="46"/>
      <c r="NWQ69" s="46"/>
      <c r="NWR69" s="46"/>
      <c r="NWS69" s="46"/>
      <c r="NWT69" s="46"/>
      <c r="NWU69" s="46"/>
      <c r="NWV69" s="46"/>
      <c r="NWW69" s="46"/>
      <c r="NWX69" s="46"/>
      <c r="NWY69" s="46"/>
      <c r="NWZ69" s="46"/>
      <c r="NXA69" s="46"/>
      <c r="NXB69" s="46"/>
      <c r="NXC69" s="46"/>
      <c r="NXD69" s="46"/>
      <c r="NXE69" s="46"/>
      <c r="NXF69" s="46"/>
      <c r="NXG69" s="46"/>
      <c r="NXH69" s="46"/>
      <c r="NXI69" s="46"/>
      <c r="NXJ69" s="46"/>
      <c r="NXK69" s="46"/>
      <c r="NXL69" s="46"/>
      <c r="NXM69" s="46"/>
      <c r="NXN69" s="46"/>
      <c r="NXO69" s="46"/>
      <c r="NXP69" s="46"/>
      <c r="NXQ69" s="46"/>
      <c r="NXR69" s="46"/>
      <c r="NXS69" s="46"/>
      <c r="NXT69" s="46"/>
      <c r="NXU69" s="46"/>
      <c r="NXV69" s="46"/>
      <c r="NXW69" s="46"/>
      <c r="NXX69" s="46"/>
      <c r="NXY69" s="46"/>
      <c r="NXZ69" s="46"/>
      <c r="NYA69" s="46"/>
      <c r="NYB69" s="46"/>
      <c r="NYC69" s="46"/>
      <c r="NYD69" s="46"/>
      <c r="NYE69" s="46"/>
      <c r="NYF69" s="46"/>
      <c r="NYG69" s="46"/>
      <c r="NYH69" s="46"/>
      <c r="NYI69" s="46"/>
      <c r="NYJ69" s="46"/>
      <c r="NYK69" s="46"/>
      <c r="NYL69" s="46"/>
      <c r="NYM69" s="46"/>
      <c r="NYN69" s="46"/>
      <c r="NYO69" s="46"/>
      <c r="NYP69" s="46"/>
      <c r="NYQ69" s="46"/>
      <c r="NYR69" s="46"/>
      <c r="NYS69" s="46"/>
      <c r="NYT69" s="46"/>
      <c r="NYU69" s="46"/>
      <c r="NYV69" s="46"/>
      <c r="NYW69" s="46"/>
      <c r="NYX69" s="46"/>
      <c r="NYY69" s="46"/>
      <c r="NYZ69" s="46"/>
      <c r="NZA69" s="46"/>
      <c r="NZB69" s="46"/>
      <c r="NZC69" s="46"/>
      <c r="NZD69" s="46"/>
      <c r="NZE69" s="46"/>
      <c r="NZF69" s="46"/>
      <c r="NZG69" s="46"/>
      <c r="NZH69" s="46"/>
      <c r="NZI69" s="46"/>
      <c r="NZJ69" s="46"/>
      <c r="NZK69" s="46"/>
      <c r="NZL69" s="46"/>
      <c r="NZM69" s="46"/>
      <c r="NZN69" s="46"/>
      <c r="NZO69" s="46"/>
      <c r="NZP69" s="46"/>
      <c r="NZQ69" s="46"/>
      <c r="NZR69" s="46"/>
      <c r="NZS69" s="46"/>
      <c r="NZT69" s="46"/>
      <c r="NZU69" s="46"/>
      <c r="NZV69" s="46"/>
      <c r="NZW69" s="46"/>
      <c r="NZX69" s="46"/>
      <c r="NZY69" s="46"/>
      <c r="NZZ69" s="46"/>
      <c r="OAA69" s="46"/>
      <c r="OAB69" s="46"/>
      <c r="OAC69" s="46"/>
      <c r="OAD69" s="46"/>
      <c r="OAE69" s="46"/>
      <c r="OAF69" s="46"/>
      <c r="OAG69" s="46"/>
      <c r="OAH69" s="46"/>
      <c r="OAI69" s="46"/>
      <c r="OAJ69" s="46"/>
      <c r="OAK69" s="46"/>
      <c r="OAL69" s="46"/>
      <c r="OAM69" s="46"/>
      <c r="OAN69" s="46"/>
      <c r="OAO69" s="46"/>
      <c r="OAP69" s="46"/>
      <c r="OAQ69" s="46"/>
      <c r="OAR69" s="46"/>
      <c r="OAS69" s="46"/>
      <c r="OAT69" s="46"/>
      <c r="OAU69" s="46"/>
      <c r="OAV69" s="46"/>
      <c r="OAW69" s="46"/>
      <c r="OAX69" s="46"/>
      <c r="OAY69" s="46"/>
      <c r="OAZ69" s="46"/>
      <c r="OBA69" s="46"/>
      <c r="OBB69" s="46"/>
      <c r="OBC69" s="46"/>
      <c r="OBD69" s="46"/>
      <c r="OBE69" s="46"/>
      <c r="OBF69" s="46"/>
      <c r="OBG69" s="46"/>
      <c r="OBH69" s="46"/>
      <c r="OBI69" s="46"/>
      <c r="OBJ69" s="46"/>
      <c r="OBK69" s="46"/>
      <c r="OBL69" s="46"/>
      <c r="OBM69" s="46"/>
      <c r="OBN69" s="46"/>
      <c r="OBO69" s="46"/>
      <c r="OBP69" s="46"/>
      <c r="OBQ69" s="46"/>
      <c r="OBR69" s="46"/>
      <c r="OBS69" s="46"/>
      <c r="OBT69" s="46"/>
      <c r="OBU69" s="46"/>
      <c r="OBV69" s="46"/>
      <c r="OBW69" s="46"/>
      <c r="OBX69" s="46"/>
      <c r="OBY69" s="46"/>
      <c r="OBZ69" s="46"/>
      <c r="OCA69" s="46"/>
      <c r="OCB69" s="46"/>
      <c r="OCC69" s="46"/>
      <c r="OCD69" s="46"/>
      <c r="OCE69" s="46"/>
      <c r="OCF69" s="46"/>
      <c r="OCG69" s="46"/>
      <c r="OCH69" s="46"/>
      <c r="OCI69" s="46"/>
      <c r="OCJ69" s="46"/>
      <c r="OCK69" s="46"/>
      <c r="OCL69" s="46"/>
      <c r="OCM69" s="46"/>
      <c r="OCN69" s="46"/>
      <c r="OCO69" s="46"/>
      <c r="OCP69" s="46"/>
      <c r="OCQ69" s="46"/>
      <c r="OCR69" s="46"/>
      <c r="OCS69" s="46"/>
      <c r="OCT69" s="46"/>
      <c r="OCU69" s="46"/>
      <c r="OCV69" s="46"/>
      <c r="OCW69" s="46"/>
      <c r="OCX69" s="46"/>
      <c r="OCY69" s="46"/>
      <c r="OCZ69" s="46"/>
      <c r="ODA69" s="46"/>
      <c r="ODB69" s="46"/>
      <c r="ODC69" s="46"/>
      <c r="ODD69" s="46"/>
      <c r="ODE69" s="46"/>
      <c r="ODF69" s="46"/>
      <c r="ODG69" s="46"/>
      <c r="ODH69" s="46"/>
      <c r="ODI69" s="46"/>
      <c r="ODJ69" s="46"/>
      <c r="ODK69" s="46"/>
      <c r="ODL69" s="46"/>
      <c r="ODM69" s="46"/>
      <c r="ODN69" s="46"/>
      <c r="ODO69" s="46"/>
      <c r="ODP69" s="46"/>
      <c r="ODQ69" s="46"/>
      <c r="ODR69" s="46"/>
      <c r="ODS69" s="46"/>
      <c r="ODT69" s="46"/>
      <c r="ODU69" s="46"/>
      <c r="ODV69" s="46"/>
      <c r="ODW69" s="46"/>
      <c r="ODX69" s="46"/>
      <c r="ODY69" s="46"/>
      <c r="ODZ69" s="46"/>
      <c r="OEA69" s="46"/>
      <c r="OEB69" s="46"/>
      <c r="OEC69" s="46"/>
      <c r="OED69" s="46"/>
      <c r="OEE69" s="46"/>
      <c r="OEF69" s="46"/>
      <c r="OEG69" s="46"/>
      <c r="OEH69" s="46"/>
      <c r="OEI69" s="46"/>
      <c r="OEJ69" s="46"/>
      <c r="OEK69" s="46"/>
      <c r="OEL69" s="46"/>
      <c r="OEM69" s="46"/>
      <c r="OEN69" s="46"/>
      <c r="OEO69" s="46"/>
      <c r="OEP69" s="46"/>
      <c r="OEQ69" s="46"/>
      <c r="OER69" s="46"/>
      <c r="OES69" s="46"/>
      <c r="OET69" s="46"/>
      <c r="OEU69" s="46"/>
      <c r="OEV69" s="46"/>
      <c r="OEW69" s="46"/>
      <c r="OEX69" s="46"/>
      <c r="OEY69" s="46"/>
      <c r="OEZ69" s="46"/>
      <c r="OFA69" s="46"/>
      <c r="OFB69" s="46"/>
      <c r="OFC69" s="46"/>
      <c r="OFD69" s="46"/>
      <c r="OFE69" s="46"/>
      <c r="OFF69" s="46"/>
      <c r="OFG69" s="46"/>
      <c r="OFH69" s="46"/>
      <c r="OFI69" s="46"/>
      <c r="OFJ69" s="46"/>
      <c r="OFK69" s="46"/>
      <c r="OFL69" s="46"/>
      <c r="OFM69" s="46"/>
      <c r="OFN69" s="46"/>
      <c r="OFO69" s="46"/>
      <c r="OFP69" s="46"/>
      <c r="OFQ69" s="46"/>
      <c r="OFR69" s="46"/>
      <c r="OFS69" s="46"/>
      <c r="OFT69" s="46"/>
      <c r="OFU69" s="46"/>
      <c r="OFV69" s="46"/>
      <c r="OFW69" s="46"/>
      <c r="OFX69" s="46"/>
      <c r="OFY69" s="46"/>
      <c r="OFZ69" s="46"/>
      <c r="OGA69" s="46"/>
      <c r="OGB69" s="46"/>
      <c r="OGC69" s="46"/>
      <c r="OGD69" s="46"/>
      <c r="OGE69" s="46"/>
      <c r="OGF69" s="46"/>
      <c r="OGG69" s="46"/>
      <c r="OGH69" s="46"/>
      <c r="OGI69" s="46"/>
      <c r="OGJ69" s="46"/>
      <c r="OGK69" s="46"/>
      <c r="OGL69" s="46"/>
      <c r="OGM69" s="46"/>
      <c r="OGN69" s="46"/>
      <c r="OGO69" s="46"/>
      <c r="OGP69" s="46"/>
      <c r="OGQ69" s="46"/>
      <c r="OGR69" s="46"/>
      <c r="OGS69" s="46"/>
      <c r="OGT69" s="46"/>
      <c r="OGU69" s="46"/>
      <c r="OGV69" s="46"/>
      <c r="OGW69" s="46"/>
      <c r="OGX69" s="46"/>
      <c r="OGY69" s="46"/>
      <c r="OGZ69" s="46"/>
      <c r="OHA69" s="46"/>
      <c r="OHB69" s="46"/>
      <c r="OHC69" s="46"/>
      <c r="OHD69" s="46"/>
      <c r="OHE69" s="46"/>
      <c r="OHF69" s="46"/>
      <c r="OHG69" s="46"/>
      <c r="OHH69" s="46"/>
      <c r="OHI69" s="46"/>
      <c r="OHJ69" s="46"/>
      <c r="OHK69" s="46"/>
      <c r="OHL69" s="46"/>
      <c r="OHM69" s="46"/>
      <c r="OHN69" s="46"/>
      <c r="OHO69" s="46"/>
      <c r="OHP69" s="46"/>
      <c r="OHQ69" s="46"/>
      <c r="OHR69" s="46"/>
      <c r="OHS69" s="46"/>
      <c r="OHT69" s="46"/>
      <c r="OHU69" s="46"/>
      <c r="OHV69" s="46"/>
      <c r="OHW69" s="46"/>
      <c r="OHX69" s="46"/>
      <c r="OHY69" s="46"/>
      <c r="OHZ69" s="46"/>
      <c r="OIA69" s="46"/>
      <c r="OIB69" s="46"/>
      <c r="OIC69" s="46"/>
      <c r="OID69" s="46"/>
      <c r="OIE69" s="46"/>
      <c r="OIF69" s="46"/>
      <c r="OIG69" s="46"/>
      <c r="OIH69" s="46"/>
      <c r="OII69" s="46"/>
      <c r="OIJ69" s="46"/>
      <c r="OIK69" s="46"/>
      <c r="OIL69" s="46"/>
      <c r="OIM69" s="46"/>
      <c r="OIN69" s="46"/>
      <c r="OIO69" s="46"/>
      <c r="OIP69" s="46"/>
      <c r="OIQ69" s="46"/>
      <c r="OIR69" s="46"/>
      <c r="OIS69" s="46"/>
      <c r="OIT69" s="46"/>
      <c r="OIU69" s="46"/>
      <c r="OIV69" s="46"/>
      <c r="OIW69" s="46"/>
      <c r="OIX69" s="46"/>
      <c r="OIY69" s="46"/>
      <c r="OIZ69" s="46"/>
      <c r="OJA69" s="46"/>
      <c r="OJB69" s="46"/>
      <c r="OJC69" s="46"/>
      <c r="OJD69" s="46"/>
      <c r="OJE69" s="46"/>
      <c r="OJF69" s="46"/>
      <c r="OJG69" s="46"/>
      <c r="OJH69" s="46"/>
      <c r="OJI69" s="46"/>
      <c r="OJJ69" s="46"/>
      <c r="OJK69" s="46"/>
      <c r="OJL69" s="46"/>
      <c r="OJM69" s="46"/>
      <c r="OJN69" s="46"/>
      <c r="OJO69" s="46"/>
      <c r="OJP69" s="46"/>
      <c r="OJQ69" s="46"/>
      <c r="OJR69" s="46"/>
      <c r="OJS69" s="46"/>
      <c r="OJT69" s="46"/>
      <c r="OJU69" s="46"/>
      <c r="OJV69" s="46"/>
      <c r="OJW69" s="46"/>
      <c r="OJX69" s="46"/>
      <c r="OJY69" s="46"/>
      <c r="OJZ69" s="46"/>
      <c r="OKA69" s="46"/>
      <c r="OKB69" s="46"/>
      <c r="OKC69" s="46"/>
      <c r="OKD69" s="46"/>
      <c r="OKE69" s="46"/>
      <c r="OKF69" s="46"/>
      <c r="OKG69" s="46"/>
      <c r="OKH69" s="46"/>
      <c r="OKI69" s="46"/>
      <c r="OKJ69" s="46"/>
      <c r="OKK69" s="46"/>
      <c r="OKL69" s="46"/>
      <c r="OKM69" s="46"/>
      <c r="OKN69" s="46"/>
      <c r="OKO69" s="46"/>
      <c r="OKP69" s="46"/>
      <c r="OKQ69" s="46"/>
      <c r="OKR69" s="46"/>
      <c r="OKS69" s="46"/>
      <c r="OKT69" s="46"/>
      <c r="OKU69" s="46"/>
      <c r="OKV69" s="46"/>
      <c r="OKW69" s="46"/>
      <c r="OKX69" s="46"/>
      <c r="OKY69" s="46"/>
      <c r="OKZ69" s="46"/>
      <c r="OLA69" s="46"/>
      <c r="OLB69" s="46"/>
      <c r="OLC69" s="46"/>
      <c r="OLD69" s="46"/>
      <c r="OLE69" s="46"/>
      <c r="OLF69" s="46"/>
      <c r="OLG69" s="46"/>
      <c r="OLH69" s="46"/>
      <c r="OLI69" s="46"/>
      <c r="OLJ69" s="46"/>
      <c r="OLK69" s="46"/>
      <c r="OLL69" s="46"/>
      <c r="OLM69" s="46"/>
      <c r="OLN69" s="46"/>
      <c r="OLO69" s="46"/>
      <c r="OLP69" s="46"/>
      <c r="OLQ69" s="46"/>
      <c r="OLR69" s="46"/>
      <c r="OLS69" s="46"/>
      <c r="OLT69" s="46"/>
      <c r="OLU69" s="46"/>
      <c r="OLV69" s="46"/>
      <c r="OLW69" s="46"/>
      <c r="OLX69" s="46"/>
      <c r="OLY69" s="46"/>
      <c r="OLZ69" s="46"/>
      <c r="OMA69" s="46"/>
      <c r="OMB69" s="46"/>
      <c r="OMC69" s="46"/>
      <c r="OMD69" s="46"/>
      <c r="OME69" s="46"/>
      <c r="OMF69" s="46"/>
      <c r="OMG69" s="46"/>
      <c r="OMH69" s="46"/>
      <c r="OMI69" s="46"/>
      <c r="OMJ69" s="46"/>
      <c r="OMK69" s="46"/>
      <c r="OML69" s="46"/>
      <c r="OMM69" s="46"/>
      <c r="OMN69" s="46"/>
      <c r="OMO69" s="46"/>
      <c r="OMP69" s="46"/>
      <c r="OMQ69" s="46"/>
      <c r="OMR69" s="46"/>
      <c r="OMS69" s="46"/>
      <c r="OMT69" s="46"/>
      <c r="OMU69" s="46"/>
      <c r="OMV69" s="46"/>
      <c r="OMW69" s="46"/>
      <c r="OMX69" s="46"/>
      <c r="OMY69" s="46"/>
      <c r="OMZ69" s="46"/>
      <c r="ONA69" s="46"/>
      <c r="ONB69" s="46"/>
      <c r="ONC69" s="46"/>
      <c r="OND69" s="46"/>
      <c r="ONE69" s="46"/>
      <c r="ONF69" s="46"/>
      <c r="ONG69" s="46"/>
      <c r="ONH69" s="46"/>
      <c r="ONI69" s="46"/>
      <c r="ONJ69" s="46"/>
      <c r="ONK69" s="46"/>
      <c r="ONL69" s="46"/>
      <c r="ONM69" s="46"/>
      <c r="ONN69" s="46"/>
      <c r="ONO69" s="46"/>
      <c r="ONP69" s="46"/>
      <c r="ONQ69" s="46"/>
      <c r="ONR69" s="46"/>
      <c r="ONS69" s="46"/>
      <c r="ONT69" s="46"/>
      <c r="ONU69" s="46"/>
      <c r="ONV69" s="46"/>
      <c r="ONW69" s="46"/>
      <c r="ONX69" s="46"/>
      <c r="ONY69" s="46"/>
      <c r="ONZ69" s="46"/>
      <c r="OOA69" s="46"/>
      <c r="OOB69" s="46"/>
      <c r="OOC69" s="46"/>
      <c r="OOD69" s="46"/>
      <c r="OOE69" s="46"/>
      <c r="OOF69" s="46"/>
      <c r="OOG69" s="46"/>
      <c r="OOH69" s="46"/>
      <c r="OOI69" s="46"/>
      <c r="OOJ69" s="46"/>
      <c r="OOK69" s="46"/>
      <c r="OOL69" s="46"/>
      <c r="OOM69" s="46"/>
      <c r="OON69" s="46"/>
      <c r="OOO69" s="46"/>
      <c r="OOP69" s="46"/>
      <c r="OOQ69" s="46"/>
      <c r="OOR69" s="46"/>
      <c r="OOS69" s="46"/>
      <c r="OOT69" s="46"/>
      <c r="OOU69" s="46"/>
      <c r="OOV69" s="46"/>
      <c r="OOW69" s="46"/>
      <c r="OOX69" s="46"/>
      <c r="OOY69" s="46"/>
      <c r="OOZ69" s="46"/>
      <c r="OPA69" s="46"/>
      <c r="OPB69" s="46"/>
      <c r="OPC69" s="46"/>
      <c r="OPD69" s="46"/>
      <c r="OPE69" s="46"/>
      <c r="OPF69" s="46"/>
      <c r="OPG69" s="46"/>
      <c r="OPH69" s="46"/>
      <c r="OPI69" s="46"/>
      <c r="OPJ69" s="46"/>
      <c r="OPK69" s="46"/>
      <c r="OPL69" s="46"/>
      <c r="OPM69" s="46"/>
      <c r="OPN69" s="46"/>
      <c r="OPO69" s="46"/>
      <c r="OPP69" s="46"/>
      <c r="OPQ69" s="46"/>
      <c r="OPR69" s="46"/>
      <c r="OPS69" s="46"/>
      <c r="OPT69" s="46"/>
      <c r="OPU69" s="46"/>
      <c r="OPV69" s="46"/>
      <c r="OPW69" s="46"/>
      <c r="OPX69" s="46"/>
      <c r="OPY69" s="46"/>
      <c r="OPZ69" s="46"/>
      <c r="OQA69" s="46"/>
      <c r="OQB69" s="46"/>
      <c r="OQC69" s="46"/>
      <c r="OQD69" s="46"/>
      <c r="OQE69" s="46"/>
      <c r="OQF69" s="46"/>
      <c r="OQG69" s="46"/>
      <c r="OQH69" s="46"/>
      <c r="OQI69" s="46"/>
      <c r="OQJ69" s="46"/>
      <c r="OQK69" s="46"/>
      <c r="OQL69" s="46"/>
      <c r="OQM69" s="46"/>
      <c r="OQN69" s="46"/>
      <c r="OQO69" s="46"/>
      <c r="OQP69" s="46"/>
      <c r="OQQ69" s="46"/>
      <c r="OQR69" s="46"/>
      <c r="OQS69" s="46"/>
      <c r="OQT69" s="46"/>
      <c r="OQU69" s="46"/>
      <c r="OQV69" s="46"/>
      <c r="OQW69" s="46"/>
      <c r="OQX69" s="46"/>
      <c r="OQY69" s="46"/>
      <c r="OQZ69" s="46"/>
      <c r="ORA69" s="46"/>
      <c r="ORB69" s="46"/>
      <c r="ORC69" s="46"/>
      <c r="ORD69" s="46"/>
      <c r="ORE69" s="46"/>
      <c r="ORF69" s="46"/>
      <c r="ORG69" s="46"/>
      <c r="ORH69" s="46"/>
      <c r="ORI69" s="46"/>
      <c r="ORJ69" s="46"/>
      <c r="ORK69" s="46"/>
      <c r="ORL69" s="46"/>
      <c r="ORM69" s="46"/>
      <c r="ORN69" s="46"/>
      <c r="ORO69" s="46"/>
      <c r="ORP69" s="46"/>
      <c r="ORQ69" s="46"/>
      <c r="ORR69" s="46"/>
      <c r="ORS69" s="46"/>
      <c r="ORT69" s="46"/>
      <c r="ORU69" s="46"/>
      <c r="ORV69" s="46"/>
      <c r="ORW69" s="46"/>
      <c r="ORX69" s="46"/>
      <c r="ORY69" s="46"/>
      <c r="ORZ69" s="46"/>
      <c r="OSA69" s="46"/>
      <c r="OSB69" s="46"/>
      <c r="OSC69" s="46"/>
      <c r="OSD69" s="46"/>
      <c r="OSE69" s="46"/>
      <c r="OSF69" s="46"/>
      <c r="OSG69" s="46"/>
      <c r="OSH69" s="46"/>
      <c r="OSI69" s="46"/>
      <c r="OSJ69" s="46"/>
      <c r="OSK69" s="46"/>
      <c r="OSL69" s="46"/>
      <c r="OSM69" s="46"/>
      <c r="OSN69" s="46"/>
      <c r="OSO69" s="46"/>
      <c r="OSP69" s="46"/>
      <c r="OSQ69" s="46"/>
      <c r="OSR69" s="46"/>
      <c r="OSS69" s="46"/>
      <c r="OST69" s="46"/>
      <c r="OSU69" s="46"/>
      <c r="OSV69" s="46"/>
      <c r="OSW69" s="46"/>
      <c r="OSX69" s="46"/>
      <c r="OSY69" s="46"/>
      <c r="OSZ69" s="46"/>
      <c r="OTA69" s="46"/>
      <c r="OTB69" s="46"/>
      <c r="OTC69" s="46"/>
      <c r="OTD69" s="46"/>
      <c r="OTE69" s="46"/>
      <c r="OTF69" s="46"/>
      <c r="OTG69" s="46"/>
      <c r="OTH69" s="46"/>
      <c r="OTI69" s="46"/>
      <c r="OTJ69" s="46"/>
      <c r="OTK69" s="46"/>
      <c r="OTL69" s="46"/>
      <c r="OTM69" s="46"/>
      <c r="OTN69" s="46"/>
      <c r="OTO69" s="46"/>
      <c r="OTP69" s="46"/>
      <c r="OTQ69" s="46"/>
      <c r="OTR69" s="46"/>
      <c r="OTS69" s="46"/>
      <c r="OTT69" s="46"/>
      <c r="OTU69" s="46"/>
      <c r="OTV69" s="46"/>
      <c r="OTW69" s="46"/>
      <c r="OTX69" s="46"/>
      <c r="OTY69" s="46"/>
      <c r="OTZ69" s="46"/>
      <c r="OUA69" s="46"/>
      <c r="OUB69" s="46"/>
      <c r="OUC69" s="46"/>
      <c r="OUD69" s="46"/>
      <c r="OUE69" s="46"/>
      <c r="OUF69" s="46"/>
      <c r="OUG69" s="46"/>
      <c r="OUH69" s="46"/>
      <c r="OUI69" s="46"/>
      <c r="OUJ69" s="46"/>
      <c r="OUK69" s="46"/>
      <c r="OUL69" s="46"/>
      <c r="OUM69" s="46"/>
      <c r="OUN69" s="46"/>
      <c r="OUO69" s="46"/>
      <c r="OUP69" s="46"/>
      <c r="OUQ69" s="46"/>
      <c r="OUR69" s="46"/>
      <c r="OUS69" s="46"/>
      <c r="OUT69" s="46"/>
      <c r="OUU69" s="46"/>
      <c r="OUV69" s="46"/>
      <c r="OUW69" s="46"/>
      <c r="OUX69" s="46"/>
      <c r="OUY69" s="46"/>
      <c r="OUZ69" s="46"/>
      <c r="OVA69" s="46"/>
      <c r="OVB69" s="46"/>
      <c r="OVC69" s="46"/>
      <c r="OVD69" s="46"/>
      <c r="OVE69" s="46"/>
      <c r="OVF69" s="46"/>
      <c r="OVG69" s="46"/>
      <c r="OVH69" s="46"/>
      <c r="OVI69" s="46"/>
      <c r="OVJ69" s="46"/>
      <c r="OVK69" s="46"/>
      <c r="OVL69" s="46"/>
      <c r="OVM69" s="46"/>
      <c r="OVN69" s="46"/>
      <c r="OVO69" s="46"/>
      <c r="OVP69" s="46"/>
      <c r="OVQ69" s="46"/>
      <c r="OVR69" s="46"/>
      <c r="OVS69" s="46"/>
      <c r="OVT69" s="46"/>
      <c r="OVU69" s="46"/>
      <c r="OVV69" s="46"/>
      <c r="OVW69" s="46"/>
      <c r="OVX69" s="46"/>
      <c r="OVY69" s="46"/>
      <c r="OVZ69" s="46"/>
      <c r="OWA69" s="46"/>
      <c r="OWB69" s="46"/>
      <c r="OWC69" s="46"/>
      <c r="OWD69" s="46"/>
      <c r="OWE69" s="46"/>
      <c r="OWF69" s="46"/>
      <c r="OWG69" s="46"/>
      <c r="OWH69" s="46"/>
      <c r="OWI69" s="46"/>
      <c r="OWJ69" s="46"/>
      <c r="OWK69" s="46"/>
      <c r="OWL69" s="46"/>
      <c r="OWM69" s="46"/>
      <c r="OWN69" s="46"/>
      <c r="OWO69" s="46"/>
      <c r="OWP69" s="46"/>
      <c r="OWQ69" s="46"/>
      <c r="OWR69" s="46"/>
      <c r="OWS69" s="46"/>
      <c r="OWT69" s="46"/>
      <c r="OWU69" s="46"/>
      <c r="OWV69" s="46"/>
      <c r="OWW69" s="46"/>
      <c r="OWX69" s="46"/>
      <c r="OWY69" s="46"/>
      <c r="OWZ69" s="46"/>
      <c r="OXA69" s="46"/>
      <c r="OXB69" s="46"/>
      <c r="OXC69" s="46"/>
      <c r="OXD69" s="46"/>
      <c r="OXE69" s="46"/>
      <c r="OXF69" s="46"/>
      <c r="OXG69" s="46"/>
      <c r="OXH69" s="46"/>
      <c r="OXI69" s="46"/>
      <c r="OXJ69" s="46"/>
      <c r="OXK69" s="46"/>
      <c r="OXL69" s="46"/>
      <c r="OXM69" s="46"/>
      <c r="OXN69" s="46"/>
      <c r="OXO69" s="46"/>
      <c r="OXP69" s="46"/>
      <c r="OXQ69" s="46"/>
      <c r="OXR69" s="46"/>
      <c r="OXS69" s="46"/>
      <c r="OXT69" s="46"/>
      <c r="OXU69" s="46"/>
      <c r="OXV69" s="46"/>
      <c r="OXW69" s="46"/>
      <c r="OXX69" s="46"/>
      <c r="OXY69" s="46"/>
      <c r="OXZ69" s="46"/>
      <c r="OYA69" s="46"/>
      <c r="OYB69" s="46"/>
      <c r="OYC69" s="46"/>
      <c r="OYD69" s="46"/>
      <c r="OYE69" s="46"/>
      <c r="OYF69" s="46"/>
      <c r="OYG69" s="46"/>
      <c r="OYH69" s="46"/>
      <c r="OYI69" s="46"/>
      <c r="OYJ69" s="46"/>
      <c r="OYK69" s="46"/>
      <c r="OYL69" s="46"/>
      <c r="OYM69" s="46"/>
      <c r="OYN69" s="46"/>
      <c r="OYO69" s="46"/>
      <c r="OYP69" s="46"/>
      <c r="OYQ69" s="46"/>
      <c r="OYR69" s="46"/>
      <c r="OYS69" s="46"/>
      <c r="OYT69" s="46"/>
      <c r="OYU69" s="46"/>
      <c r="OYV69" s="46"/>
      <c r="OYW69" s="46"/>
      <c r="OYX69" s="46"/>
      <c r="OYY69" s="46"/>
      <c r="OYZ69" s="46"/>
      <c r="OZA69" s="46"/>
      <c r="OZB69" s="46"/>
      <c r="OZC69" s="46"/>
      <c r="OZD69" s="46"/>
      <c r="OZE69" s="46"/>
      <c r="OZF69" s="46"/>
      <c r="OZG69" s="46"/>
      <c r="OZH69" s="46"/>
      <c r="OZI69" s="46"/>
      <c r="OZJ69" s="46"/>
      <c r="OZK69" s="46"/>
      <c r="OZL69" s="46"/>
      <c r="OZM69" s="46"/>
      <c r="OZN69" s="46"/>
      <c r="OZO69" s="46"/>
      <c r="OZP69" s="46"/>
      <c r="OZQ69" s="46"/>
      <c r="OZR69" s="46"/>
      <c r="OZS69" s="46"/>
      <c r="OZT69" s="46"/>
      <c r="OZU69" s="46"/>
      <c r="OZV69" s="46"/>
      <c r="OZW69" s="46"/>
      <c r="OZX69" s="46"/>
      <c r="OZY69" s="46"/>
      <c r="OZZ69" s="46"/>
      <c r="PAA69" s="46"/>
      <c r="PAB69" s="46"/>
      <c r="PAC69" s="46"/>
      <c r="PAD69" s="46"/>
      <c r="PAE69" s="46"/>
      <c r="PAF69" s="46"/>
      <c r="PAG69" s="46"/>
      <c r="PAH69" s="46"/>
      <c r="PAI69" s="46"/>
      <c r="PAJ69" s="46"/>
      <c r="PAK69" s="46"/>
      <c r="PAL69" s="46"/>
      <c r="PAM69" s="46"/>
      <c r="PAN69" s="46"/>
      <c r="PAO69" s="46"/>
      <c r="PAP69" s="46"/>
      <c r="PAQ69" s="46"/>
      <c r="PAR69" s="46"/>
      <c r="PAS69" s="46"/>
      <c r="PAT69" s="46"/>
      <c r="PAU69" s="46"/>
      <c r="PAV69" s="46"/>
      <c r="PAW69" s="46"/>
      <c r="PAX69" s="46"/>
      <c r="PAY69" s="46"/>
      <c r="PAZ69" s="46"/>
      <c r="PBA69" s="46"/>
      <c r="PBB69" s="46"/>
      <c r="PBC69" s="46"/>
      <c r="PBD69" s="46"/>
      <c r="PBE69" s="46"/>
      <c r="PBF69" s="46"/>
      <c r="PBG69" s="46"/>
      <c r="PBH69" s="46"/>
      <c r="PBI69" s="46"/>
      <c r="PBJ69" s="46"/>
      <c r="PBK69" s="46"/>
      <c r="PBL69" s="46"/>
      <c r="PBM69" s="46"/>
      <c r="PBN69" s="46"/>
      <c r="PBO69" s="46"/>
      <c r="PBP69" s="46"/>
      <c r="PBQ69" s="46"/>
      <c r="PBR69" s="46"/>
      <c r="PBS69" s="46"/>
      <c r="PBT69" s="46"/>
      <c r="PBU69" s="46"/>
      <c r="PBV69" s="46"/>
      <c r="PBW69" s="46"/>
      <c r="PBX69" s="46"/>
      <c r="PBY69" s="46"/>
      <c r="PBZ69" s="46"/>
      <c r="PCA69" s="46"/>
      <c r="PCB69" s="46"/>
      <c r="PCC69" s="46"/>
      <c r="PCD69" s="46"/>
      <c r="PCE69" s="46"/>
      <c r="PCF69" s="46"/>
      <c r="PCG69" s="46"/>
      <c r="PCH69" s="46"/>
      <c r="PCI69" s="46"/>
      <c r="PCJ69" s="46"/>
      <c r="PCK69" s="46"/>
      <c r="PCL69" s="46"/>
      <c r="PCM69" s="46"/>
      <c r="PCN69" s="46"/>
      <c r="PCO69" s="46"/>
      <c r="PCP69" s="46"/>
      <c r="PCQ69" s="46"/>
      <c r="PCR69" s="46"/>
      <c r="PCS69" s="46"/>
      <c r="PCT69" s="46"/>
      <c r="PCU69" s="46"/>
      <c r="PCV69" s="46"/>
      <c r="PCW69" s="46"/>
      <c r="PCX69" s="46"/>
      <c r="PCY69" s="46"/>
      <c r="PCZ69" s="46"/>
      <c r="PDA69" s="46"/>
      <c r="PDB69" s="46"/>
      <c r="PDC69" s="46"/>
      <c r="PDD69" s="46"/>
      <c r="PDE69" s="46"/>
      <c r="PDF69" s="46"/>
      <c r="PDG69" s="46"/>
      <c r="PDH69" s="46"/>
      <c r="PDI69" s="46"/>
      <c r="PDJ69" s="46"/>
      <c r="PDK69" s="46"/>
      <c r="PDL69" s="46"/>
      <c r="PDM69" s="46"/>
      <c r="PDN69" s="46"/>
      <c r="PDO69" s="46"/>
      <c r="PDP69" s="46"/>
      <c r="PDQ69" s="46"/>
      <c r="PDR69" s="46"/>
      <c r="PDS69" s="46"/>
      <c r="PDT69" s="46"/>
      <c r="PDU69" s="46"/>
      <c r="PDV69" s="46"/>
      <c r="PDW69" s="46"/>
      <c r="PDX69" s="46"/>
      <c r="PDY69" s="46"/>
      <c r="PDZ69" s="46"/>
      <c r="PEA69" s="46"/>
      <c r="PEB69" s="46"/>
      <c r="PEC69" s="46"/>
      <c r="PED69" s="46"/>
      <c r="PEE69" s="46"/>
      <c r="PEF69" s="46"/>
      <c r="PEG69" s="46"/>
      <c r="PEH69" s="46"/>
      <c r="PEI69" s="46"/>
      <c r="PEJ69" s="46"/>
      <c r="PEK69" s="46"/>
      <c r="PEL69" s="46"/>
      <c r="PEM69" s="46"/>
      <c r="PEN69" s="46"/>
      <c r="PEO69" s="46"/>
      <c r="PEP69" s="46"/>
      <c r="PEQ69" s="46"/>
      <c r="PER69" s="46"/>
      <c r="PES69" s="46"/>
      <c r="PET69" s="46"/>
      <c r="PEU69" s="46"/>
      <c r="PEV69" s="46"/>
      <c r="PEW69" s="46"/>
      <c r="PEX69" s="46"/>
      <c r="PEY69" s="46"/>
      <c r="PEZ69" s="46"/>
      <c r="PFA69" s="46"/>
      <c r="PFB69" s="46"/>
      <c r="PFC69" s="46"/>
      <c r="PFD69" s="46"/>
      <c r="PFE69" s="46"/>
      <c r="PFF69" s="46"/>
      <c r="PFG69" s="46"/>
      <c r="PFH69" s="46"/>
      <c r="PFI69" s="46"/>
      <c r="PFJ69" s="46"/>
      <c r="PFK69" s="46"/>
      <c r="PFL69" s="46"/>
      <c r="PFM69" s="46"/>
      <c r="PFN69" s="46"/>
      <c r="PFO69" s="46"/>
      <c r="PFP69" s="46"/>
      <c r="PFQ69" s="46"/>
      <c r="PFR69" s="46"/>
      <c r="PFS69" s="46"/>
      <c r="PFT69" s="46"/>
      <c r="PFU69" s="46"/>
      <c r="PFV69" s="46"/>
      <c r="PFW69" s="46"/>
      <c r="PFX69" s="46"/>
      <c r="PFY69" s="46"/>
      <c r="PFZ69" s="46"/>
      <c r="PGA69" s="46"/>
      <c r="PGB69" s="46"/>
      <c r="PGC69" s="46"/>
      <c r="PGD69" s="46"/>
      <c r="PGE69" s="46"/>
      <c r="PGF69" s="46"/>
      <c r="PGG69" s="46"/>
      <c r="PGH69" s="46"/>
      <c r="PGI69" s="46"/>
      <c r="PGJ69" s="46"/>
      <c r="PGK69" s="46"/>
      <c r="PGL69" s="46"/>
      <c r="PGM69" s="46"/>
      <c r="PGN69" s="46"/>
      <c r="PGO69" s="46"/>
      <c r="PGP69" s="46"/>
      <c r="PGQ69" s="46"/>
      <c r="PGR69" s="46"/>
      <c r="PGS69" s="46"/>
      <c r="PGT69" s="46"/>
      <c r="PGU69" s="46"/>
      <c r="PGV69" s="46"/>
      <c r="PGW69" s="46"/>
      <c r="PGX69" s="46"/>
      <c r="PGY69" s="46"/>
      <c r="PGZ69" s="46"/>
      <c r="PHA69" s="46"/>
      <c r="PHB69" s="46"/>
      <c r="PHC69" s="46"/>
      <c r="PHD69" s="46"/>
      <c r="PHE69" s="46"/>
      <c r="PHF69" s="46"/>
      <c r="PHG69" s="46"/>
      <c r="PHH69" s="46"/>
      <c r="PHI69" s="46"/>
      <c r="PHJ69" s="46"/>
      <c r="PHK69" s="46"/>
      <c r="PHL69" s="46"/>
      <c r="PHM69" s="46"/>
      <c r="PHN69" s="46"/>
      <c r="PHO69" s="46"/>
      <c r="PHP69" s="46"/>
      <c r="PHQ69" s="46"/>
      <c r="PHR69" s="46"/>
      <c r="PHS69" s="46"/>
      <c r="PHT69" s="46"/>
      <c r="PHU69" s="46"/>
      <c r="PHV69" s="46"/>
      <c r="PHW69" s="46"/>
      <c r="PHX69" s="46"/>
      <c r="PHY69" s="46"/>
      <c r="PHZ69" s="46"/>
      <c r="PIA69" s="46"/>
      <c r="PIB69" s="46"/>
      <c r="PIC69" s="46"/>
      <c r="PID69" s="46"/>
      <c r="PIE69" s="46"/>
      <c r="PIF69" s="46"/>
      <c r="PIG69" s="46"/>
      <c r="PIH69" s="46"/>
      <c r="PII69" s="46"/>
      <c r="PIJ69" s="46"/>
      <c r="PIK69" s="46"/>
      <c r="PIL69" s="46"/>
      <c r="PIM69" s="46"/>
      <c r="PIN69" s="46"/>
      <c r="PIO69" s="46"/>
      <c r="PIP69" s="46"/>
      <c r="PIQ69" s="46"/>
      <c r="PIR69" s="46"/>
      <c r="PIS69" s="46"/>
      <c r="PIT69" s="46"/>
      <c r="PIU69" s="46"/>
      <c r="PIV69" s="46"/>
      <c r="PIW69" s="46"/>
      <c r="PIX69" s="46"/>
      <c r="PIY69" s="46"/>
      <c r="PIZ69" s="46"/>
      <c r="PJA69" s="46"/>
      <c r="PJB69" s="46"/>
      <c r="PJC69" s="46"/>
      <c r="PJD69" s="46"/>
      <c r="PJE69" s="46"/>
      <c r="PJF69" s="46"/>
      <c r="PJG69" s="46"/>
      <c r="PJH69" s="46"/>
      <c r="PJI69" s="46"/>
      <c r="PJJ69" s="46"/>
      <c r="PJK69" s="46"/>
      <c r="PJL69" s="46"/>
      <c r="PJM69" s="46"/>
      <c r="PJN69" s="46"/>
      <c r="PJO69" s="46"/>
      <c r="PJP69" s="46"/>
      <c r="PJQ69" s="46"/>
      <c r="PJR69" s="46"/>
      <c r="PJS69" s="46"/>
      <c r="PJT69" s="46"/>
      <c r="PJU69" s="46"/>
      <c r="PJV69" s="46"/>
      <c r="PJW69" s="46"/>
      <c r="PJX69" s="46"/>
      <c r="PJY69" s="46"/>
      <c r="PJZ69" s="46"/>
      <c r="PKA69" s="46"/>
      <c r="PKB69" s="46"/>
      <c r="PKC69" s="46"/>
      <c r="PKD69" s="46"/>
      <c r="PKE69" s="46"/>
      <c r="PKF69" s="46"/>
      <c r="PKG69" s="46"/>
      <c r="PKH69" s="46"/>
      <c r="PKI69" s="46"/>
      <c r="PKJ69" s="46"/>
      <c r="PKK69" s="46"/>
      <c r="PKL69" s="46"/>
      <c r="PKM69" s="46"/>
      <c r="PKN69" s="46"/>
      <c r="PKO69" s="46"/>
      <c r="PKP69" s="46"/>
      <c r="PKQ69" s="46"/>
      <c r="PKR69" s="46"/>
      <c r="PKS69" s="46"/>
      <c r="PKT69" s="46"/>
      <c r="PKU69" s="46"/>
      <c r="PKV69" s="46"/>
      <c r="PKW69" s="46"/>
      <c r="PKX69" s="46"/>
      <c r="PKY69" s="46"/>
      <c r="PKZ69" s="46"/>
      <c r="PLA69" s="46"/>
      <c r="PLB69" s="46"/>
      <c r="PLC69" s="46"/>
      <c r="PLD69" s="46"/>
      <c r="PLE69" s="46"/>
      <c r="PLF69" s="46"/>
      <c r="PLG69" s="46"/>
      <c r="PLH69" s="46"/>
      <c r="PLI69" s="46"/>
      <c r="PLJ69" s="46"/>
      <c r="PLK69" s="46"/>
      <c r="PLL69" s="46"/>
      <c r="PLM69" s="46"/>
      <c r="PLN69" s="46"/>
      <c r="PLO69" s="46"/>
      <c r="PLP69" s="46"/>
      <c r="PLQ69" s="46"/>
      <c r="PLR69" s="46"/>
      <c r="PLS69" s="46"/>
      <c r="PLT69" s="46"/>
      <c r="PLU69" s="46"/>
      <c r="PLV69" s="46"/>
      <c r="PLW69" s="46"/>
      <c r="PLX69" s="46"/>
      <c r="PLY69" s="46"/>
      <c r="PLZ69" s="46"/>
      <c r="PMA69" s="46"/>
      <c r="PMB69" s="46"/>
      <c r="PMC69" s="46"/>
      <c r="PMD69" s="46"/>
      <c r="PME69" s="46"/>
      <c r="PMF69" s="46"/>
      <c r="PMG69" s="46"/>
      <c r="PMH69" s="46"/>
      <c r="PMI69" s="46"/>
      <c r="PMJ69" s="46"/>
      <c r="PMK69" s="46"/>
      <c r="PML69" s="46"/>
      <c r="PMM69" s="46"/>
      <c r="PMN69" s="46"/>
      <c r="PMO69" s="46"/>
      <c r="PMP69" s="46"/>
      <c r="PMQ69" s="46"/>
      <c r="PMR69" s="46"/>
      <c r="PMS69" s="46"/>
      <c r="PMT69" s="46"/>
      <c r="PMU69" s="46"/>
      <c r="PMV69" s="46"/>
      <c r="PMW69" s="46"/>
      <c r="PMX69" s="46"/>
      <c r="PMY69" s="46"/>
      <c r="PMZ69" s="46"/>
      <c r="PNA69" s="46"/>
      <c r="PNB69" s="46"/>
      <c r="PNC69" s="46"/>
      <c r="PND69" s="46"/>
      <c r="PNE69" s="46"/>
      <c r="PNF69" s="46"/>
      <c r="PNG69" s="46"/>
      <c r="PNH69" s="46"/>
      <c r="PNI69" s="46"/>
      <c r="PNJ69" s="46"/>
      <c r="PNK69" s="46"/>
      <c r="PNL69" s="46"/>
      <c r="PNM69" s="46"/>
      <c r="PNN69" s="46"/>
      <c r="PNO69" s="46"/>
      <c r="PNP69" s="46"/>
      <c r="PNQ69" s="46"/>
      <c r="PNR69" s="46"/>
      <c r="PNS69" s="46"/>
      <c r="PNT69" s="46"/>
      <c r="PNU69" s="46"/>
      <c r="PNV69" s="46"/>
      <c r="PNW69" s="46"/>
      <c r="PNX69" s="46"/>
      <c r="PNY69" s="46"/>
      <c r="PNZ69" s="46"/>
      <c r="POA69" s="46"/>
      <c r="POB69" s="46"/>
      <c r="POC69" s="46"/>
      <c r="POD69" s="46"/>
      <c r="POE69" s="46"/>
      <c r="POF69" s="46"/>
      <c r="POG69" s="46"/>
      <c r="POH69" s="46"/>
      <c r="POI69" s="46"/>
      <c r="POJ69" s="46"/>
      <c r="POK69" s="46"/>
      <c r="POL69" s="46"/>
      <c r="POM69" s="46"/>
      <c r="PON69" s="46"/>
      <c r="POO69" s="46"/>
      <c r="POP69" s="46"/>
      <c r="POQ69" s="46"/>
      <c r="POR69" s="46"/>
      <c r="POS69" s="46"/>
      <c r="POT69" s="46"/>
      <c r="POU69" s="46"/>
      <c r="POV69" s="46"/>
      <c r="POW69" s="46"/>
      <c r="POX69" s="46"/>
      <c r="POY69" s="46"/>
      <c r="POZ69" s="46"/>
      <c r="PPA69" s="46"/>
      <c r="PPB69" s="46"/>
      <c r="PPC69" s="46"/>
      <c r="PPD69" s="46"/>
      <c r="PPE69" s="46"/>
      <c r="PPF69" s="46"/>
      <c r="PPG69" s="46"/>
      <c r="PPH69" s="46"/>
      <c r="PPI69" s="46"/>
      <c r="PPJ69" s="46"/>
      <c r="PPK69" s="46"/>
      <c r="PPL69" s="46"/>
      <c r="PPM69" s="46"/>
      <c r="PPN69" s="46"/>
      <c r="PPO69" s="46"/>
      <c r="PPP69" s="46"/>
      <c r="PPQ69" s="46"/>
      <c r="PPR69" s="46"/>
      <c r="PPS69" s="46"/>
      <c r="PPT69" s="46"/>
      <c r="PPU69" s="46"/>
      <c r="PPV69" s="46"/>
      <c r="PPW69" s="46"/>
      <c r="PPX69" s="46"/>
      <c r="PPY69" s="46"/>
      <c r="PPZ69" s="46"/>
      <c r="PQA69" s="46"/>
      <c r="PQB69" s="46"/>
      <c r="PQC69" s="46"/>
      <c r="PQD69" s="46"/>
      <c r="PQE69" s="46"/>
      <c r="PQF69" s="46"/>
      <c r="PQG69" s="46"/>
      <c r="PQH69" s="46"/>
      <c r="PQI69" s="46"/>
      <c r="PQJ69" s="46"/>
      <c r="PQK69" s="46"/>
      <c r="PQL69" s="46"/>
      <c r="PQM69" s="46"/>
      <c r="PQN69" s="46"/>
      <c r="PQO69" s="46"/>
      <c r="PQP69" s="46"/>
      <c r="PQQ69" s="46"/>
      <c r="PQR69" s="46"/>
      <c r="PQS69" s="46"/>
      <c r="PQT69" s="46"/>
      <c r="PQU69" s="46"/>
      <c r="PQV69" s="46"/>
      <c r="PQW69" s="46"/>
      <c r="PQX69" s="46"/>
      <c r="PQY69" s="46"/>
      <c r="PQZ69" s="46"/>
      <c r="PRA69" s="46"/>
      <c r="PRB69" s="46"/>
      <c r="PRC69" s="46"/>
      <c r="PRD69" s="46"/>
      <c r="PRE69" s="46"/>
      <c r="PRF69" s="46"/>
      <c r="PRG69" s="46"/>
      <c r="PRH69" s="46"/>
      <c r="PRI69" s="46"/>
      <c r="PRJ69" s="46"/>
      <c r="PRK69" s="46"/>
      <c r="PRL69" s="46"/>
      <c r="PRM69" s="46"/>
      <c r="PRN69" s="46"/>
      <c r="PRO69" s="46"/>
      <c r="PRP69" s="46"/>
      <c r="PRQ69" s="46"/>
      <c r="PRR69" s="46"/>
      <c r="PRS69" s="46"/>
      <c r="PRT69" s="46"/>
      <c r="PRU69" s="46"/>
      <c r="PRV69" s="46"/>
      <c r="PRW69" s="46"/>
      <c r="PRX69" s="46"/>
      <c r="PRY69" s="46"/>
      <c r="PRZ69" s="46"/>
      <c r="PSA69" s="46"/>
      <c r="PSB69" s="46"/>
      <c r="PSC69" s="46"/>
      <c r="PSD69" s="46"/>
      <c r="PSE69" s="46"/>
      <c r="PSF69" s="46"/>
      <c r="PSG69" s="46"/>
      <c r="PSH69" s="46"/>
      <c r="PSI69" s="46"/>
      <c r="PSJ69" s="46"/>
      <c r="PSK69" s="46"/>
      <c r="PSL69" s="46"/>
      <c r="PSM69" s="46"/>
      <c r="PSN69" s="46"/>
      <c r="PSO69" s="46"/>
      <c r="PSP69" s="46"/>
      <c r="PSQ69" s="46"/>
      <c r="PSR69" s="46"/>
      <c r="PSS69" s="46"/>
      <c r="PST69" s="46"/>
      <c r="PSU69" s="46"/>
      <c r="PSV69" s="46"/>
      <c r="PSW69" s="46"/>
      <c r="PSX69" s="46"/>
      <c r="PSY69" s="46"/>
      <c r="PSZ69" s="46"/>
      <c r="PTA69" s="46"/>
      <c r="PTB69" s="46"/>
      <c r="PTC69" s="46"/>
      <c r="PTD69" s="46"/>
      <c r="PTE69" s="46"/>
      <c r="PTF69" s="46"/>
      <c r="PTG69" s="46"/>
      <c r="PTH69" s="46"/>
      <c r="PTI69" s="46"/>
      <c r="PTJ69" s="46"/>
      <c r="PTK69" s="46"/>
      <c r="PTL69" s="46"/>
      <c r="PTM69" s="46"/>
      <c r="PTN69" s="46"/>
      <c r="PTO69" s="46"/>
      <c r="PTP69" s="46"/>
      <c r="PTQ69" s="46"/>
      <c r="PTR69" s="46"/>
      <c r="PTS69" s="46"/>
      <c r="PTT69" s="46"/>
      <c r="PTU69" s="46"/>
      <c r="PTV69" s="46"/>
      <c r="PTW69" s="46"/>
      <c r="PTX69" s="46"/>
      <c r="PTY69" s="46"/>
      <c r="PTZ69" s="46"/>
      <c r="PUA69" s="46"/>
      <c r="PUB69" s="46"/>
      <c r="PUC69" s="46"/>
      <c r="PUD69" s="46"/>
      <c r="PUE69" s="46"/>
      <c r="PUF69" s="46"/>
      <c r="PUG69" s="46"/>
      <c r="PUH69" s="46"/>
      <c r="PUI69" s="46"/>
      <c r="PUJ69" s="46"/>
      <c r="PUK69" s="46"/>
      <c r="PUL69" s="46"/>
      <c r="PUM69" s="46"/>
      <c r="PUN69" s="46"/>
      <c r="PUO69" s="46"/>
      <c r="PUP69" s="46"/>
      <c r="PUQ69" s="46"/>
      <c r="PUR69" s="46"/>
      <c r="PUS69" s="46"/>
      <c r="PUT69" s="46"/>
      <c r="PUU69" s="46"/>
      <c r="PUV69" s="46"/>
      <c r="PUW69" s="46"/>
      <c r="PUX69" s="46"/>
      <c r="PUY69" s="46"/>
      <c r="PUZ69" s="46"/>
      <c r="PVA69" s="46"/>
      <c r="PVB69" s="46"/>
      <c r="PVC69" s="46"/>
      <c r="PVD69" s="46"/>
      <c r="PVE69" s="46"/>
      <c r="PVF69" s="46"/>
      <c r="PVG69" s="46"/>
      <c r="PVH69" s="46"/>
      <c r="PVI69" s="46"/>
      <c r="PVJ69" s="46"/>
      <c r="PVK69" s="46"/>
      <c r="PVL69" s="46"/>
      <c r="PVM69" s="46"/>
      <c r="PVN69" s="46"/>
      <c r="PVO69" s="46"/>
      <c r="PVP69" s="46"/>
      <c r="PVQ69" s="46"/>
      <c r="PVR69" s="46"/>
      <c r="PVS69" s="46"/>
      <c r="PVT69" s="46"/>
      <c r="PVU69" s="46"/>
      <c r="PVV69" s="46"/>
      <c r="PVW69" s="46"/>
      <c r="PVX69" s="46"/>
      <c r="PVY69" s="46"/>
      <c r="PVZ69" s="46"/>
      <c r="PWA69" s="46"/>
      <c r="PWB69" s="46"/>
      <c r="PWC69" s="46"/>
      <c r="PWD69" s="46"/>
      <c r="PWE69" s="46"/>
      <c r="PWF69" s="46"/>
      <c r="PWG69" s="46"/>
      <c r="PWH69" s="46"/>
      <c r="PWI69" s="46"/>
      <c r="PWJ69" s="46"/>
      <c r="PWK69" s="46"/>
      <c r="PWL69" s="46"/>
      <c r="PWM69" s="46"/>
      <c r="PWN69" s="46"/>
      <c r="PWO69" s="46"/>
      <c r="PWP69" s="46"/>
      <c r="PWQ69" s="46"/>
      <c r="PWR69" s="46"/>
      <c r="PWS69" s="46"/>
      <c r="PWT69" s="46"/>
      <c r="PWU69" s="46"/>
      <c r="PWV69" s="46"/>
      <c r="PWW69" s="46"/>
      <c r="PWX69" s="46"/>
      <c r="PWY69" s="46"/>
      <c r="PWZ69" s="46"/>
      <c r="PXA69" s="46"/>
      <c r="PXB69" s="46"/>
      <c r="PXC69" s="46"/>
      <c r="PXD69" s="46"/>
      <c r="PXE69" s="46"/>
      <c r="PXF69" s="46"/>
      <c r="PXG69" s="46"/>
      <c r="PXH69" s="46"/>
      <c r="PXI69" s="46"/>
      <c r="PXJ69" s="46"/>
      <c r="PXK69" s="46"/>
      <c r="PXL69" s="46"/>
      <c r="PXM69" s="46"/>
      <c r="PXN69" s="46"/>
      <c r="PXO69" s="46"/>
      <c r="PXP69" s="46"/>
      <c r="PXQ69" s="46"/>
      <c r="PXR69" s="46"/>
      <c r="PXS69" s="46"/>
      <c r="PXT69" s="46"/>
      <c r="PXU69" s="46"/>
      <c r="PXV69" s="46"/>
      <c r="PXW69" s="46"/>
      <c r="PXX69" s="46"/>
      <c r="PXY69" s="46"/>
      <c r="PXZ69" s="46"/>
      <c r="PYA69" s="46"/>
      <c r="PYB69" s="46"/>
      <c r="PYC69" s="46"/>
      <c r="PYD69" s="46"/>
      <c r="PYE69" s="46"/>
      <c r="PYF69" s="46"/>
      <c r="PYG69" s="46"/>
      <c r="PYH69" s="46"/>
      <c r="PYI69" s="46"/>
      <c r="PYJ69" s="46"/>
      <c r="PYK69" s="46"/>
      <c r="PYL69" s="46"/>
      <c r="PYM69" s="46"/>
      <c r="PYN69" s="46"/>
      <c r="PYO69" s="46"/>
      <c r="PYP69" s="46"/>
      <c r="PYQ69" s="46"/>
      <c r="PYR69" s="46"/>
      <c r="PYS69" s="46"/>
      <c r="PYT69" s="46"/>
      <c r="PYU69" s="46"/>
      <c r="PYV69" s="46"/>
      <c r="PYW69" s="46"/>
      <c r="PYX69" s="46"/>
      <c r="PYY69" s="46"/>
      <c r="PYZ69" s="46"/>
      <c r="PZA69" s="46"/>
      <c r="PZB69" s="46"/>
      <c r="PZC69" s="46"/>
      <c r="PZD69" s="46"/>
      <c r="PZE69" s="46"/>
      <c r="PZF69" s="46"/>
      <c r="PZG69" s="46"/>
      <c r="PZH69" s="46"/>
      <c r="PZI69" s="46"/>
      <c r="PZJ69" s="46"/>
      <c r="PZK69" s="46"/>
      <c r="PZL69" s="46"/>
      <c r="PZM69" s="46"/>
      <c r="PZN69" s="46"/>
      <c r="PZO69" s="46"/>
      <c r="PZP69" s="46"/>
      <c r="PZQ69" s="46"/>
      <c r="PZR69" s="46"/>
      <c r="PZS69" s="46"/>
      <c r="PZT69" s="46"/>
      <c r="PZU69" s="46"/>
      <c r="PZV69" s="46"/>
      <c r="PZW69" s="46"/>
      <c r="PZX69" s="46"/>
      <c r="PZY69" s="46"/>
      <c r="PZZ69" s="46"/>
      <c r="QAA69" s="46"/>
      <c r="QAB69" s="46"/>
      <c r="QAC69" s="46"/>
      <c r="QAD69" s="46"/>
      <c r="QAE69" s="46"/>
      <c r="QAF69" s="46"/>
      <c r="QAG69" s="46"/>
      <c r="QAH69" s="46"/>
      <c r="QAI69" s="46"/>
      <c r="QAJ69" s="46"/>
      <c r="QAK69" s="46"/>
      <c r="QAL69" s="46"/>
      <c r="QAM69" s="46"/>
      <c r="QAN69" s="46"/>
      <c r="QAO69" s="46"/>
      <c r="QAP69" s="46"/>
      <c r="QAQ69" s="46"/>
      <c r="QAR69" s="46"/>
      <c r="QAS69" s="46"/>
      <c r="QAT69" s="46"/>
      <c r="QAU69" s="46"/>
      <c r="QAV69" s="46"/>
      <c r="QAW69" s="46"/>
      <c r="QAX69" s="46"/>
      <c r="QAY69" s="46"/>
      <c r="QAZ69" s="46"/>
      <c r="QBA69" s="46"/>
      <c r="QBB69" s="46"/>
      <c r="QBC69" s="46"/>
      <c r="QBD69" s="46"/>
      <c r="QBE69" s="46"/>
      <c r="QBF69" s="46"/>
      <c r="QBG69" s="46"/>
      <c r="QBH69" s="46"/>
      <c r="QBI69" s="46"/>
      <c r="QBJ69" s="46"/>
      <c r="QBK69" s="46"/>
      <c r="QBL69" s="46"/>
      <c r="QBM69" s="46"/>
      <c r="QBN69" s="46"/>
      <c r="QBO69" s="46"/>
      <c r="QBP69" s="46"/>
      <c r="QBQ69" s="46"/>
      <c r="QBR69" s="46"/>
      <c r="QBS69" s="46"/>
      <c r="QBT69" s="46"/>
      <c r="QBU69" s="46"/>
      <c r="QBV69" s="46"/>
      <c r="QBW69" s="46"/>
      <c r="QBX69" s="46"/>
      <c r="QBY69" s="46"/>
      <c r="QBZ69" s="46"/>
      <c r="QCA69" s="46"/>
      <c r="QCB69" s="46"/>
      <c r="QCC69" s="46"/>
      <c r="QCD69" s="46"/>
      <c r="QCE69" s="46"/>
      <c r="QCF69" s="46"/>
      <c r="QCG69" s="46"/>
      <c r="QCH69" s="46"/>
      <c r="QCI69" s="46"/>
      <c r="QCJ69" s="46"/>
      <c r="QCK69" s="46"/>
      <c r="QCL69" s="46"/>
      <c r="QCM69" s="46"/>
      <c r="QCN69" s="46"/>
      <c r="QCO69" s="46"/>
      <c r="QCP69" s="46"/>
      <c r="QCQ69" s="46"/>
      <c r="QCR69" s="46"/>
      <c r="QCS69" s="46"/>
      <c r="QCT69" s="46"/>
      <c r="QCU69" s="46"/>
      <c r="QCV69" s="46"/>
      <c r="QCW69" s="46"/>
      <c r="QCX69" s="46"/>
      <c r="QCY69" s="46"/>
      <c r="QCZ69" s="46"/>
      <c r="QDA69" s="46"/>
      <c r="QDB69" s="46"/>
      <c r="QDC69" s="46"/>
      <c r="QDD69" s="46"/>
      <c r="QDE69" s="46"/>
      <c r="QDF69" s="46"/>
      <c r="QDG69" s="46"/>
      <c r="QDH69" s="46"/>
      <c r="QDI69" s="46"/>
      <c r="QDJ69" s="46"/>
      <c r="QDK69" s="46"/>
      <c r="QDL69" s="46"/>
      <c r="QDM69" s="46"/>
      <c r="QDN69" s="46"/>
      <c r="QDO69" s="46"/>
      <c r="QDP69" s="46"/>
      <c r="QDQ69" s="46"/>
      <c r="QDR69" s="46"/>
      <c r="QDS69" s="46"/>
      <c r="QDT69" s="46"/>
      <c r="QDU69" s="46"/>
      <c r="QDV69" s="46"/>
      <c r="QDW69" s="46"/>
      <c r="QDX69" s="46"/>
      <c r="QDY69" s="46"/>
      <c r="QDZ69" s="46"/>
      <c r="QEA69" s="46"/>
      <c r="QEB69" s="46"/>
      <c r="QEC69" s="46"/>
      <c r="QED69" s="46"/>
      <c r="QEE69" s="46"/>
      <c r="QEF69" s="46"/>
      <c r="QEG69" s="46"/>
      <c r="QEH69" s="46"/>
      <c r="QEI69" s="46"/>
      <c r="QEJ69" s="46"/>
      <c r="QEK69" s="46"/>
      <c r="QEL69" s="46"/>
      <c r="QEM69" s="46"/>
      <c r="QEN69" s="46"/>
      <c r="QEO69" s="46"/>
      <c r="QEP69" s="46"/>
      <c r="QEQ69" s="46"/>
      <c r="QER69" s="46"/>
      <c r="QES69" s="46"/>
      <c r="QET69" s="46"/>
      <c r="QEU69" s="46"/>
      <c r="QEV69" s="46"/>
      <c r="QEW69" s="46"/>
      <c r="QEX69" s="46"/>
      <c r="QEY69" s="46"/>
      <c r="QEZ69" s="46"/>
      <c r="QFA69" s="46"/>
      <c r="QFB69" s="46"/>
      <c r="QFC69" s="46"/>
      <c r="QFD69" s="46"/>
      <c r="QFE69" s="46"/>
      <c r="QFF69" s="46"/>
      <c r="QFG69" s="46"/>
      <c r="QFH69" s="46"/>
      <c r="QFI69" s="46"/>
      <c r="QFJ69" s="46"/>
      <c r="QFK69" s="46"/>
      <c r="QFL69" s="46"/>
      <c r="QFM69" s="46"/>
      <c r="QFN69" s="46"/>
      <c r="QFO69" s="46"/>
      <c r="QFP69" s="46"/>
      <c r="QFQ69" s="46"/>
      <c r="QFR69" s="46"/>
      <c r="QFS69" s="46"/>
      <c r="QFT69" s="46"/>
      <c r="QFU69" s="46"/>
      <c r="QFV69" s="46"/>
      <c r="QFW69" s="46"/>
      <c r="QFX69" s="46"/>
      <c r="QFY69" s="46"/>
      <c r="QFZ69" s="46"/>
      <c r="QGA69" s="46"/>
      <c r="QGB69" s="46"/>
      <c r="QGC69" s="46"/>
      <c r="QGD69" s="46"/>
      <c r="QGE69" s="46"/>
      <c r="QGF69" s="46"/>
      <c r="QGG69" s="46"/>
      <c r="QGH69" s="46"/>
      <c r="QGI69" s="46"/>
      <c r="QGJ69" s="46"/>
      <c r="QGK69" s="46"/>
      <c r="QGL69" s="46"/>
      <c r="QGM69" s="46"/>
      <c r="QGN69" s="46"/>
      <c r="QGO69" s="46"/>
      <c r="QGP69" s="46"/>
      <c r="QGQ69" s="46"/>
      <c r="QGR69" s="46"/>
      <c r="QGS69" s="46"/>
      <c r="QGT69" s="46"/>
      <c r="QGU69" s="46"/>
      <c r="QGV69" s="46"/>
      <c r="QGW69" s="46"/>
      <c r="QGX69" s="46"/>
      <c r="QGY69" s="46"/>
      <c r="QGZ69" s="46"/>
      <c r="QHA69" s="46"/>
      <c r="QHB69" s="46"/>
      <c r="QHC69" s="46"/>
      <c r="QHD69" s="46"/>
      <c r="QHE69" s="46"/>
      <c r="QHF69" s="46"/>
      <c r="QHG69" s="46"/>
      <c r="QHH69" s="46"/>
      <c r="QHI69" s="46"/>
      <c r="QHJ69" s="46"/>
      <c r="QHK69" s="46"/>
      <c r="QHL69" s="46"/>
      <c r="QHM69" s="46"/>
      <c r="QHN69" s="46"/>
      <c r="QHO69" s="46"/>
      <c r="QHP69" s="46"/>
      <c r="QHQ69" s="46"/>
      <c r="QHR69" s="46"/>
      <c r="QHS69" s="46"/>
      <c r="QHT69" s="46"/>
      <c r="QHU69" s="46"/>
      <c r="QHV69" s="46"/>
      <c r="QHW69" s="46"/>
      <c r="QHX69" s="46"/>
      <c r="QHY69" s="46"/>
      <c r="QHZ69" s="46"/>
      <c r="QIA69" s="46"/>
      <c r="QIB69" s="46"/>
      <c r="QIC69" s="46"/>
      <c r="QID69" s="46"/>
      <c r="QIE69" s="46"/>
      <c r="QIF69" s="46"/>
      <c r="QIG69" s="46"/>
      <c r="QIH69" s="46"/>
      <c r="QII69" s="46"/>
      <c r="QIJ69" s="46"/>
      <c r="QIK69" s="46"/>
      <c r="QIL69" s="46"/>
      <c r="QIM69" s="46"/>
      <c r="QIN69" s="46"/>
      <c r="QIO69" s="46"/>
      <c r="QIP69" s="46"/>
      <c r="QIQ69" s="46"/>
      <c r="QIR69" s="46"/>
      <c r="QIS69" s="46"/>
      <c r="QIT69" s="46"/>
      <c r="QIU69" s="46"/>
      <c r="QIV69" s="46"/>
      <c r="QIW69" s="46"/>
      <c r="QIX69" s="46"/>
      <c r="QIY69" s="46"/>
      <c r="QIZ69" s="46"/>
      <c r="QJA69" s="46"/>
      <c r="QJB69" s="46"/>
      <c r="QJC69" s="46"/>
      <c r="QJD69" s="46"/>
      <c r="QJE69" s="46"/>
      <c r="QJF69" s="46"/>
      <c r="QJG69" s="46"/>
      <c r="QJH69" s="46"/>
      <c r="QJI69" s="46"/>
      <c r="QJJ69" s="46"/>
      <c r="QJK69" s="46"/>
      <c r="QJL69" s="46"/>
      <c r="QJM69" s="46"/>
      <c r="QJN69" s="46"/>
      <c r="QJO69" s="46"/>
      <c r="QJP69" s="46"/>
      <c r="QJQ69" s="46"/>
      <c r="QJR69" s="46"/>
      <c r="QJS69" s="46"/>
      <c r="QJT69" s="46"/>
      <c r="QJU69" s="46"/>
      <c r="QJV69" s="46"/>
      <c r="QJW69" s="46"/>
      <c r="QJX69" s="46"/>
      <c r="QJY69" s="46"/>
      <c r="QJZ69" s="46"/>
      <c r="QKA69" s="46"/>
      <c r="QKB69" s="46"/>
      <c r="QKC69" s="46"/>
      <c r="QKD69" s="46"/>
      <c r="QKE69" s="46"/>
      <c r="QKF69" s="46"/>
      <c r="QKG69" s="46"/>
      <c r="QKH69" s="46"/>
      <c r="QKI69" s="46"/>
      <c r="QKJ69" s="46"/>
      <c r="QKK69" s="46"/>
      <c r="QKL69" s="46"/>
      <c r="QKM69" s="46"/>
      <c r="QKN69" s="46"/>
      <c r="QKO69" s="46"/>
      <c r="QKP69" s="46"/>
      <c r="QKQ69" s="46"/>
      <c r="QKR69" s="46"/>
      <c r="QKS69" s="46"/>
      <c r="QKT69" s="46"/>
      <c r="QKU69" s="46"/>
      <c r="QKV69" s="46"/>
      <c r="QKW69" s="46"/>
      <c r="QKX69" s="46"/>
      <c r="QKY69" s="46"/>
      <c r="QKZ69" s="46"/>
      <c r="QLA69" s="46"/>
      <c r="QLB69" s="46"/>
      <c r="QLC69" s="46"/>
      <c r="QLD69" s="46"/>
      <c r="QLE69" s="46"/>
      <c r="QLF69" s="46"/>
      <c r="QLG69" s="46"/>
      <c r="QLH69" s="46"/>
      <c r="QLI69" s="46"/>
      <c r="QLJ69" s="46"/>
      <c r="QLK69" s="46"/>
      <c r="QLL69" s="46"/>
      <c r="QLM69" s="46"/>
      <c r="QLN69" s="46"/>
      <c r="QLO69" s="46"/>
      <c r="QLP69" s="46"/>
      <c r="QLQ69" s="46"/>
      <c r="QLR69" s="46"/>
      <c r="QLS69" s="46"/>
      <c r="QLT69" s="46"/>
      <c r="QLU69" s="46"/>
      <c r="QLV69" s="46"/>
      <c r="QLW69" s="46"/>
      <c r="QLX69" s="46"/>
      <c r="QLY69" s="46"/>
      <c r="QLZ69" s="46"/>
      <c r="QMA69" s="46"/>
      <c r="QMB69" s="46"/>
      <c r="QMC69" s="46"/>
      <c r="QMD69" s="46"/>
      <c r="QME69" s="46"/>
      <c r="QMF69" s="46"/>
      <c r="QMG69" s="46"/>
      <c r="QMH69" s="46"/>
      <c r="QMI69" s="46"/>
      <c r="QMJ69" s="46"/>
      <c r="QMK69" s="46"/>
      <c r="QML69" s="46"/>
      <c r="QMM69" s="46"/>
      <c r="QMN69" s="46"/>
      <c r="QMO69" s="46"/>
      <c r="QMP69" s="46"/>
      <c r="QMQ69" s="46"/>
      <c r="QMR69" s="46"/>
      <c r="QMS69" s="46"/>
      <c r="QMT69" s="46"/>
      <c r="QMU69" s="46"/>
      <c r="QMV69" s="46"/>
      <c r="QMW69" s="46"/>
      <c r="QMX69" s="46"/>
      <c r="QMY69" s="46"/>
      <c r="QMZ69" s="46"/>
      <c r="QNA69" s="46"/>
      <c r="QNB69" s="46"/>
      <c r="QNC69" s="46"/>
      <c r="QND69" s="46"/>
      <c r="QNE69" s="46"/>
      <c r="QNF69" s="46"/>
      <c r="QNG69" s="46"/>
      <c r="QNH69" s="46"/>
      <c r="QNI69" s="46"/>
      <c r="QNJ69" s="46"/>
      <c r="QNK69" s="46"/>
      <c r="QNL69" s="46"/>
      <c r="QNM69" s="46"/>
      <c r="QNN69" s="46"/>
      <c r="QNO69" s="46"/>
      <c r="QNP69" s="46"/>
      <c r="QNQ69" s="46"/>
      <c r="QNR69" s="46"/>
      <c r="QNS69" s="46"/>
      <c r="QNT69" s="46"/>
      <c r="QNU69" s="46"/>
      <c r="QNV69" s="46"/>
      <c r="QNW69" s="46"/>
      <c r="QNX69" s="46"/>
      <c r="QNY69" s="46"/>
      <c r="QNZ69" s="46"/>
      <c r="QOA69" s="46"/>
      <c r="QOB69" s="46"/>
      <c r="QOC69" s="46"/>
      <c r="QOD69" s="46"/>
      <c r="QOE69" s="46"/>
      <c r="QOF69" s="46"/>
      <c r="QOG69" s="46"/>
      <c r="QOH69" s="46"/>
      <c r="QOI69" s="46"/>
      <c r="QOJ69" s="46"/>
      <c r="QOK69" s="46"/>
      <c r="QOL69" s="46"/>
      <c r="QOM69" s="46"/>
      <c r="QON69" s="46"/>
      <c r="QOO69" s="46"/>
      <c r="QOP69" s="46"/>
      <c r="QOQ69" s="46"/>
      <c r="QOR69" s="46"/>
      <c r="QOS69" s="46"/>
      <c r="QOT69" s="46"/>
      <c r="QOU69" s="46"/>
      <c r="QOV69" s="46"/>
      <c r="QOW69" s="46"/>
      <c r="QOX69" s="46"/>
      <c r="QOY69" s="46"/>
      <c r="QOZ69" s="46"/>
      <c r="QPA69" s="46"/>
      <c r="QPB69" s="46"/>
      <c r="QPC69" s="46"/>
      <c r="QPD69" s="46"/>
      <c r="QPE69" s="46"/>
      <c r="QPF69" s="46"/>
      <c r="QPG69" s="46"/>
      <c r="QPH69" s="46"/>
      <c r="QPI69" s="46"/>
      <c r="QPJ69" s="46"/>
      <c r="QPK69" s="46"/>
      <c r="QPL69" s="46"/>
      <c r="QPM69" s="46"/>
      <c r="QPN69" s="46"/>
      <c r="QPO69" s="46"/>
      <c r="QPP69" s="46"/>
      <c r="QPQ69" s="46"/>
      <c r="QPR69" s="46"/>
      <c r="QPS69" s="46"/>
      <c r="QPT69" s="46"/>
      <c r="QPU69" s="46"/>
      <c r="QPV69" s="46"/>
      <c r="QPW69" s="46"/>
      <c r="QPX69" s="46"/>
      <c r="QPY69" s="46"/>
      <c r="QPZ69" s="46"/>
      <c r="QQA69" s="46"/>
      <c r="QQB69" s="46"/>
      <c r="QQC69" s="46"/>
      <c r="QQD69" s="46"/>
      <c r="QQE69" s="46"/>
      <c r="QQF69" s="46"/>
      <c r="QQG69" s="46"/>
      <c r="QQH69" s="46"/>
      <c r="QQI69" s="46"/>
      <c r="QQJ69" s="46"/>
      <c r="QQK69" s="46"/>
      <c r="QQL69" s="46"/>
      <c r="QQM69" s="46"/>
      <c r="QQN69" s="46"/>
      <c r="QQO69" s="46"/>
      <c r="QQP69" s="46"/>
      <c r="QQQ69" s="46"/>
      <c r="QQR69" s="46"/>
      <c r="QQS69" s="46"/>
      <c r="QQT69" s="46"/>
      <c r="QQU69" s="46"/>
      <c r="QQV69" s="46"/>
      <c r="QQW69" s="46"/>
      <c r="QQX69" s="46"/>
      <c r="QQY69" s="46"/>
      <c r="QQZ69" s="46"/>
      <c r="QRA69" s="46"/>
      <c r="QRB69" s="46"/>
      <c r="QRC69" s="46"/>
      <c r="QRD69" s="46"/>
      <c r="QRE69" s="46"/>
      <c r="QRF69" s="46"/>
      <c r="QRG69" s="46"/>
      <c r="QRH69" s="46"/>
      <c r="QRI69" s="46"/>
      <c r="QRJ69" s="46"/>
      <c r="QRK69" s="46"/>
      <c r="QRL69" s="46"/>
      <c r="QRM69" s="46"/>
      <c r="QRN69" s="46"/>
      <c r="QRO69" s="46"/>
      <c r="QRP69" s="46"/>
      <c r="QRQ69" s="46"/>
      <c r="QRR69" s="46"/>
      <c r="QRS69" s="46"/>
      <c r="QRT69" s="46"/>
      <c r="QRU69" s="46"/>
      <c r="QRV69" s="46"/>
      <c r="QRW69" s="46"/>
      <c r="QRX69" s="46"/>
      <c r="QRY69" s="46"/>
      <c r="QRZ69" s="46"/>
      <c r="QSA69" s="46"/>
      <c r="QSB69" s="46"/>
      <c r="QSC69" s="46"/>
      <c r="QSD69" s="46"/>
      <c r="QSE69" s="46"/>
      <c r="QSF69" s="46"/>
      <c r="QSG69" s="46"/>
      <c r="QSH69" s="46"/>
      <c r="QSI69" s="46"/>
      <c r="QSJ69" s="46"/>
      <c r="QSK69" s="46"/>
      <c r="QSL69" s="46"/>
      <c r="QSM69" s="46"/>
      <c r="QSN69" s="46"/>
      <c r="QSO69" s="46"/>
      <c r="QSP69" s="46"/>
      <c r="QSQ69" s="46"/>
      <c r="QSR69" s="46"/>
      <c r="QSS69" s="46"/>
      <c r="QST69" s="46"/>
      <c r="QSU69" s="46"/>
      <c r="QSV69" s="46"/>
      <c r="QSW69" s="46"/>
      <c r="QSX69" s="46"/>
      <c r="QSY69" s="46"/>
      <c r="QSZ69" s="46"/>
      <c r="QTA69" s="46"/>
      <c r="QTB69" s="46"/>
      <c r="QTC69" s="46"/>
      <c r="QTD69" s="46"/>
      <c r="QTE69" s="46"/>
      <c r="QTF69" s="46"/>
      <c r="QTG69" s="46"/>
      <c r="QTH69" s="46"/>
      <c r="QTI69" s="46"/>
      <c r="QTJ69" s="46"/>
      <c r="QTK69" s="46"/>
      <c r="QTL69" s="46"/>
      <c r="QTM69" s="46"/>
      <c r="QTN69" s="46"/>
      <c r="QTO69" s="46"/>
      <c r="QTP69" s="46"/>
      <c r="QTQ69" s="46"/>
      <c r="QTR69" s="46"/>
      <c r="QTS69" s="46"/>
      <c r="QTT69" s="46"/>
      <c r="QTU69" s="46"/>
      <c r="QTV69" s="46"/>
      <c r="QTW69" s="46"/>
      <c r="QTX69" s="46"/>
      <c r="QTY69" s="46"/>
      <c r="QTZ69" s="46"/>
      <c r="QUA69" s="46"/>
      <c r="QUB69" s="46"/>
      <c r="QUC69" s="46"/>
      <c r="QUD69" s="46"/>
      <c r="QUE69" s="46"/>
      <c r="QUF69" s="46"/>
      <c r="QUG69" s="46"/>
      <c r="QUH69" s="46"/>
      <c r="QUI69" s="46"/>
      <c r="QUJ69" s="46"/>
      <c r="QUK69" s="46"/>
      <c r="QUL69" s="46"/>
      <c r="QUM69" s="46"/>
      <c r="QUN69" s="46"/>
      <c r="QUO69" s="46"/>
      <c r="QUP69" s="46"/>
      <c r="QUQ69" s="46"/>
      <c r="QUR69" s="46"/>
      <c r="QUS69" s="46"/>
      <c r="QUT69" s="46"/>
      <c r="QUU69" s="46"/>
      <c r="QUV69" s="46"/>
      <c r="QUW69" s="46"/>
      <c r="QUX69" s="46"/>
      <c r="QUY69" s="46"/>
      <c r="QUZ69" s="46"/>
      <c r="QVA69" s="46"/>
      <c r="QVB69" s="46"/>
      <c r="QVC69" s="46"/>
      <c r="QVD69" s="46"/>
      <c r="QVE69" s="46"/>
      <c r="QVF69" s="46"/>
      <c r="QVG69" s="46"/>
      <c r="QVH69" s="46"/>
      <c r="QVI69" s="46"/>
      <c r="QVJ69" s="46"/>
      <c r="QVK69" s="46"/>
      <c r="QVL69" s="46"/>
      <c r="QVM69" s="46"/>
      <c r="QVN69" s="46"/>
      <c r="QVO69" s="46"/>
      <c r="QVP69" s="46"/>
      <c r="QVQ69" s="46"/>
      <c r="QVR69" s="46"/>
      <c r="QVS69" s="46"/>
      <c r="QVT69" s="46"/>
      <c r="QVU69" s="46"/>
      <c r="QVV69" s="46"/>
      <c r="QVW69" s="46"/>
      <c r="QVX69" s="46"/>
      <c r="QVY69" s="46"/>
      <c r="QVZ69" s="46"/>
      <c r="QWA69" s="46"/>
      <c r="QWB69" s="46"/>
      <c r="QWC69" s="46"/>
      <c r="QWD69" s="46"/>
      <c r="QWE69" s="46"/>
      <c r="QWF69" s="46"/>
      <c r="QWG69" s="46"/>
      <c r="QWH69" s="46"/>
      <c r="QWI69" s="46"/>
      <c r="QWJ69" s="46"/>
      <c r="QWK69" s="46"/>
      <c r="QWL69" s="46"/>
      <c r="QWM69" s="46"/>
      <c r="QWN69" s="46"/>
      <c r="QWO69" s="46"/>
      <c r="QWP69" s="46"/>
      <c r="QWQ69" s="46"/>
      <c r="QWR69" s="46"/>
      <c r="QWS69" s="46"/>
      <c r="QWT69" s="46"/>
      <c r="QWU69" s="46"/>
      <c r="QWV69" s="46"/>
      <c r="QWW69" s="46"/>
      <c r="QWX69" s="46"/>
      <c r="QWY69" s="46"/>
      <c r="QWZ69" s="46"/>
      <c r="QXA69" s="46"/>
      <c r="QXB69" s="46"/>
      <c r="QXC69" s="46"/>
      <c r="QXD69" s="46"/>
      <c r="QXE69" s="46"/>
      <c r="QXF69" s="46"/>
      <c r="QXG69" s="46"/>
      <c r="QXH69" s="46"/>
      <c r="QXI69" s="46"/>
      <c r="QXJ69" s="46"/>
      <c r="QXK69" s="46"/>
      <c r="QXL69" s="46"/>
      <c r="QXM69" s="46"/>
      <c r="QXN69" s="46"/>
      <c r="QXO69" s="46"/>
      <c r="QXP69" s="46"/>
      <c r="QXQ69" s="46"/>
      <c r="QXR69" s="46"/>
      <c r="QXS69" s="46"/>
      <c r="QXT69" s="46"/>
      <c r="QXU69" s="46"/>
      <c r="QXV69" s="46"/>
      <c r="QXW69" s="46"/>
      <c r="QXX69" s="46"/>
      <c r="QXY69" s="46"/>
      <c r="QXZ69" s="46"/>
      <c r="QYA69" s="46"/>
      <c r="QYB69" s="46"/>
      <c r="QYC69" s="46"/>
      <c r="QYD69" s="46"/>
      <c r="QYE69" s="46"/>
      <c r="QYF69" s="46"/>
      <c r="QYG69" s="46"/>
      <c r="QYH69" s="46"/>
      <c r="QYI69" s="46"/>
      <c r="QYJ69" s="46"/>
      <c r="QYK69" s="46"/>
      <c r="QYL69" s="46"/>
      <c r="QYM69" s="46"/>
      <c r="QYN69" s="46"/>
      <c r="QYO69" s="46"/>
      <c r="QYP69" s="46"/>
      <c r="QYQ69" s="46"/>
      <c r="QYR69" s="46"/>
      <c r="QYS69" s="46"/>
      <c r="QYT69" s="46"/>
      <c r="QYU69" s="46"/>
      <c r="QYV69" s="46"/>
      <c r="QYW69" s="46"/>
      <c r="QYX69" s="46"/>
      <c r="QYY69" s="46"/>
      <c r="QYZ69" s="46"/>
      <c r="QZA69" s="46"/>
      <c r="QZB69" s="46"/>
      <c r="QZC69" s="46"/>
      <c r="QZD69" s="46"/>
      <c r="QZE69" s="46"/>
      <c r="QZF69" s="46"/>
      <c r="QZG69" s="46"/>
      <c r="QZH69" s="46"/>
      <c r="QZI69" s="46"/>
      <c r="QZJ69" s="46"/>
      <c r="QZK69" s="46"/>
      <c r="QZL69" s="46"/>
      <c r="QZM69" s="46"/>
      <c r="QZN69" s="46"/>
      <c r="QZO69" s="46"/>
      <c r="QZP69" s="46"/>
      <c r="QZQ69" s="46"/>
      <c r="QZR69" s="46"/>
      <c r="QZS69" s="46"/>
      <c r="QZT69" s="46"/>
      <c r="QZU69" s="46"/>
      <c r="QZV69" s="46"/>
      <c r="QZW69" s="46"/>
      <c r="QZX69" s="46"/>
      <c r="QZY69" s="46"/>
      <c r="QZZ69" s="46"/>
      <c r="RAA69" s="46"/>
      <c r="RAB69" s="46"/>
      <c r="RAC69" s="46"/>
      <c r="RAD69" s="46"/>
      <c r="RAE69" s="46"/>
      <c r="RAF69" s="46"/>
      <c r="RAG69" s="46"/>
      <c r="RAH69" s="46"/>
      <c r="RAI69" s="46"/>
      <c r="RAJ69" s="46"/>
      <c r="RAK69" s="46"/>
      <c r="RAL69" s="46"/>
      <c r="RAM69" s="46"/>
      <c r="RAN69" s="46"/>
      <c r="RAO69" s="46"/>
      <c r="RAP69" s="46"/>
      <c r="RAQ69" s="46"/>
      <c r="RAR69" s="46"/>
      <c r="RAS69" s="46"/>
      <c r="RAT69" s="46"/>
      <c r="RAU69" s="46"/>
      <c r="RAV69" s="46"/>
      <c r="RAW69" s="46"/>
      <c r="RAX69" s="46"/>
      <c r="RAY69" s="46"/>
      <c r="RAZ69" s="46"/>
      <c r="RBA69" s="46"/>
      <c r="RBB69" s="46"/>
      <c r="RBC69" s="46"/>
      <c r="RBD69" s="46"/>
      <c r="RBE69" s="46"/>
      <c r="RBF69" s="46"/>
      <c r="RBG69" s="46"/>
      <c r="RBH69" s="46"/>
      <c r="RBI69" s="46"/>
      <c r="RBJ69" s="46"/>
      <c r="RBK69" s="46"/>
      <c r="RBL69" s="46"/>
      <c r="RBM69" s="46"/>
      <c r="RBN69" s="46"/>
      <c r="RBO69" s="46"/>
      <c r="RBP69" s="46"/>
      <c r="RBQ69" s="46"/>
      <c r="RBR69" s="46"/>
      <c r="RBS69" s="46"/>
      <c r="RBT69" s="46"/>
      <c r="RBU69" s="46"/>
      <c r="RBV69" s="46"/>
      <c r="RBW69" s="46"/>
      <c r="RBX69" s="46"/>
      <c r="RBY69" s="46"/>
      <c r="RBZ69" s="46"/>
      <c r="RCA69" s="46"/>
      <c r="RCB69" s="46"/>
      <c r="RCC69" s="46"/>
      <c r="RCD69" s="46"/>
      <c r="RCE69" s="46"/>
      <c r="RCF69" s="46"/>
      <c r="RCG69" s="46"/>
      <c r="RCH69" s="46"/>
      <c r="RCI69" s="46"/>
      <c r="RCJ69" s="46"/>
      <c r="RCK69" s="46"/>
      <c r="RCL69" s="46"/>
      <c r="RCM69" s="46"/>
      <c r="RCN69" s="46"/>
      <c r="RCO69" s="46"/>
      <c r="RCP69" s="46"/>
      <c r="RCQ69" s="46"/>
      <c r="RCR69" s="46"/>
      <c r="RCS69" s="46"/>
      <c r="RCT69" s="46"/>
      <c r="RCU69" s="46"/>
      <c r="RCV69" s="46"/>
      <c r="RCW69" s="46"/>
      <c r="RCX69" s="46"/>
      <c r="RCY69" s="46"/>
      <c r="RCZ69" s="46"/>
      <c r="RDA69" s="46"/>
      <c r="RDB69" s="46"/>
      <c r="RDC69" s="46"/>
      <c r="RDD69" s="46"/>
      <c r="RDE69" s="46"/>
      <c r="RDF69" s="46"/>
      <c r="RDG69" s="46"/>
      <c r="RDH69" s="46"/>
      <c r="RDI69" s="46"/>
      <c r="RDJ69" s="46"/>
      <c r="RDK69" s="46"/>
      <c r="RDL69" s="46"/>
      <c r="RDM69" s="46"/>
      <c r="RDN69" s="46"/>
      <c r="RDO69" s="46"/>
      <c r="RDP69" s="46"/>
      <c r="RDQ69" s="46"/>
      <c r="RDR69" s="46"/>
      <c r="RDS69" s="46"/>
      <c r="RDT69" s="46"/>
      <c r="RDU69" s="46"/>
      <c r="RDV69" s="46"/>
      <c r="RDW69" s="46"/>
      <c r="RDX69" s="46"/>
      <c r="RDY69" s="46"/>
      <c r="RDZ69" s="46"/>
      <c r="REA69" s="46"/>
      <c r="REB69" s="46"/>
      <c r="REC69" s="46"/>
      <c r="RED69" s="46"/>
      <c r="REE69" s="46"/>
      <c r="REF69" s="46"/>
      <c r="REG69" s="46"/>
      <c r="REH69" s="46"/>
      <c r="REI69" s="46"/>
      <c r="REJ69" s="46"/>
      <c r="REK69" s="46"/>
      <c r="REL69" s="46"/>
      <c r="REM69" s="46"/>
      <c r="REN69" s="46"/>
      <c r="REO69" s="46"/>
      <c r="REP69" s="46"/>
      <c r="REQ69" s="46"/>
      <c r="RER69" s="46"/>
      <c r="RES69" s="46"/>
      <c r="RET69" s="46"/>
      <c r="REU69" s="46"/>
      <c r="REV69" s="46"/>
      <c r="REW69" s="46"/>
      <c r="REX69" s="46"/>
      <c r="REY69" s="46"/>
      <c r="REZ69" s="46"/>
      <c r="RFA69" s="46"/>
      <c r="RFB69" s="46"/>
      <c r="RFC69" s="46"/>
      <c r="RFD69" s="46"/>
      <c r="RFE69" s="46"/>
      <c r="RFF69" s="46"/>
      <c r="RFG69" s="46"/>
      <c r="RFH69" s="46"/>
      <c r="RFI69" s="46"/>
      <c r="RFJ69" s="46"/>
      <c r="RFK69" s="46"/>
      <c r="RFL69" s="46"/>
      <c r="RFM69" s="46"/>
      <c r="RFN69" s="46"/>
      <c r="RFO69" s="46"/>
      <c r="RFP69" s="46"/>
      <c r="RFQ69" s="46"/>
      <c r="RFR69" s="46"/>
      <c r="RFS69" s="46"/>
      <c r="RFT69" s="46"/>
      <c r="RFU69" s="46"/>
      <c r="RFV69" s="46"/>
      <c r="RFW69" s="46"/>
      <c r="RFX69" s="46"/>
      <c r="RFY69" s="46"/>
      <c r="RFZ69" s="46"/>
      <c r="RGA69" s="46"/>
      <c r="RGB69" s="46"/>
      <c r="RGC69" s="46"/>
      <c r="RGD69" s="46"/>
      <c r="RGE69" s="46"/>
      <c r="RGF69" s="46"/>
      <c r="RGG69" s="46"/>
      <c r="RGH69" s="46"/>
      <c r="RGI69" s="46"/>
      <c r="RGJ69" s="46"/>
      <c r="RGK69" s="46"/>
      <c r="RGL69" s="46"/>
      <c r="RGM69" s="46"/>
      <c r="RGN69" s="46"/>
      <c r="RGO69" s="46"/>
      <c r="RGP69" s="46"/>
      <c r="RGQ69" s="46"/>
      <c r="RGR69" s="46"/>
      <c r="RGS69" s="46"/>
      <c r="RGT69" s="46"/>
      <c r="RGU69" s="46"/>
      <c r="RGV69" s="46"/>
      <c r="RGW69" s="46"/>
      <c r="RGX69" s="46"/>
      <c r="RGY69" s="46"/>
      <c r="RGZ69" s="46"/>
      <c r="RHA69" s="46"/>
      <c r="RHB69" s="46"/>
      <c r="RHC69" s="46"/>
      <c r="RHD69" s="46"/>
      <c r="RHE69" s="46"/>
      <c r="RHF69" s="46"/>
      <c r="RHG69" s="46"/>
      <c r="RHH69" s="46"/>
      <c r="RHI69" s="46"/>
      <c r="RHJ69" s="46"/>
      <c r="RHK69" s="46"/>
      <c r="RHL69" s="46"/>
      <c r="RHM69" s="46"/>
      <c r="RHN69" s="46"/>
      <c r="RHO69" s="46"/>
      <c r="RHP69" s="46"/>
      <c r="RHQ69" s="46"/>
      <c r="RHR69" s="46"/>
      <c r="RHS69" s="46"/>
      <c r="RHT69" s="46"/>
      <c r="RHU69" s="46"/>
      <c r="RHV69" s="46"/>
      <c r="RHW69" s="46"/>
      <c r="RHX69" s="46"/>
      <c r="RHY69" s="46"/>
      <c r="RHZ69" s="46"/>
      <c r="RIA69" s="46"/>
      <c r="RIB69" s="46"/>
      <c r="RIC69" s="46"/>
      <c r="RID69" s="46"/>
      <c r="RIE69" s="46"/>
      <c r="RIF69" s="46"/>
      <c r="RIG69" s="46"/>
      <c r="RIH69" s="46"/>
      <c r="RII69" s="46"/>
      <c r="RIJ69" s="46"/>
      <c r="RIK69" s="46"/>
      <c r="RIL69" s="46"/>
      <c r="RIM69" s="46"/>
      <c r="RIN69" s="46"/>
      <c r="RIO69" s="46"/>
      <c r="RIP69" s="46"/>
      <c r="RIQ69" s="46"/>
      <c r="RIR69" s="46"/>
      <c r="RIS69" s="46"/>
      <c r="RIT69" s="46"/>
      <c r="RIU69" s="46"/>
      <c r="RIV69" s="46"/>
      <c r="RIW69" s="46"/>
      <c r="RIX69" s="46"/>
      <c r="RIY69" s="46"/>
      <c r="RIZ69" s="46"/>
      <c r="RJA69" s="46"/>
      <c r="RJB69" s="46"/>
      <c r="RJC69" s="46"/>
      <c r="RJD69" s="46"/>
      <c r="RJE69" s="46"/>
      <c r="RJF69" s="46"/>
      <c r="RJG69" s="46"/>
      <c r="RJH69" s="46"/>
      <c r="RJI69" s="46"/>
      <c r="RJJ69" s="46"/>
      <c r="RJK69" s="46"/>
      <c r="RJL69" s="46"/>
      <c r="RJM69" s="46"/>
      <c r="RJN69" s="46"/>
      <c r="RJO69" s="46"/>
      <c r="RJP69" s="46"/>
      <c r="RJQ69" s="46"/>
      <c r="RJR69" s="46"/>
      <c r="RJS69" s="46"/>
      <c r="RJT69" s="46"/>
      <c r="RJU69" s="46"/>
      <c r="RJV69" s="46"/>
      <c r="RJW69" s="46"/>
      <c r="RJX69" s="46"/>
      <c r="RJY69" s="46"/>
      <c r="RJZ69" s="46"/>
      <c r="RKA69" s="46"/>
      <c r="RKB69" s="46"/>
      <c r="RKC69" s="46"/>
      <c r="RKD69" s="46"/>
      <c r="RKE69" s="46"/>
      <c r="RKF69" s="46"/>
      <c r="RKG69" s="46"/>
      <c r="RKH69" s="46"/>
      <c r="RKI69" s="46"/>
      <c r="RKJ69" s="46"/>
      <c r="RKK69" s="46"/>
      <c r="RKL69" s="46"/>
      <c r="RKM69" s="46"/>
      <c r="RKN69" s="46"/>
      <c r="RKO69" s="46"/>
      <c r="RKP69" s="46"/>
      <c r="RKQ69" s="46"/>
      <c r="RKR69" s="46"/>
      <c r="RKS69" s="46"/>
      <c r="RKT69" s="46"/>
      <c r="RKU69" s="46"/>
      <c r="RKV69" s="46"/>
      <c r="RKW69" s="46"/>
      <c r="RKX69" s="46"/>
      <c r="RKY69" s="46"/>
      <c r="RKZ69" s="46"/>
      <c r="RLA69" s="46"/>
      <c r="RLB69" s="46"/>
      <c r="RLC69" s="46"/>
      <c r="RLD69" s="46"/>
      <c r="RLE69" s="46"/>
      <c r="RLF69" s="46"/>
      <c r="RLG69" s="46"/>
      <c r="RLH69" s="46"/>
      <c r="RLI69" s="46"/>
      <c r="RLJ69" s="46"/>
      <c r="RLK69" s="46"/>
      <c r="RLL69" s="46"/>
      <c r="RLM69" s="46"/>
      <c r="RLN69" s="46"/>
      <c r="RLO69" s="46"/>
      <c r="RLP69" s="46"/>
      <c r="RLQ69" s="46"/>
      <c r="RLR69" s="46"/>
      <c r="RLS69" s="46"/>
      <c r="RLT69" s="46"/>
      <c r="RLU69" s="46"/>
      <c r="RLV69" s="46"/>
      <c r="RLW69" s="46"/>
      <c r="RLX69" s="46"/>
      <c r="RLY69" s="46"/>
      <c r="RLZ69" s="46"/>
      <c r="RMA69" s="46"/>
      <c r="RMB69" s="46"/>
      <c r="RMC69" s="46"/>
      <c r="RMD69" s="46"/>
      <c r="RME69" s="46"/>
      <c r="RMF69" s="46"/>
      <c r="RMG69" s="46"/>
      <c r="RMH69" s="46"/>
      <c r="RMI69" s="46"/>
      <c r="RMJ69" s="46"/>
      <c r="RMK69" s="46"/>
      <c r="RML69" s="46"/>
      <c r="RMM69" s="46"/>
      <c r="RMN69" s="46"/>
      <c r="RMO69" s="46"/>
      <c r="RMP69" s="46"/>
      <c r="RMQ69" s="46"/>
      <c r="RMR69" s="46"/>
      <c r="RMS69" s="46"/>
      <c r="RMT69" s="46"/>
      <c r="RMU69" s="46"/>
      <c r="RMV69" s="46"/>
      <c r="RMW69" s="46"/>
      <c r="RMX69" s="46"/>
      <c r="RMY69" s="46"/>
      <c r="RMZ69" s="46"/>
      <c r="RNA69" s="46"/>
      <c r="RNB69" s="46"/>
      <c r="RNC69" s="46"/>
      <c r="RND69" s="46"/>
      <c r="RNE69" s="46"/>
      <c r="RNF69" s="46"/>
      <c r="RNG69" s="46"/>
      <c r="RNH69" s="46"/>
      <c r="RNI69" s="46"/>
      <c r="RNJ69" s="46"/>
      <c r="RNK69" s="46"/>
      <c r="RNL69" s="46"/>
      <c r="RNM69" s="46"/>
      <c r="RNN69" s="46"/>
      <c r="RNO69" s="46"/>
      <c r="RNP69" s="46"/>
      <c r="RNQ69" s="46"/>
      <c r="RNR69" s="46"/>
      <c r="RNS69" s="46"/>
      <c r="RNT69" s="46"/>
      <c r="RNU69" s="46"/>
      <c r="RNV69" s="46"/>
      <c r="RNW69" s="46"/>
      <c r="RNX69" s="46"/>
      <c r="RNY69" s="46"/>
      <c r="RNZ69" s="46"/>
      <c r="ROA69" s="46"/>
      <c r="ROB69" s="46"/>
      <c r="ROC69" s="46"/>
      <c r="ROD69" s="46"/>
      <c r="ROE69" s="46"/>
      <c r="ROF69" s="46"/>
      <c r="ROG69" s="46"/>
      <c r="ROH69" s="46"/>
      <c r="ROI69" s="46"/>
      <c r="ROJ69" s="46"/>
      <c r="ROK69" s="46"/>
      <c r="ROL69" s="46"/>
      <c r="ROM69" s="46"/>
      <c r="RON69" s="46"/>
      <c r="ROO69" s="46"/>
      <c r="ROP69" s="46"/>
      <c r="ROQ69" s="46"/>
      <c r="ROR69" s="46"/>
      <c r="ROS69" s="46"/>
      <c r="ROT69" s="46"/>
      <c r="ROU69" s="46"/>
      <c r="ROV69" s="46"/>
      <c r="ROW69" s="46"/>
      <c r="ROX69" s="46"/>
      <c r="ROY69" s="46"/>
      <c r="ROZ69" s="46"/>
      <c r="RPA69" s="46"/>
      <c r="RPB69" s="46"/>
      <c r="RPC69" s="46"/>
      <c r="RPD69" s="46"/>
      <c r="RPE69" s="46"/>
      <c r="RPF69" s="46"/>
      <c r="RPG69" s="46"/>
      <c r="RPH69" s="46"/>
      <c r="RPI69" s="46"/>
      <c r="RPJ69" s="46"/>
      <c r="RPK69" s="46"/>
      <c r="RPL69" s="46"/>
      <c r="RPM69" s="46"/>
      <c r="RPN69" s="46"/>
      <c r="RPO69" s="46"/>
      <c r="RPP69" s="46"/>
      <c r="RPQ69" s="46"/>
      <c r="RPR69" s="46"/>
      <c r="RPS69" s="46"/>
      <c r="RPT69" s="46"/>
      <c r="RPU69" s="46"/>
      <c r="RPV69" s="46"/>
      <c r="RPW69" s="46"/>
      <c r="RPX69" s="46"/>
      <c r="RPY69" s="46"/>
      <c r="RPZ69" s="46"/>
      <c r="RQA69" s="46"/>
      <c r="RQB69" s="46"/>
      <c r="RQC69" s="46"/>
      <c r="RQD69" s="46"/>
      <c r="RQE69" s="46"/>
      <c r="RQF69" s="46"/>
      <c r="RQG69" s="46"/>
      <c r="RQH69" s="46"/>
      <c r="RQI69" s="46"/>
      <c r="RQJ69" s="46"/>
      <c r="RQK69" s="46"/>
      <c r="RQL69" s="46"/>
      <c r="RQM69" s="46"/>
      <c r="RQN69" s="46"/>
      <c r="RQO69" s="46"/>
      <c r="RQP69" s="46"/>
      <c r="RQQ69" s="46"/>
      <c r="RQR69" s="46"/>
      <c r="RQS69" s="46"/>
      <c r="RQT69" s="46"/>
      <c r="RQU69" s="46"/>
      <c r="RQV69" s="46"/>
      <c r="RQW69" s="46"/>
      <c r="RQX69" s="46"/>
      <c r="RQY69" s="46"/>
      <c r="RQZ69" s="46"/>
      <c r="RRA69" s="46"/>
      <c r="RRB69" s="46"/>
      <c r="RRC69" s="46"/>
      <c r="RRD69" s="46"/>
      <c r="RRE69" s="46"/>
      <c r="RRF69" s="46"/>
      <c r="RRG69" s="46"/>
      <c r="RRH69" s="46"/>
      <c r="RRI69" s="46"/>
      <c r="RRJ69" s="46"/>
      <c r="RRK69" s="46"/>
      <c r="RRL69" s="46"/>
      <c r="RRM69" s="46"/>
      <c r="RRN69" s="46"/>
      <c r="RRO69" s="46"/>
      <c r="RRP69" s="46"/>
      <c r="RRQ69" s="46"/>
      <c r="RRR69" s="46"/>
      <c r="RRS69" s="46"/>
      <c r="RRT69" s="46"/>
      <c r="RRU69" s="46"/>
      <c r="RRV69" s="46"/>
      <c r="RRW69" s="46"/>
      <c r="RRX69" s="46"/>
      <c r="RRY69" s="46"/>
      <c r="RRZ69" s="46"/>
      <c r="RSA69" s="46"/>
      <c r="RSB69" s="46"/>
      <c r="RSC69" s="46"/>
      <c r="RSD69" s="46"/>
      <c r="RSE69" s="46"/>
      <c r="RSF69" s="46"/>
      <c r="RSG69" s="46"/>
      <c r="RSH69" s="46"/>
      <c r="RSI69" s="46"/>
      <c r="RSJ69" s="46"/>
      <c r="RSK69" s="46"/>
      <c r="RSL69" s="46"/>
      <c r="RSM69" s="46"/>
      <c r="RSN69" s="46"/>
      <c r="RSO69" s="46"/>
      <c r="RSP69" s="46"/>
      <c r="RSQ69" s="46"/>
      <c r="RSR69" s="46"/>
      <c r="RSS69" s="46"/>
      <c r="RST69" s="46"/>
      <c r="RSU69" s="46"/>
      <c r="RSV69" s="46"/>
      <c r="RSW69" s="46"/>
      <c r="RSX69" s="46"/>
      <c r="RSY69" s="46"/>
      <c r="RSZ69" s="46"/>
      <c r="RTA69" s="46"/>
      <c r="RTB69" s="46"/>
      <c r="RTC69" s="46"/>
      <c r="RTD69" s="46"/>
      <c r="RTE69" s="46"/>
      <c r="RTF69" s="46"/>
      <c r="RTG69" s="46"/>
      <c r="RTH69" s="46"/>
      <c r="RTI69" s="46"/>
      <c r="RTJ69" s="46"/>
      <c r="RTK69" s="46"/>
      <c r="RTL69" s="46"/>
      <c r="RTM69" s="46"/>
      <c r="RTN69" s="46"/>
      <c r="RTO69" s="46"/>
      <c r="RTP69" s="46"/>
      <c r="RTQ69" s="46"/>
      <c r="RTR69" s="46"/>
      <c r="RTS69" s="46"/>
      <c r="RTT69" s="46"/>
      <c r="RTU69" s="46"/>
      <c r="RTV69" s="46"/>
      <c r="RTW69" s="46"/>
      <c r="RTX69" s="46"/>
      <c r="RTY69" s="46"/>
      <c r="RTZ69" s="46"/>
      <c r="RUA69" s="46"/>
      <c r="RUB69" s="46"/>
      <c r="RUC69" s="46"/>
      <c r="RUD69" s="46"/>
      <c r="RUE69" s="46"/>
      <c r="RUF69" s="46"/>
      <c r="RUG69" s="46"/>
      <c r="RUH69" s="46"/>
      <c r="RUI69" s="46"/>
      <c r="RUJ69" s="46"/>
      <c r="RUK69" s="46"/>
      <c r="RUL69" s="46"/>
      <c r="RUM69" s="46"/>
      <c r="RUN69" s="46"/>
      <c r="RUO69" s="46"/>
      <c r="RUP69" s="46"/>
      <c r="RUQ69" s="46"/>
      <c r="RUR69" s="46"/>
      <c r="RUS69" s="46"/>
      <c r="RUT69" s="46"/>
      <c r="RUU69" s="46"/>
      <c r="RUV69" s="46"/>
      <c r="RUW69" s="46"/>
      <c r="RUX69" s="46"/>
      <c r="RUY69" s="46"/>
      <c r="RUZ69" s="46"/>
      <c r="RVA69" s="46"/>
      <c r="RVB69" s="46"/>
      <c r="RVC69" s="46"/>
      <c r="RVD69" s="46"/>
      <c r="RVE69" s="46"/>
      <c r="RVF69" s="46"/>
      <c r="RVG69" s="46"/>
      <c r="RVH69" s="46"/>
      <c r="RVI69" s="46"/>
      <c r="RVJ69" s="46"/>
      <c r="RVK69" s="46"/>
      <c r="RVL69" s="46"/>
      <c r="RVM69" s="46"/>
      <c r="RVN69" s="46"/>
      <c r="RVO69" s="46"/>
      <c r="RVP69" s="46"/>
      <c r="RVQ69" s="46"/>
      <c r="RVR69" s="46"/>
      <c r="RVS69" s="46"/>
      <c r="RVT69" s="46"/>
      <c r="RVU69" s="46"/>
      <c r="RVV69" s="46"/>
      <c r="RVW69" s="46"/>
      <c r="RVX69" s="46"/>
      <c r="RVY69" s="46"/>
      <c r="RVZ69" s="46"/>
      <c r="RWA69" s="46"/>
      <c r="RWB69" s="46"/>
      <c r="RWC69" s="46"/>
      <c r="RWD69" s="46"/>
      <c r="RWE69" s="46"/>
      <c r="RWF69" s="46"/>
      <c r="RWG69" s="46"/>
      <c r="RWH69" s="46"/>
      <c r="RWI69" s="46"/>
      <c r="RWJ69" s="46"/>
      <c r="RWK69" s="46"/>
      <c r="RWL69" s="46"/>
      <c r="RWM69" s="46"/>
      <c r="RWN69" s="46"/>
      <c r="RWO69" s="46"/>
      <c r="RWP69" s="46"/>
      <c r="RWQ69" s="46"/>
      <c r="RWR69" s="46"/>
      <c r="RWS69" s="46"/>
      <c r="RWT69" s="46"/>
      <c r="RWU69" s="46"/>
      <c r="RWV69" s="46"/>
      <c r="RWW69" s="46"/>
      <c r="RWX69" s="46"/>
      <c r="RWY69" s="46"/>
      <c r="RWZ69" s="46"/>
      <c r="RXA69" s="46"/>
      <c r="RXB69" s="46"/>
      <c r="RXC69" s="46"/>
      <c r="RXD69" s="46"/>
      <c r="RXE69" s="46"/>
      <c r="RXF69" s="46"/>
      <c r="RXG69" s="46"/>
      <c r="RXH69" s="46"/>
      <c r="RXI69" s="46"/>
      <c r="RXJ69" s="46"/>
      <c r="RXK69" s="46"/>
      <c r="RXL69" s="46"/>
      <c r="RXM69" s="46"/>
      <c r="RXN69" s="46"/>
      <c r="RXO69" s="46"/>
      <c r="RXP69" s="46"/>
      <c r="RXQ69" s="46"/>
      <c r="RXR69" s="46"/>
      <c r="RXS69" s="46"/>
      <c r="RXT69" s="46"/>
      <c r="RXU69" s="46"/>
      <c r="RXV69" s="46"/>
      <c r="RXW69" s="46"/>
      <c r="RXX69" s="46"/>
      <c r="RXY69" s="46"/>
      <c r="RXZ69" s="46"/>
      <c r="RYA69" s="46"/>
      <c r="RYB69" s="46"/>
      <c r="RYC69" s="46"/>
      <c r="RYD69" s="46"/>
      <c r="RYE69" s="46"/>
      <c r="RYF69" s="46"/>
      <c r="RYG69" s="46"/>
      <c r="RYH69" s="46"/>
      <c r="RYI69" s="46"/>
      <c r="RYJ69" s="46"/>
      <c r="RYK69" s="46"/>
      <c r="RYL69" s="46"/>
      <c r="RYM69" s="46"/>
      <c r="RYN69" s="46"/>
      <c r="RYO69" s="46"/>
      <c r="RYP69" s="46"/>
      <c r="RYQ69" s="46"/>
      <c r="RYR69" s="46"/>
      <c r="RYS69" s="46"/>
      <c r="RYT69" s="46"/>
      <c r="RYU69" s="46"/>
      <c r="RYV69" s="46"/>
      <c r="RYW69" s="46"/>
      <c r="RYX69" s="46"/>
      <c r="RYY69" s="46"/>
      <c r="RYZ69" s="46"/>
      <c r="RZA69" s="46"/>
      <c r="RZB69" s="46"/>
      <c r="RZC69" s="46"/>
      <c r="RZD69" s="46"/>
      <c r="RZE69" s="46"/>
      <c r="RZF69" s="46"/>
      <c r="RZG69" s="46"/>
      <c r="RZH69" s="46"/>
      <c r="RZI69" s="46"/>
      <c r="RZJ69" s="46"/>
      <c r="RZK69" s="46"/>
      <c r="RZL69" s="46"/>
      <c r="RZM69" s="46"/>
      <c r="RZN69" s="46"/>
      <c r="RZO69" s="46"/>
      <c r="RZP69" s="46"/>
      <c r="RZQ69" s="46"/>
      <c r="RZR69" s="46"/>
      <c r="RZS69" s="46"/>
      <c r="RZT69" s="46"/>
      <c r="RZU69" s="46"/>
      <c r="RZV69" s="46"/>
      <c r="RZW69" s="46"/>
      <c r="RZX69" s="46"/>
      <c r="RZY69" s="46"/>
      <c r="RZZ69" s="46"/>
      <c r="SAA69" s="46"/>
      <c r="SAB69" s="46"/>
      <c r="SAC69" s="46"/>
      <c r="SAD69" s="46"/>
      <c r="SAE69" s="46"/>
      <c r="SAF69" s="46"/>
      <c r="SAG69" s="46"/>
      <c r="SAH69" s="46"/>
      <c r="SAI69" s="46"/>
      <c r="SAJ69" s="46"/>
      <c r="SAK69" s="46"/>
      <c r="SAL69" s="46"/>
      <c r="SAM69" s="46"/>
      <c r="SAN69" s="46"/>
      <c r="SAO69" s="46"/>
      <c r="SAP69" s="46"/>
      <c r="SAQ69" s="46"/>
      <c r="SAR69" s="46"/>
      <c r="SAS69" s="46"/>
      <c r="SAT69" s="46"/>
      <c r="SAU69" s="46"/>
      <c r="SAV69" s="46"/>
      <c r="SAW69" s="46"/>
      <c r="SAX69" s="46"/>
      <c r="SAY69" s="46"/>
      <c r="SAZ69" s="46"/>
      <c r="SBA69" s="46"/>
      <c r="SBB69" s="46"/>
      <c r="SBC69" s="46"/>
      <c r="SBD69" s="46"/>
      <c r="SBE69" s="46"/>
      <c r="SBF69" s="46"/>
      <c r="SBG69" s="46"/>
      <c r="SBH69" s="46"/>
      <c r="SBI69" s="46"/>
      <c r="SBJ69" s="46"/>
      <c r="SBK69" s="46"/>
      <c r="SBL69" s="46"/>
      <c r="SBM69" s="46"/>
      <c r="SBN69" s="46"/>
      <c r="SBO69" s="46"/>
      <c r="SBP69" s="46"/>
      <c r="SBQ69" s="46"/>
      <c r="SBR69" s="46"/>
      <c r="SBS69" s="46"/>
      <c r="SBT69" s="46"/>
      <c r="SBU69" s="46"/>
      <c r="SBV69" s="46"/>
      <c r="SBW69" s="46"/>
      <c r="SBX69" s="46"/>
      <c r="SBY69" s="46"/>
      <c r="SBZ69" s="46"/>
      <c r="SCA69" s="46"/>
      <c r="SCB69" s="46"/>
      <c r="SCC69" s="46"/>
      <c r="SCD69" s="46"/>
      <c r="SCE69" s="46"/>
      <c r="SCF69" s="46"/>
      <c r="SCG69" s="46"/>
      <c r="SCH69" s="46"/>
      <c r="SCI69" s="46"/>
      <c r="SCJ69" s="46"/>
      <c r="SCK69" s="46"/>
      <c r="SCL69" s="46"/>
      <c r="SCM69" s="46"/>
      <c r="SCN69" s="46"/>
      <c r="SCO69" s="46"/>
      <c r="SCP69" s="46"/>
      <c r="SCQ69" s="46"/>
      <c r="SCR69" s="46"/>
      <c r="SCS69" s="46"/>
      <c r="SCT69" s="46"/>
      <c r="SCU69" s="46"/>
      <c r="SCV69" s="46"/>
      <c r="SCW69" s="46"/>
      <c r="SCX69" s="46"/>
      <c r="SCY69" s="46"/>
      <c r="SCZ69" s="46"/>
      <c r="SDA69" s="46"/>
      <c r="SDB69" s="46"/>
      <c r="SDC69" s="46"/>
      <c r="SDD69" s="46"/>
      <c r="SDE69" s="46"/>
      <c r="SDF69" s="46"/>
      <c r="SDG69" s="46"/>
      <c r="SDH69" s="46"/>
      <c r="SDI69" s="46"/>
      <c r="SDJ69" s="46"/>
      <c r="SDK69" s="46"/>
      <c r="SDL69" s="46"/>
      <c r="SDM69" s="46"/>
      <c r="SDN69" s="46"/>
      <c r="SDO69" s="46"/>
      <c r="SDP69" s="46"/>
      <c r="SDQ69" s="46"/>
      <c r="SDR69" s="46"/>
      <c r="SDS69" s="46"/>
      <c r="SDT69" s="46"/>
      <c r="SDU69" s="46"/>
      <c r="SDV69" s="46"/>
      <c r="SDW69" s="46"/>
      <c r="SDX69" s="46"/>
      <c r="SDY69" s="46"/>
      <c r="SDZ69" s="46"/>
      <c r="SEA69" s="46"/>
      <c r="SEB69" s="46"/>
      <c r="SEC69" s="46"/>
      <c r="SED69" s="46"/>
      <c r="SEE69" s="46"/>
      <c r="SEF69" s="46"/>
      <c r="SEG69" s="46"/>
      <c r="SEH69" s="46"/>
      <c r="SEI69" s="46"/>
      <c r="SEJ69" s="46"/>
      <c r="SEK69" s="46"/>
      <c r="SEL69" s="46"/>
      <c r="SEM69" s="46"/>
      <c r="SEN69" s="46"/>
      <c r="SEO69" s="46"/>
      <c r="SEP69" s="46"/>
      <c r="SEQ69" s="46"/>
      <c r="SER69" s="46"/>
      <c r="SES69" s="46"/>
      <c r="SET69" s="46"/>
      <c r="SEU69" s="46"/>
      <c r="SEV69" s="46"/>
      <c r="SEW69" s="46"/>
      <c r="SEX69" s="46"/>
      <c r="SEY69" s="46"/>
      <c r="SEZ69" s="46"/>
      <c r="SFA69" s="46"/>
      <c r="SFB69" s="46"/>
      <c r="SFC69" s="46"/>
      <c r="SFD69" s="46"/>
      <c r="SFE69" s="46"/>
      <c r="SFF69" s="46"/>
      <c r="SFG69" s="46"/>
      <c r="SFH69" s="46"/>
      <c r="SFI69" s="46"/>
      <c r="SFJ69" s="46"/>
      <c r="SFK69" s="46"/>
      <c r="SFL69" s="46"/>
      <c r="SFM69" s="46"/>
      <c r="SFN69" s="46"/>
      <c r="SFO69" s="46"/>
      <c r="SFP69" s="46"/>
      <c r="SFQ69" s="46"/>
      <c r="SFR69" s="46"/>
      <c r="SFS69" s="46"/>
      <c r="SFT69" s="46"/>
      <c r="SFU69" s="46"/>
      <c r="SFV69" s="46"/>
      <c r="SFW69" s="46"/>
      <c r="SFX69" s="46"/>
      <c r="SFY69" s="46"/>
      <c r="SFZ69" s="46"/>
      <c r="SGA69" s="46"/>
      <c r="SGB69" s="46"/>
      <c r="SGC69" s="46"/>
      <c r="SGD69" s="46"/>
      <c r="SGE69" s="46"/>
      <c r="SGF69" s="46"/>
      <c r="SGG69" s="46"/>
      <c r="SGH69" s="46"/>
      <c r="SGI69" s="46"/>
      <c r="SGJ69" s="46"/>
      <c r="SGK69" s="46"/>
      <c r="SGL69" s="46"/>
      <c r="SGM69" s="46"/>
      <c r="SGN69" s="46"/>
      <c r="SGO69" s="46"/>
      <c r="SGP69" s="46"/>
      <c r="SGQ69" s="46"/>
      <c r="SGR69" s="46"/>
      <c r="SGS69" s="46"/>
      <c r="SGT69" s="46"/>
      <c r="SGU69" s="46"/>
      <c r="SGV69" s="46"/>
      <c r="SGW69" s="46"/>
      <c r="SGX69" s="46"/>
      <c r="SGY69" s="46"/>
      <c r="SGZ69" s="46"/>
      <c r="SHA69" s="46"/>
      <c r="SHB69" s="46"/>
      <c r="SHC69" s="46"/>
      <c r="SHD69" s="46"/>
      <c r="SHE69" s="46"/>
      <c r="SHF69" s="46"/>
      <c r="SHG69" s="46"/>
      <c r="SHH69" s="46"/>
      <c r="SHI69" s="46"/>
      <c r="SHJ69" s="46"/>
      <c r="SHK69" s="46"/>
      <c r="SHL69" s="46"/>
      <c r="SHM69" s="46"/>
      <c r="SHN69" s="46"/>
      <c r="SHO69" s="46"/>
      <c r="SHP69" s="46"/>
      <c r="SHQ69" s="46"/>
      <c r="SHR69" s="46"/>
      <c r="SHS69" s="46"/>
      <c r="SHT69" s="46"/>
      <c r="SHU69" s="46"/>
      <c r="SHV69" s="46"/>
      <c r="SHW69" s="46"/>
      <c r="SHX69" s="46"/>
      <c r="SHY69" s="46"/>
      <c r="SHZ69" s="46"/>
      <c r="SIA69" s="46"/>
      <c r="SIB69" s="46"/>
      <c r="SIC69" s="46"/>
      <c r="SID69" s="46"/>
      <c r="SIE69" s="46"/>
      <c r="SIF69" s="46"/>
      <c r="SIG69" s="46"/>
      <c r="SIH69" s="46"/>
      <c r="SII69" s="46"/>
      <c r="SIJ69" s="46"/>
      <c r="SIK69" s="46"/>
      <c r="SIL69" s="46"/>
      <c r="SIM69" s="46"/>
      <c r="SIN69" s="46"/>
      <c r="SIO69" s="46"/>
      <c r="SIP69" s="46"/>
      <c r="SIQ69" s="46"/>
      <c r="SIR69" s="46"/>
      <c r="SIS69" s="46"/>
      <c r="SIT69" s="46"/>
      <c r="SIU69" s="46"/>
      <c r="SIV69" s="46"/>
      <c r="SIW69" s="46"/>
      <c r="SIX69" s="46"/>
      <c r="SIY69" s="46"/>
      <c r="SIZ69" s="46"/>
      <c r="SJA69" s="46"/>
      <c r="SJB69" s="46"/>
      <c r="SJC69" s="46"/>
      <c r="SJD69" s="46"/>
      <c r="SJE69" s="46"/>
      <c r="SJF69" s="46"/>
      <c r="SJG69" s="46"/>
      <c r="SJH69" s="46"/>
      <c r="SJI69" s="46"/>
      <c r="SJJ69" s="46"/>
      <c r="SJK69" s="46"/>
      <c r="SJL69" s="46"/>
      <c r="SJM69" s="46"/>
      <c r="SJN69" s="46"/>
      <c r="SJO69" s="46"/>
      <c r="SJP69" s="46"/>
      <c r="SJQ69" s="46"/>
      <c r="SJR69" s="46"/>
      <c r="SJS69" s="46"/>
      <c r="SJT69" s="46"/>
      <c r="SJU69" s="46"/>
      <c r="SJV69" s="46"/>
      <c r="SJW69" s="46"/>
      <c r="SJX69" s="46"/>
      <c r="SJY69" s="46"/>
      <c r="SJZ69" s="46"/>
      <c r="SKA69" s="46"/>
      <c r="SKB69" s="46"/>
      <c r="SKC69" s="46"/>
      <c r="SKD69" s="46"/>
      <c r="SKE69" s="46"/>
      <c r="SKF69" s="46"/>
      <c r="SKG69" s="46"/>
      <c r="SKH69" s="46"/>
      <c r="SKI69" s="46"/>
      <c r="SKJ69" s="46"/>
      <c r="SKK69" s="46"/>
      <c r="SKL69" s="46"/>
      <c r="SKM69" s="46"/>
      <c r="SKN69" s="46"/>
      <c r="SKO69" s="46"/>
      <c r="SKP69" s="46"/>
      <c r="SKQ69" s="46"/>
      <c r="SKR69" s="46"/>
      <c r="SKS69" s="46"/>
      <c r="SKT69" s="46"/>
      <c r="SKU69" s="46"/>
      <c r="SKV69" s="46"/>
      <c r="SKW69" s="46"/>
      <c r="SKX69" s="46"/>
      <c r="SKY69" s="46"/>
      <c r="SKZ69" s="46"/>
      <c r="SLA69" s="46"/>
      <c r="SLB69" s="46"/>
      <c r="SLC69" s="46"/>
      <c r="SLD69" s="46"/>
      <c r="SLE69" s="46"/>
      <c r="SLF69" s="46"/>
      <c r="SLG69" s="46"/>
      <c r="SLH69" s="46"/>
      <c r="SLI69" s="46"/>
      <c r="SLJ69" s="46"/>
      <c r="SLK69" s="46"/>
      <c r="SLL69" s="46"/>
      <c r="SLM69" s="46"/>
      <c r="SLN69" s="46"/>
      <c r="SLO69" s="46"/>
      <c r="SLP69" s="46"/>
      <c r="SLQ69" s="46"/>
      <c r="SLR69" s="46"/>
      <c r="SLS69" s="46"/>
      <c r="SLT69" s="46"/>
      <c r="SLU69" s="46"/>
      <c r="SLV69" s="46"/>
      <c r="SLW69" s="46"/>
      <c r="SLX69" s="46"/>
      <c r="SLY69" s="46"/>
      <c r="SLZ69" s="46"/>
      <c r="SMA69" s="46"/>
      <c r="SMB69" s="46"/>
      <c r="SMC69" s="46"/>
      <c r="SMD69" s="46"/>
      <c r="SME69" s="46"/>
      <c r="SMF69" s="46"/>
      <c r="SMG69" s="46"/>
      <c r="SMH69" s="46"/>
      <c r="SMI69" s="46"/>
      <c r="SMJ69" s="46"/>
      <c r="SMK69" s="46"/>
      <c r="SML69" s="46"/>
      <c r="SMM69" s="46"/>
      <c r="SMN69" s="46"/>
      <c r="SMO69" s="46"/>
      <c r="SMP69" s="46"/>
      <c r="SMQ69" s="46"/>
      <c r="SMR69" s="46"/>
      <c r="SMS69" s="46"/>
      <c r="SMT69" s="46"/>
      <c r="SMU69" s="46"/>
      <c r="SMV69" s="46"/>
      <c r="SMW69" s="46"/>
      <c r="SMX69" s="46"/>
      <c r="SMY69" s="46"/>
      <c r="SMZ69" s="46"/>
      <c r="SNA69" s="46"/>
      <c r="SNB69" s="46"/>
      <c r="SNC69" s="46"/>
      <c r="SND69" s="46"/>
      <c r="SNE69" s="46"/>
      <c r="SNF69" s="46"/>
      <c r="SNG69" s="46"/>
      <c r="SNH69" s="46"/>
      <c r="SNI69" s="46"/>
      <c r="SNJ69" s="46"/>
      <c r="SNK69" s="46"/>
      <c r="SNL69" s="46"/>
      <c r="SNM69" s="46"/>
      <c r="SNN69" s="46"/>
      <c r="SNO69" s="46"/>
      <c r="SNP69" s="46"/>
      <c r="SNQ69" s="46"/>
      <c r="SNR69" s="46"/>
      <c r="SNS69" s="46"/>
      <c r="SNT69" s="46"/>
      <c r="SNU69" s="46"/>
      <c r="SNV69" s="46"/>
      <c r="SNW69" s="46"/>
      <c r="SNX69" s="46"/>
      <c r="SNY69" s="46"/>
      <c r="SNZ69" s="46"/>
      <c r="SOA69" s="46"/>
      <c r="SOB69" s="46"/>
      <c r="SOC69" s="46"/>
      <c r="SOD69" s="46"/>
      <c r="SOE69" s="46"/>
      <c r="SOF69" s="46"/>
      <c r="SOG69" s="46"/>
      <c r="SOH69" s="46"/>
      <c r="SOI69" s="46"/>
      <c r="SOJ69" s="46"/>
      <c r="SOK69" s="46"/>
      <c r="SOL69" s="46"/>
      <c r="SOM69" s="46"/>
      <c r="SON69" s="46"/>
      <c r="SOO69" s="46"/>
      <c r="SOP69" s="46"/>
      <c r="SOQ69" s="46"/>
      <c r="SOR69" s="46"/>
      <c r="SOS69" s="46"/>
      <c r="SOT69" s="46"/>
      <c r="SOU69" s="46"/>
      <c r="SOV69" s="46"/>
      <c r="SOW69" s="46"/>
      <c r="SOX69" s="46"/>
      <c r="SOY69" s="46"/>
      <c r="SOZ69" s="46"/>
      <c r="SPA69" s="46"/>
      <c r="SPB69" s="46"/>
      <c r="SPC69" s="46"/>
      <c r="SPD69" s="46"/>
      <c r="SPE69" s="46"/>
      <c r="SPF69" s="46"/>
      <c r="SPG69" s="46"/>
      <c r="SPH69" s="46"/>
      <c r="SPI69" s="46"/>
      <c r="SPJ69" s="46"/>
      <c r="SPK69" s="46"/>
      <c r="SPL69" s="46"/>
      <c r="SPM69" s="46"/>
      <c r="SPN69" s="46"/>
      <c r="SPO69" s="46"/>
      <c r="SPP69" s="46"/>
      <c r="SPQ69" s="46"/>
      <c r="SPR69" s="46"/>
      <c r="SPS69" s="46"/>
      <c r="SPT69" s="46"/>
      <c r="SPU69" s="46"/>
      <c r="SPV69" s="46"/>
      <c r="SPW69" s="46"/>
      <c r="SPX69" s="46"/>
      <c r="SPY69" s="46"/>
      <c r="SPZ69" s="46"/>
      <c r="SQA69" s="46"/>
      <c r="SQB69" s="46"/>
      <c r="SQC69" s="46"/>
      <c r="SQD69" s="46"/>
      <c r="SQE69" s="46"/>
      <c r="SQF69" s="46"/>
      <c r="SQG69" s="46"/>
      <c r="SQH69" s="46"/>
      <c r="SQI69" s="46"/>
      <c r="SQJ69" s="46"/>
      <c r="SQK69" s="46"/>
      <c r="SQL69" s="46"/>
      <c r="SQM69" s="46"/>
      <c r="SQN69" s="46"/>
      <c r="SQO69" s="46"/>
      <c r="SQP69" s="46"/>
      <c r="SQQ69" s="46"/>
      <c r="SQR69" s="46"/>
      <c r="SQS69" s="46"/>
      <c r="SQT69" s="46"/>
      <c r="SQU69" s="46"/>
      <c r="SQV69" s="46"/>
      <c r="SQW69" s="46"/>
      <c r="SQX69" s="46"/>
      <c r="SQY69" s="46"/>
      <c r="SQZ69" s="46"/>
      <c r="SRA69" s="46"/>
      <c r="SRB69" s="46"/>
      <c r="SRC69" s="46"/>
      <c r="SRD69" s="46"/>
      <c r="SRE69" s="46"/>
      <c r="SRF69" s="46"/>
      <c r="SRG69" s="46"/>
      <c r="SRH69" s="46"/>
      <c r="SRI69" s="46"/>
      <c r="SRJ69" s="46"/>
      <c r="SRK69" s="46"/>
      <c r="SRL69" s="46"/>
      <c r="SRM69" s="46"/>
      <c r="SRN69" s="46"/>
      <c r="SRO69" s="46"/>
      <c r="SRP69" s="46"/>
      <c r="SRQ69" s="46"/>
      <c r="SRR69" s="46"/>
      <c r="SRS69" s="46"/>
      <c r="SRT69" s="46"/>
      <c r="SRU69" s="46"/>
      <c r="SRV69" s="46"/>
      <c r="SRW69" s="46"/>
      <c r="SRX69" s="46"/>
      <c r="SRY69" s="46"/>
      <c r="SRZ69" s="46"/>
      <c r="SSA69" s="46"/>
      <c r="SSB69" s="46"/>
      <c r="SSC69" s="46"/>
      <c r="SSD69" s="46"/>
      <c r="SSE69" s="46"/>
      <c r="SSF69" s="46"/>
      <c r="SSG69" s="46"/>
      <c r="SSH69" s="46"/>
      <c r="SSI69" s="46"/>
      <c r="SSJ69" s="46"/>
      <c r="SSK69" s="46"/>
      <c r="SSL69" s="46"/>
      <c r="SSM69" s="46"/>
      <c r="SSN69" s="46"/>
      <c r="SSO69" s="46"/>
      <c r="SSP69" s="46"/>
      <c r="SSQ69" s="46"/>
      <c r="SSR69" s="46"/>
      <c r="SSS69" s="46"/>
      <c r="SST69" s="46"/>
      <c r="SSU69" s="46"/>
      <c r="SSV69" s="46"/>
      <c r="SSW69" s="46"/>
      <c r="SSX69" s="46"/>
      <c r="SSY69" s="46"/>
      <c r="SSZ69" s="46"/>
      <c r="STA69" s="46"/>
      <c r="STB69" s="46"/>
      <c r="STC69" s="46"/>
      <c r="STD69" s="46"/>
      <c r="STE69" s="46"/>
      <c r="STF69" s="46"/>
      <c r="STG69" s="46"/>
      <c r="STH69" s="46"/>
      <c r="STI69" s="46"/>
      <c r="STJ69" s="46"/>
      <c r="STK69" s="46"/>
      <c r="STL69" s="46"/>
      <c r="STM69" s="46"/>
      <c r="STN69" s="46"/>
      <c r="STO69" s="46"/>
      <c r="STP69" s="46"/>
      <c r="STQ69" s="46"/>
      <c r="STR69" s="46"/>
      <c r="STS69" s="46"/>
      <c r="STT69" s="46"/>
      <c r="STU69" s="46"/>
      <c r="STV69" s="46"/>
      <c r="STW69" s="46"/>
      <c r="STX69" s="46"/>
      <c r="STY69" s="46"/>
      <c r="STZ69" s="46"/>
      <c r="SUA69" s="46"/>
      <c r="SUB69" s="46"/>
      <c r="SUC69" s="46"/>
      <c r="SUD69" s="46"/>
      <c r="SUE69" s="46"/>
      <c r="SUF69" s="46"/>
      <c r="SUG69" s="46"/>
      <c r="SUH69" s="46"/>
      <c r="SUI69" s="46"/>
      <c r="SUJ69" s="46"/>
      <c r="SUK69" s="46"/>
      <c r="SUL69" s="46"/>
      <c r="SUM69" s="46"/>
      <c r="SUN69" s="46"/>
      <c r="SUO69" s="46"/>
      <c r="SUP69" s="46"/>
      <c r="SUQ69" s="46"/>
      <c r="SUR69" s="46"/>
      <c r="SUS69" s="46"/>
      <c r="SUT69" s="46"/>
      <c r="SUU69" s="46"/>
      <c r="SUV69" s="46"/>
      <c r="SUW69" s="46"/>
      <c r="SUX69" s="46"/>
      <c r="SUY69" s="46"/>
      <c r="SUZ69" s="46"/>
      <c r="SVA69" s="46"/>
      <c r="SVB69" s="46"/>
      <c r="SVC69" s="46"/>
      <c r="SVD69" s="46"/>
      <c r="SVE69" s="46"/>
      <c r="SVF69" s="46"/>
      <c r="SVG69" s="46"/>
      <c r="SVH69" s="46"/>
      <c r="SVI69" s="46"/>
      <c r="SVJ69" s="46"/>
      <c r="SVK69" s="46"/>
      <c r="SVL69" s="46"/>
      <c r="SVM69" s="46"/>
      <c r="SVN69" s="46"/>
      <c r="SVO69" s="46"/>
      <c r="SVP69" s="46"/>
      <c r="SVQ69" s="46"/>
      <c r="SVR69" s="46"/>
      <c r="SVS69" s="46"/>
      <c r="SVT69" s="46"/>
      <c r="SVU69" s="46"/>
      <c r="SVV69" s="46"/>
      <c r="SVW69" s="46"/>
      <c r="SVX69" s="46"/>
      <c r="SVY69" s="46"/>
      <c r="SVZ69" s="46"/>
      <c r="SWA69" s="46"/>
      <c r="SWB69" s="46"/>
      <c r="SWC69" s="46"/>
      <c r="SWD69" s="46"/>
      <c r="SWE69" s="46"/>
      <c r="SWF69" s="46"/>
      <c r="SWG69" s="46"/>
      <c r="SWH69" s="46"/>
      <c r="SWI69" s="46"/>
      <c r="SWJ69" s="46"/>
      <c r="SWK69" s="46"/>
      <c r="SWL69" s="46"/>
      <c r="SWM69" s="46"/>
      <c r="SWN69" s="46"/>
      <c r="SWO69" s="46"/>
      <c r="SWP69" s="46"/>
      <c r="SWQ69" s="46"/>
      <c r="SWR69" s="46"/>
      <c r="SWS69" s="46"/>
      <c r="SWT69" s="46"/>
      <c r="SWU69" s="46"/>
      <c r="SWV69" s="46"/>
      <c r="SWW69" s="46"/>
      <c r="SWX69" s="46"/>
      <c r="SWY69" s="46"/>
      <c r="SWZ69" s="46"/>
      <c r="SXA69" s="46"/>
      <c r="SXB69" s="46"/>
      <c r="SXC69" s="46"/>
      <c r="SXD69" s="46"/>
      <c r="SXE69" s="46"/>
      <c r="SXF69" s="46"/>
      <c r="SXG69" s="46"/>
      <c r="SXH69" s="46"/>
      <c r="SXI69" s="46"/>
      <c r="SXJ69" s="46"/>
      <c r="SXK69" s="46"/>
      <c r="SXL69" s="46"/>
      <c r="SXM69" s="46"/>
      <c r="SXN69" s="46"/>
      <c r="SXO69" s="46"/>
      <c r="SXP69" s="46"/>
      <c r="SXQ69" s="46"/>
      <c r="SXR69" s="46"/>
      <c r="SXS69" s="46"/>
      <c r="SXT69" s="46"/>
      <c r="SXU69" s="46"/>
      <c r="SXV69" s="46"/>
      <c r="SXW69" s="46"/>
      <c r="SXX69" s="46"/>
      <c r="SXY69" s="46"/>
      <c r="SXZ69" s="46"/>
      <c r="SYA69" s="46"/>
      <c r="SYB69" s="46"/>
      <c r="SYC69" s="46"/>
      <c r="SYD69" s="46"/>
      <c r="SYE69" s="46"/>
      <c r="SYF69" s="46"/>
      <c r="SYG69" s="46"/>
      <c r="SYH69" s="46"/>
      <c r="SYI69" s="46"/>
      <c r="SYJ69" s="46"/>
      <c r="SYK69" s="46"/>
      <c r="SYL69" s="46"/>
      <c r="SYM69" s="46"/>
      <c r="SYN69" s="46"/>
      <c r="SYO69" s="46"/>
      <c r="SYP69" s="46"/>
      <c r="SYQ69" s="46"/>
      <c r="SYR69" s="46"/>
      <c r="SYS69" s="46"/>
      <c r="SYT69" s="46"/>
      <c r="SYU69" s="46"/>
      <c r="SYV69" s="46"/>
      <c r="SYW69" s="46"/>
      <c r="SYX69" s="46"/>
      <c r="SYY69" s="46"/>
      <c r="SYZ69" s="46"/>
      <c r="SZA69" s="46"/>
      <c r="SZB69" s="46"/>
      <c r="SZC69" s="46"/>
      <c r="SZD69" s="46"/>
      <c r="SZE69" s="46"/>
      <c r="SZF69" s="46"/>
      <c r="SZG69" s="46"/>
      <c r="SZH69" s="46"/>
      <c r="SZI69" s="46"/>
      <c r="SZJ69" s="46"/>
      <c r="SZK69" s="46"/>
      <c r="SZL69" s="46"/>
      <c r="SZM69" s="46"/>
      <c r="SZN69" s="46"/>
      <c r="SZO69" s="46"/>
      <c r="SZP69" s="46"/>
      <c r="SZQ69" s="46"/>
      <c r="SZR69" s="46"/>
      <c r="SZS69" s="46"/>
      <c r="SZT69" s="46"/>
      <c r="SZU69" s="46"/>
      <c r="SZV69" s="46"/>
      <c r="SZW69" s="46"/>
      <c r="SZX69" s="46"/>
      <c r="SZY69" s="46"/>
      <c r="SZZ69" s="46"/>
      <c r="TAA69" s="46"/>
      <c r="TAB69" s="46"/>
      <c r="TAC69" s="46"/>
      <c r="TAD69" s="46"/>
      <c r="TAE69" s="46"/>
      <c r="TAF69" s="46"/>
      <c r="TAG69" s="46"/>
      <c r="TAH69" s="46"/>
      <c r="TAI69" s="46"/>
      <c r="TAJ69" s="46"/>
      <c r="TAK69" s="46"/>
      <c r="TAL69" s="46"/>
      <c r="TAM69" s="46"/>
      <c r="TAN69" s="46"/>
      <c r="TAO69" s="46"/>
      <c r="TAP69" s="46"/>
      <c r="TAQ69" s="46"/>
      <c r="TAR69" s="46"/>
      <c r="TAS69" s="46"/>
      <c r="TAT69" s="46"/>
      <c r="TAU69" s="46"/>
      <c r="TAV69" s="46"/>
      <c r="TAW69" s="46"/>
      <c r="TAX69" s="46"/>
      <c r="TAY69" s="46"/>
      <c r="TAZ69" s="46"/>
      <c r="TBA69" s="46"/>
      <c r="TBB69" s="46"/>
      <c r="TBC69" s="46"/>
      <c r="TBD69" s="46"/>
      <c r="TBE69" s="46"/>
      <c r="TBF69" s="46"/>
      <c r="TBG69" s="46"/>
      <c r="TBH69" s="46"/>
      <c r="TBI69" s="46"/>
      <c r="TBJ69" s="46"/>
      <c r="TBK69" s="46"/>
      <c r="TBL69" s="46"/>
      <c r="TBM69" s="46"/>
      <c r="TBN69" s="46"/>
      <c r="TBO69" s="46"/>
      <c r="TBP69" s="46"/>
      <c r="TBQ69" s="46"/>
      <c r="TBR69" s="46"/>
      <c r="TBS69" s="46"/>
      <c r="TBT69" s="46"/>
      <c r="TBU69" s="46"/>
      <c r="TBV69" s="46"/>
      <c r="TBW69" s="46"/>
      <c r="TBX69" s="46"/>
      <c r="TBY69" s="46"/>
      <c r="TBZ69" s="46"/>
      <c r="TCA69" s="46"/>
      <c r="TCB69" s="46"/>
      <c r="TCC69" s="46"/>
      <c r="TCD69" s="46"/>
      <c r="TCE69" s="46"/>
      <c r="TCF69" s="46"/>
      <c r="TCG69" s="46"/>
      <c r="TCH69" s="46"/>
      <c r="TCI69" s="46"/>
      <c r="TCJ69" s="46"/>
      <c r="TCK69" s="46"/>
      <c r="TCL69" s="46"/>
      <c r="TCM69" s="46"/>
      <c r="TCN69" s="46"/>
      <c r="TCO69" s="46"/>
      <c r="TCP69" s="46"/>
      <c r="TCQ69" s="46"/>
      <c r="TCR69" s="46"/>
      <c r="TCS69" s="46"/>
      <c r="TCT69" s="46"/>
      <c r="TCU69" s="46"/>
      <c r="TCV69" s="46"/>
      <c r="TCW69" s="46"/>
      <c r="TCX69" s="46"/>
      <c r="TCY69" s="46"/>
      <c r="TCZ69" s="46"/>
      <c r="TDA69" s="46"/>
      <c r="TDB69" s="46"/>
      <c r="TDC69" s="46"/>
      <c r="TDD69" s="46"/>
      <c r="TDE69" s="46"/>
      <c r="TDF69" s="46"/>
      <c r="TDG69" s="46"/>
      <c r="TDH69" s="46"/>
      <c r="TDI69" s="46"/>
      <c r="TDJ69" s="46"/>
      <c r="TDK69" s="46"/>
      <c r="TDL69" s="46"/>
      <c r="TDM69" s="46"/>
      <c r="TDN69" s="46"/>
      <c r="TDO69" s="46"/>
      <c r="TDP69" s="46"/>
      <c r="TDQ69" s="46"/>
      <c r="TDR69" s="46"/>
      <c r="TDS69" s="46"/>
      <c r="TDT69" s="46"/>
      <c r="TDU69" s="46"/>
      <c r="TDV69" s="46"/>
      <c r="TDW69" s="46"/>
      <c r="TDX69" s="46"/>
      <c r="TDY69" s="46"/>
      <c r="TDZ69" s="46"/>
      <c r="TEA69" s="46"/>
      <c r="TEB69" s="46"/>
      <c r="TEC69" s="46"/>
      <c r="TED69" s="46"/>
      <c r="TEE69" s="46"/>
      <c r="TEF69" s="46"/>
      <c r="TEG69" s="46"/>
      <c r="TEH69" s="46"/>
      <c r="TEI69" s="46"/>
      <c r="TEJ69" s="46"/>
      <c r="TEK69" s="46"/>
      <c r="TEL69" s="46"/>
      <c r="TEM69" s="46"/>
      <c r="TEN69" s="46"/>
      <c r="TEO69" s="46"/>
      <c r="TEP69" s="46"/>
      <c r="TEQ69" s="46"/>
      <c r="TER69" s="46"/>
      <c r="TES69" s="46"/>
      <c r="TET69" s="46"/>
      <c r="TEU69" s="46"/>
      <c r="TEV69" s="46"/>
      <c r="TEW69" s="46"/>
      <c r="TEX69" s="46"/>
      <c r="TEY69" s="46"/>
      <c r="TEZ69" s="46"/>
      <c r="TFA69" s="46"/>
      <c r="TFB69" s="46"/>
      <c r="TFC69" s="46"/>
      <c r="TFD69" s="46"/>
      <c r="TFE69" s="46"/>
      <c r="TFF69" s="46"/>
      <c r="TFG69" s="46"/>
      <c r="TFH69" s="46"/>
      <c r="TFI69" s="46"/>
      <c r="TFJ69" s="46"/>
      <c r="TFK69" s="46"/>
      <c r="TFL69" s="46"/>
      <c r="TFM69" s="46"/>
      <c r="TFN69" s="46"/>
      <c r="TFO69" s="46"/>
      <c r="TFP69" s="46"/>
      <c r="TFQ69" s="46"/>
      <c r="TFR69" s="46"/>
      <c r="TFS69" s="46"/>
      <c r="TFT69" s="46"/>
      <c r="TFU69" s="46"/>
      <c r="TFV69" s="46"/>
      <c r="TFW69" s="46"/>
      <c r="TFX69" s="46"/>
      <c r="TFY69" s="46"/>
      <c r="TFZ69" s="46"/>
      <c r="TGA69" s="46"/>
      <c r="TGB69" s="46"/>
      <c r="TGC69" s="46"/>
      <c r="TGD69" s="46"/>
      <c r="TGE69" s="46"/>
      <c r="TGF69" s="46"/>
      <c r="TGG69" s="46"/>
      <c r="TGH69" s="46"/>
      <c r="TGI69" s="46"/>
      <c r="TGJ69" s="46"/>
      <c r="TGK69" s="46"/>
      <c r="TGL69" s="46"/>
      <c r="TGM69" s="46"/>
      <c r="TGN69" s="46"/>
      <c r="TGO69" s="46"/>
      <c r="TGP69" s="46"/>
      <c r="TGQ69" s="46"/>
      <c r="TGR69" s="46"/>
      <c r="TGS69" s="46"/>
      <c r="TGT69" s="46"/>
      <c r="TGU69" s="46"/>
      <c r="TGV69" s="46"/>
      <c r="TGW69" s="46"/>
      <c r="TGX69" s="46"/>
      <c r="TGY69" s="46"/>
      <c r="TGZ69" s="46"/>
      <c r="THA69" s="46"/>
      <c r="THB69" s="46"/>
      <c r="THC69" s="46"/>
      <c r="THD69" s="46"/>
      <c r="THE69" s="46"/>
      <c r="THF69" s="46"/>
      <c r="THG69" s="46"/>
      <c r="THH69" s="46"/>
      <c r="THI69" s="46"/>
      <c r="THJ69" s="46"/>
      <c r="THK69" s="46"/>
      <c r="THL69" s="46"/>
      <c r="THM69" s="46"/>
      <c r="THN69" s="46"/>
      <c r="THO69" s="46"/>
      <c r="THP69" s="46"/>
      <c r="THQ69" s="46"/>
      <c r="THR69" s="46"/>
      <c r="THS69" s="46"/>
      <c r="THT69" s="46"/>
      <c r="THU69" s="46"/>
      <c r="THV69" s="46"/>
      <c r="THW69" s="46"/>
      <c r="THX69" s="46"/>
      <c r="THY69" s="46"/>
      <c r="THZ69" s="46"/>
      <c r="TIA69" s="46"/>
      <c r="TIB69" s="46"/>
      <c r="TIC69" s="46"/>
      <c r="TID69" s="46"/>
      <c r="TIE69" s="46"/>
      <c r="TIF69" s="46"/>
      <c r="TIG69" s="46"/>
      <c r="TIH69" s="46"/>
      <c r="TII69" s="46"/>
      <c r="TIJ69" s="46"/>
      <c r="TIK69" s="46"/>
      <c r="TIL69" s="46"/>
      <c r="TIM69" s="46"/>
      <c r="TIN69" s="46"/>
      <c r="TIO69" s="46"/>
      <c r="TIP69" s="46"/>
      <c r="TIQ69" s="46"/>
      <c r="TIR69" s="46"/>
      <c r="TIS69" s="46"/>
      <c r="TIT69" s="46"/>
      <c r="TIU69" s="46"/>
      <c r="TIV69" s="46"/>
      <c r="TIW69" s="46"/>
      <c r="TIX69" s="46"/>
      <c r="TIY69" s="46"/>
      <c r="TIZ69" s="46"/>
      <c r="TJA69" s="46"/>
      <c r="TJB69" s="46"/>
      <c r="TJC69" s="46"/>
      <c r="TJD69" s="46"/>
      <c r="TJE69" s="46"/>
      <c r="TJF69" s="46"/>
      <c r="TJG69" s="46"/>
      <c r="TJH69" s="46"/>
      <c r="TJI69" s="46"/>
      <c r="TJJ69" s="46"/>
      <c r="TJK69" s="46"/>
      <c r="TJL69" s="46"/>
      <c r="TJM69" s="46"/>
      <c r="TJN69" s="46"/>
      <c r="TJO69" s="46"/>
      <c r="TJP69" s="46"/>
      <c r="TJQ69" s="46"/>
      <c r="TJR69" s="46"/>
      <c r="TJS69" s="46"/>
      <c r="TJT69" s="46"/>
      <c r="TJU69" s="46"/>
      <c r="TJV69" s="46"/>
      <c r="TJW69" s="46"/>
      <c r="TJX69" s="46"/>
      <c r="TJY69" s="46"/>
      <c r="TJZ69" s="46"/>
      <c r="TKA69" s="46"/>
      <c r="TKB69" s="46"/>
      <c r="TKC69" s="46"/>
      <c r="TKD69" s="46"/>
      <c r="TKE69" s="46"/>
      <c r="TKF69" s="46"/>
      <c r="TKG69" s="46"/>
      <c r="TKH69" s="46"/>
      <c r="TKI69" s="46"/>
      <c r="TKJ69" s="46"/>
      <c r="TKK69" s="46"/>
      <c r="TKL69" s="46"/>
      <c r="TKM69" s="46"/>
      <c r="TKN69" s="46"/>
      <c r="TKO69" s="46"/>
      <c r="TKP69" s="46"/>
      <c r="TKQ69" s="46"/>
      <c r="TKR69" s="46"/>
      <c r="TKS69" s="46"/>
      <c r="TKT69" s="46"/>
      <c r="TKU69" s="46"/>
      <c r="TKV69" s="46"/>
      <c r="TKW69" s="46"/>
      <c r="TKX69" s="46"/>
      <c r="TKY69" s="46"/>
      <c r="TKZ69" s="46"/>
      <c r="TLA69" s="46"/>
      <c r="TLB69" s="46"/>
      <c r="TLC69" s="46"/>
      <c r="TLD69" s="46"/>
      <c r="TLE69" s="46"/>
      <c r="TLF69" s="46"/>
      <c r="TLG69" s="46"/>
      <c r="TLH69" s="46"/>
      <c r="TLI69" s="46"/>
      <c r="TLJ69" s="46"/>
      <c r="TLK69" s="46"/>
      <c r="TLL69" s="46"/>
      <c r="TLM69" s="46"/>
      <c r="TLN69" s="46"/>
      <c r="TLO69" s="46"/>
      <c r="TLP69" s="46"/>
      <c r="TLQ69" s="46"/>
      <c r="TLR69" s="46"/>
      <c r="TLS69" s="46"/>
      <c r="TLT69" s="46"/>
      <c r="TLU69" s="46"/>
      <c r="TLV69" s="46"/>
      <c r="TLW69" s="46"/>
      <c r="TLX69" s="46"/>
      <c r="TLY69" s="46"/>
      <c r="TLZ69" s="46"/>
      <c r="TMA69" s="46"/>
      <c r="TMB69" s="46"/>
      <c r="TMC69" s="46"/>
      <c r="TMD69" s="46"/>
      <c r="TME69" s="46"/>
      <c r="TMF69" s="46"/>
      <c r="TMG69" s="46"/>
      <c r="TMH69" s="46"/>
      <c r="TMI69" s="46"/>
      <c r="TMJ69" s="46"/>
      <c r="TMK69" s="46"/>
      <c r="TML69" s="46"/>
      <c r="TMM69" s="46"/>
      <c r="TMN69" s="46"/>
      <c r="TMO69" s="46"/>
      <c r="TMP69" s="46"/>
      <c r="TMQ69" s="46"/>
      <c r="TMR69" s="46"/>
      <c r="TMS69" s="46"/>
      <c r="TMT69" s="46"/>
      <c r="TMU69" s="46"/>
      <c r="TMV69" s="46"/>
      <c r="TMW69" s="46"/>
      <c r="TMX69" s="46"/>
      <c r="TMY69" s="46"/>
      <c r="TMZ69" s="46"/>
      <c r="TNA69" s="46"/>
      <c r="TNB69" s="46"/>
      <c r="TNC69" s="46"/>
      <c r="TND69" s="46"/>
      <c r="TNE69" s="46"/>
      <c r="TNF69" s="46"/>
      <c r="TNG69" s="46"/>
      <c r="TNH69" s="46"/>
      <c r="TNI69" s="46"/>
      <c r="TNJ69" s="46"/>
      <c r="TNK69" s="46"/>
      <c r="TNL69" s="46"/>
      <c r="TNM69" s="46"/>
      <c r="TNN69" s="46"/>
      <c r="TNO69" s="46"/>
      <c r="TNP69" s="46"/>
      <c r="TNQ69" s="46"/>
      <c r="TNR69" s="46"/>
      <c r="TNS69" s="46"/>
      <c r="TNT69" s="46"/>
      <c r="TNU69" s="46"/>
      <c r="TNV69" s="46"/>
      <c r="TNW69" s="46"/>
      <c r="TNX69" s="46"/>
      <c r="TNY69" s="46"/>
      <c r="TNZ69" s="46"/>
      <c r="TOA69" s="46"/>
      <c r="TOB69" s="46"/>
      <c r="TOC69" s="46"/>
      <c r="TOD69" s="46"/>
      <c r="TOE69" s="46"/>
      <c r="TOF69" s="46"/>
      <c r="TOG69" s="46"/>
      <c r="TOH69" s="46"/>
      <c r="TOI69" s="46"/>
      <c r="TOJ69" s="46"/>
      <c r="TOK69" s="46"/>
      <c r="TOL69" s="46"/>
      <c r="TOM69" s="46"/>
      <c r="TON69" s="46"/>
      <c r="TOO69" s="46"/>
      <c r="TOP69" s="46"/>
      <c r="TOQ69" s="46"/>
      <c r="TOR69" s="46"/>
      <c r="TOS69" s="46"/>
      <c r="TOT69" s="46"/>
      <c r="TOU69" s="46"/>
      <c r="TOV69" s="46"/>
      <c r="TOW69" s="46"/>
      <c r="TOX69" s="46"/>
      <c r="TOY69" s="46"/>
      <c r="TOZ69" s="46"/>
      <c r="TPA69" s="46"/>
      <c r="TPB69" s="46"/>
      <c r="TPC69" s="46"/>
      <c r="TPD69" s="46"/>
      <c r="TPE69" s="46"/>
      <c r="TPF69" s="46"/>
      <c r="TPG69" s="46"/>
      <c r="TPH69" s="46"/>
      <c r="TPI69" s="46"/>
      <c r="TPJ69" s="46"/>
      <c r="TPK69" s="46"/>
      <c r="TPL69" s="46"/>
      <c r="TPM69" s="46"/>
      <c r="TPN69" s="46"/>
      <c r="TPO69" s="46"/>
      <c r="TPP69" s="46"/>
      <c r="TPQ69" s="46"/>
      <c r="TPR69" s="46"/>
      <c r="TPS69" s="46"/>
      <c r="TPT69" s="46"/>
      <c r="TPU69" s="46"/>
      <c r="TPV69" s="46"/>
      <c r="TPW69" s="46"/>
      <c r="TPX69" s="46"/>
      <c r="TPY69" s="46"/>
      <c r="TPZ69" s="46"/>
      <c r="TQA69" s="46"/>
      <c r="TQB69" s="46"/>
      <c r="TQC69" s="46"/>
      <c r="TQD69" s="46"/>
      <c r="TQE69" s="46"/>
      <c r="TQF69" s="46"/>
      <c r="TQG69" s="46"/>
      <c r="TQH69" s="46"/>
      <c r="TQI69" s="46"/>
      <c r="TQJ69" s="46"/>
      <c r="TQK69" s="46"/>
      <c r="TQL69" s="46"/>
      <c r="TQM69" s="46"/>
      <c r="TQN69" s="46"/>
      <c r="TQO69" s="46"/>
      <c r="TQP69" s="46"/>
      <c r="TQQ69" s="46"/>
      <c r="TQR69" s="46"/>
      <c r="TQS69" s="46"/>
      <c r="TQT69" s="46"/>
      <c r="TQU69" s="46"/>
      <c r="TQV69" s="46"/>
      <c r="TQW69" s="46"/>
      <c r="TQX69" s="46"/>
      <c r="TQY69" s="46"/>
      <c r="TQZ69" s="46"/>
      <c r="TRA69" s="46"/>
      <c r="TRB69" s="46"/>
      <c r="TRC69" s="46"/>
      <c r="TRD69" s="46"/>
      <c r="TRE69" s="46"/>
      <c r="TRF69" s="46"/>
      <c r="TRG69" s="46"/>
      <c r="TRH69" s="46"/>
      <c r="TRI69" s="46"/>
      <c r="TRJ69" s="46"/>
      <c r="TRK69" s="46"/>
      <c r="TRL69" s="46"/>
      <c r="TRM69" s="46"/>
      <c r="TRN69" s="46"/>
      <c r="TRO69" s="46"/>
      <c r="TRP69" s="46"/>
      <c r="TRQ69" s="46"/>
      <c r="TRR69" s="46"/>
      <c r="TRS69" s="46"/>
      <c r="TRT69" s="46"/>
      <c r="TRU69" s="46"/>
      <c r="TRV69" s="46"/>
      <c r="TRW69" s="46"/>
      <c r="TRX69" s="46"/>
      <c r="TRY69" s="46"/>
      <c r="TRZ69" s="46"/>
      <c r="TSA69" s="46"/>
      <c r="TSB69" s="46"/>
      <c r="TSC69" s="46"/>
      <c r="TSD69" s="46"/>
      <c r="TSE69" s="46"/>
      <c r="TSF69" s="46"/>
      <c r="TSG69" s="46"/>
      <c r="TSH69" s="46"/>
      <c r="TSI69" s="46"/>
      <c r="TSJ69" s="46"/>
      <c r="TSK69" s="46"/>
      <c r="TSL69" s="46"/>
      <c r="TSM69" s="46"/>
      <c r="TSN69" s="46"/>
      <c r="TSO69" s="46"/>
      <c r="TSP69" s="46"/>
      <c r="TSQ69" s="46"/>
      <c r="TSR69" s="46"/>
      <c r="TSS69" s="46"/>
      <c r="TST69" s="46"/>
      <c r="TSU69" s="46"/>
      <c r="TSV69" s="46"/>
      <c r="TSW69" s="46"/>
      <c r="TSX69" s="46"/>
      <c r="TSY69" s="46"/>
      <c r="TSZ69" s="46"/>
      <c r="TTA69" s="46"/>
      <c r="TTB69" s="46"/>
      <c r="TTC69" s="46"/>
      <c r="TTD69" s="46"/>
      <c r="TTE69" s="46"/>
      <c r="TTF69" s="46"/>
      <c r="TTG69" s="46"/>
      <c r="TTH69" s="46"/>
      <c r="TTI69" s="46"/>
      <c r="TTJ69" s="46"/>
      <c r="TTK69" s="46"/>
      <c r="TTL69" s="46"/>
      <c r="TTM69" s="46"/>
      <c r="TTN69" s="46"/>
      <c r="TTO69" s="46"/>
      <c r="TTP69" s="46"/>
      <c r="TTQ69" s="46"/>
      <c r="TTR69" s="46"/>
      <c r="TTS69" s="46"/>
      <c r="TTT69" s="46"/>
      <c r="TTU69" s="46"/>
      <c r="TTV69" s="46"/>
      <c r="TTW69" s="46"/>
      <c r="TTX69" s="46"/>
      <c r="TTY69" s="46"/>
      <c r="TTZ69" s="46"/>
      <c r="TUA69" s="46"/>
      <c r="TUB69" s="46"/>
      <c r="TUC69" s="46"/>
      <c r="TUD69" s="46"/>
      <c r="TUE69" s="46"/>
      <c r="TUF69" s="46"/>
      <c r="TUG69" s="46"/>
      <c r="TUH69" s="46"/>
      <c r="TUI69" s="46"/>
      <c r="TUJ69" s="46"/>
      <c r="TUK69" s="46"/>
      <c r="TUL69" s="46"/>
      <c r="TUM69" s="46"/>
      <c r="TUN69" s="46"/>
      <c r="TUO69" s="46"/>
      <c r="TUP69" s="46"/>
      <c r="TUQ69" s="46"/>
      <c r="TUR69" s="46"/>
      <c r="TUS69" s="46"/>
      <c r="TUT69" s="46"/>
      <c r="TUU69" s="46"/>
      <c r="TUV69" s="46"/>
      <c r="TUW69" s="46"/>
      <c r="TUX69" s="46"/>
      <c r="TUY69" s="46"/>
      <c r="TUZ69" s="46"/>
      <c r="TVA69" s="46"/>
      <c r="TVB69" s="46"/>
      <c r="TVC69" s="46"/>
      <c r="TVD69" s="46"/>
      <c r="TVE69" s="46"/>
      <c r="TVF69" s="46"/>
      <c r="TVG69" s="46"/>
      <c r="TVH69" s="46"/>
      <c r="TVI69" s="46"/>
      <c r="TVJ69" s="46"/>
      <c r="TVK69" s="46"/>
      <c r="TVL69" s="46"/>
      <c r="TVM69" s="46"/>
      <c r="TVN69" s="46"/>
      <c r="TVO69" s="46"/>
      <c r="TVP69" s="46"/>
      <c r="TVQ69" s="46"/>
      <c r="TVR69" s="46"/>
      <c r="TVS69" s="46"/>
      <c r="TVT69" s="46"/>
      <c r="TVU69" s="46"/>
      <c r="TVV69" s="46"/>
      <c r="TVW69" s="46"/>
      <c r="TVX69" s="46"/>
      <c r="TVY69" s="46"/>
      <c r="TVZ69" s="46"/>
      <c r="TWA69" s="46"/>
      <c r="TWB69" s="46"/>
      <c r="TWC69" s="46"/>
      <c r="TWD69" s="46"/>
      <c r="TWE69" s="46"/>
      <c r="TWF69" s="46"/>
      <c r="TWG69" s="46"/>
      <c r="TWH69" s="46"/>
      <c r="TWI69" s="46"/>
      <c r="TWJ69" s="46"/>
      <c r="TWK69" s="46"/>
      <c r="TWL69" s="46"/>
      <c r="TWM69" s="46"/>
      <c r="TWN69" s="46"/>
      <c r="TWO69" s="46"/>
      <c r="TWP69" s="46"/>
      <c r="TWQ69" s="46"/>
      <c r="TWR69" s="46"/>
      <c r="TWS69" s="46"/>
      <c r="TWT69" s="46"/>
      <c r="TWU69" s="46"/>
      <c r="TWV69" s="46"/>
      <c r="TWW69" s="46"/>
      <c r="TWX69" s="46"/>
      <c r="TWY69" s="46"/>
      <c r="TWZ69" s="46"/>
      <c r="TXA69" s="46"/>
      <c r="TXB69" s="46"/>
      <c r="TXC69" s="46"/>
      <c r="TXD69" s="46"/>
      <c r="TXE69" s="46"/>
      <c r="TXF69" s="46"/>
      <c r="TXG69" s="46"/>
      <c r="TXH69" s="46"/>
      <c r="TXI69" s="46"/>
      <c r="TXJ69" s="46"/>
      <c r="TXK69" s="46"/>
      <c r="TXL69" s="46"/>
      <c r="TXM69" s="46"/>
      <c r="TXN69" s="46"/>
      <c r="TXO69" s="46"/>
      <c r="TXP69" s="46"/>
      <c r="TXQ69" s="46"/>
      <c r="TXR69" s="46"/>
      <c r="TXS69" s="46"/>
      <c r="TXT69" s="46"/>
      <c r="TXU69" s="46"/>
      <c r="TXV69" s="46"/>
      <c r="TXW69" s="46"/>
      <c r="TXX69" s="46"/>
      <c r="TXY69" s="46"/>
      <c r="TXZ69" s="46"/>
      <c r="TYA69" s="46"/>
      <c r="TYB69" s="46"/>
      <c r="TYC69" s="46"/>
      <c r="TYD69" s="46"/>
      <c r="TYE69" s="46"/>
      <c r="TYF69" s="46"/>
      <c r="TYG69" s="46"/>
      <c r="TYH69" s="46"/>
      <c r="TYI69" s="46"/>
      <c r="TYJ69" s="46"/>
      <c r="TYK69" s="46"/>
      <c r="TYL69" s="46"/>
      <c r="TYM69" s="46"/>
      <c r="TYN69" s="46"/>
      <c r="TYO69" s="46"/>
      <c r="TYP69" s="46"/>
      <c r="TYQ69" s="46"/>
      <c r="TYR69" s="46"/>
      <c r="TYS69" s="46"/>
      <c r="TYT69" s="46"/>
      <c r="TYU69" s="46"/>
      <c r="TYV69" s="46"/>
      <c r="TYW69" s="46"/>
      <c r="TYX69" s="46"/>
      <c r="TYY69" s="46"/>
      <c r="TYZ69" s="46"/>
      <c r="TZA69" s="46"/>
      <c r="TZB69" s="46"/>
      <c r="TZC69" s="46"/>
      <c r="TZD69" s="46"/>
      <c r="TZE69" s="46"/>
      <c r="TZF69" s="46"/>
      <c r="TZG69" s="46"/>
      <c r="TZH69" s="46"/>
      <c r="TZI69" s="46"/>
      <c r="TZJ69" s="46"/>
      <c r="TZK69" s="46"/>
      <c r="TZL69" s="46"/>
      <c r="TZM69" s="46"/>
      <c r="TZN69" s="46"/>
      <c r="TZO69" s="46"/>
      <c r="TZP69" s="46"/>
      <c r="TZQ69" s="46"/>
      <c r="TZR69" s="46"/>
      <c r="TZS69" s="46"/>
      <c r="TZT69" s="46"/>
      <c r="TZU69" s="46"/>
      <c r="TZV69" s="46"/>
      <c r="TZW69" s="46"/>
      <c r="TZX69" s="46"/>
      <c r="TZY69" s="46"/>
      <c r="TZZ69" s="46"/>
      <c r="UAA69" s="46"/>
      <c r="UAB69" s="46"/>
      <c r="UAC69" s="46"/>
      <c r="UAD69" s="46"/>
      <c r="UAE69" s="46"/>
      <c r="UAF69" s="46"/>
      <c r="UAG69" s="46"/>
      <c r="UAH69" s="46"/>
      <c r="UAI69" s="46"/>
      <c r="UAJ69" s="46"/>
      <c r="UAK69" s="46"/>
      <c r="UAL69" s="46"/>
      <c r="UAM69" s="46"/>
      <c r="UAN69" s="46"/>
      <c r="UAO69" s="46"/>
      <c r="UAP69" s="46"/>
      <c r="UAQ69" s="46"/>
      <c r="UAR69" s="46"/>
      <c r="UAS69" s="46"/>
      <c r="UAT69" s="46"/>
      <c r="UAU69" s="46"/>
      <c r="UAV69" s="46"/>
      <c r="UAW69" s="46"/>
      <c r="UAX69" s="46"/>
      <c r="UAY69" s="46"/>
      <c r="UAZ69" s="46"/>
      <c r="UBA69" s="46"/>
      <c r="UBB69" s="46"/>
      <c r="UBC69" s="46"/>
      <c r="UBD69" s="46"/>
      <c r="UBE69" s="46"/>
      <c r="UBF69" s="46"/>
      <c r="UBG69" s="46"/>
      <c r="UBH69" s="46"/>
      <c r="UBI69" s="46"/>
      <c r="UBJ69" s="46"/>
      <c r="UBK69" s="46"/>
      <c r="UBL69" s="46"/>
      <c r="UBM69" s="46"/>
      <c r="UBN69" s="46"/>
      <c r="UBO69" s="46"/>
      <c r="UBP69" s="46"/>
      <c r="UBQ69" s="46"/>
      <c r="UBR69" s="46"/>
      <c r="UBS69" s="46"/>
      <c r="UBT69" s="46"/>
      <c r="UBU69" s="46"/>
      <c r="UBV69" s="46"/>
      <c r="UBW69" s="46"/>
      <c r="UBX69" s="46"/>
      <c r="UBY69" s="46"/>
      <c r="UBZ69" s="46"/>
      <c r="UCA69" s="46"/>
      <c r="UCB69" s="46"/>
      <c r="UCC69" s="46"/>
      <c r="UCD69" s="46"/>
      <c r="UCE69" s="46"/>
      <c r="UCF69" s="46"/>
      <c r="UCG69" s="46"/>
      <c r="UCH69" s="46"/>
      <c r="UCI69" s="46"/>
      <c r="UCJ69" s="46"/>
      <c r="UCK69" s="46"/>
      <c r="UCL69" s="46"/>
      <c r="UCM69" s="46"/>
      <c r="UCN69" s="46"/>
      <c r="UCO69" s="46"/>
      <c r="UCP69" s="46"/>
      <c r="UCQ69" s="46"/>
      <c r="UCR69" s="46"/>
      <c r="UCS69" s="46"/>
      <c r="UCT69" s="46"/>
      <c r="UCU69" s="46"/>
      <c r="UCV69" s="46"/>
      <c r="UCW69" s="46"/>
      <c r="UCX69" s="46"/>
      <c r="UCY69" s="46"/>
      <c r="UCZ69" s="46"/>
      <c r="UDA69" s="46"/>
      <c r="UDB69" s="46"/>
      <c r="UDC69" s="46"/>
      <c r="UDD69" s="46"/>
      <c r="UDE69" s="46"/>
      <c r="UDF69" s="46"/>
      <c r="UDG69" s="46"/>
      <c r="UDH69" s="46"/>
      <c r="UDI69" s="46"/>
      <c r="UDJ69" s="46"/>
      <c r="UDK69" s="46"/>
      <c r="UDL69" s="46"/>
      <c r="UDM69" s="46"/>
      <c r="UDN69" s="46"/>
      <c r="UDO69" s="46"/>
      <c r="UDP69" s="46"/>
      <c r="UDQ69" s="46"/>
      <c r="UDR69" s="46"/>
      <c r="UDS69" s="46"/>
      <c r="UDT69" s="46"/>
      <c r="UDU69" s="46"/>
      <c r="UDV69" s="46"/>
      <c r="UDW69" s="46"/>
      <c r="UDX69" s="46"/>
      <c r="UDY69" s="46"/>
      <c r="UDZ69" s="46"/>
      <c r="UEA69" s="46"/>
      <c r="UEB69" s="46"/>
      <c r="UEC69" s="46"/>
      <c r="UED69" s="46"/>
      <c r="UEE69" s="46"/>
      <c r="UEF69" s="46"/>
      <c r="UEG69" s="46"/>
      <c r="UEH69" s="46"/>
      <c r="UEI69" s="46"/>
      <c r="UEJ69" s="46"/>
      <c r="UEK69" s="46"/>
      <c r="UEL69" s="46"/>
      <c r="UEM69" s="46"/>
      <c r="UEN69" s="46"/>
      <c r="UEO69" s="46"/>
      <c r="UEP69" s="46"/>
      <c r="UEQ69" s="46"/>
      <c r="UER69" s="46"/>
      <c r="UES69" s="46"/>
      <c r="UET69" s="46"/>
      <c r="UEU69" s="46"/>
      <c r="UEV69" s="46"/>
      <c r="UEW69" s="46"/>
      <c r="UEX69" s="46"/>
      <c r="UEY69" s="46"/>
      <c r="UEZ69" s="46"/>
      <c r="UFA69" s="46"/>
      <c r="UFB69" s="46"/>
      <c r="UFC69" s="46"/>
      <c r="UFD69" s="46"/>
      <c r="UFE69" s="46"/>
      <c r="UFF69" s="46"/>
      <c r="UFG69" s="46"/>
      <c r="UFH69" s="46"/>
      <c r="UFI69" s="46"/>
      <c r="UFJ69" s="46"/>
      <c r="UFK69" s="46"/>
      <c r="UFL69" s="46"/>
      <c r="UFM69" s="46"/>
      <c r="UFN69" s="46"/>
      <c r="UFO69" s="46"/>
      <c r="UFP69" s="46"/>
      <c r="UFQ69" s="46"/>
      <c r="UFR69" s="46"/>
      <c r="UFS69" s="46"/>
      <c r="UFT69" s="46"/>
      <c r="UFU69" s="46"/>
      <c r="UFV69" s="46"/>
      <c r="UFW69" s="46"/>
      <c r="UFX69" s="46"/>
      <c r="UFY69" s="46"/>
      <c r="UFZ69" s="46"/>
      <c r="UGA69" s="46"/>
      <c r="UGB69" s="46"/>
      <c r="UGC69" s="46"/>
      <c r="UGD69" s="46"/>
      <c r="UGE69" s="46"/>
      <c r="UGF69" s="46"/>
      <c r="UGG69" s="46"/>
      <c r="UGH69" s="46"/>
      <c r="UGI69" s="46"/>
      <c r="UGJ69" s="46"/>
      <c r="UGK69" s="46"/>
      <c r="UGL69" s="46"/>
      <c r="UGM69" s="46"/>
      <c r="UGN69" s="46"/>
      <c r="UGO69" s="46"/>
      <c r="UGP69" s="46"/>
      <c r="UGQ69" s="46"/>
      <c r="UGR69" s="46"/>
      <c r="UGS69" s="46"/>
      <c r="UGT69" s="46"/>
      <c r="UGU69" s="46"/>
      <c r="UGV69" s="46"/>
      <c r="UGW69" s="46"/>
      <c r="UGX69" s="46"/>
      <c r="UGY69" s="46"/>
      <c r="UGZ69" s="46"/>
      <c r="UHA69" s="46"/>
      <c r="UHB69" s="46"/>
      <c r="UHC69" s="46"/>
      <c r="UHD69" s="46"/>
      <c r="UHE69" s="46"/>
      <c r="UHF69" s="46"/>
      <c r="UHG69" s="46"/>
      <c r="UHH69" s="46"/>
      <c r="UHI69" s="46"/>
      <c r="UHJ69" s="46"/>
      <c r="UHK69" s="46"/>
      <c r="UHL69" s="46"/>
      <c r="UHM69" s="46"/>
      <c r="UHN69" s="46"/>
      <c r="UHO69" s="46"/>
      <c r="UHP69" s="46"/>
      <c r="UHQ69" s="46"/>
      <c r="UHR69" s="46"/>
      <c r="UHS69" s="46"/>
      <c r="UHT69" s="46"/>
      <c r="UHU69" s="46"/>
      <c r="UHV69" s="46"/>
      <c r="UHW69" s="46"/>
      <c r="UHX69" s="46"/>
      <c r="UHY69" s="46"/>
      <c r="UHZ69" s="46"/>
      <c r="UIA69" s="46"/>
      <c r="UIB69" s="46"/>
      <c r="UIC69" s="46"/>
      <c r="UID69" s="46"/>
      <c r="UIE69" s="46"/>
      <c r="UIF69" s="46"/>
      <c r="UIG69" s="46"/>
      <c r="UIH69" s="46"/>
      <c r="UII69" s="46"/>
      <c r="UIJ69" s="46"/>
      <c r="UIK69" s="46"/>
      <c r="UIL69" s="46"/>
      <c r="UIM69" s="46"/>
      <c r="UIN69" s="46"/>
      <c r="UIO69" s="46"/>
      <c r="UIP69" s="46"/>
      <c r="UIQ69" s="46"/>
      <c r="UIR69" s="46"/>
      <c r="UIS69" s="46"/>
      <c r="UIT69" s="46"/>
      <c r="UIU69" s="46"/>
      <c r="UIV69" s="46"/>
      <c r="UIW69" s="46"/>
      <c r="UIX69" s="46"/>
      <c r="UIY69" s="46"/>
      <c r="UIZ69" s="46"/>
      <c r="UJA69" s="46"/>
      <c r="UJB69" s="46"/>
      <c r="UJC69" s="46"/>
      <c r="UJD69" s="46"/>
      <c r="UJE69" s="46"/>
      <c r="UJF69" s="46"/>
      <c r="UJG69" s="46"/>
      <c r="UJH69" s="46"/>
      <c r="UJI69" s="46"/>
      <c r="UJJ69" s="46"/>
      <c r="UJK69" s="46"/>
      <c r="UJL69" s="46"/>
      <c r="UJM69" s="46"/>
      <c r="UJN69" s="46"/>
      <c r="UJO69" s="46"/>
      <c r="UJP69" s="46"/>
      <c r="UJQ69" s="46"/>
      <c r="UJR69" s="46"/>
      <c r="UJS69" s="46"/>
      <c r="UJT69" s="46"/>
      <c r="UJU69" s="46"/>
      <c r="UJV69" s="46"/>
      <c r="UJW69" s="46"/>
      <c r="UJX69" s="46"/>
      <c r="UJY69" s="46"/>
      <c r="UJZ69" s="46"/>
      <c r="UKA69" s="46"/>
      <c r="UKB69" s="46"/>
      <c r="UKC69" s="46"/>
      <c r="UKD69" s="46"/>
      <c r="UKE69" s="46"/>
      <c r="UKF69" s="46"/>
      <c r="UKG69" s="46"/>
      <c r="UKH69" s="46"/>
      <c r="UKI69" s="46"/>
      <c r="UKJ69" s="46"/>
      <c r="UKK69" s="46"/>
      <c r="UKL69" s="46"/>
      <c r="UKM69" s="46"/>
      <c r="UKN69" s="46"/>
      <c r="UKO69" s="46"/>
      <c r="UKP69" s="46"/>
      <c r="UKQ69" s="46"/>
      <c r="UKR69" s="46"/>
      <c r="UKS69" s="46"/>
      <c r="UKT69" s="46"/>
      <c r="UKU69" s="46"/>
      <c r="UKV69" s="46"/>
      <c r="UKW69" s="46"/>
      <c r="UKX69" s="46"/>
      <c r="UKY69" s="46"/>
      <c r="UKZ69" s="46"/>
      <c r="ULA69" s="46"/>
      <c r="ULB69" s="46"/>
      <c r="ULC69" s="46"/>
      <c r="ULD69" s="46"/>
      <c r="ULE69" s="46"/>
      <c r="ULF69" s="46"/>
      <c r="ULG69" s="46"/>
      <c r="ULH69" s="46"/>
      <c r="ULI69" s="46"/>
      <c r="ULJ69" s="46"/>
      <c r="ULK69" s="46"/>
      <c r="ULL69" s="46"/>
      <c r="ULM69" s="46"/>
      <c r="ULN69" s="46"/>
      <c r="ULO69" s="46"/>
      <c r="ULP69" s="46"/>
      <c r="ULQ69" s="46"/>
      <c r="ULR69" s="46"/>
      <c r="ULS69" s="46"/>
      <c r="ULT69" s="46"/>
      <c r="ULU69" s="46"/>
      <c r="ULV69" s="46"/>
      <c r="ULW69" s="46"/>
      <c r="ULX69" s="46"/>
      <c r="ULY69" s="46"/>
      <c r="ULZ69" s="46"/>
      <c r="UMA69" s="46"/>
      <c r="UMB69" s="46"/>
      <c r="UMC69" s="46"/>
      <c r="UMD69" s="46"/>
      <c r="UME69" s="46"/>
      <c r="UMF69" s="46"/>
      <c r="UMG69" s="46"/>
      <c r="UMH69" s="46"/>
      <c r="UMI69" s="46"/>
      <c r="UMJ69" s="46"/>
      <c r="UMK69" s="46"/>
      <c r="UML69" s="46"/>
      <c r="UMM69" s="46"/>
      <c r="UMN69" s="46"/>
      <c r="UMO69" s="46"/>
      <c r="UMP69" s="46"/>
      <c r="UMQ69" s="46"/>
      <c r="UMR69" s="46"/>
      <c r="UMS69" s="46"/>
      <c r="UMT69" s="46"/>
      <c r="UMU69" s="46"/>
      <c r="UMV69" s="46"/>
      <c r="UMW69" s="46"/>
      <c r="UMX69" s="46"/>
      <c r="UMY69" s="46"/>
      <c r="UMZ69" s="46"/>
      <c r="UNA69" s="46"/>
      <c r="UNB69" s="46"/>
      <c r="UNC69" s="46"/>
      <c r="UND69" s="46"/>
      <c r="UNE69" s="46"/>
      <c r="UNF69" s="46"/>
      <c r="UNG69" s="46"/>
      <c r="UNH69" s="46"/>
      <c r="UNI69" s="46"/>
      <c r="UNJ69" s="46"/>
      <c r="UNK69" s="46"/>
      <c r="UNL69" s="46"/>
      <c r="UNM69" s="46"/>
      <c r="UNN69" s="46"/>
      <c r="UNO69" s="46"/>
      <c r="UNP69" s="46"/>
      <c r="UNQ69" s="46"/>
      <c r="UNR69" s="46"/>
      <c r="UNS69" s="46"/>
      <c r="UNT69" s="46"/>
      <c r="UNU69" s="46"/>
      <c r="UNV69" s="46"/>
      <c r="UNW69" s="46"/>
      <c r="UNX69" s="46"/>
      <c r="UNY69" s="46"/>
      <c r="UNZ69" s="46"/>
      <c r="UOA69" s="46"/>
      <c r="UOB69" s="46"/>
      <c r="UOC69" s="46"/>
      <c r="UOD69" s="46"/>
      <c r="UOE69" s="46"/>
      <c r="UOF69" s="46"/>
      <c r="UOG69" s="46"/>
      <c r="UOH69" s="46"/>
      <c r="UOI69" s="46"/>
      <c r="UOJ69" s="46"/>
      <c r="UOK69" s="46"/>
      <c r="UOL69" s="46"/>
      <c r="UOM69" s="46"/>
      <c r="UON69" s="46"/>
      <c r="UOO69" s="46"/>
      <c r="UOP69" s="46"/>
      <c r="UOQ69" s="46"/>
      <c r="UOR69" s="46"/>
      <c r="UOS69" s="46"/>
      <c r="UOT69" s="46"/>
      <c r="UOU69" s="46"/>
      <c r="UOV69" s="46"/>
      <c r="UOW69" s="46"/>
      <c r="UOX69" s="46"/>
      <c r="UOY69" s="46"/>
      <c r="UOZ69" s="46"/>
      <c r="UPA69" s="46"/>
      <c r="UPB69" s="46"/>
      <c r="UPC69" s="46"/>
      <c r="UPD69" s="46"/>
      <c r="UPE69" s="46"/>
      <c r="UPF69" s="46"/>
      <c r="UPG69" s="46"/>
      <c r="UPH69" s="46"/>
      <c r="UPI69" s="46"/>
      <c r="UPJ69" s="46"/>
      <c r="UPK69" s="46"/>
      <c r="UPL69" s="46"/>
      <c r="UPM69" s="46"/>
      <c r="UPN69" s="46"/>
      <c r="UPO69" s="46"/>
      <c r="UPP69" s="46"/>
      <c r="UPQ69" s="46"/>
      <c r="UPR69" s="46"/>
      <c r="UPS69" s="46"/>
      <c r="UPT69" s="46"/>
      <c r="UPU69" s="46"/>
      <c r="UPV69" s="46"/>
      <c r="UPW69" s="46"/>
      <c r="UPX69" s="46"/>
      <c r="UPY69" s="46"/>
      <c r="UPZ69" s="46"/>
      <c r="UQA69" s="46"/>
      <c r="UQB69" s="46"/>
      <c r="UQC69" s="46"/>
      <c r="UQD69" s="46"/>
      <c r="UQE69" s="46"/>
      <c r="UQF69" s="46"/>
      <c r="UQG69" s="46"/>
      <c r="UQH69" s="46"/>
      <c r="UQI69" s="46"/>
      <c r="UQJ69" s="46"/>
      <c r="UQK69" s="46"/>
      <c r="UQL69" s="46"/>
      <c r="UQM69" s="46"/>
      <c r="UQN69" s="46"/>
      <c r="UQO69" s="46"/>
      <c r="UQP69" s="46"/>
      <c r="UQQ69" s="46"/>
      <c r="UQR69" s="46"/>
      <c r="UQS69" s="46"/>
      <c r="UQT69" s="46"/>
      <c r="UQU69" s="46"/>
      <c r="UQV69" s="46"/>
      <c r="UQW69" s="46"/>
      <c r="UQX69" s="46"/>
      <c r="UQY69" s="46"/>
      <c r="UQZ69" s="46"/>
      <c r="URA69" s="46"/>
      <c r="URB69" s="46"/>
      <c r="URC69" s="46"/>
      <c r="URD69" s="46"/>
      <c r="URE69" s="46"/>
      <c r="URF69" s="46"/>
      <c r="URG69" s="46"/>
      <c r="URH69" s="46"/>
      <c r="URI69" s="46"/>
      <c r="URJ69" s="46"/>
      <c r="URK69" s="46"/>
      <c r="URL69" s="46"/>
      <c r="URM69" s="46"/>
      <c r="URN69" s="46"/>
      <c r="URO69" s="46"/>
      <c r="URP69" s="46"/>
      <c r="URQ69" s="46"/>
      <c r="URR69" s="46"/>
      <c r="URS69" s="46"/>
      <c r="URT69" s="46"/>
      <c r="URU69" s="46"/>
      <c r="URV69" s="46"/>
      <c r="URW69" s="46"/>
      <c r="URX69" s="46"/>
      <c r="URY69" s="46"/>
      <c r="URZ69" s="46"/>
      <c r="USA69" s="46"/>
      <c r="USB69" s="46"/>
      <c r="USC69" s="46"/>
      <c r="USD69" s="46"/>
      <c r="USE69" s="46"/>
      <c r="USF69" s="46"/>
      <c r="USG69" s="46"/>
      <c r="USH69" s="46"/>
      <c r="USI69" s="46"/>
      <c r="USJ69" s="46"/>
      <c r="USK69" s="46"/>
      <c r="USL69" s="46"/>
      <c r="USM69" s="46"/>
      <c r="USN69" s="46"/>
      <c r="USO69" s="46"/>
      <c r="USP69" s="46"/>
      <c r="USQ69" s="46"/>
      <c r="USR69" s="46"/>
      <c r="USS69" s="46"/>
      <c r="UST69" s="46"/>
      <c r="USU69" s="46"/>
      <c r="USV69" s="46"/>
      <c r="USW69" s="46"/>
      <c r="USX69" s="46"/>
      <c r="USY69" s="46"/>
      <c r="USZ69" s="46"/>
      <c r="UTA69" s="46"/>
      <c r="UTB69" s="46"/>
      <c r="UTC69" s="46"/>
      <c r="UTD69" s="46"/>
      <c r="UTE69" s="46"/>
      <c r="UTF69" s="46"/>
      <c r="UTG69" s="46"/>
      <c r="UTH69" s="46"/>
      <c r="UTI69" s="46"/>
      <c r="UTJ69" s="46"/>
      <c r="UTK69" s="46"/>
      <c r="UTL69" s="46"/>
      <c r="UTM69" s="46"/>
      <c r="UTN69" s="46"/>
      <c r="UTO69" s="46"/>
      <c r="UTP69" s="46"/>
      <c r="UTQ69" s="46"/>
      <c r="UTR69" s="46"/>
      <c r="UTS69" s="46"/>
      <c r="UTT69" s="46"/>
      <c r="UTU69" s="46"/>
      <c r="UTV69" s="46"/>
      <c r="UTW69" s="46"/>
      <c r="UTX69" s="46"/>
      <c r="UTY69" s="46"/>
      <c r="UTZ69" s="46"/>
      <c r="UUA69" s="46"/>
      <c r="UUB69" s="46"/>
      <c r="UUC69" s="46"/>
      <c r="UUD69" s="46"/>
      <c r="UUE69" s="46"/>
      <c r="UUF69" s="46"/>
      <c r="UUG69" s="46"/>
      <c r="UUH69" s="46"/>
      <c r="UUI69" s="46"/>
      <c r="UUJ69" s="46"/>
      <c r="UUK69" s="46"/>
      <c r="UUL69" s="46"/>
      <c r="UUM69" s="46"/>
      <c r="UUN69" s="46"/>
      <c r="UUO69" s="46"/>
      <c r="UUP69" s="46"/>
      <c r="UUQ69" s="46"/>
      <c r="UUR69" s="46"/>
      <c r="UUS69" s="46"/>
      <c r="UUT69" s="46"/>
      <c r="UUU69" s="46"/>
      <c r="UUV69" s="46"/>
      <c r="UUW69" s="46"/>
      <c r="UUX69" s="46"/>
      <c r="UUY69" s="46"/>
      <c r="UUZ69" s="46"/>
      <c r="UVA69" s="46"/>
      <c r="UVB69" s="46"/>
      <c r="UVC69" s="46"/>
      <c r="UVD69" s="46"/>
      <c r="UVE69" s="46"/>
      <c r="UVF69" s="46"/>
      <c r="UVG69" s="46"/>
      <c r="UVH69" s="46"/>
      <c r="UVI69" s="46"/>
      <c r="UVJ69" s="46"/>
      <c r="UVK69" s="46"/>
      <c r="UVL69" s="46"/>
      <c r="UVM69" s="46"/>
      <c r="UVN69" s="46"/>
      <c r="UVO69" s="46"/>
      <c r="UVP69" s="46"/>
      <c r="UVQ69" s="46"/>
      <c r="UVR69" s="46"/>
      <c r="UVS69" s="46"/>
      <c r="UVT69" s="46"/>
      <c r="UVU69" s="46"/>
      <c r="UVV69" s="46"/>
      <c r="UVW69" s="46"/>
      <c r="UVX69" s="46"/>
      <c r="UVY69" s="46"/>
      <c r="UVZ69" s="46"/>
      <c r="UWA69" s="46"/>
      <c r="UWB69" s="46"/>
      <c r="UWC69" s="46"/>
      <c r="UWD69" s="46"/>
      <c r="UWE69" s="46"/>
      <c r="UWF69" s="46"/>
      <c r="UWG69" s="46"/>
      <c r="UWH69" s="46"/>
      <c r="UWI69" s="46"/>
      <c r="UWJ69" s="46"/>
      <c r="UWK69" s="46"/>
      <c r="UWL69" s="46"/>
      <c r="UWM69" s="46"/>
      <c r="UWN69" s="46"/>
      <c r="UWO69" s="46"/>
      <c r="UWP69" s="46"/>
      <c r="UWQ69" s="46"/>
      <c r="UWR69" s="46"/>
      <c r="UWS69" s="46"/>
      <c r="UWT69" s="46"/>
      <c r="UWU69" s="46"/>
      <c r="UWV69" s="46"/>
      <c r="UWW69" s="46"/>
      <c r="UWX69" s="46"/>
      <c r="UWY69" s="46"/>
      <c r="UWZ69" s="46"/>
      <c r="UXA69" s="46"/>
      <c r="UXB69" s="46"/>
      <c r="UXC69" s="46"/>
      <c r="UXD69" s="46"/>
      <c r="UXE69" s="46"/>
      <c r="UXF69" s="46"/>
      <c r="UXG69" s="46"/>
      <c r="UXH69" s="46"/>
      <c r="UXI69" s="46"/>
      <c r="UXJ69" s="46"/>
      <c r="UXK69" s="46"/>
      <c r="UXL69" s="46"/>
      <c r="UXM69" s="46"/>
      <c r="UXN69" s="46"/>
      <c r="UXO69" s="46"/>
      <c r="UXP69" s="46"/>
      <c r="UXQ69" s="46"/>
      <c r="UXR69" s="46"/>
      <c r="UXS69" s="46"/>
      <c r="UXT69" s="46"/>
      <c r="UXU69" s="46"/>
      <c r="UXV69" s="46"/>
      <c r="UXW69" s="46"/>
      <c r="UXX69" s="46"/>
      <c r="UXY69" s="46"/>
      <c r="UXZ69" s="46"/>
      <c r="UYA69" s="46"/>
      <c r="UYB69" s="46"/>
      <c r="UYC69" s="46"/>
      <c r="UYD69" s="46"/>
      <c r="UYE69" s="46"/>
      <c r="UYF69" s="46"/>
      <c r="UYG69" s="46"/>
      <c r="UYH69" s="46"/>
      <c r="UYI69" s="46"/>
      <c r="UYJ69" s="46"/>
      <c r="UYK69" s="46"/>
      <c r="UYL69" s="46"/>
      <c r="UYM69" s="46"/>
      <c r="UYN69" s="46"/>
      <c r="UYO69" s="46"/>
      <c r="UYP69" s="46"/>
      <c r="UYQ69" s="46"/>
      <c r="UYR69" s="46"/>
      <c r="UYS69" s="46"/>
      <c r="UYT69" s="46"/>
      <c r="UYU69" s="46"/>
      <c r="UYV69" s="46"/>
      <c r="UYW69" s="46"/>
      <c r="UYX69" s="46"/>
      <c r="UYY69" s="46"/>
      <c r="UYZ69" s="46"/>
      <c r="UZA69" s="46"/>
      <c r="UZB69" s="46"/>
      <c r="UZC69" s="46"/>
      <c r="UZD69" s="46"/>
      <c r="UZE69" s="46"/>
      <c r="UZF69" s="46"/>
      <c r="UZG69" s="46"/>
      <c r="UZH69" s="46"/>
      <c r="UZI69" s="46"/>
      <c r="UZJ69" s="46"/>
      <c r="UZK69" s="46"/>
      <c r="UZL69" s="46"/>
      <c r="UZM69" s="46"/>
      <c r="UZN69" s="46"/>
      <c r="UZO69" s="46"/>
      <c r="UZP69" s="46"/>
      <c r="UZQ69" s="46"/>
      <c r="UZR69" s="46"/>
      <c r="UZS69" s="46"/>
      <c r="UZT69" s="46"/>
      <c r="UZU69" s="46"/>
      <c r="UZV69" s="46"/>
      <c r="UZW69" s="46"/>
      <c r="UZX69" s="46"/>
      <c r="UZY69" s="46"/>
      <c r="UZZ69" s="46"/>
      <c r="VAA69" s="46"/>
      <c r="VAB69" s="46"/>
      <c r="VAC69" s="46"/>
      <c r="VAD69" s="46"/>
      <c r="VAE69" s="46"/>
      <c r="VAF69" s="46"/>
      <c r="VAG69" s="46"/>
      <c r="VAH69" s="46"/>
      <c r="VAI69" s="46"/>
      <c r="VAJ69" s="46"/>
      <c r="VAK69" s="46"/>
      <c r="VAL69" s="46"/>
      <c r="VAM69" s="46"/>
      <c r="VAN69" s="46"/>
      <c r="VAO69" s="46"/>
      <c r="VAP69" s="46"/>
      <c r="VAQ69" s="46"/>
      <c r="VAR69" s="46"/>
      <c r="VAS69" s="46"/>
      <c r="VAT69" s="46"/>
      <c r="VAU69" s="46"/>
      <c r="VAV69" s="46"/>
      <c r="VAW69" s="46"/>
      <c r="VAX69" s="46"/>
      <c r="VAY69" s="46"/>
      <c r="VAZ69" s="46"/>
      <c r="VBA69" s="46"/>
      <c r="VBB69" s="46"/>
      <c r="VBC69" s="46"/>
      <c r="VBD69" s="46"/>
      <c r="VBE69" s="46"/>
      <c r="VBF69" s="46"/>
      <c r="VBG69" s="46"/>
      <c r="VBH69" s="46"/>
      <c r="VBI69" s="46"/>
      <c r="VBJ69" s="46"/>
      <c r="VBK69" s="46"/>
      <c r="VBL69" s="46"/>
      <c r="VBM69" s="46"/>
      <c r="VBN69" s="46"/>
      <c r="VBO69" s="46"/>
      <c r="VBP69" s="46"/>
      <c r="VBQ69" s="46"/>
      <c r="VBR69" s="46"/>
      <c r="VBS69" s="46"/>
      <c r="VBT69" s="46"/>
      <c r="VBU69" s="46"/>
      <c r="VBV69" s="46"/>
      <c r="VBW69" s="46"/>
      <c r="VBX69" s="46"/>
      <c r="VBY69" s="46"/>
      <c r="VBZ69" s="46"/>
      <c r="VCA69" s="46"/>
      <c r="VCB69" s="46"/>
      <c r="VCC69" s="46"/>
      <c r="VCD69" s="46"/>
      <c r="VCE69" s="46"/>
      <c r="VCF69" s="46"/>
      <c r="VCG69" s="46"/>
      <c r="VCH69" s="46"/>
      <c r="VCI69" s="46"/>
      <c r="VCJ69" s="46"/>
      <c r="VCK69" s="46"/>
      <c r="VCL69" s="46"/>
      <c r="VCM69" s="46"/>
      <c r="VCN69" s="46"/>
      <c r="VCO69" s="46"/>
      <c r="VCP69" s="46"/>
      <c r="VCQ69" s="46"/>
      <c r="VCR69" s="46"/>
      <c r="VCS69" s="46"/>
      <c r="VCT69" s="46"/>
      <c r="VCU69" s="46"/>
      <c r="VCV69" s="46"/>
      <c r="VCW69" s="46"/>
      <c r="VCX69" s="46"/>
      <c r="VCY69" s="46"/>
      <c r="VCZ69" s="46"/>
      <c r="VDA69" s="46"/>
      <c r="VDB69" s="46"/>
      <c r="VDC69" s="46"/>
      <c r="VDD69" s="46"/>
      <c r="VDE69" s="46"/>
      <c r="VDF69" s="46"/>
      <c r="VDG69" s="46"/>
      <c r="VDH69" s="46"/>
      <c r="VDI69" s="46"/>
      <c r="VDJ69" s="46"/>
      <c r="VDK69" s="46"/>
      <c r="VDL69" s="46"/>
      <c r="VDM69" s="46"/>
      <c r="VDN69" s="46"/>
      <c r="VDO69" s="46"/>
      <c r="VDP69" s="46"/>
      <c r="VDQ69" s="46"/>
      <c r="VDR69" s="46"/>
      <c r="VDS69" s="46"/>
      <c r="VDT69" s="46"/>
      <c r="VDU69" s="46"/>
      <c r="VDV69" s="46"/>
      <c r="VDW69" s="46"/>
      <c r="VDX69" s="46"/>
      <c r="VDY69" s="46"/>
      <c r="VDZ69" s="46"/>
      <c r="VEA69" s="46"/>
      <c r="VEB69" s="46"/>
      <c r="VEC69" s="46"/>
      <c r="VED69" s="46"/>
      <c r="VEE69" s="46"/>
      <c r="VEF69" s="46"/>
      <c r="VEG69" s="46"/>
      <c r="VEH69" s="46"/>
      <c r="VEI69" s="46"/>
      <c r="VEJ69" s="46"/>
      <c r="VEK69" s="46"/>
      <c r="VEL69" s="46"/>
      <c r="VEM69" s="46"/>
      <c r="VEN69" s="46"/>
      <c r="VEO69" s="46"/>
      <c r="VEP69" s="46"/>
      <c r="VEQ69" s="46"/>
      <c r="VER69" s="46"/>
      <c r="VES69" s="46"/>
      <c r="VET69" s="46"/>
      <c r="VEU69" s="46"/>
      <c r="VEV69" s="46"/>
      <c r="VEW69" s="46"/>
      <c r="VEX69" s="46"/>
      <c r="VEY69" s="46"/>
      <c r="VEZ69" s="46"/>
      <c r="VFA69" s="46"/>
      <c r="VFB69" s="46"/>
      <c r="VFC69" s="46"/>
      <c r="VFD69" s="46"/>
      <c r="VFE69" s="46"/>
      <c r="VFF69" s="46"/>
      <c r="VFG69" s="46"/>
      <c r="VFH69" s="46"/>
      <c r="VFI69" s="46"/>
      <c r="VFJ69" s="46"/>
      <c r="VFK69" s="46"/>
      <c r="VFL69" s="46"/>
      <c r="VFM69" s="46"/>
      <c r="VFN69" s="46"/>
      <c r="VFO69" s="46"/>
      <c r="VFP69" s="46"/>
      <c r="VFQ69" s="46"/>
      <c r="VFR69" s="46"/>
      <c r="VFS69" s="46"/>
      <c r="VFT69" s="46"/>
      <c r="VFU69" s="46"/>
      <c r="VFV69" s="46"/>
      <c r="VFW69" s="46"/>
      <c r="VFX69" s="46"/>
      <c r="VFY69" s="46"/>
      <c r="VFZ69" s="46"/>
      <c r="VGA69" s="46"/>
      <c r="VGB69" s="46"/>
      <c r="VGC69" s="46"/>
      <c r="VGD69" s="46"/>
      <c r="VGE69" s="46"/>
      <c r="VGF69" s="46"/>
      <c r="VGG69" s="46"/>
      <c r="VGH69" s="46"/>
      <c r="VGI69" s="46"/>
      <c r="VGJ69" s="46"/>
      <c r="VGK69" s="46"/>
      <c r="VGL69" s="46"/>
      <c r="VGM69" s="46"/>
      <c r="VGN69" s="46"/>
      <c r="VGO69" s="46"/>
      <c r="VGP69" s="46"/>
      <c r="VGQ69" s="46"/>
      <c r="VGR69" s="46"/>
      <c r="VGS69" s="46"/>
      <c r="VGT69" s="46"/>
      <c r="VGU69" s="46"/>
      <c r="VGV69" s="46"/>
      <c r="VGW69" s="46"/>
      <c r="VGX69" s="46"/>
      <c r="VGY69" s="46"/>
      <c r="VGZ69" s="46"/>
      <c r="VHA69" s="46"/>
      <c r="VHB69" s="46"/>
      <c r="VHC69" s="46"/>
      <c r="VHD69" s="46"/>
      <c r="VHE69" s="46"/>
      <c r="VHF69" s="46"/>
      <c r="VHG69" s="46"/>
      <c r="VHH69" s="46"/>
      <c r="VHI69" s="46"/>
      <c r="VHJ69" s="46"/>
      <c r="VHK69" s="46"/>
      <c r="VHL69" s="46"/>
      <c r="VHM69" s="46"/>
      <c r="VHN69" s="46"/>
      <c r="VHO69" s="46"/>
      <c r="VHP69" s="46"/>
      <c r="VHQ69" s="46"/>
      <c r="VHR69" s="46"/>
      <c r="VHS69" s="46"/>
      <c r="VHT69" s="46"/>
      <c r="VHU69" s="46"/>
      <c r="VHV69" s="46"/>
      <c r="VHW69" s="46"/>
      <c r="VHX69" s="46"/>
      <c r="VHY69" s="46"/>
      <c r="VHZ69" s="46"/>
      <c r="VIA69" s="46"/>
      <c r="VIB69" s="46"/>
      <c r="VIC69" s="46"/>
      <c r="VID69" s="46"/>
      <c r="VIE69" s="46"/>
      <c r="VIF69" s="46"/>
      <c r="VIG69" s="46"/>
      <c r="VIH69" s="46"/>
      <c r="VII69" s="46"/>
      <c r="VIJ69" s="46"/>
      <c r="VIK69" s="46"/>
      <c r="VIL69" s="46"/>
      <c r="VIM69" s="46"/>
      <c r="VIN69" s="46"/>
      <c r="VIO69" s="46"/>
      <c r="VIP69" s="46"/>
      <c r="VIQ69" s="46"/>
      <c r="VIR69" s="46"/>
      <c r="VIS69" s="46"/>
      <c r="VIT69" s="46"/>
      <c r="VIU69" s="46"/>
      <c r="VIV69" s="46"/>
      <c r="VIW69" s="46"/>
      <c r="VIX69" s="46"/>
      <c r="VIY69" s="46"/>
      <c r="VIZ69" s="46"/>
      <c r="VJA69" s="46"/>
      <c r="VJB69" s="46"/>
      <c r="VJC69" s="46"/>
      <c r="VJD69" s="46"/>
      <c r="VJE69" s="46"/>
      <c r="VJF69" s="46"/>
      <c r="VJG69" s="46"/>
      <c r="VJH69" s="46"/>
      <c r="VJI69" s="46"/>
      <c r="VJJ69" s="46"/>
      <c r="VJK69" s="46"/>
      <c r="VJL69" s="46"/>
      <c r="VJM69" s="46"/>
      <c r="VJN69" s="46"/>
      <c r="VJO69" s="46"/>
      <c r="VJP69" s="46"/>
      <c r="VJQ69" s="46"/>
      <c r="VJR69" s="46"/>
      <c r="VJS69" s="46"/>
      <c r="VJT69" s="46"/>
      <c r="VJU69" s="46"/>
      <c r="VJV69" s="46"/>
      <c r="VJW69" s="46"/>
      <c r="VJX69" s="46"/>
      <c r="VJY69" s="46"/>
      <c r="VJZ69" s="46"/>
      <c r="VKA69" s="46"/>
      <c r="VKB69" s="46"/>
      <c r="VKC69" s="46"/>
      <c r="VKD69" s="46"/>
      <c r="VKE69" s="46"/>
      <c r="VKF69" s="46"/>
      <c r="VKG69" s="46"/>
      <c r="VKH69" s="46"/>
      <c r="VKI69" s="46"/>
      <c r="VKJ69" s="46"/>
      <c r="VKK69" s="46"/>
      <c r="VKL69" s="46"/>
      <c r="VKM69" s="46"/>
      <c r="VKN69" s="46"/>
      <c r="VKO69" s="46"/>
      <c r="VKP69" s="46"/>
      <c r="VKQ69" s="46"/>
      <c r="VKR69" s="46"/>
      <c r="VKS69" s="46"/>
      <c r="VKT69" s="46"/>
      <c r="VKU69" s="46"/>
      <c r="VKV69" s="46"/>
      <c r="VKW69" s="46"/>
      <c r="VKX69" s="46"/>
      <c r="VKY69" s="46"/>
      <c r="VKZ69" s="46"/>
      <c r="VLA69" s="46"/>
      <c r="VLB69" s="46"/>
      <c r="VLC69" s="46"/>
      <c r="VLD69" s="46"/>
      <c r="VLE69" s="46"/>
      <c r="VLF69" s="46"/>
      <c r="VLG69" s="46"/>
      <c r="VLH69" s="46"/>
      <c r="VLI69" s="46"/>
      <c r="VLJ69" s="46"/>
      <c r="VLK69" s="46"/>
      <c r="VLL69" s="46"/>
      <c r="VLM69" s="46"/>
      <c r="VLN69" s="46"/>
      <c r="VLO69" s="46"/>
      <c r="VLP69" s="46"/>
      <c r="VLQ69" s="46"/>
      <c r="VLR69" s="46"/>
      <c r="VLS69" s="46"/>
      <c r="VLT69" s="46"/>
      <c r="VLU69" s="46"/>
      <c r="VLV69" s="46"/>
      <c r="VLW69" s="46"/>
      <c r="VLX69" s="46"/>
      <c r="VLY69" s="46"/>
      <c r="VLZ69" s="46"/>
      <c r="VMA69" s="46"/>
      <c r="VMB69" s="46"/>
      <c r="VMC69" s="46"/>
      <c r="VMD69" s="46"/>
      <c r="VME69" s="46"/>
      <c r="VMF69" s="46"/>
      <c r="VMG69" s="46"/>
      <c r="VMH69" s="46"/>
      <c r="VMI69" s="46"/>
      <c r="VMJ69" s="46"/>
      <c r="VMK69" s="46"/>
      <c r="VML69" s="46"/>
      <c r="VMM69" s="46"/>
      <c r="VMN69" s="46"/>
      <c r="VMO69" s="46"/>
      <c r="VMP69" s="46"/>
      <c r="VMQ69" s="46"/>
      <c r="VMR69" s="46"/>
      <c r="VMS69" s="46"/>
      <c r="VMT69" s="46"/>
      <c r="VMU69" s="46"/>
      <c r="VMV69" s="46"/>
      <c r="VMW69" s="46"/>
      <c r="VMX69" s="46"/>
      <c r="VMY69" s="46"/>
      <c r="VMZ69" s="46"/>
      <c r="VNA69" s="46"/>
      <c r="VNB69" s="46"/>
      <c r="VNC69" s="46"/>
      <c r="VND69" s="46"/>
      <c r="VNE69" s="46"/>
      <c r="VNF69" s="46"/>
      <c r="VNG69" s="46"/>
      <c r="VNH69" s="46"/>
      <c r="VNI69" s="46"/>
      <c r="VNJ69" s="46"/>
      <c r="VNK69" s="46"/>
      <c r="VNL69" s="46"/>
      <c r="VNM69" s="46"/>
      <c r="VNN69" s="46"/>
      <c r="VNO69" s="46"/>
      <c r="VNP69" s="46"/>
      <c r="VNQ69" s="46"/>
      <c r="VNR69" s="46"/>
      <c r="VNS69" s="46"/>
      <c r="VNT69" s="46"/>
      <c r="VNU69" s="46"/>
      <c r="VNV69" s="46"/>
      <c r="VNW69" s="46"/>
      <c r="VNX69" s="46"/>
      <c r="VNY69" s="46"/>
      <c r="VNZ69" s="46"/>
      <c r="VOA69" s="46"/>
      <c r="VOB69" s="46"/>
      <c r="VOC69" s="46"/>
      <c r="VOD69" s="46"/>
      <c r="VOE69" s="46"/>
      <c r="VOF69" s="46"/>
      <c r="VOG69" s="46"/>
      <c r="VOH69" s="46"/>
      <c r="VOI69" s="46"/>
      <c r="VOJ69" s="46"/>
      <c r="VOK69" s="46"/>
      <c r="VOL69" s="46"/>
      <c r="VOM69" s="46"/>
      <c r="VON69" s="46"/>
      <c r="VOO69" s="46"/>
      <c r="VOP69" s="46"/>
      <c r="VOQ69" s="46"/>
      <c r="VOR69" s="46"/>
      <c r="VOS69" s="46"/>
      <c r="VOT69" s="46"/>
      <c r="VOU69" s="46"/>
      <c r="VOV69" s="46"/>
      <c r="VOW69" s="46"/>
      <c r="VOX69" s="46"/>
      <c r="VOY69" s="46"/>
      <c r="VOZ69" s="46"/>
      <c r="VPA69" s="46"/>
      <c r="VPB69" s="46"/>
      <c r="VPC69" s="46"/>
      <c r="VPD69" s="46"/>
      <c r="VPE69" s="46"/>
      <c r="VPF69" s="46"/>
      <c r="VPG69" s="46"/>
      <c r="VPH69" s="46"/>
      <c r="VPI69" s="46"/>
      <c r="VPJ69" s="46"/>
      <c r="VPK69" s="46"/>
      <c r="VPL69" s="46"/>
      <c r="VPM69" s="46"/>
      <c r="VPN69" s="46"/>
      <c r="VPO69" s="46"/>
      <c r="VPP69" s="46"/>
      <c r="VPQ69" s="46"/>
      <c r="VPR69" s="46"/>
      <c r="VPS69" s="46"/>
      <c r="VPT69" s="46"/>
      <c r="VPU69" s="46"/>
      <c r="VPV69" s="46"/>
      <c r="VPW69" s="46"/>
      <c r="VPX69" s="46"/>
      <c r="VPY69" s="46"/>
      <c r="VPZ69" s="46"/>
      <c r="VQA69" s="46"/>
      <c r="VQB69" s="46"/>
      <c r="VQC69" s="46"/>
      <c r="VQD69" s="46"/>
      <c r="VQE69" s="46"/>
      <c r="VQF69" s="46"/>
      <c r="VQG69" s="46"/>
      <c r="VQH69" s="46"/>
      <c r="VQI69" s="46"/>
      <c r="VQJ69" s="46"/>
      <c r="VQK69" s="46"/>
      <c r="VQL69" s="46"/>
      <c r="VQM69" s="46"/>
      <c r="VQN69" s="46"/>
      <c r="VQO69" s="46"/>
      <c r="VQP69" s="46"/>
      <c r="VQQ69" s="46"/>
      <c r="VQR69" s="46"/>
      <c r="VQS69" s="46"/>
      <c r="VQT69" s="46"/>
      <c r="VQU69" s="46"/>
      <c r="VQV69" s="46"/>
      <c r="VQW69" s="46"/>
      <c r="VQX69" s="46"/>
      <c r="VQY69" s="46"/>
      <c r="VQZ69" s="46"/>
      <c r="VRA69" s="46"/>
      <c r="VRB69" s="46"/>
      <c r="VRC69" s="46"/>
      <c r="VRD69" s="46"/>
      <c r="VRE69" s="46"/>
      <c r="VRF69" s="46"/>
      <c r="VRG69" s="46"/>
      <c r="VRH69" s="46"/>
      <c r="VRI69" s="46"/>
      <c r="VRJ69" s="46"/>
      <c r="VRK69" s="46"/>
      <c r="VRL69" s="46"/>
      <c r="VRM69" s="46"/>
      <c r="VRN69" s="46"/>
      <c r="VRO69" s="46"/>
      <c r="VRP69" s="46"/>
      <c r="VRQ69" s="46"/>
      <c r="VRR69" s="46"/>
      <c r="VRS69" s="46"/>
      <c r="VRT69" s="46"/>
      <c r="VRU69" s="46"/>
      <c r="VRV69" s="46"/>
      <c r="VRW69" s="46"/>
      <c r="VRX69" s="46"/>
      <c r="VRY69" s="46"/>
      <c r="VRZ69" s="46"/>
      <c r="VSA69" s="46"/>
      <c r="VSB69" s="46"/>
      <c r="VSC69" s="46"/>
      <c r="VSD69" s="46"/>
      <c r="VSE69" s="46"/>
      <c r="VSF69" s="46"/>
      <c r="VSG69" s="46"/>
      <c r="VSH69" s="46"/>
      <c r="VSI69" s="46"/>
      <c r="VSJ69" s="46"/>
      <c r="VSK69" s="46"/>
      <c r="VSL69" s="46"/>
      <c r="VSM69" s="46"/>
      <c r="VSN69" s="46"/>
      <c r="VSO69" s="46"/>
      <c r="VSP69" s="46"/>
      <c r="VSQ69" s="46"/>
      <c r="VSR69" s="46"/>
      <c r="VSS69" s="46"/>
      <c r="VST69" s="46"/>
      <c r="VSU69" s="46"/>
      <c r="VSV69" s="46"/>
      <c r="VSW69" s="46"/>
      <c r="VSX69" s="46"/>
      <c r="VSY69" s="46"/>
      <c r="VSZ69" s="46"/>
      <c r="VTA69" s="46"/>
      <c r="VTB69" s="46"/>
      <c r="VTC69" s="46"/>
      <c r="VTD69" s="46"/>
      <c r="VTE69" s="46"/>
      <c r="VTF69" s="46"/>
      <c r="VTG69" s="46"/>
      <c r="VTH69" s="46"/>
      <c r="VTI69" s="46"/>
      <c r="VTJ69" s="46"/>
      <c r="VTK69" s="46"/>
      <c r="VTL69" s="46"/>
      <c r="VTM69" s="46"/>
      <c r="VTN69" s="46"/>
      <c r="VTO69" s="46"/>
      <c r="VTP69" s="46"/>
      <c r="VTQ69" s="46"/>
      <c r="VTR69" s="46"/>
      <c r="VTS69" s="46"/>
      <c r="VTT69" s="46"/>
      <c r="VTU69" s="46"/>
      <c r="VTV69" s="46"/>
      <c r="VTW69" s="46"/>
      <c r="VTX69" s="46"/>
      <c r="VTY69" s="46"/>
      <c r="VTZ69" s="46"/>
      <c r="VUA69" s="46"/>
      <c r="VUB69" s="46"/>
      <c r="VUC69" s="46"/>
      <c r="VUD69" s="46"/>
      <c r="VUE69" s="46"/>
      <c r="VUF69" s="46"/>
      <c r="VUG69" s="46"/>
      <c r="VUH69" s="46"/>
      <c r="VUI69" s="46"/>
      <c r="VUJ69" s="46"/>
      <c r="VUK69" s="46"/>
      <c r="VUL69" s="46"/>
      <c r="VUM69" s="46"/>
      <c r="VUN69" s="46"/>
      <c r="VUO69" s="46"/>
      <c r="VUP69" s="46"/>
      <c r="VUQ69" s="46"/>
      <c r="VUR69" s="46"/>
      <c r="VUS69" s="46"/>
      <c r="VUT69" s="46"/>
      <c r="VUU69" s="46"/>
      <c r="VUV69" s="46"/>
      <c r="VUW69" s="46"/>
      <c r="VUX69" s="46"/>
      <c r="VUY69" s="46"/>
      <c r="VUZ69" s="46"/>
      <c r="VVA69" s="46"/>
      <c r="VVB69" s="46"/>
      <c r="VVC69" s="46"/>
      <c r="VVD69" s="46"/>
      <c r="VVE69" s="46"/>
      <c r="VVF69" s="46"/>
      <c r="VVG69" s="46"/>
      <c r="VVH69" s="46"/>
      <c r="VVI69" s="46"/>
      <c r="VVJ69" s="46"/>
      <c r="VVK69" s="46"/>
      <c r="VVL69" s="46"/>
      <c r="VVM69" s="46"/>
      <c r="VVN69" s="46"/>
      <c r="VVO69" s="46"/>
      <c r="VVP69" s="46"/>
      <c r="VVQ69" s="46"/>
      <c r="VVR69" s="46"/>
      <c r="VVS69" s="46"/>
      <c r="VVT69" s="46"/>
      <c r="VVU69" s="46"/>
      <c r="VVV69" s="46"/>
      <c r="VVW69" s="46"/>
      <c r="VVX69" s="46"/>
      <c r="VVY69" s="46"/>
      <c r="VVZ69" s="46"/>
      <c r="VWA69" s="46"/>
      <c r="VWB69" s="46"/>
      <c r="VWC69" s="46"/>
      <c r="VWD69" s="46"/>
      <c r="VWE69" s="46"/>
      <c r="VWF69" s="46"/>
      <c r="VWG69" s="46"/>
      <c r="VWH69" s="46"/>
      <c r="VWI69" s="46"/>
      <c r="VWJ69" s="46"/>
      <c r="VWK69" s="46"/>
      <c r="VWL69" s="46"/>
      <c r="VWM69" s="46"/>
      <c r="VWN69" s="46"/>
      <c r="VWO69" s="46"/>
      <c r="VWP69" s="46"/>
      <c r="VWQ69" s="46"/>
      <c r="VWR69" s="46"/>
      <c r="VWS69" s="46"/>
      <c r="VWT69" s="46"/>
      <c r="VWU69" s="46"/>
      <c r="VWV69" s="46"/>
      <c r="VWW69" s="46"/>
      <c r="VWX69" s="46"/>
      <c r="VWY69" s="46"/>
      <c r="VWZ69" s="46"/>
      <c r="VXA69" s="46"/>
      <c r="VXB69" s="46"/>
      <c r="VXC69" s="46"/>
      <c r="VXD69" s="46"/>
      <c r="VXE69" s="46"/>
      <c r="VXF69" s="46"/>
      <c r="VXG69" s="46"/>
      <c r="VXH69" s="46"/>
      <c r="VXI69" s="46"/>
      <c r="VXJ69" s="46"/>
      <c r="VXK69" s="46"/>
      <c r="VXL69" s="46"/>
      <c r="VXM69" s="46"/>
      <c r="VXN69" s="46"/>
      <c r="VXO69" s="46"/>
      <c r="VXP69" s="46"/>
      <c r="VXQ69" s="46"/>
      <c r="VXR69" s="46"/>
      <c r="VXS69" s="46"/>
      <c r="VXT69" s="46"/>
      <c r="VXU69" s="46"/>
      <c r="VXV69" s="46"/>
      <c r="VXW69" s="46"/>
      <c r="VXX69" s="46"/>
      <c r="VXY69" s="46"/>
      <c r="VXZ69" s="46"/>
      <c r="VYA69" s="46"/>
      <c r="VYB69" s="46"/>
      <c r="VYC69" s="46"/>
      <c r="VYD69" s="46"/>
      <c r="VYE69" s="46"/>
      <c r="VYF69" s="46"/>
      <c r="VYG69" s="46"/>
      <c r="VYH69" s="46"/>
      <c r="VYI69" s="46"/>
      <c r="VYJ69" s="46"/>
      <c r="VYK69" s="46"/>
      <c r="VYL69" s="46"/>
      <c r="VYM69" s="46"/>
      <c r="VYN69" s="46"/>
      <c r="VYO69" s="46"/>
      <c r="VYP69" s="46"/>
      <c r="VYQ69" s="46"/>
      <c r="VYR69" s="46"/>
      <c r="VYS69" s="46"/>
      <c r="VYT69" s="46"/>
      <c r="VYU69" s="46"/>
      <c r="VYV69" s="46"/>
      <c r="VYW69" s="46"/>
      <c r="VYX69" s="46"/>
      <c r="VYY69" s="46"/>
      <c r="VYZ69" s="46"/>
      <c r="VZA69" s="46"/>
      <c r="VZB69" s="46"/>
      <c r="VZC69" s="46"/>
      <c r="VZD69" s="46"/>
      <c r="VZE69" s="46"/>
      <c r="VZF69" s="46"/>
      <c r="VZG69" s="46"/>
      <c r="VZH69" s="46"/>
      <c r="VZI69" s="46"/>
      <c r="VZJ69" s="46"/>
      <c r="VZK69" s="46"/>
      <c r="VZL69" s="46"/>
      <c r="VZM69" s="46"/>
      <c r="VZN69" s="46"/>
      <c r="VZO69" s="46"/>
      <c r="VZP69" s="46"/>
      <c r="VZQ69" s="46"/>
      <c r="VZR69" s="46"/>
      <c r="VZS69" s="46"/>
      <c r="VZT69" s="46"/>
      <c r="VZU69" s="46"/>
      <c r="VZV69" s="46"/>
      <c r="VZW69" s="46"/>
      <c r="VZX69" s="46"/>
      <c r="VZY69" s="46"/>
      <c r="VZZ69" s="46"/>
      <c r="WAA69" s="46"/>
      <c r="WAB69" s="46"/>
      <c r="WAC69" s="46"/>
      <c r="WAD69" s="46"/>
      <c r="WAE69" s="46"/>
      <c r="WAF69" s="46"/>
      <c r="WAG69" s="46"/>
      <c r="WAH69" s="46"/>
      <c r="WAI69" s="46"/>
      <c r="WAJ69" s="46"/>
      <c r="WAK69" s="46"/>
      <c r="WAL69" s="46"/>
      <c r="WAM69" s="46"/>
      <c r="WAN69" s="46"/>
      <c r="WAO69" s="46"/>
      <c r="WAP69" s="46"/>
      <c r="WAQ69" s="46"/>
      <c r="WAR69" s="46"/>
      <c r="WAS69" s="46"/>
      <c r="WAT69" s="46"/>
      <c r="WAU69" s="46"/>
      <c r="WAV69" s="46"/>
      <c r="WAW69" s="46"/>
      <c r="WAX69" s="46"/>
      <c r="WAY69" s="46"/>
      <c r="WAZ69" s="46"/>
      <c r="WBA69" s="46"/>
      <c r="WBB69" s="46"/>
      <c r="WBC69" s="46"/>
      <c r="WBD69" s="46"/>
      <c r="WBE69" s="46"/>
      <c r="WBF69" s="46"/>
      <c r="WBG69" s="46"/>
      <c r="WBH69" s="46"/>
      <c r="WBI69" s="46"/>
      <c r="WBJ69" s="46"/>
      <c r="WBK69" s="46"/>
      <c r="WBL69" s="46"/>
      <c r="WBM69" s="46"/>
      <c r="WBN69" s="46"/>
      <c r="WBO69" s="46"/>
      <c r="WBP69" s="46"/>
      <c r="WBQ69" s="46"/>
      <c r="WBR69" s="46"/>
      <c r="WBS69" s="46"/>
      <c r="WBT69" s="46"/>
      <c r="WBU69" s="46"/>
      <c r="WBV69" s="46"/>
      <c r="WBW69" s="46"/>
      <c r="WBX69" s="46"/>
      <c r="WBY69" s="46"/>
      <c r="WBZ69" s="46"/>
      <c r="WCA69" s="46"/>
      <c r="WCB69" s="46"/>
      <c r="WCC69" s="46"/>
      <c r="WCD69" s="46"/>
      <c r="WCE69" s="46"/>
      <c r="WCF69" s="46"/>
      <c r="WCG69" s="46"/>
      <c r="WCH69" s="46"/>
      <c r="WCI69" s="46"/>
      <c r="WCJ69" s="46"/>
      <c r="WCK69" s="46"/>
      <c r="WCL69" s="46"/>
      <c r="WCM69" s="46"/>
      <c r="WCN69" s="46"/>
      <c r="WCO69" s="46"/>
      <c r="WCP69" s="46"/>
      <c r="WCQ69" s="46"/>
      <c r="WCR69" s="46"/>
      <c r="WCS69" s="46"/>
      <c r="WCT69" s="46"/>
      <c r="WCU69" s="46"/>
      <c r="WCV69" s="46"/>
      <c r="WCW69" s="46"/>
      <c r="WCX69" s="46"/>
      <c r="WCY69" s="46"/>
      <c r="WCZ69" s="46"/>
      <c r="WDA69" s="46"/>
      <c r="WDB69" s="46"/>
      <c r="WDC69" s="46"/>
      <c r="WDD69" s="46"/>
      <c r="WDE69" s="46"/>
      <c r="WDF69" s="46"/>
      <c r="WDG69" s="46"/>
      <c r="WDH69" s="46"/>
      <c r="WDI69" s="46"/>
      <c r="WDJ69" s="46"/>
      <c r="WDK69" s="46"/>
      <c r="WDL69" s="46"/>
      <c r="WDM69" s="46"/>
      <c r="WDN69" s="46"/>
      <c r="WDO69" s="46"/>
      <c r="WDP69" s="46"/>
      <c r="WDQ69" s="46"/>
      <c r="WDR69" s="46"/>
      <c r="WDS69" s="46"/>
      <c r="WDT69" s="46"/>
      <c r="WDU69" s="46"/>
      <c r="WDV69" s="46"/>
      <c r="WDW69" s="46"/>
      <c r="WDX69" s="46"/>
      <c r="WDY69" s="46"/>
      <c r="WDZ69" s="46"/>
      <c r="WEA69" s="46"/>
      <c r="WEB69" s="46"/>
      <c r="WEC69" s="46"/>
      <c r="WED69" s="46"/>
      <c r="WEE69" s="46"/>
      <c r="WEF69" s="46"/>
      <c r="WEG69" s="46"/>
      <c r="WEH69" s="46"/>
      <c r="WEI69" s="46"/>
      <c r="WEJ69" s="46"/>
      <c r="WEK69" s="46"/>
      <c r="WEL69" s="46"/>
      <c r="WEM69" s="46"/>
      <c r="WEN69" s="46"/>
      <c r="WEO69" s="46"/>
      <c r="WEP69" s="46"/>
      <c r="WEQ69" s="46"/>
      <c r="WER69" s="46"/>
      <c r="WES69" s="46"/>
      <c r="WET69" s="46"/>
      <c r="WEU69" s="46"/>
      <c r="WEV69" s="46"/>
      <c r="WEW69" s="46"/>
      <c r="WEX69" s="46"/>
      <c r="WEY69" s="46"/>
      <c r="WEZ69" s="46"/>
      <c r="WFA69" s="46"/>
      <c r="WFB69" s="46"/>
      <c r="WFC69" s="46"/>
      <c r="WFD69" s="46"/>
      <c r="WFE69" s="46"/>
      <c r="WFF69" s="46"/>
      <c r="WFG69" s="46"/>
      <c r="WFH69" s="46"/>
      <c r="WFI69" s="46"/>
      <c r="WFJ69" s="46"/>
      <c r="WFK69" s="46"/>
      <c r="WFL69" s="46"/>
      <c r="WFM69" s="46"/>
      <c r="WFN69" s="46"/>
      <c r="WFO69" s="46"/>
      <c r="WFP69" s="46"/>
      <c r="WFQ69" s="46"/>
      <c r="WFR69" s="46"/>
      <c r="WFS69" s="46"/>
      <c r="WFT69" s="46"/>
      <c r="WFU69" s="46"/>
      <c r="WFV69" s="46"/>
      <c r="WFW69" s="46"/>
      <c r="WFX69" s="46"/>
      <c r="WFY69" s="46"/>
      <c r="WFZ69" s="46"/>
      <c r="WGA69" s="46"/>
      <c r="WGB69" s="46"/>
      <c r="WGC69" s="46"/>
      <c r="WGD69" s="46"/>
      <c r="WGE69" s="46"/>
      <c r="WGF69" s="46"/>
      <c r="WGG69" s="46"/>
      <c r="WGH69" s="46"/>
      <c r="WGI69" s="46"/>
      <c r="WGJ69" s="46"/>
      <c r="WGK69" s="46"/>
      <c r="WGL69" s="46"/>
      <c r="WGM69" s="46"/>
      <c r="WGN69" s="46"/>
      <c r="WGO69" s="46"/>
      <c r="WGP69" s="46"/>
      <c r="WGQ69" s="46"/>
      <c r="WGR69" s="46"/>
      <c r="WGS69" s="46"/>
      <c r="WGT69" s="46"/>
      <c r="WGU69" s="46"/>
      <c r="WGV69" s="46"/>
      <c r="WGW69" s="46"/>
      <c r="WGX69" s="46"/>
      <c r="WGY69" s="46"/>
      <c r="WGZ69" s="46"/>
      <c r="WHA69" s="46"/>
      <c r="WHB69" s="46"/>
      <c r="WHC69" s="46"/>
      <c r="WHD69" s="46"/>
      <c r="WHE69" s="46"/>
      <c r="WHF69" s="46"/>
      <c r="WHG69" s="46"/>
      <c r="WHH69" s="46"/>
      <c r="WHI69" s="46"/>
      <c r="WHJ69" s="46"/>
      <c r="WHK69" s="46"/>
      <c r="WHL69" s="46"/>
      <c r="WHM69" s="46"/>
      <c r="WHN69" s="46"/>
      <c r="WHO69" s="46"/>
      <c r="WHP69" s="46"/>
      <c r="WHQ69" s="46"/>
      <c r="WHR69" s="46"/>
      <c r="WHS69" s="46"/>
      <c r="WHT69" s="46"/>
      <c r="WHU69" s="46"/>
      <c r="WHV69" s="46"/>
      <c r="WHW69" s="46"/>
      <c r="WHX69" s="46"/>
      <c r="WHY69" s="46"/>
      <c r="WHZ69" s="46"/>
      <c r="WIA69" s="46"/>
      <c r="WIB69" s="46"/>
      <c r="WIC69" s="46"/>
      <c r="WID69" s="46"/>
      <c r="WIE69" s="46"/>
      <c r="WIF69" s="46"/>
      <c r="WIG69" s="46"/>
      <c r="WIH69" s="46"/>
      <c r="WII69" s="46"/>
      <c r="WIJ69" s="46"/>
      <c r="WIK69" s="46"/>
      <c r="WIL69" s="46"/>
      <c r="WIM69" s="46"/>
      <c r="WIN69" s="46"/>
      <c r="WIO69" s="46"/>
      <c r="WIP69" s="46"/>
      <c r="WIQ69" s="46"/>
      <c r="WIR69" s="46"/>
      <c r="WIS69" s="46"/>
      <c r="WIT69" s="46"/>
      <c r="WIU69" s="46"/>
      <c r="WIV69" s="46"/>
      <c r="WIW69" s="46"/>
      <c r="WIX69" s="46"/>
      <c r="WIY69" s="46"/>
      <c r="WIZ69" s="46"/>
      <c r="WJA69" s="46"/>
      <c r="WJB69" s="46"/>
      <c r="WJC69" s="46"/>
      <c r="WJD69" s="46"/>
      <c r="WJE69" s="46"/>
      <c r="WJF69" s="46"/>
      <c r="WJG69" s="46"/>
      <c r="WJH69" s="46"/>
      <c r="WJI69" s="46"/>
      <c r="WJJ69" s="46"/>
      <c r="WJK69" s="46"/>
      <c r="WJL69" s="46"/>
      <c r="WJM69" s="46"/>
      <c r="WJN69" s="46"/>
      <c r="WJO69" s="46"/>
      <c r="WJP69" s="46"/>
      <c r="WJQ69" s="46"/>
      <c r="WJR69" s="46"/>
      <c r="WJS69" s="46"/>
      <c r="WJT69" s="46"/>
      <c r="WJU69" s="46"/>
      <c r="WJV69" s="46"/>
      <c r="WJW69" s="46"/>
      <c r="WJX69" s="46"/>
      <c r="WJY69" s="46"/>
      <c r="WJZ69" s="46"/>
      <c r="WKA69" s="46"/>
      <c r="WKB69" s="46"/>
      <c r="WKC69" s="46"/>
      <c r="WKD69" s="46"/>
      <c r="WKE69" s="46"/>
      <c r="WKF69" s="46"/>
      <c r="WKG69" s="46"/>
      <c r="WKH69" s="46"/>
      <c r="WKI69" s="46"/>
      <c r="WKJ69" s="46"/>
      <c r="WKK69" s="46"/>
      <c r="WKL69" s="46"/>
      <c r="WKM69" s="46"/>
      <c r="WKN69" s="46"/>
      <c r="WKO69" s="46"/>
      <c r="WKP69" s="46"/>
      <c r="WKQ69" s="46"/>
      <c r="WKR69" s="46"/>
      <c r="WKS69" s="46"/>
      <c r="WKT69" s="46"/>
      <c r="WKU69" s="46"/>
      <c r="WKV69" s="46"/>
      <c r="WKW69" s="46"/>
      <c r="WKX69" s="46"/>
      <c r="WKY69" s="46"/>
      <c r="WKZ69" s="46"/>
      <c r="WLA69" s="46"/>
      <c r="WLB69" s="46"/>
      <c r="WLC69" s="46"/>
      <c r="WLD69" s="46"/>
      <c r="WLE69" s="46"/>
      <c r="WLF69" s="46"/>
      <c r="WLG69" s="46"/>
      <c r="WLH69" s="46"/>
      <c r="WLI69" s="46"/>
      <c r="WLJ69" s="46"/>
      <c r="WLK69" s="46"/>
      <c r="WLL69" s="46"/>
      <c r="WLM69" s="46"/>
      <c r="WLN69" s="46"/>
      <c r="WLO69" s="46"/>
      <c r="WLP69" s="46"/>
      <c r="WLQ69" s="46"/>
      <c r="WLR69" s="46"/>
      <c r="WLS69" s="46"/>
      <c r="WLT69" s="46"/>
      <c r="WLU69" s="46"/>
      <c r="WLV69" s="46"/>
      <c r="WLW69" s="46"/>
      <c r="WLX69" s="46"/>
      <c r="WLY69" s="46"/>
      <c r="WLZ69" s="46"/>
      <c r="WMA69" s="46"/>
      <c r="WMB69" s="46"/>
      <c r="WMC69" s="46"/>
      <c r="WMD69" s="46"/>
      <c r="WME69" s="46"/>
      <c r="WMF69" s="46"/>
      <c r="WMG69" s="46"/>
      <c r="WMH69" s="46"/>
      <c r="WMI69" s="46"/>
      <c r="WMJ69" s="46"/>
      <c r="WMK69" s="46"/>
      <c r="WML69" s="46"/>
      <c r="WMM69" s="46"/>
      <c r="WMN69" s="46"/>
      <c r="WMO69" s="46"/>
      <c r="WMP69" s="46"/>
      <c r="WMQ69" s="46"/>
      <c r="WMR69" s="46"/>
      <c r="WMS69" s="46"/>
      <c r="WMT69" s="46"/>
      <c r="WMU69" s="46"/>
      <c r="WMV69" s="46"/>
      <c r="WMW69" s="46"/>
      <c r="WMX69" s="46"/>
      <c r="WMY69" s="46"/>
      <c r="WMZ69" s="46"/>
      <c r="WNA69" s="46"/>
      <c r="WNB69" s="46"/>
      <c r="WNC69" s="46"/>
      <c r="WND69" s="46"/>
      <c r="WNE69" s="46"/>
      <c r="WNF69" s="46"/>
      <c r="WNG69" s="46"/>
      <c r="WNH69" s="46"/>
      <c r="WNI69" s="46"/>
      <c r="WNJ69" s="46"/>
      <c r="WNK69" s="46"/>
      <c r="WNL69" s="46"/>
      <c r="WNM69" s="46"/>
      <c r="WNN69" s="46"/>
      <c r="WNO69" s="46"/>
      <c r="WNP69" s="46"/>
      <c r="WNQ69" s="46"/>
      <c r="WNR69" s="46"/>
      <c r="WNS69" s="46"/>
      <c r="WNT69" s="46"/>
      <c r="WNU69" s="46"/>
      <c r="WNV69" s="46"/>
      <c r="WNW69" s="46"/>
      <c r="WNX69" s="46"/>
      <c r="WNY69" s="46"/>
      <c r="WNZ69" s="46"/>
      <c r="WOA69" s="46"/>
      <c r="WOB69" s="46"/>
      <c r="WOC69" s="46"/>
      <c r="WOD69" s="46"/>
      <c r="WOE69" s="46"/>
      <c r="WOF69" s="46"/>
      <c r="WOG69" s="46"/>
      <c r="WOH69" s="46"/>
      <c r="WOI69" s="46"/>
      <c r="WOJ69" s="46"/>
      <c r="WOK69" s="46"/>
      <c r="WOL69" s="46"/>
      <c r="WOM69" s="46"/>
      <c r="WON69" s="46"/>
      <c r="WOO69" s="46"/>
      <c r="WOP69" s="46"/>
      <c r="WOQ69" s="46"/>
      <c r="WOR69" s="46"/>
      <c r="WOS69" s="46"/>
      <c r="WOT69" s="46"/>
      <c r="WOU69" s="46"/>
      <c r="WOV69" s="46"/>
      <c r="WOW69" s="46"/>
      <c r="WOX69" s="46"/>
      <c r="WOY69" s="46"/>
      <c r="WOZ69" s="46"/>
      <c r="WPA69" s="46"/>
      <c r="WPB69" s="46"/>
      <c r="WPC69" s="46"/>
      <c r="WPD69" s="46"/>
      <c r="WPE69" s="46"/>
      <c r="WPF69" s="46"/>
      <c r="WPG69" s="46"/>
      <c r="WPH69" s="46"/>
      <c r="WPI69" s="46"/>
      <c r="WPJ69" s="46"/>
      <c r="WPK69" s="46"/>
      <c r="WPL69" s="46"/>
      <c r="WPM69" s="46"/>
      <c r="WPN69" s="46"/>
      <c r="WPO69" s="46"/>
      <c r="WPP69" s="46"/>
      <c r="WPQ69" s="46"/>
      <c r="WPR69" s="46"/>
      <c r="WPS69" s="46"/>
      <c r="WPT69" s="46"/>
      <c r="WPU69" s="46"/>
      <c r="WPV69" s="46"/>
      <c r="WPW69" s="46"/>
      <c r="WPX69" s="46"/>
      <c r="WPY69" s="46"/>
      <c r="WPZ69" s="46"/>
      <c r="WQA69" s="46"/>
      <c r="WQB69" s="46"/>
      <c r="WQC69" s="46"/>
      <c r="WQD69" s="46"/>
      <c r="WQE69" s="46"/>
      <c r="WQF69" s="46"/>
      <c r="WQG69" s="46"/>
      <c r="WQH69" s="46"/>
      <c r="WQI69" s="46"/>
      <c r="WQJ69" s="46"/>
      <c r="WQK69" s="46"/>
      <c r="WQL69" s="46"/>
      <c r="WQM69" s="46"/>
      <c r="WQN69" s="46"/>
      <c r="WQO69" s="46"/>
      <c r="WQP69" s="46"/>
      <c r="WQQ69" s="46"/>
      <c r="WQR69" s="46"/>
      <c r="WQS69" s="46"/>
      <c r="WQT69" s="46"/>
      <c r="WQU69" s="46"/>
      <c r="WQV69" s="46"/>
      <c r="WQW69" s="46"/>
      <c r="WQX69" s="46"/>
      <c r="WQY69" s="46"/>
      <c r="WQZ69" s="46"/>
      <c r="WRA69" s="46"/>
      <c r="WRB69" s="46"/>
      <c r="WRC69" s="46"/>
      <c r="WRD69" s="46"/>
      <c r="WRE69" s="46"/>
      <c r="WRF69" s="46"/>
      <c r="WRG69" s="46"/>
      <c r="WRH69" s="46"/>
      <c r="WRI69" s="46"/>
      <c r="WRJ69" s="46"/>
      <c r="WRK69" s="46"/>
      <c r="WRL69" s="46"/>
      <c r="WRM69" s="46"/>
      <c r="WRN69" s="46"/>
      <c r="WRO69" s="46"/>
      <c r="WRP69" s="46"/>
      <c r="WRQ69" s="46"/>
      <c r="WRR69" s="46"/>
      <c r="WRS69" s="46"/>
      <c r="WRT69" s="46"/>
      <c r="WRU69" s="46"/>
      <c r="WRV69" s="46"/>
      <c r="WRW69" s="46"/>
      <c r="WRX69" s="46"/>
      <c r="WRY69" s="46"/>
      <c r="WRZ69" s="46"/>
      <c r="WSA69" s="46"/>
      <c r="WSB69" s="46"/>
      <c r="WSC69" s="46"/>
      <c r="WSD69" s="46"/>
      <c r="WSE69" s="46"/>
      <c r="WSF69" s="46"/>
      <c r="WSG69" s="46"/>
      <c r="WSH69" s="46"/>
      <c r="WSI69" s="46"/>
      <c r="WSJ69" s="46"/>
      <c r="WSK69" s="46"/>
      <c r="WSL69" s="46"/>
      <c r="WSM69" s="46"/>
      <c r="WSN69" s="46"/>
      <c r="WSO69" s="46"/>
      <c r="WSP69" s="46"/>
      <c r="WSQ69" s="46"/>
      <c r="WSR69" s="46"/>
      <c r="WSS69" s="46"/>
      <c r="WST69" s="46"/>
      <c r="WSU69" s="46"/>
      <c r="WSV69" s="46"/>
      <c r="WSW69" s="46"/>
      <c r="WSX69" s="46"/>
      <c r="WSY69" s="46"/>
      <c r="WSZ69" s="46"/>
      <c r="WTA69" s="46"/>
      <c r="WTB69" s="46"/>
      <c r="WTC69" s="46"/>
      <c r="WTD69" s="46"/>
      <c r="WTE69" s="46"/>
      <c r="WTF69" s="46"/>
      <c r="WTG69" s="46"/>
      <c r="WTH69" s="46"/>
      <c r="WTI69" s="46"/>
      <c r="WTJ69" s="46"/>
      <c r="WTK69" s="46"/>
      <c r="WTL69" s="46"/>
      <c r="WTM69" s="46"/>
      <c r="WTN69" s="46"/>
      <c r="WTO69" s="46"/>
      <c r="WTP69" s="46"/>
      <c r="WTQ69" s="46"/>
      <c r="WTR69" s="46"/>
      <c r="WTS69" s="46"/>
      <c r="WTT69" s="46"/>
      <c r="WTU69" s="46"/>
      <c r="WTV69" s="46"/>
      <c r="WTW69" s="46"/>
      <c r="WTX69" s="46"/>
      <c r="WTY69" s="46"/>
      <c r="WTZ69" s="46"/>
      <c r="WUA69" s="46"/>
      <c r="WUB69" s="46"/>
      <c r="WUC69" s="46"/>
      <c r="WUD69" s="46"/>
      <c r="WUE69" s="46"/>
      <c r="WUF69" s="46"/>
      <c r="WUG69" s="46"/>
      <c r="WUH69" s="46"/>
      <c r="WUI69" s="46"/>
      <c r="WUJ69" s="46"/>
      <c r="WUK69" s="46"/>
    </row>
    <row r="70" spans="1:16105" s="47" customFormat="1" ht="37.5" customHeight="1">
      <c r="A70" s="63">
        <v>56</v>
      </c>
      <c r="B70" s="58">
        <v>45891</v>
      </c>
      <c r="C70" s="59" t="s">
        <v>55</v>
      </c>
      <c r="D70" s="60">
        <v>45883</v>
      </c>
      <c r="E70" s="60" t="s">
        <v>280</v>
      </c>
      <c r="F70" s="61">
        <v>45796</v>
      </c>
      <c r="G70" s="61" t="s">
        <v>281</v>
      </c>
      <c r="H70" s="62" t="s">
        <v>282</v>
      </c>
      <c r="I70" s="1">
        <v>11682</v>
      </c>
      <c r="J70" s="1">
        <v>11682</v>
      </c>
      <c r="K70" s="1">
        <v>0</v>
      </c>
      <c r="L70" s="79" t="s">
        <v>17</v>
      </c>
      <c r="M70" s="80"/>
      <c r="N70" s="1">
        <v>11682</v>
      </c>
      <c r="O70" s="57">
        <v>0</v>
      </c>
      <c r="P70" s="49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  <c r="VG70" s="46"/>
      <c r="VH70" s="46"/>
      <c r="VI70" s="46"/>
      <c r="VJ70" s="46"/>
      <c r="VK70" s="46"/>
      <c r="VL70" s="46"/>
      <c r="VM70" s="46"/>
      <c r="VN70" s="46"/>
      <c r="VO70" s="46"/>
      <c r="VP70" s="46"/>
      <c r="VQ70" s="46"/>
      <c r="VR70" s="46"/>
      <c r="VS70" s="46"/>
      <c r="VT70" s="46"/>
      <c r="VU70" s="46"/>
      <c r="VV70" s="46"/>
      <c r="VW70" s="46"/>
      <c r="VX70" s="46"/>
      <c r="VY70" s="46"/>
      <c r="VZ70" s="46"/>
      <c r="WA70" s="46"/>
      <c r="WB70" s="46"/>
      <c r="WC70" s="46"/>
      <c r="WD70" s="46"/>
      <c r="WE70" s="46"/>
      <c r="WF70" s="46"/>
      <c r="WG70" s="46"/>
      <c r="WH70" s="46"/>
      <c r="WI70" s="46"/>
      <c r="WJ70" s="46"/>
      <c r="WK70" s="46"/>
      <c r="WL70" s="46"/>
      <c r="WM70" s="46"/>
      <c r="WN70" s="46"/>
      <c r="WO70" s="46"/>
      <c r="WP70" s="46"/>
      <c r="WQ70" s="46"/>
      <c r="WR70" s="46"/>
      <c r="WS70" s="46"/>
      <c r="WT70" s="46"/>
      <c r="WU70" s="46"/>
      <c r="WV70" s="46"/>
      <c r="WW70" s="46"/>
      <c r="WX70" s="46"/>
      <c r="WY70" s="46"/>
      <c r="WZ70" s="46"/>
      <c r="XA70" s="46"/>
      <c r="XB70" s="46"/>
      <c r="XC70" s="46"/>
      <c r="XD70" s="46"/>
      <c r="XE70" s="46"/>
      <c r="XF70" s="46"/>
      <c r="XG70" s="46"/>
      <c r="XH70" s="46"/>
      <c r="XI70" s="46"/>
      <c r="XJ70" s="46"/>
      <c r="XK70" s="46"/>
      <c r="XL70" s="46"/>
      <c r="XM70" s="46"/>
      <c r="XN70" s="46"/>
      <c r="XO70" s="46"/>
      <c r="XP70" s="46"/>
      <c r="XQ70" s="46"/>
      <c r="XR70" s="46"/>
      <c r="XS70" s="46"/>
      <c r="XT70" s="46"/>
      <c r="XU70" s="46"/>
      <c r="XV70" s="46"/>
      <c r="XW70" s="46"/>
      <c r="XX70" s="46"/>
      <c r="XY70" s="46"/>
      <c r="XZ70" s="46"/>
      <c r="YA70" s="46"/>
      <c r="YB70" s="46"/>
      <c r="YC70" s="46"/>
      <c r="YD70" s="46"/>
      <c r="YE70" s="46"/>
      <c r="YF70" s="46"/>
      <c r="YG70" s="46"/>
      <c r="YH70" s="46"/>
      <c r="YI70" s="46"/>
      <c r="YJ70" s="46"/>
      <c r="YK70" s="46"/>
      <c r="YL70" s="46"/>
      <c r="YM70" s="46"/>
      <c r="YN70" s="46"/>
      <c r="YO70" s="46"/>
      <c r="YP70" s="46"/>
      <c r="YQ70" s="46"/>
      <c r="YR70" s="46"/>
      <c r="YS70" s="46"/>
      <c r="YT70" s="46"/>
      <c r="YU70" s="46"/>
      <c r="YV70" s="46"/>
      <c r="YW70" s="46"/>
      <c r="YX70" s="46"/>
      <c r="YY70" s="46"/>
      <c r="YZ70" s="46"/>
      <c r="ZA70" s="46"/>
      <c r="ZB70" s="46"/>
      <c r="ZC70" s="46"/>
      <c r="ZD70" s="46"/>
      <c r="ZE70" s="46"/>
      <c r="ZF70" s="46"/>
      <c r="ZG70" s="46"/>
      <c r="ZH70" s="46"/>
      <c r="ZI70" s="46"/>
      <c r="ZJ70" s="46"/>
      <c r="ZK70" s="46"/>
      <c r="ZL70" s="46"/>
      <c r="ZM70" s="46"/>
      <c r="ZN70" s="46"/>
      <c r="ZO70" s="46"/>
      <c r="ZP70" s="46"/>
      <c r="ZQ70" s="46"/>
      <c r="ZR70" s="46"/>
      <c r="ZS70" s="46"/>
      <c r="ZT70" s="46"/>
      <c r="ZU70" s="46"/>
      <c r="ZV70" s="46"/>
      <c r="ZW70" s="46"/>
      <c r="ZX70" s="46"/>
      <c r="ZY70" s="46"/>
      <c r="ZZ70" s="46"/>
      <c r="AAA70" s="46"/>
      <c r="AAB70" s="46"/>
      <c r="AAC70" s="46"/>
      <c r="AAD70" s="46"/>
      <c r="AAE70" s="46"/>
      <c r="AAF70" s="46"/>
      <c r="AAG70" s="46"/>
      <c r="AAH70" s="46"/>
      <c r="AAI70" s="46"/>
      <c r="AAJ70" s="46"/>
      <c r="AAK70" s="46"/>
      <c r="AAL70" s="46"/>
      <c r="AAM70" s="46"/>
      <c r="AAN70" s="46"/>
      <c r="AAO70" s="46"/>
      <c r="AAP70" s="46"/>
      <c r="AAQ70" s="46"/>
      <c r="AAR70" s="46"/>
      <c r="AAS70" s="46"/>
      <c r="AAT70" s="46"/>
      <c r="AAU70" s="46"/>
      <c r="AAV70" s="46"/>
      <c r="AAW70" s="46"/>
      <c r="AAX70" s="46"/>
      <c r="AAY70" s="46"/>
      <c r="AAZ70" s="46"/>
      <c r="ABA70" s="46"/>
      <c r="ABB70" s="46"/>
      <c r="ABC70" s="46"/>
      <c r="ABD70" s="46"/>
      <c r="ABE70" s="46"/>
      <c r="ABF70" s="46"/>
      <c r="ABG70" s="46"/>
      <c r="ABH70" s="46"/>
      <c r="ABI70" s="46"/>
      <c r="ABJ70" s="46"/>
      <c r="ABK70" s="46"/>
      <c r="ABL70" s="46"/>
      <c r="ABM70" s="46"/>
      <c r="ABN70" s="46"/>
      <c r="ABO70" s="46"/>
      <c r="ABP70" s="46"/>
      <c r="ABQ70" s="46"/>
      <c r="ABR70" s="46"/>
      <c r="ABS70" s="46"/>
      <c r="ABT70" s="46"/>
      <c r="ABU70" s="46"/>
      <c r="ABV70" s="46"/>
      <c r="ABW70" s="46"/>
      <c r="ABX70" s="46"/>
      <c r="ABY70" s="46"/>
      <c r="ABZ70" s="46"/>
      <c r="ACA70" s="46"/>
      <c r="ACB70" s="46"/>
      <c r="ACC70" s="46"/>
      <c r="ACD70" s="46"/>
      <c r="ACE70" s="46"/>
      <c r="ACF70" s="46"/>
      <c r="ACG70" s="46"/>
      <c r="ACH70" s="46"/>
      <c r="ACI70" s="46"/>
      <c r="ACJ70" s="46"/>
      <c r="ACK70" s="46"/>
      <c r="ACL70" s="46"/>
      <c r="ACM70" s="46"/>
      <c r="ACN70" s="46"/>
      <c r="ACO70" s="46"/>
      <c r="ACP70" s="46"/>
      <c r="ACQ70" s="46"/>
      <c r="ACR70" s="46"/>
      <c r="ACS70" s="46"/>
      <c r="ACT70" s="46"/>
      <c r="ACU70" s="46"/>
      <c r="ACV70" s="46"/>
      <c r="ACW70" s="46"/>
      <c r="ACX70" s="46"/>
      <c r="ACY70" s="46"/>
      <c r="ACZ70" s="46"/>
      <c r="ADA70" s="46"/>
      <c r="ADB70" s="46"/>
      <c r="ADC70" s="46"/>
      <c r="ADD70" s="46"/>
      <c r="ADE70" s="46"/>
      <c r="ADF70" s="46"/>
      <c r="ADG70" s="46"/>
      <c r="ADH70" s="46"/>
      <c r="ADI70" s="46"/>
      <c r="ADJ70" s="46"/>
      <c r="ADK70" s="46"/>
      <c r="ADL70" s="46"/>
      <c r="ADM70" s="46"/>
      <c r="ADN70" s="46"/>
      <c r="ADO70" s="46"/>
      <c r="ADP70" s="46"/>
      <c r="ADQ70" s="46"/>
      <c r="ADR70" s="46"/>
      <c r="ADS70" s="46"/>
      <c r="ADT70" s="46"/>
      <c r="ADU70" s="46"/>
      <c r="ADV70" s="46"/>
      <c r="ADW70" s="46"/>
      <c r="ADX70" s="46"/>
      <c r="ADY70" s="46"/>
      <c r="ADZ70" s="46"/>
      <c r="AEA70" s="46"/>
      <c r="AEB70" s="46"/>
      <c r="AEC70" s="46"/>
      <c r="AED70" s="46"/>
      <c r="AEE70" s="46"/>
      <c r="AEF70" s="46"/>
      <c r="AEG70" s="46"/>
      <c r="AEH70" s="46"/>
      <c r="AEI70" s="46"/>
      <c r="AEJ70" s="46"/>
      <c r="AEK70" s="46"/>
      <c r="AEL70" s="46"/>
      <c r="AEM70" s="46"/>
      <c r="AEN70" s="46"/>
      <c r="AEO70" s="46"/>
      <c r="AEP70" s="46"/>
      <c r="AEQ70" s="46"/>
      <c r="AER70" s="46"/>
      <c r="AES70" s="46"/>
      <c r="AET70" s="46"/>
      <c r="AEU70" s="46"/>
      <c r="AEV70" s="46"/>
      <c r="AEW70" s="46"/>
      <c r="AEX70" s="46"/>
      <c r="AEY70" s="46"/>
      <c r="AEZ70" s="46"/>
      <c r="AFA70" s="46"/>
      <c r="AFB70" s="46"/>
      <c r="AFC70" s="46"/>
      <c r="AFD70" s="46"/>
      <c r="AFE70" s="46"/>
      <c r="AFF70" s="46"/>
      <c r="AFG70" s="46"/>
      <c r="AFH70" s="46"/>
      <c r="AFI70" s="46"/>
      <c r="AFJ70" s="46"/>
      <c r="AFK70" s="46"/>
      <c r="AFL70" s="46"/>
      <c r="AFM70" s="46"/>
      <c r="AFN70" s="46"/>
      <c r="AFO70" s="46"/>
      <c r="AFP70" s="46"/>
      <c r="AFQ70" s="46"/>
      <c r="AFR70" s="46"/>
      <c r="AFS70" s="46"/>
      <c r="AFT70" s="46"/>
      <c r="AFU70" s="46"/>
      <c r="AFV70" s="46"/>
      <c r="AFW70" s="46"/>
      <c r="AFX70" s="46"/>
      <c r="AFY70" s="46"/>
      <c r="AFZ70" s="46"/>
      <c r="AGA70" s="46"/>
      <c r="AGB70" s="46"/>
      <c r="AGC70" s="46"/>
      <c r="AGD70" s="46"/>
      <c r="AGE70" s="46"/>
      <c r="AGF70" s="46"/>
      <c r="AGG70" s="46"/>
      <c r="AGH70" s="46"/>
      <c r="AGI70" s="46"/>
      <c r="AGJ70" s="46"/>
      <c r="AGK70" s="46"/>
      <c r="AGL70" s="46"/>
      <c r="AGM70" s="46"/>
      <c r="AGN70" s="46"/>
      <c r="AGO70" s="46"/>
      <c r="AGP70" s="46"/>
      <c r="AGQ70" s="46"/>
      <c r="AGR70" s="46"/>
      <c r="AGS70" s="46"/>
      <c r="AGT70" s="46"/>
      <c r="AGU70" s="46"/>
      <c r="AGV70" s="46"/>
      <c r="AGW70" s="46"/>
      <c r="AGX70" s="46"/>
      <c r="AGY70" s="46"/>
      <c r="AGZ70" s="46"/>
      <c r="AHA70" s="46"/>
      <c r="AHB70" s="46"/>
      <c r="AHC70" s="46"/>
      <c r="AHD70" s="46"/>
      <c r="AHE70" s="46"/>
      <c r="AHF70" s="46"/>
      <c r="AHG70" s="46"/>
      <c r="AHH70" s="46"/>
      <c r="AHI70" s="46"/>
      <c r="AHJ70" s="46"/>
      <c r="AHK70" s="46"/>
      <c r="AHL70" s="46"/>
      <c r="AHM70" s="46"/>
      <c r="AHN70" s="46"/>
      <c r="AHO70" s="46"/>
      <c r="AHP70" s="46"/>
      <c r="AHQ70" s="46"/>
      <c r="AHR70" s="46"/>
      <c r="AHS70" s="46"/>
      <c r="AHT70" s="46"/>
      <c r="AHU70" s="46"/>
      <c r="AHV70" s="46"/>
      <c r="AHW70" s="46"/>
      <c r="AHX70" s="46"/>
      <c r="AHY70" s="46"/>
      <c r="AHZ70" s="46"/>
      <c r="AIA70" s="46"/>
      <c r="AIB70" s="46"/>
      <c r="AIC70" s="46"/>
      <c r="AID70" s="46"/>
      <c r="AIE70" s="46"/>
      <c r="AIF70" s="46"/>
      <c r="AIG70" s="46"/>
      <c r="AIH70" s="46"/>
      <c r="AII70" s="46"/>
      <c r="AIJ70" s="46"/>
      <c r="AIK70" s="46"/>
      <c r="AIL70" s="46"/>
      <c r="AIM70" s="46"/>
      <c r="AIN70" s="46"/>
      <c r="AIO70" s="46"/>
      <c r="AIP70" s="46"/>
      <c r="AIQ70" s="46"/>
      <c r="AIR70" s="46"/>
      <c r="AIS70" s="46"/>
      <c r="AIT70" s="46"/>
      <c r="AIU70" s="46"/>
      <c r="AIV70" s="46"/>
      <c r="AIW70" s="46"/>
      <c r="AIX70" s="46"/>
      <c r="AIY70" s="46"/>
      <c r="AIZ70" s="46"/>
      <c r="AJA70" s="46"/>
      <c r="AJB70" s="46"/>
      <c r="AJC70" s="46"/>
      <c r="AJD70" s="46"/>
      <c r="AJE70" s="46"/>
      <c r="AJF70" s="46"/>
      <c r="AJG70" s="46"/>
      <c r="AJH70" s="46"/>
      <c r="AJI70" s="46"/>
      <c r="AJJ70" s="46"/>
      <c r="AJK70" s="46"/>
      <c r="AJL70" s="46"/>
      <c r="AJM70" s="46"/>
      <c r="AJN70" s="46"/>
      <c r="AJO70" s="46"/>
      <c r="AJP70" s="46"/>
      <c r="AJQ70" s="46"/>
      <c r="AJR70" s="46"/>
      <c r="AJS70" s="46"/>
      <c r="AJT70" s="46"/>
      <c r="AJU70" s="46"/>
      <c r="AJV70" s="46"/>
      <c r="AJW70" s="46"/>
      <c r="AJX70" s="46"/>
      <c r="AJY70" s="46"/>
      <c r="AJZ70" s="46"/>
      <c r="AKA70" s="46"/>
      <c r="AKB70" s="46"/>
      <c r="AKC70" s="46"/>
      <c r="AKD70" s="46"/>
      <c r="AKE70" s="46"/>
      <c r="AKF70" s="46"/>
      <c r="AKG70" s="46"/>
      <c r="AKH70" s="46"/>
      <c r="AKI70" s="46"/>
      <c r="AKJ70" s="46"/>
      <c r="AKK70" s="46"/>
      <c r="AKL70" s="46"/>
      <c r="AKM70" s="46"/>
      <c r="AKN70" s="46"/>
      <c r="AKO70" s="46"/>
      <c r="AKP70" s="46"/>
      <c r="AKQ70" s="46"/>
      <c r="AKR70" s="46"/>
      <c r="AKS70" s="46"/>
      <c r="AKT70" s="46"/>
      <c r="AKU70" s="46"/>
      <c r="AKV70" s="46"/>
      <c r="AKW70" s="46"/>
      <c r="AKX70" s="46"/>
      <c r="AKY70" s="46"/>
      <c r="AKZ70" s="46"/>
      <c r="ALA70" s="46"/>
      <c r="ALB70" s="46"/>
      <c r="ALC70" s="46"/>
      <c r="ALD70" s="46"/>
      <c r="ALE70" s="46"/>
      <c r="ALF70" s="46"/>
      <c r="ALG70" s="46"/>
      <c r="ALH70" s="46"/>
      <c r="ALI70" s="46"/>
      <c r="ALJ70" s="46"/>
      <c r="ALK70" s="46"/>
      <c r="ALL70" s="46"/>
      <c r="ALM70" s="46"/>
      <c r="ALN70" s="46"/>
      <c r="ALO70" s="46"/>
      <c r="ALP70" s="46"/>
      <c r="ALQ70" s="46"/>
      <c r="ALR70" s="46"/>
      <c r="ALS70" s="46"/>
      <c r="ALT70" s="46"/>
      <c r="ALU70" s="46"/>
      <c r="ALV70" s="46"/>
      <c r="ALW70" s="46"/>
      <c r="ALX70" s="46"/>
      <c r="ALY70" s="46"/>
      <c r="ALZ70" s="46"/>
      <c r="AMA70" s="46"/>
      <c r="AMB70" s="46"/>
      <c r="AMC70" s="46"/>
      <c r="AMD70" s="46"/>
      <c r="AME70" s="46"/>
      <c r="AMF70" s="46"/>
      <c r="AMG70" s="46"/>
      <c r="AMH70" s="46"/>
      <c r="AMI70" s="46"/>
      <c r="AMJ70" s="46"/>
      <c r="AMK70" s="46"/>
      <c r="AML70" s="46"/>
      <c r="AMM70" s="46"/>
      <c r="AMN70" s="46"/>
      <c r="AMO70" s="46"/>
      <c r="AMP70" s="46"/>
      <c r="AMQ70" s="46"/>
      <c r="AMR70" s="46"/>
      <c r="AMS70" s="46"/>
      <c r="AMT70" s="46"/>
      <c r="AMU70" s="46"/>
      <c r="AMV70" s="46"/>
      <c r="AMW70" s="46"/>
      <c r="AMX70" s="46"/>
      <c r="AMY70" s="46"/>
      <c r="AMZ70" s="46"/>
      <c r="ANA70" s="46"/>
      <c r="ANB70" s="46"/>
      <c r="ANC70" s="46"/>
      <c r="AND70" s="46"/>
      <c r="ANE70" s="46"/>
      <c r="ANF70" s="46"/>
      <c r="ANG70" s="46"/>
      <c r="ANH70" s="46"/>
      <c r="ANI70" s="46"/>
      <c r="ANJ70" s="46"/>
      <c r="ANK70" s="46"/>
      <c r="ANL70" s="46"/>
      <c r="ANM70" s="46"/>
      <c r="ANN70" s="46"/>
      <c r="ANO70" s="46"/>
      <c r="ANP70" s="46"/>
      <c r="ANQ70" s="46"/>
      <c r="ANR70" s="46"/>
      <c r="ANS70" s="46"/>
      <c r="ANT70" s="46"/>
      <c r="ANU70" s="46"/>
      <c r="ANV70" s="46"/>
      <c r="ANW70" s="46"/>
      <c r="ANX70" s="46"/>
      <c r="ANY70" s="46"/>
      <c r="ANZ70" s="46"/>
      <c r="AOA70" s="46"/>
      <c r="AOB70" s="46"/>
      <c r="AOC70" s="46"/>
      <c r="AOD70" s="46"/>
      <c r="AOE70" s="46"/>
      <c r="AOF70" s="46"/>
      <c r="AOG70" s="46"/>
      <c r="AOH70" s="46"/>
      <c r="AOI70" s="46"/>
      <c r="AOJ70" s="46"/>
      <c r="AOK70" s="46"/>
      <c r="AOL70" s="46"/>
      <c r="AOM70" s="46"/>
      <c r="AON70" s="46"/>
      <c r="AOO70" s="46"/>
      <c r="AOP70" s="46"/>
      <c r="AOQ70" s="46"/>
      <c r="AOR70" s="46"/>
      <c r="AOS70" s="46"/>
      <c r="AOT70" s="46"/>
      <c r="AOU70" s="46"/>
      <c r="AOV70" s="46"/>
      <c r="AOW70" s="46"/>
      <c r="AOX70" s="46"/>
      <c r="AOY70" s="46"/>
      <c r="AOZ70" s="46"/>
      <c r="APA70" s="46"/>
      <c r="APB70" s="46"/>
      <c r="APC70" s="46"/>
      <c r="APD70" s="46"/>
      <c r="APE70" s="46"/>
      <c r="APF70" s="46"/>
      <c r="APG70" s="46"/>
      <c r="APH70" s="46"/>
      <c r="API70" s="46"/>
      <c r="APJ70" s="46"/>
      <c r="APK70" s="46"/>
      <c r="APL70" s="46"/>
      <c r="APM70" s="46"/>
      <c r="APN70" s="46"/>
      <c r="APO70" s="46"/>
      <c r="APP70" s="46"/>
      <c r="APQ70" s="46"/>
      <c r="APR70" s="46"/>
      <c r="APS70" s="46"/>
      <c r="APT70" s="46"/>
      <c r="APU70" s="46"/>
      <c r="APV70" s="46"/>
      <c r="APW70" s="46"/>
      <c r="APX70" s="46"/>
      <c r="APY70" s="46"/>
      <c r="APZ70" s="46"/>
      <c r="AQA70" s="46"/>
      <c r="AQB70" s="46"/>
      <c r="AQC70" s="46"/>
      <c r="AQD70" s="46"/>
      <c r="AQE70" s="46"/>
      <c r="AQF70" s="46"/>
      <c r="AQG70" s="46"/>
      <c r="AQH70" s="46"/>
      <c r="AQI70" s="46"/>
      <c r="AQJ70" s="46"/>
      <c r="AQK70" s="46"/>
      <c r="AQL70" s="46"/>
      <c r="AQM70" s="46"/>
      <c r="AQN70" s="46"/>
      <c r="AQO70" s="46"/>
      <c r="AQP70" s="46"/>
      <c r="AQQ70" s="46"/>
      <c r="AQR70" s="46"/>
      <c r="AQS70" s="46"/>
      <c r="AQT70" s="46"/>
      <c r="AQU70" s="46"/>
      <c r="AQV70" s="46"/>
      <c r="AQW70" s="46"/>
      <c r="AQX70" s="46"/>
      <c r="AQY70" s="46"/>
      <c r="AQZ70" s="46"/>
      <c r="ARA70" s="46"/>
      <c r="ARB70" s="46"/>
      <c r="ARC70" s="46"/>
      <c r="ARD70" s="46"/>
      <c r="ARE70" s="46"/>
      <c r="ARF70" s="46"/>
      <c r="ARG70" s="46"/>
      <c r="ARH70" s="46"/>
      <c r="ARI70" s="46"/>
      <c r="ARJ70" s="46"/>
      <c r="ARK70" s="46"/>
      <c r="ARL70" s="46"/>
      <c r="ARM70" s="46"/>
      <c r="ARN70" s="46"/>
      <c r="ARO70" s="46"/>
      <c r="ARP70" s="46"/>
      <c r="ARQ70" s="46"/>
      <c r="ARR70" s="46"/>
      <c r="ARS70" s="46"/>
      <c r="ART70" s="46"/>
      <c r="ARU70" s="46"/>
      <c r="ARV70" s="46"/>
      <c r="ARW70" s="46"/>
      <c r="ARX70" s="46"/>
      <c r="ARY70" s="46"/>
      <c r="ARZ70" s="46"/>
      <c r="ASA70" s="46"/>
      <c r="ASB70" s="46"/>
      <c r="ASC70" s="46"/>
      <c r="ASD70" s="46"/>
      <c r="ASE70" s="46"/>
      <c r="ASF70" s="46"/>
      <c r="ASG70" s="46"/>
      <c r="ASH70" s="46"/>
      <c r="ASI70" s="46"/>
      <c r="ASJ70" s="46"/>
      <c r="ASK70" s="46"/>
      <c r="ASL70" s="46"/>
      <c r="ASM70" s="46"/>
      <c r="ASN70" s="46"/>
      <c r="ASO70" s="46"/>
      <c r="ASP70" s="46"/>
      <c r="ASQ70" s="46"/>
      <c r="ASR70" s="46"/>
      <c r="ASS70" s="46"/>
      <c r="AST70" s="46"/>
      <c r="ASU70" s="46"/>
      <c r="ASV70" s="46"/>
      <c r="ASW70" s="46"/>
      <c r="ASX70" s="46"/>
      <c r="ASY70" s="46"/>
      <c r="ASZ70" s="46"/>
      <c r="ATA70" s="46"/>
      <c r="ATB70" s="46"/>
      <c r="ATC70" s="46"/>
      <c r="ATD70" s="46"/>
      <c r="ATE70" s="46"/>
      <c r="ATF70" s="46"/>
      <c r="ATG70" s="46"/>
      <c r="ATH70" s="46"/>
      <c r="ATI70" s="46"/>
      <c r="ATJ70" s="46"/>
      <c r="ATK70" s="46"/>
      <c r="ATL70" s="46"/>
      <c r="ATM70" s="46"/>
      <c r="ATN70" s="46"/>
      <c r="ATO70" s="46"/>
      <c r="ATP70" s="46"/>
      <c r="ATQ70" s="46"/>
      <c r="ATR70" s="46"/>
      <c r="ATS70" s="46"/>
      <c r="ATT70" s="46"/>
      <c r="ATU70" s="46"/>
      <c r="ATV70" s="46"/>
      <c r="ATW70" s="46"/>
      <c r="ATX70" s="46"/>
      <c r="ATY70" s="46"/>
      <c r="ATZ70" s="46"/>
      <c r="AUA70" s="46"/>
      <c r="AUB70" s="46"/>
      <c r="AUC70" s="46"/>
      <c r="AUD70" s="46"/>
      <c r="AUE70" s="46"/>
      <c r="AUF70" s="46"/>
      <c r="AUG70" s="46"/>
      <c r="AUH70" s="46"/>
      <c r="AUI70" s="46"/>
      <c r="AUJ70" s="46"/>
      <c r="AUK70" s="46"/>
      <c r="AUL70" s="46"/>
      <c r="AUM70" s="46"/>
      <c r="AUN70" s="46"/>
      <c r="AUO70" s="46"/>
      <c r="AUP70" s="46"/>
      <c r="AUQ70" s="46"/>
      <c r="AUR70" s="46"/>
      <c r="AUS70" s="46"/>
      <c r="AUT70" s="46"/>
      <c r="AUU70" s="46"/>
      <c r="AUV70" s="46"/>
      <c r="AUW70" s="46"/>
      <c r="AUX70" s="46"/>
      <c r="AUY70" s="46"/>
      <c r="AUZ70" s="46"/>
      <c r="AVA70" s="46"/>
      <c r="AVB70" s="46"/>
      <c r="AVC70" s="46"/>
      <c r="AVD70" s="46"/>
      <c r="AVE70" s="46"/>
      <c r="AVF70" s="46"/>
      <c r="AVG70" s="46"/>
      <c r="AVH70" s="46"/>
      <c r="AVI70" s="46"/>
      <c r="AVJ70" s="46"/>
      <c r="AVK70" s="46"/>
      <c r="AVL70" s="46"/>
      <c r="AVM70" s="46"/>
      <c r="AVN70" s="46"/>
      <c r="AVO70" s="46"/>
      <c r="AVP70" s="46"/>
      <c r="AVQ70" s="46"/>
      <c r="AVR70" s="46"/>
      <c r="AVS70" s="46"/>
      <c r="AVT70" s="46"/>
      <c r="AVU70" s="46"/>
      <c r="AVV70" s="46"/>
      <c r="AVW70" s="46"/>
      <c r="AVX70" s="46"/>
      <c r="AVY70" s="46"/>
      <c r="AVZ70" s="46"/>
      <c r="AWA70" s="46"/>
      <c r="AWB70" s="46"/>
      <c r="AWC70" s="46"/>
      <c r="AWD70" s="46"/>
      <c r="AWE70" s="46"/>
      <c r="AWF70" s="46"/>
      <c r="AWG70" s="46"/>
      <c r="AWH70" s="46"/>
      <c r="AWI70" s="46"/>
      <c r="AWJ70" s="46"/>
      <c r="AWK70" s="46"/>
      <c r="AWL70" s="46"/>
      <c r="AWM70" s="46"/>
      <c r="AWN70" s="46"/>
      <c r="AWO70" s="46"/>
      <c r="AWP70" s="46"/>
      <c r="AWQ70" s="46"/>
      <c r="AWR70" s="46"/>
      <c r="AWS70" s="46"/>
      <c r="AWT70" s="46"/>
      <c r="AWU70" s="46"/>
      <c r="AWV70" s="46"/>
      <c r="AWW70" s="46"/>
      <c r="AWX70" s="46"/>
      <c r="AWY70" s="46"/>
      <c r="AWZ70" s="46"/>
      <c r="AXA70" s="46"/>
      <c r="AXB70" s="46"/>
      <c r="AXC70" s="46"/>
      <c r="AXD70" s="46"/>
      <c r="AXE70" s="46"/>
      <c r="AXF70" s="46"/>
      <c r="AXG70" s="46"/>
      <c r="AXH70" s="46"/>
      <c r="AXI70" s="46"/>
      <c r="AXJ70" s="46"/>
      <c r="AXK70" s="46"/>
      <c r="AXL70" s="46"/>
      <c r="AXM70" s="46"/>
      <c r="AXN70" s="46"/>
      <c r="AXO70" s="46"/>
      <c r="AXP70" s="46"/>
      <c r="AXQ70" s="46"/>
      <c r="AXR70" s="46"/>
      <c r="AXS70" s="46"/>
      <c r="AXT70" s="46"/>
      <c r="AXU70" s="46"/>
      <c r="AXV70" s="46"/>
      <c r="AXW70" s="46"/>
      <c r="AXX70" s="46"/>
      <c r="AXY70" s="46"/>
      <c r="AXZ70" s="46"/>
      <c r="AYA70" s="46"/>
      <c r="AYB70" s="46"/>
      <c r="AYC70" s="46"/>
      <c r="AYD70" s="46"/>
      <c r="AYE70" s="46"/>
      <c r="AYF70" s="46"/>
      <c r="AYG70" s="46"/>
      <c r="AYH70" s="46"/>
      <c r="AYI70" s="46"/>
      <c r="AYJ70" s="46"/>
      <c r="AYK70" s="46"/>
      <c r="AYL70" s="46"/>
      <c r="AYM70" s="46"/>
      <c r="AYN70" s="46"/>
      <c r="AYO70" s="46"/>
      <c r="AYP70" s="46"/>
      <c r="AYQ70" s="46"/>
      <c r="AYR70" s="46"/>
      <c r="AYS70" s="46"/>
      <c r="AYT70" s="46"/>
      <c r="AYU70" s="46"/>
      <c r="AYV70" s="46"/>
      <c r="AYW70" s="46"/>
      <c r="AYX70" s="46"/>
      <c r="AYY70" s="46"/>
      <c r="AYZ70" s="46"/>
      <c r="AZA70" s="46"/>
      <c r="AZB70" s="46"/>
      <c r="AZC70" s="46"/>
      <c r="AZD70" s="46"/>
      <c r="AZE70" s="46"/>
      <c r="AZF70" s="46"/>
      <c r="AZG70" s="46"/>
      <c r="AZH70" s="46"/>
      <c r="AZI70" s="46"/>
      <c r="AZJ70" s="46"/>
      <c r="AZK70" s="46"/>
      <c r="AZL70" s="46"/>
      <c r="AZM70" s="46"/>
      <c r="AZN70" s="46"/>
      <c r="AZO70" s="46"/>
      <c r="AZP70" s="46"/>
      <c r="AZQ70" s="46"/>
      <c r="AZR70" s="46"/>
      <c r="AZS70" s="46"/>
      <c r="AZT70" s="46"/>
      <c r="AZU70" s="46"/>
      <c r="AZV70" s="46"/>
      <c r="AZW70" s="46"/>
      <c r="AZX70" s="46"/>
      <c r="AZY70" s="46"/>
      <c r="AZZ70" s="46"/>
      <c r="BAA70" s="46"/>
      <c r="BAB70" s="46"/>
      <c r="BAC70" s="46"/>
      <c r="BAD70" s="46"/>
      <c r="BAE70" s="46"/>
      <c r="BAF70" s="46"/>
      <c r="BAG70" s="46"/>
      <c r="BAH70" s="46"/>
      <c r="BAI70" s="46"/>
      <c r="BAJ70" s="46"/>
      <c r="BAK70" s="46"/>
      <c r="BAL70" s="46"/>
      <c r="BAM70" s="46"/>
      <c r="BAN70" s="46"/>
      <c r="BAO70" s="46"/>
      <c r="BAP70" s="46"/>
      <c r="BAQ70" s="46"/>
      <c r="BAR70" s="46"/>
      <c r="BAS70" s="46"/>
      <c r="BAT70" s="46"/>
      <c r="BAU70" s="46"/>
      <c r="BAV70" s="46"/>
      <c r="BAW70" s="46"/>
      <c r="BAX70" s="46"/>
      <c r="BAY70" s="46"/>
      <c r="BAZ70" s="46"/>
      <c r="BBA70" s="46"/>
      <c r="BBB70" s="46"/>
      <c r="BBC70" s="46"/>
      <c r="BBD70" s="46"/>
      <c r="BBE70" s="46"/>
      <c r="BBF70" s="46"/>
      <c r="BBG70" s="46"/>
      <c r="BBH70" s="46"/>
      <c r="BBI70" s="46"/>
      <c r="BBJ70" s="46"/>
      <c r="BBK70" s="46"/>
      <c r="BBL70" s="46"/>
      <c r="BBM70" s="46"/>
      <c r="BBN70" s="46"/>
      <c r="BBO70" s="46"/>
      <c r="BBP70" s="46"/>
      <c r="BBQ70" s="46"/>
      <c r="BBR70" s="46"/>
      <c r="BBS70" s="46"/>
      <c r="BBT70" s="46"/>
      <c r="BBU70" s="46"/>
      <c r="BBV70" s="46"/>
      <c r="BBW70" s="46"/>
      <c r="BBX70" s="46"/>
      <c r="BBY70" s="46"/>
      <c r="BBZ70" s="46"/>
      <c r="BCA70" s="46"/>
      <c r="BCB70" s="46"/>
      <c r="BCC70" s="46"/>
      <c r="BCD70" s="46"/>
      <c r="BCE70" s="46"/>
      <c r="BCF70" s="46"/>
      <c r="BCG70" s="46"/>
      <c r="BCH70" s="46"/>
      <c r="BCI70" s="46"/>
      <c r="BCJ70" s="46"/>
      <c r="BCK70" s="46"/>
      <c r="BCL70" s="46"/>
      <c r="BCM70" s="46"/>
      <c r="BCN70" s="46"/>
      <c r="BCO70" s="46"/>
      <c r="BCP70" s="46"/>
      <c r="BCQ70" s="46"/>
      <c r="BCR70" s="46"/>
      <c r="BCS70" s="46"/>
      <c r="BCT70" s="46"/>
      <c r="BCU70" s="46"/>
      <c r="BCV70" s="46"/>
      <c r="BCW70" s="46"/>
      <c r="BCX70" s="46"/>
      <c r="BCY70" s="46"/>
      <c r="BCZ70" s="46"/>
      <c r="BDA70" s="46"/>
      <c r="BDB70" s="46"/>
      <c r="BDC70" s="46"/>
      <c r="BDD70" s="46"/>
      <c r="BDE70" s="46"/>
      <c r="BDF70" s="46"/>
      <c r="BDG70" s="46"/>
      <c r="BDH70" s="46"/>
      <c r="BDI70" s="46"/>
      <c r="BDJ70" s="46"/>
      <c r="BDK70" s="46"/>
      <c r="BDL70" s="46"/>
      <c r="BDM70" s="46"/>
      <c r="BDN70" s="46"/>
      <c r="BDO70" s="46"/>
      <c r="BDP70" s="46"/>
      <c r="BDQ70" s="46"/>
      <c r="BDR70" s="46"/>
      <c r="BDS70" s="46"/>
      <c r="BDT70" s="46"/>
      <c r="BDU70" s="46"/>
      <c r="BDV70" s="46"/>
      <c r="BDW70" s="46"/>
      <c r="BDX70" s="46"/>
      <c r="BDY70" s="46"/>
      <c r="BDZ70" s="46"/>
      <c r="BEA70" s="46"/>
      <c r="BEB70" s="46"/>
      <c r="BEC70" s="46"/>
      <c r="BED70" s="46"/>
      <c r="BEE70" s="46"/>
      <c r="BEF70" s="46"/>
      <c r="BEG70" s="46"/>
      <c r="BEH70" s="46"/>
      <c r="BEI70" s="46"/>
      <c r="BEJ70" s="46"/>
      <c r="BEK70" s="46"/>
      <c r="BEL70" s="46"/>
      <c r="BEM70" s="46"/>
      <c r="BEN70" s="46"/>
      <c r="BEO70" s="46"/>
      <c r="BEP70" s="46"/>
      <c r="BEQ70" s="46"/>
      <c r="BER70" s="46"/>
      <c r="BES70" s="46"/>
      <c r="BET70" s="46"/>
      <c r="BEU70" s="46"/>
      <c r="BEV70" s="46"/>
      <c r="BEW70" s="46"/>
      <c r="BEX70" s="46"/>
      <c r="BEY70" s="46"/>
      <c r="BEZ70" s="46"/>
      <c r="BFA70" s="46"/>
      <c r="BFB70" s="46"/>
      <c r="BFC70" s="46"/>
      <c r="BFD70" s="46"/>
      <c r="BFE70" s="46"/>
      <c r="BFF70" s="46"/>
      <c r="BFG70" s="46"/>
      <c r="BFH70" s="46"/>
      <c r="BFI70" s="46"/>
      <c r="BFJ70" s="46"/>
      <c r="BFK70" s="46"/>
      <c r="BFL70" s="46"/>
      <c r="BFM70" s="46"/>
      <c r="BFN70" s="46"/>
      <c r="BFO70" s="46"/>
      <c r="BFP70" s="46"/>
      <c r="BFQ70" s="46"/>
      <c r="BFR70" s="46"/>
      <c r="BFS70" s="46"/>
      <c r="BFT70" s="46"/>
      <c r="BFU70" s="46"/>
      <c r="BFV70" s="46"/>
      <c r="BFW70" s="46"/>
      <c r="BFX70" s="46"/>
      <c r="BFY70" s="46"/>
      <c r="BFZ70" s="46"/>
      <c r="BGA70" s="46"/>
      <c r="BGB70" s="46"/>
      <c r="BGC70" s="46"/>
      <c r="BGD70" s="46"/>
      <c r="BGE70" s="46"/>
      <c r="BGF70" s="46"/>
      <c r="BGG70" s="46"/>
      <c r="BGH70" s="46"/>
      <c r="BGI70" s="46"/>
      <c r="BGJ70" s="46"/>
      <c r="BGK70" s="46"/>
      <c r="BGL70" s="46"/>
      <c r="BGM70" s="46"/>
      <c r="BGN70" s="46"/>
      <c r="BGO70" s="46"/>
      <c r="BGP70" s="46"/>
      <c r="BGQ70" s="46"/>
      <c r="BGR70" s="46"/>
      <c r="BGS70" s="46"/>
      <c r="BGT70" s="46"/>
      <c r="BGU70" s="46"/>
      <c r="BGV70" s="46"/>
      <c r="BGW70" s="46"/>
      <c r="BGX70" s="46"/>
      <c r="BGY70" s="46"/>
      <c r="BGZ70" s="46"/>
      <c r="BHA70" s="46"/>
      <c r="BHB70" s="46"/>
      <c r="BHC70" s="46"/>
      <c r="BHD70" s="46"/>
      <c r="BHE70" s="46"/>
      <c r="BHF70" s="46"/>
      <c r="BHG70" s="46"/>
      <c r="BHH70" s="46"/>
      <c r="BHI70" s="46"/>
      <c r="BHJ70" s="46"/>
      <c r="BHK70" s="46"/>
      <c r="BHL70" s="46"/>
      <c r="BHM70" s="46"/>
      <c r="BHN70" s="46"/>
      <c r="BHO70" s="46"/>
      <c r="BHP70" s="46"/>
      <c r="BHQ70" s="46"/>
      <c r="BHR70" s="46"/>
      <c r="BHS70" s="46"/>
      <c r="BHT70" s="46"/>
      <c r="BHU70" s="46"/>
      <c r="BHV70" s="46"/>
      <c r="BHW70" s="46"/>
      <c r="BHX70" s="46"/>
      <c r="BHY70" s="46"/>
      <c r="BHZ70" s="46"/>
      <c r="BIA70" s="46"/>
      <c r="BIB70" s="46"/>
      <c r="BIC70" s="46"/>
      <c r="BID70" s="46"/>
      <c r="BIE70" s="46"/>
      <c r="BIF70" s="46"/>
      <c r="BIG70" s="46"/>
      <c r="BIH70" s="46"/>
      <c r="BII70" s="46"/>
      <c r="BIJ70" s="46"/>
      <c r="BIK70" s="46"/>
      <c r="BIL70" s="46"/>
      <c r="BIM70" s="46"/>
      <c r="BIN70" s="46"/>
      <c r="BIO70" s="46"/>
      <c r="BIP70" s="46"/>
      <c r="BIQ70" s="46"/>
      <c r="BIR70" s="46"/>
      <c r="BIS70" s="46"/>
      <c r="BIT70" s="46"/>
      <c r="BIU70" s="46"/>
      <c r="BIV70" s="46"/>
      <c r="BIW70" s="46"/>
      <c r="BIX70" s="46"/>
      <c r="BIY70" s="46"/>
      <c r="BIZ70" s="46"/>
      <c r="BJA70" s="46"/>
      <c r="BJB70" s="46"/>
      <c r="BJC70" s="46"/>
      <c r="BJD70" s="46"/>
      <c r="BJE70" s="46"/>
      <c r="BJF70" s="46"/>
      <c r="BJG70" s="46"/>
      <c r="BJH70" s="46"/>
      <c r="BJI70" s="46"/>
      <c r="BJJ70" s="46"/>
      <c r="BJK70" s="46"/>
      <c r="BJL70" s="46"/>
      <c r="BJM70" s="46"/>
      <c r="BJN70" s="46"/>
      <c r="BJO70" s="46"/>
      <c r="BJP70" s="46"/>
      <c r="BJQ70" s="46"/>
      <c r="BJR70" s="46"/>
      <c r="BJS70" s="46"/>
      <c r="BJT70" s="46"/>
      <c r="BJU70" s="46"/>
      <c r="BJV70" s="46"/>
      <c r="BJW70" s="46"/>
      <c r="BJX70" s="46"/>
      <c r="BJY70" s="46"/>
      <c r="BJZ70" s="46"/>
      <c r="BKA70" s="46"/>
      <c r="BKB70" s="46"/>
      <c r="BKC70" s="46"/>
      <c r="BKD70" s="46"/>
      <c r="BKE70" s="46"/>
      <c r="BKF70" s="46"/>
      <c r="BKG70" s="46"/>
      <c r="BKH70" s="46"/>
      <c r="BKI70" s="46"/>
      <c r="BKJ70" s="46"/>
      <c r="BKK70" s="46"/>
      <c r="BKL70" s="46"/>
      <c r="BKM70" s="46"/>
      <c r="BKN70" s="46"/>
      <c r="BKO70" s="46"/>
      <c r="BKP70" s="46"/>
      <c r="BKQ70" s="46"/>
      <c r="BKR70" s="46"/>
      <c r="BKS70" s="46"/>
      <c r="BKT70" s="46"/>
      <c r="BKU70" s="46"/>
      <c r="BKV70" s="46"/>
      <c r="BKW70" s="46"/>
      <c r="BKX70" s="46"/>
      <c r="BKY70" s="46"/>
      <c r="BKZ70" s="46"/>
      <c r="BLA70" s="46"/>
      <c r="BLB70" s="46"/>
      <c r="BLC70" s="46"/>
      <c r="BLD70" s="46"/>
      <c r="BLE70" s="46"/>
      <c r="BLF70" s="46"/>
      <c r="BLG70" s="46"/>
      <c r="BLH70" s="46"/>
      <c r="BLI70" s="46"/>
      <c r="BLJ70" s="46"/>
      <c r="BLK70" s="46"/>
      <c r="BLL70" s="46"/>
      <c r="BLM70" s="46"/>
      <c r="BLN70" s="46"/>
      <c r="BLO70" s="46"/>
      <c r="BLP70" s="46"/>
      <c r="BLQ70" s="46"/>
      <c r="BLR70" s="46"/>
      <c r="BLS70" s="46"/>
      <c r="BLT70" s="46"/>
      <c r="BLU70" s="46"/>
      <c r="BLV70" s="46"/>
      <c r="BLW70" s="46"/>
      <c r="BLX70" s="46"/>
      <c r="BLY70" s="46"/>
      <c r="BLZ70" s="46"/>
      <c r="BMA70" s="46"/>
      <c r="BMB70" s="46"/>
      <c r="BMC70" s="46"/>
      <c r="BMD70" s="46"/>
      <c r="BME70" s="46"/>
      <c r="BMF70" s="46"/>
      <c r="BMG70" s="46"/>
      <c r="BMH70" s="46"/>
      <c r="BMI70" s="46"/>
      <c r="BMJ70" s="46"/>
      <c r="BMK70" s="46"/>
      <c r="BML70" s="46"/>
      <c r="BMM70" s="46"/>
      <c r="BMN70" s="46"/>
      <c r="BMO70" s="46"/>
      <c r="BMP70" s="46"/>
      <c r="BMQ70" s="46"/>
      <c r="BMR70" s="46"/>
      <c r="BMS70" s="46"/>
      <c r="BMT70" s="46"/>
      <c r="BMU70" s="46"/>
      <c r="BMV70" s="46"/>
      <c r="BMW70" s="46"/>
      <c r="BMX70" s="46"/>
      <c r="BMY70" s="46"/>
      <c r="BMZ70" s="46"/>
      <c r="BNA70" s="46"/>
      <c r="BNB70" s="46"/>
      <c r="BNC70" s="46"/>
      <c r="BND70" s="46"/>
      <c r="BNE70" s="46"/>
      <c r="BNF70" s="46"/>
      <c r="BNG70" s="46"/>
      <c r="BNH70" s="46"/>
      <c r="BNI70" s="46"/>
      <c r="BNJ70" s="46"/>
      <c r="BNK70" s="46"/>
      <c r="BNL70" s="46"/>
      <c r="BNM70" s="46"/>
      <c r="BNN70" s="46"/>
      <c r="BNO70" s="46"/>
      <c r="BNP70" s="46"/>
      <c r="BNQ70" s="46"/>
      <c r="BNR70" s="46"/>
      <c r="BNS70" s="46"/>
      <c r="BNT70" s="46"/>
      <c r="BNU70" s="46"/>
      <c r="BNV70" s="46"/>
      <c r="BNW70" s="46"/>
      <c r="BNX70" s="46"/>
      <c r="BNY70" s="46"/>
      <c r="BNZ70" s="46"/>
      <c r="BOA70" s="46"/>
      <c r="BOB70" s="46"/>
      <c r="BOC70" s="46"/>
      <c r="BOD70" s="46"/>
      <c r="BOE70" s="46"/>
      <c r="BOF70" s="46"/>
      <c r="BOG70" s="46"/>
      <c r="BOH70" s="46"/>
      <c r="BOI70" s="46"/>
      <c r="BOJ70" s="46"/>
      <c r="BOK70" s="46"/>
      <c r="BOL70" s="46"/>
      <c r="BOM70" s="46"/>
      <c r="BON70" s="46"/>
      <c r="BOO70" s="46"/>
      <c r="BOP70" s="46"/>
      <c r="BOQ70" s="46"/>
      <c r="BOR70" s="46"/>
      <c r="BOS70" s="46"/>
      <c r="BOT70" s="46"/>
      <c r="BOU70" s="46"/>
      <c r="BOV70" s="46"/>
      <c r="BOW70" s="46"/>
      <c r="BOX70" s="46"/>
      <c r="BOY70" s="46"/>
      <c r="BOZ70" s="46"/>
      <c r="BPA70" s="46"/>
      <c r="BPB70" s="46"/>
      <c r="BPC70" s="46"/>
      <c r="BPD70" s="46"/>
      <c r="BPE70" s="46"/>
      <c r="BPF70" s="46"/>
      <c r="BPG70" s="46"/>
      <c r="BPH70" s="46"/>
      <c r="BPI70" s="46"/>
      <c r="BPJ70" s="46"/>
      <c r="BPK70" s="46"/>
      <c r="BPL70" s="46"/>
      <c r="BPM70" s="46"/>
      <c r="BPN70" s="46"/>
      <c r="BPO70" s="46"/>
      <c r="BPP70" s="46"/>
      <c r="BPQ70" s="46"/>
      <c r="BPR70" s="46"/>
      <c r="BPS70" s="46"/>
      <c r="BPT70" s="46"/>
      <c r="BPU70" s="46"/>
      <c r="BPV70" s="46"/>
      <c r="BPW70" s="46"/>
      <c r="BPX70" s="46"/>
      <c r="BPY70" s="46"/>
      <c r="BPZ70" s="46"/>
      <c r="BQA70" s="46"/>
      <c r="BQB70" s="46"/>
      <c r="BQC70" s="46"/>
      <c r="BQD70" s="46"/>
      <c r="BQE70" s="46"/>
      <c r="BQF70" s="46"/>
      <c r="BQG70" s="46"/>
      <c r="BQH70" s="46"/>
      <c r="BQI70" s="46"/>
      <c r="BQJ70" s="46"/>
      <c r="BQK70" s="46"/>
      <c r="BQL70" s="46"/>
      <c r="BQM70" s="46"/>
      <c r="BQN70" s="46"/>
      <c r="BQO70" s="46"/>
      <c r="BQP70" s="46"/>
      <c r="BQQ70" s="46"/>
      <c r="BQR70" s="46"/>
      <c r="BQS70" s="46"/>
      <c r="BQT70" s="46"/>
      <c r="BQU70" s="46"/>
      <c r="BQV70" s="46"/>
      <c r="BQW70" s="46"/>
      <c r="BQX70" s="46"/>
      <c r="BQY70" s="46"/>
      <c r="BQZ70" s="46"/>
      <c r="BRA70" s="46"/>
      <c r="BRB70" s="46"/>
      <c r="BRC70" s="46"/>
      <c r="BRD70" s="46"/>
      <c r="BRE70" s="46"/>
      <c r="BRF70" s="46"/>
      <c r="BRG70" s="46"/>
      <c r="BRH70" s="46"/>
      <c r="BRI70" s="46"/>
      <c r="BRJ70" s="46"/>
      <c r="BRK70" s="46"/>
      <c r="BRL70" s="46"/>
      <c r="BRM70" s="46"/>
      <c r="BRN70" s="46"/>
      <c r="BRO70" s="46"/>
      <c r="BRP70" s="46"/>
      <c r="BRQ70" s="46"/>
      <c r="BRR70" s="46"/>
      <c r="BRS70" s="46"/>
      <c r="BRT70" s="46"/>
      <c r="BRU70" s="46"/>
      <c r="BRV70" s="46"/>
      <c r="BRW70" s="46"/>
      <c r="BRX70" s="46"/>
      <c r="BRY70" s="46"/>
      <c r="BRZ70" s="46"/>
      <c r="BSA70" s="46"/>
      <c r="BSB70" s="46"/>
      <c r="BSC70" s="46"/>
      <c r="BSD70" s="46"/>
      <c r="BSE70" s="46"/>
      <c r="BSF70" s="46"/>
      <c r="BSG70" s="46"/>
      <c r="BSH70" s="46"/>
      <c r="BSI70" s="46"/>
      <c r="BSJ70" s="46"/>
      <c r="BSK70" s="46"/>
      <c r="BSL70" s="46"/>
      <c r="BSM70" s="46"/>
      <c r="BSN70" s="46"/>
      <c r="BSO70" s="46"/>
      <c r="BSP70" s="46"/>
      <c r="BSQ70" s="46"/>
      <c r="BSR70" s="46"/>
      <c r="BSS70" s="46"/>
      <c r="BST70" s="46"/>
      <c r="BSU70" s="46"/>
      <c r="BSV70" s="46"/>
      <c r="BSW70" s="46"/>
      <c r="BSX70" s="46"/>
      <c r="BSY70" s="46"/>
      <c r="BSZ70" s="46"/>
      <c r="BTA70" s="46"/>
      <c r="BTB70" s="46"/>
      <c r="BTC70" s="46"/>
      <c r="BTD70" s="46"/>
      <c r="BTE70" s="46"/>
      <c r="BTF70" s="46"/>
      <c r="BTG70" s="46"/>
      <c r="BTH70" s="46"/>
      <c r="BTI70" s="46"/>
      <c r="BTJ70" s="46"/>
      <c r="BTK70" s="46"/>
      <c r="BTL70" s="46"/>
      <c r="BTM70" s="46"/>
      <c r="BTN70" s="46"/>
      <c r="BTO70" s="46"/>
      <c r="BTP70" s="46"/>
      <c r="BTQ70" s="46"/>
      <c r="BTR70" s="46"/>
      <c r="BTS70" s="46"/>
      <c r="BTT70" s="46"/>
      <c r="BTU70" s="46"/>
      <c r="BTV70" s="46"/>
      <c r="BTW70" s="46"/>
      <c r="BTX70" s="46"/>
      <c r="BTY70" s="46"/>
      <c r="BTZ70" s="46"/>
      <c r="BUA70" s="46"/>
      <c r="BUB70" s="46"/>
      <c r="BUC70" s="46"/>
      <c r="BUD70" s="46"/>
      <c r="BUE70" s="46"/>
      <c r="BUF70" s="46"/>
      <c r="BUG70" s="46"/>
      <c r="BUH70" s="46"/>
      <c r="BUI70" s="46"/>
      <c r="BUJ70" s="46"/>
      <c r="BUK70" s="46"/>
      <c r="BUL70" s="46"/>
      <c r="BUM70" s="46"/>
      <c r="BUN70" s="46"/>
      <c r="BUO70" s="46"/>
      <c r="BUP70" s="46"/>
      <c r="BUQ70" s="46"/>
      <c r="BUR70" s="46"/>
      <c r="BUS70" s="46"/>
      <c r="BUT70" s="46"/>
      <c r="BUU70" s="46"/>
      <c r="BUV70" s="46"/>
      <c r="BUW70" s="46"/>
      <c r="BUX70" s="46"/>
      <c r="BUY70" s="46"/>
      <c r="BUZ70" s="46"/>
      <c r="BVA70" s="46"/>
      <c r="BVB70" s="46"/>
      <c r="BVC70" s="46"/>
      <c r="BVD70" s="46"/>
      <c r="BVE70" s="46"/>
      <c r="BVF70" s="46"/>
      <c r="BVG70" s="46"/>
      <c r="BVH70" s="46"/>
      <c r="BVI70" s="46"/>
      <c r="BVJ70" s="46"/>
      <c r="BVK70" s="46"/>
      <c r="BVL70" s="46"/>
      <c r="BVM70" s="46"/>
      <c r="BVN70" s="46"/>
      <c r="BVO70" s="46"/>
      <c r="BVP70" s="46"/>
      <c r="BVQ70" s="46"/>
      <c r="BVR70" s="46"/>
      <c r="BVS70" s="46"/>
      <c r="BVT70" s="46"/>
      <c r="BVU70" s="46"/>
      <c r="BVV70" s="46"/>
      <c r="BVW70" s="46"/>
      <c r="BVX70" s="46"/>
      <c r="BVY70" s="46"/>
      <c r="BVZ70" s="46"/>
      <c r="BWA70" s="46"/>
      <c r="BWB70" s="46"/>
      <c r="BWC70" s="46"/>
      <c r="BWD70" s="46"/>
      <c r="BWE70" s="46"/>
      <c r="BWF70" s="46"/>
      <c r="BWG70" s="46"/>
      <c r="BWH70" s="46"/>
      <c r="BWI70" s="46"/>
      <c r="BWJ70" s="46"/>
      <c r="BWK70" s="46"/>
      <c r="BWL70" s="46"/>
      <c r="BWM70" s="46"/>
      <c r="BWN70" s="46"/>
      <c r="BWO70" s="46"/>
      <c r="BWP70" s="46"/>
      <c r="BWQ70" s="46"/>
      <c r="BWR70" s="46"/>
      <c r="BWS70" s="46"/>
      <c r="BWT70" s="46"/>
      <c r="BWU70" s="46"/>
      <c r="BWV70" s="46"/>
      <c r="BWW70" s="46"/>
      <c r="BWX70" s="46"/>
      <c r="BWY70" s="46"/>
      <c r="BWZ70" s="46"/>
      <c r="BXA70" s="46"/>
      <c r="BXB70" s="46"/>
      <c r="BXC70" s="46"/>
      <c r="BXD70" s="46"/>
      <c r="BXE70" s="46"/>
      <c r="BXF70" s="46"/>
      <c r="BXG70" s="46"/>
      <c r="BXH70" s="46"/>
      <c r="BXI70" s="46"/>
      <c r="BXJ70" s="46"/>
      <c r="BXK70" s="46"/>
      <c r="BXL70" s="46"/>
      <c r="BXM70" s="46"/>
      <c r="BXN70" s="46"/>
      <c r="BXO70" s="46"/>
      <c r="BXP70" s="46"/>
      <c r="BXQ70" s="46"/>
      <c r="BXR70" s="46"/>
      <c r="BXS70" s="46"/>
      <c r="BXT70" s="46"/>
      <c r="BXU70" s="46"/>
      <c r="BXV70" s="46"/>
      <c r="BXW70" s="46"/>
      <c r="BXX70" s="46"/>
      <c r="BXY70" s="46"/>
      <c r="BXZ70" s="46"/>
      <c r="BYA70" s="46"/>
      <c r="BYB70" s="46"/>
      <c r="BYC70" s="46"/>
      <c r="BYD70" s="46"/>
      <c r="BYE70" s="46"/>
      <c r="BYF70" s="46"/>
      <c r="BYG70" s="46"/>
      <c r="BYH70" s="46"/>
      <c r="BYI70" s="46"/>
      <c r="BYJ70" s="46"/>
      <c r="BYK70" s="46"/>
      <c r="BYL70" s="46"/>
      <c r="BYM70" s="46"/>
      <c r="BYN70" s="46"/>
      <c r="BYO70" s="46"/>
      <c r="BYP70" s="46"/>
      <c r="BYQ70" s="46"/>
      <c r="BYR70" s="46"/>
      <c r="BYS70" s="46"/>
      <c r="BYT70" s="46"/>
      <c r="BYU70" s="46"/>
      <c r="BYV70" s="46"/>
      <c r="BYW70" s="46"/>
      <c r="BYX70" s="46"/>
      <c r="BYY70" s="46"/>
      <c r="BYZ70" s="46"/>
      <c r="BZA70" s="46"/>
      <c r="BZB70" s="46"/>
      <c r="BZC70" s="46"/>
      <c r="BZD70" s="46"/>
      <c r="BZE70" s="46"/>
      <c r="BZF70" s="46"/>
      <c r="BZG70" s="46"/>
      <c r="BZH70" s="46"/>
      <c r="BZI70" s="46"/>
      <c r="BZJ70" s="46"/>
      <c r="BZK70" s="46"/>
      <c r="BZL70" s="46"/>
      <c r="BZM70" s="46"/>
      <c r="BZN70" s="46"/>
      <c r="BZO70" s="46"/>
      <c r="BZP70" s="46"/>
      <c r="BZQ70" s="46"/>
      <c r="BZR70" s="46"/>
      <c r="BZS70" s="46"/>
      <c r="BZT70" s="46"/>
      <c r="BZU70" s="46"/>
      <c r="BZV70" s="46"/>
      <c r="BZW70" s="46"/>
      <c r="BZX70" s="46"/>
      <c r="BZY70" s="46"/>
      <c r="BZZ70" s="46"/>
      <c r="CAA70" s="46"/>
      <c r="CAB70" s="46"/>
      <c r="CAC70" s="46"/>
      <c r="CAD70" s="46"/>
      <c r="CAE70" s="46"/>
      <c r="CAF70" s="46"/>
      <c r="CAG70" s="46"/>
      <c r="CAH70" s="46"/>
      <c r="CAI70" s="46"/>
      <c r="CAJ70" s="46"/>
      <c r="CAK70" s="46"/>
      <c r="CAL70" s="46"/>
      <c r="CAM70" s="46"/>
      <c r="CAN70" s="46"/>
      <c r="CAO70" s="46"/>
      <c r="CAP70" s="46"/>
      <c r="CAQ70" s="46"/>
      <c r="CAR70" s="46"/>
      <c r="CAS70" s="46"/>
      <c r="CAT70" s="46"/>
      <c r="CAU70" s="46"/>
      <c r="CAV70" s="46"/>
      <c r="CAW70" s="46"/>
      <c r="CAX70" s="46"/>
      <c r="CAY70" s="46"/>
      <c r="CAZ70" s="46"/>
      <c r="CBA70" s="46"/>
      <c r="CBB70" s="46"/>
      <c r="CBC70" s="46"/>
      <c r="CBD70" s="46"/>
      <c r="CBE70" s="46"/>
      <c r="CBF70" s="46"/>
      <c r="CBG70" s="46"/>
      <c r="CBH70" s="46"/>
      <c r="CBI70" s="46"/>
      <c r="CBJ70" s="46"/>
      <c r="CBK70" s="46"/>
      <c r="CBL70" s="46"/>
      <c r="CBM70" s="46"/>
      <c r="CBN70" s="46"/>
      <c r="CBO70" s="46"/>
      <c r="CBP70" s="46"/>
      <c r="CBQ70" s="46"/>
      <c r="CBR70" s="46"/>
      <c r="CBS70" s="46"/>
      <c r="CBT70" s="46"/>
      <c r="CBU70" s="46"/>
      <c r="CBV70" s="46"/>
      <c r="CBW70" s="46"/>
      <c r="CBX70" s="46"/>
      <c r="CBY70" s="46"/>
      <c r="CBZ70" s="46"/>
      <c r="CCA70" s="46"/>
      <c r="CCB70" s="46"/>
      <c r="CCC70" s="46"/>
      <c r="CCD70" s="46"/>
      <c r="CCE70" s="46"/>
      <c r="CCF70" s="46"/>
      <c r="CCG70" s="46"/>
      <c r="CCH70" s="46"/>
      <c r="CCI70" s="46"/>
      <c r="CCJ70" s="46"/>
      <c r="CCK70" s="46"/>
      <c r="CCL70" s="46"/>
      <c r="CCM70" s="46"/>
      <c r="CCN70" s="46"/>
      <c r="CCO70" s="46"/>
      <c r="CCP70" s="46"/>
      <c r="CCQ70" s="46"/>
      <c r="CCR70" s="46"/>
      <c r="CCS70" s="46"/>
      <c r="CCT70" s="46"/>
      <c r="CCU70" s="46"/>
      <c r="CCV70" s="46"/>
      <c r="CCW70" s="46"/>
      <c r="CCX70" s="46"/>
      <c r="CCY70" s="46"/>
      <c r="CCZ70" s="46"/>
      <c r="CDA70" s="46"/>
      <c r="CDB70" s="46"/>
      <c r="CDC70" s="46"/>
      <c r="CDD70" s="46"/>
      <c r="CDE70" s="46"/>
      <c r="CDF70" s="46"/>
      <c r="CDG70" s="46"/>
      <c r="CDH70" s="46"/>
      <c r="CDI70" s="46"/>
      <c r="CDJ70" s="46"/>
      <c r="CDK70" s="46"/>
      <c r="CDL70" s="46"/>
      <c r="CDM70" s="46"/>
      <c r="CDN70" s="46"/>
      <c r="CDO70" s="46"/>
      <c r="CDP70" s="46"/>
      <c r="CDQ70" s="46"/>
      <c r="CDR70" s="46"/>
      <c r="CDS70" s="46"/>
      <c r="CDT70" s="46"/>
      <c r="CDU70" s="46"/>
      <c r="CDV70" s="46"/>
      <c r="CDW70" s="46"/>
      <c r="CDX70" s="46"/>
      <c r="CDY70" s="46"/>
      <c r="CDZ70" s="46"/>
      <c r="CEA70" s="46"/>
      <c r="CEB70" s="46"/>
      <c r="CEC70" s="46"/>
      <c r="CED70" s="46"/>
      <c r="CEE70" s="46"/>
      <c r="CEF70" s="46"/>
      <c r="CEG70" s="46"/>
      <c r="CEH70" s="46"/>
      <c r="CEI70" s="46"/>
      <c r="CEJ70" s="46"/>
      <c r="CEK70" s="46"/>
      <c r="CEL70" s="46"/>
      <c r="CEM70" s="46"/>
      <c r="CEN70" s="46"/>
      <c r="CEO70" s="46"/>
      <c r="CEP70" s="46"/>
      <c r="CEQ70" s="46"/>
      <c r="CER70" s="46"/>
      <c r="CES70" s="46"/>
      <c r="CET70" s="46"/>
      <c r="CEU70" s="46"/>
      <c r="CEV70" s="46"/>
      <c r="CEW70" s="46"/>
      <c r="CEX70" s="46"/>
      <c r="CEY70" s="46"/>
      <c r="CEZ70" s="46"/>
      <c r="CFA70" s="46"/>
      <c r="CFB70" s="46"/>
      <c r="CFC70" s="46"/>
      <c r="CFD70" s="46"/>
      <c r="CFE70" s="46"/>
      <c r="CFF70" s="46"/>
      <c r="CFG70" s="46"/>
      <c r="CFH70" s="46"/>
      <c r="CFI70" s="46"/>
      <c r="CFJ70" s="46"/>
      <c r="CFK70" s="46"/>
      <c r="CFL70" s="46"/>
      <c r="CFM70" s="46"/>
      <c r="CFN70" s="46"/>
      <c r="CFO70" s="46"/>
      <c r="CFP70" s="46"/>
      <c r="CFQ70" s="46"/>
      <c r="CFR70" s="46"/>
      <c r="CFS70" s="46"/>
      <c r="CFT70" s="46"/>
      <c r="CFU70" s="46"/>
      <c r="CFV70" s="46"/>
      <c r="CFW70" s="46"/>
      <c r="CFX70" s="46"/>
      <c r="CFY70" s="46"/>
      <c r="CFZ70" s="46"/>
      <c r="CGA70" s="46"/>
      <c r="CGB70" s="46"/>
      <c r="CGC70" s="46"/>
      <c r="CGD70" s="46"/>
      <c r="CGE70" s="46"/>
      <c r="CGF70" s="46"/>
      <c r="CGG70" s="46"/>
      <c r="CGH70" s="46"/>
      <c r="CGI70" s="46"/>
      <c r="CGJ70" s="46"/>
      <c r="CGK70" s="46"/>
      <c r="CGL70" s="46"/>
      <c r="CGM70" s="46"/>
      <c r="CGN70" s="46"/>
      <c r="CGO70" s="46"/>
      <c r="CGP70" s="46"/>
      <c r="CGQ70" s="46"/>
      <c r="CGR70" s="46"/>
      <c r="CGS70" s="46"/>
      <c r="CGT70" s="46"/>
      <c r="CGU70" s="46"/>
      <c r="CGV70" s="46"/>
      <c r="CGW70" s="46"/>
      <c r="CGX70" s="46"/>
      <c r="CGY70" s="46"/>
      <c r="CGZ70" s="46"/>
      <c r="CHA70" s="46"/>
      <c r="CHB70" s="46"/>
      <c r="CHC70" s="46"/>
      <c r="CHD70" s="46"/>
      <c r="CHE70" s="46"/>
      <c r="CHF70" s="46"/>
      <c r="CHG70" s="46"/>
      <c r="CHH70" s="46"/>
      <c r="CHI70" s="46"/>
      <c r="CHJ70" s="46"/>
      <c r="CHK70" s="46"/>
      <c r="CHL70" s="46"/>
      <c r="CHM70" s="46"/>
      <c r="CHN70" s="46"/>
      <c r="CHO70" s="46"/>
      <c r="CHP70" s="46"/>
      <c r="CHQ70" s="46"/>
      <c r="CHR70" s="46"/>
      <c r="CHS70" s="46"/>
      <c r="CHT70" s="46"/>
      <c r="CHU70" s="46"/>
      <c r="CHV70" s="46"/>
      <c r="CHW70" s="46"/>
      <c r="CHX70" s="46"/>
      <c r="CHY70" s="46"/>
      <c r="CHZ70" s="46"/>
      <c r="CIA70" s="46"/>
      <c r="CIB70" s="46"/>
      <c r="CIC70" s="46"/>
      <c r="CID70" s="46"/>
      <c r="CIE70" s="46"/>
      <c r="CIF70" s="46"/>
      <c r="CIG70" s="46"/>
      <c r="CIH70" s="46"/>
      <c r="CII70" s="46"/>
      <c r="CIJ70" s="46"/>
      <c r="CIK70" s="46"/>
      <c r="CIL70" s="46"/>
      <c r="CIM70" s="46"/>
      <c r="CIN70" s="46"/>
      <c r="CIO70" s="46"/>
      <c r="CIP70" s="46"/>
      <c r="CIQ70" s="46"/>
      <c r="CIR70" s="46"/>
      <c r="CIS70" s="46"/>
      <c r="CIT70" s="46"/>
      <c r="CIU70" s="46"/>
      <c r="CIV70" s="46"/>
      <c r="CIW70" s="46"/>
      <c r="CIX70" s="46"/>
      <c r="CIY70" s="46"/>
      <c r="CIZ70" s="46"/>
      <c r="CJA70" s="46"/>
      <c r="CJB70" s="46"/>
      <c r="CJC70" s="46"/>
      <c r="CJD70" s="46"/>
      <c r="CJE70" s="46"/>
      <c r="CJF70" s="46"/>
      <c r="CJG70" s="46"/>
      <c r="CJH70" s="46"/>
      <c r="CJI70" s="46"/>
      <c r="CJJ70" s="46"/>
      <c r="CJK70" s="46"/>
      <c r="CJL70" s="46"/>
      <c r="CJM70" s="46"/>
      <c r="CJN70" s="46"/>
      <c r="CJO70" s="46"/>
      <c r="CJP70" s="46"/>
      <c r="CJQ70" s="46"/>
      <c r="CJR70" s="46"/>
      <c r="CJS70" s="46"/>
      <c r="CJT70" s="46"/>
      <c r="CJU70" s="46"/>
      <c r="CJV70" s="46"/>
      <c r="CJW70" s="46"/>
      <c r="CJX70" s="46"/>
      <c r="CJY70" s="46"/>
      <c r="CJZ70" s="46"/>
      <c r="CKA70" s="46"/>
      <c r="CKB70" s="46"/>
      <c r="CKC70" s="46"/>
      <c r="CKD70" s="46"/>
      <c r="CKE70" s="46"/>
      <c r="CKF70" s="46"/>
      <c r="CKG70" s="46"/>
      <c r="CKH70" s="46"/>
      <c r="CKI70" s="46"/>
      <c r="CKJ70" s="46"/>
      <c r="CKK70" s="46"/>
      <c r="CKL70" s="46"/>
      <c r="CKM70" s="46"/>
      <c r="CKN70" s="46"/>
      <c r="CKO70" s="46"/>
      <c r="CKP70" s="46"/>
      <c r="CKQ70" s="46"/>
      <c r="CKR70" s="46"/>
      <c r="CKS70" s="46"/>
      <c r="CKT70" s="46"/>
      <c r="CKU70" s="46"/>
      <c r="CKV70" s="46"/>
      <c r="CKW70" s="46"/>
      <c r="CKX70" s="46"/>
      <c r="CKY70" s="46"/>
      <c r="CKZ70" s="46"/>
      <c r="CLA70" s="46"/>
      <c r="CLB70" s="46"/>
      <c r="CLC70" s="46"/>
      <c r="CLD70" s="46"/>
      <c r="CLE70" s="46"/>
      <c r="CLF70" s="46"/>
      <c r="CLG70" s="46"/>
      <c r="CLH70" s="46"/>
      <c r="CLI70" s="46"/>
      <c r="CLJ70" s="46"/>
      <c r="CLK70" s="46"/>
      <c r="CLL70" s="46"/>
      <c r="CLM70" s="46"/>
      <c r="CLN70" s="46"/>
      <c r="CLO70" s="46"/>
      <c r="CLP70" s="46"/>
      <c r="CLQ70" s="46"/>
      <c r="CLR70" s="46"/>
      <c r="CLS70" s="46"/>
      <c r="CLT70" s="46"/>
      <c r="CLU70" s="46"/>
      <c r="CLV70" s="46"/>
      <c r="CLW70" s="46"/>
      <c r="CLX70" s="46"/>
      <c r="CLY70" s="46"/>
      <c r="CLZ70" s="46"/>
      <c r="CMA70" s="46"/>
      <c r="CMB70" s="46"/>
      <c r="CMC70" s="46"/>
      <c r="CMD70" s="46"/>
      <c r="CME70" s="46"/>
      <c r="CMF70" s="46"/>
      <c r="CMG70" s="46"/>
      <c r="CMH70" s="46"/>
      <c r="CMI70" s="46"/>
      <c r="CMJ70" s="46"/>
      <c r="CMK70" s="46"/>
      <c r="CML70" s="46"/>
      <c r="CMM70" s="46"/>
      <c r="CMN70" s="46"/>
      <c r="CMO70" s="46"/>
      <c r="CMP70" s="46"/>
      <c r="CMQ70" s="46"/>
      <c r="CMR70" s="46"/>
      <c r="CMS70" s="46"/>
      <c r="CMT70" s="46"/>
      <c r="CMU70" s="46"/>
      <c r="CMV70" s="46"/>
      <c r="CMW70" s="46"/>
      <c r="CMX70" s="46"/>
      <c r="CMY70" s="46"/>
      <c r="CMZ70" s="46"/>
      <c r="CNA70" s="46"/>
      <c r="CNB70" s="46"/>
      <c r="CNC70" s="46"/>
      <c r="CND70" s="46"/>
      <c r="CNE70" s="46"/>
      <c r="CNF70" s="46"/>
      <c r="CNG70" s="46"/>
      <c r="CNH70" s="46"/>
      <c r="CNI70" s="46"/>
      <c r="CNJ70" s="46"/>
      <c r="CNK70" s="46"/>
      <c r="CNL70" s="46"/>
      <c r="CNM70" s="46"/>
      <c r="CNN70" s="46"/>
      <c r="CNO70" s="46"/>
      <c r="CNP70" s="46"/>
      <c r="CNQ70" s="46"/>
      <c r="CNR70" s="46"/>
      <c r="CNS70" s="46"/>
      <c r="CNT70" s="46"/>
      <c r="CNU70" s="46"/>
      <c r="CNV70" s="46"/>
      <c r="CNW70" s="46"/>
      <c r="CNX70" s="46"/>
      <c r="CNY70" s="46"/>
      <c r="CNZ70" s="46"/>
      <c r="COA70" s="46"/>
      <c r="COB70" s="46"/>
      <c r="COC70" s="46"/>
      <c r="COD70" s="46"/>
      <c r="COE70" s="46"/>
      <c r="COF70" s="46"/>
      <c r="COG70" s="46"/>
      <c r="COH70" s="46"/>
      <c r="COI70" s="46"/>
      <c r="COJ70" s="46"/>
      <c r="COK70" s="46"/>
      <c r="COL70" s="46"/>
      <c r="COM70" s="46"/>
      <c r="CON70" s="46"/>
      <c r="COO70" s="46"/>
      <c r="COP70" s="46"/>
      <c r="COQ70" s="46"/>
      <c r="COR70" s="46"/>
      <c r="COS70" s="46"/>
      <c r="COT70" s="46"/>
      <c r="COU70" s="46"/>
      <c r="COV70" s="46"/>
      <c r="COW70" s="46"/>
      <c r="COX70" s="46"/>
      <c r="COY70" s="46"/>
      <c r="COZ70" s="46"/>
      <c r="CPA70" s="46"/>
      <c r="CPB70" s="46"/>
      <c r="CPC70" s="46"/>
      <c r="CPD70" s="46"/>
      <c r="CPE70" s="46"/>
      <c r="CPF70" s="46"/>
      <c r="CPG70" s="46"/>
      <c r="CPH70" s="46"/>
      <c r="CPI70" s="46"/>
      <c r="CPJ70" s="46"/>
      <c r="CPK70" s="46"/>
      <c r="CPL70" s="46"/>
      <c r="CPM70" s="46"/>
      <c r="CPN70" s="46"/>
      <c r="CPO70" s="46"/>
      <c r="CPP70" s="46"/>
      <c r="CPQ70" s="46"/>
      <c r="CPR70" s="46"/>
      <c r="CPS70" s="46"/>
      <c r="CPT70" s="46"/>
      <c r="CPU70" s="46"/>
      <c r="CPV70" s="46"/>
      <c r="CPW70" s="46"/>
      <c r="CPX70" s="46"/>
      <c r="CPY70" s="46"/>
      <c r="CPZ70" s="46"/>
      <c r="CQA70" s="46"/>
      <c r="CQB70" s="46"/>
      <c r="CQC70" s="46"/>
      <c r="CQD70" s="46"/>
      <c r="CQE70" s="46"/>
      <c r="CQF70" s="46"/>
      <c r="CQG70" s="46"/>
      <c r="CQH70" s="46"/>
      <c r="CQI70" s="46"/>
      <c r="CQJ70" s="46"/>
      <c r="CQK70" s="46"/>
      <c r="CQL70" s="46"/>
      <c r="CQM70" s="46"/>
      <c r="CQN70" s="46"/>
      <c r="CQO70" s="46"/>
      <c r="CQP70" s="46"/>
      <c r="CQQ70" s="46"/>
      <c r="CQR70" s="46"/>
      <c r="CQS70" s="46"/>
      <c r="CQT70" s="46"/>
      <c r="CQU70" s="46"/>
      <c r="CQV70" s="46"/>
      <c r="CQW70" s="46"/>
      <c r="CQX70" s="46"/>
      <c r="CQY70" s="46"/>
      <c r="CQZ70" s="46"/>
      <c r="CRA70" s="46"/>
      <c r="CRB70" s="46"/>
      <c r="CRC70" s="46"/>
      <c r="CRD70" s="46"/>
      <c r="CRE70" s="46"/>
      <c r="CRF70" s="46"/>
      <c r="CRG70" s="46"/>
      <c r="CRH70" s="46"/>
      <c r="CRI70" s="46"/>
      <c r="CRJ70" s="46"/>
      <c r="CRK70" s="46"/>
      <c r="CRL70" s="46"/>
      <c r="CRM70" s="46"/>
      <c r="CRN70" s="46"/>
      <c r="CRO70" s="46"/>
      <c r="CRP70" s="46"/>
      <c r="CRQ70" s="46"/>
      <c r="CRR70" s="46"/>
      <c r="CRS70" s="46"/>
      <c r="CRT70" s="46"/>
      <c r="CRU70" s="46"/>
      <c r="CRV70" s="46"/>
      <c r="CRW70" s="46"/>
      <c r="CRX70" s="46"/>
      <c r="CRY70" s="46"/>
      <c r="CRZ70" s="46"/>
      <c r="CSA70" s="46"/>
      <c r="CSB70" s="46"/>
      <c r="CSC70" s="46"/>
      <c r="CSD70" s="46"/>
      <c r="CSE70" s="46"/>
      <c r="CSF70" s="46"/>
      <c r="CSG70" s="46"/>
      <c r="CSH70" s="46"/>
      <c r="CSI70" s="46"/>
      <c r="CSJ70" s="46"/>
      <c r="CSK70" s="46"/>
      <c r="CSL70" s="46"/>
      <c r="CSM70" s="46"/>
      <c r="CSN70" s="46"/>
      <c r="CSO70" s="46"/>
      <c r="CSP70" s="46"/>
      <c r="CSQ70" s="46"/>
      <c r="CSR70" s="46"/>
      <c r="CSS70" s="46"/>
      <c r="CST70" s="46"/>
      <c r="CSU70" s="46"/>
      <c r="CSV70" s="46"/>
      <c r="CSW70" s="46"/>
      <c r="CSX70" s="46"/>
      <c r="CSY70" s="46"/>
      <c r="CSZ70" s="46"/>
      <c r="CTA70" s="46"/>
      <c r="CTB70" s="46"/>
      <c r="CTC70" s="46"/>
      <c r="CTD70" s="46"/>
      <c r="CTE70" s="46"/>
      <c r="CTF70" s="46"/>
      <c r="CTG70" s="46"/>
      <c r="CTH70" s="46"/>
      <c r="CTI70" s="46"/>
      <c r="CTJ70" s="46"/>
      <c r="CTK70" s="46"/>
      <c r="CTL70" s="46"/>
      <c r="CTM70" s="46"/>
      <c r="CTN70" s="46"/>
      <c r="CTO70" s="46"/>
      <c r="CTP70" s="46"/>
      <c r="CTQ70" s="46"/>
      <c r="CTR70" s="46"/>
      <c r="CTS70" s="46"/>
      <c r="CTT70" s="46"/>
      <c r="CTU70" s="46"/>
      <c r="CTV70" s="46"/>
      <c r="CTW70" s="46"/>
      <c r="CTX70" s="46"/>
      <c r="CTY70" s="46"/>
      <c r="CTZ70" s="46"/>
      <c r="CUA70" s="46"/>
      <c r="CUB70" s="46"/>
      <c r="CUC70" s="46"/>
      <c r="CUD70" s="46"/>
      <c r="CUE70" s="46"/>
      <c r="CUF70" s="46"/>
      <c r="CUG70" s="46"/>
      <c r="CUH70" s="46"/>
      <c r="CUI70" s="46"/>
      <c r="CUJ70" s="46"/>
      <c r="CUK70" s="46"/>
      <c r="CUL70" s="46"/>
      <c r="CUM70" s="46"/>
      <c r="CUN70" s="46"/>
      <c r="CUO70" s="46"/>
      <c r="CUP70" s="46"/>
      <c r="CUQ70" s="46"/>
      <c r="CUR70" s="46"/>
      <c r="CUS70" s="46"/>
      <c r="CUT70" s="46"/>
      <c r="CUU70" s="46"/>
      <c r="CUV70" s="46"/>
      <c r="CUW70" s="46"/>
      <c r="CUX70" s="46"/>
      <c r="CUY70" s="46"/>
      <c r="CUZ70" s="46"/>
      <c r="CVA70" s="46"/>
      <c r="CVB70" s="46"/>
      <c r="CVC70" s="46"/>
      <c r="CVD70" s="46"/>
      <c r="CVE70" s="46"/>
      <c r="CVF70" s="46"/>
      <c r="CVG70" s="46"/>
      <c r="CVH70" s="46"/>
      <c r="CVI70" s="46"/>
      <c r="CVJ70" s="46"/>
      <c r="CVK70" s="46"/>
      <c r="CVL70" s="46"/>
      <c r="CVM70" s="46"/>
      <c r="CVN70" s="46"/>
      <c r="CVO70" s="46"/>
      <c r="CVP70" s="46"/>
      <c r="CVQ70" s="46"/>
      <c r="CVR70" s="46"/>
      <c r="CVS70" s="46"/>
      <c r="CVT70" s="46"/>
      <c r="CVU70" s="46"/>
      <c r="CVV70" s="46"/>
      <c r="CVW70" s="46"/>
      <c r="CVX70" s="46"/>
      <c r="CVY70" s="46"/>
      <c r="CVZ70" s="46"/>
      <c r="CWA70" s="46"/>
      <c r="CWB70" s="46"/>
      <c r="CWC70" s="46"/>
      <c r="CWD70" s="46"/>
      <c r="CWE70" s="46"/>
      <c r="CWF70" s="46"/>
      <c r="CWG70" s="46"/>
      <c r="CWH70" s="46"/>
      <c r="CWI70" s="46"/>
      <c r="CWJ70" s="46"/>
      <c r="CWK70" s="46"/>
      <c r="CWL70" s="46"/>
      <c r="CWM70" s="46"/>
      <c r="CWN70" s="46"/>
      <c r="CWO70" s="46"/>
      <c r="CWP70" s="46"/>
      <c r="CWQ70" s="46"/>
      <c r="CWR70" s="46"/>
      <c r="CWS70" s="46"/>
      <c r="CWT70" s="46"/>
      <c r="CWU70" s="46"/>
      <c r="CWV70" s="46"/>
      <c r="CWW70" s="46"/>
      <c r="CWX70" s="46"/>
      <c r="CWY70" s="46"/>
      <c r="CWZ70" s="46"/>
      <c r="CXA70" s="46"/>
      <c r="CXB70" s="46"/>
      <c r="CXC70" s="46"/>
      <c r="CXD70" s="46"/>
      <c r="CXE70" s="46"/>
      <c r="CXF70" s="46"/>
      <c r="CXG70" s="46"/>
      <c r="CXH70" s="46"/>
      <c r="CXI70" s="46"/>
      <c r="CXJ70" s="46"/>
      <c r="CXK70" s="46"/>
      <c r="CXL70" s="46"/>
      <c r="CXM70" s="46"/>
      <c r="CXN70" s="46"/>
      <c r="CXO70" s="46"/>
      <c r="CXP70" s="46"/>
      <c r="CXQ70" s="46"/>
      <c r="CXR70" s="46"/>
      <c r="CXS70" s="46"/>
      <c r="CXT70" s="46"/>
      <c r="CXU70" s="46"/>
      <c r="CXV70" s="46"/>
      <c r="CXW70" s="46"/>
      <c r="CXX70" s="46"/>
      <c r="CXY70" s="46"/>
      <c r="CXZ70" s="46"/>
      <c r="CYA70" s="46"/>
      <c r="CYB70" s="46"/>
      <c r="CYC70" s="46"/>
      <c r="CYD70" s="46"/>
      <c r="CYE70" s="46"/>
      <c r="CYF70" s="46"/>
      <c r="CYG70" s="46"/>
      <c r="CYH70" s="46"/>
      <c r="CYI70" s="46"/>
      <c r="CYJ70" s="46"/>
      <c r="CYK70" s="46"/>
      <c r="CYL70" s="46"/>
      <c r="CYM70" s="46"/>
      <c r="CYN70" s="46"/>
      <c r="CYO70" s="46"/>
      <c r="CYP70" s="46"/>
      <c r="CYQ70" s="46"/>
      <c r="CYR70" s="46"/>
      <c r="CYS70" s="46"/>
      <c r="CYT70" s="46"/>
      <c r="CYU70" s="46"/>
      <c r="CYV70" s="46"/>
      <c r="CYW70" s="46"/>
      <c r="CYX70" s="46"/>
      <c r="CYY70" s="46"/>
      <c r="CYZ70" s="46"/>
      <c r="CZA70" s="46"/>
      <c r="CZB70" s="46"/>
      <c r="CZC70" s="46"/>
      <c r="CZD70" s="46"/>
      <c r="CZE70" s="46"/>
      <c r="CZF70" s="46"/>
      <c r="CZG70" s="46"/>
      <c r="CZH70" s="46"/>
      <c r="CZI70" s="46"/>
      <c r="CZJ70" s="46"/>
      <c r="CZK70" s="46"/>
      <c r="CZL70" s="46"/>
      <c r="CZM70" s="46"/>
      <c r="CZN70" s="46"/>
      <c r="CZO70" s="46"/>
      <c r="CZP70" s="46"/>
      <c r="CZQ70" s="46"/>
      <c r="CZR70" s="46"/>
      <c r="CZS70" s="46"/>
      <c r="CZT70" s="46"/>
      <c r="CZU70" s="46"/>
      <c r="CZV70" s="46"/>
      <c r="CZW70" s="46"/>
      <c r="CZX70" s="46"/>
      <c r="CZY70" s="46"/>
      <c r="CZZ70" s="46"/>
      <c r="DAA70" s="46"/>
      <c r="DAB70" s="46"/>
      <c r="DAC70" s="46"/>
      <c r="DAD70" s="46"/>
      <c r="DAE70" s="46"/>
      <c r="DAF70" s="46"/>
      <c r="DAG70" s="46"/>
      <c r="DAH70" s="46"/>
      <c r="DAI70" s="46"/>
      <c r="DAJ70" s="46"/>
      <c r="DAK70" s="46"/>
      <c r="DAL70" s="46"/>
      <c r="DAM70" s="46"/>
      <c r="DAN70" s="46"/>
      <c r="DAO70" s="46"/>
      <c r="DAP70" s="46"/>
      <c r="DAQ70" s="46"/>
      <c r="DAR70" s="46"/>
      <c r="DAS70" s="46"/>
      <c r="DAT70" s="46"/>
      <c r="DAU70" s="46"/>
      <c r="DAV70" s="46"/>
      <c r="DAW70" s="46"/>
      <c r="DAX70" s="46"/>
      <c r="DAY70" s="46"/>
      <c r="DAZ70" s="46"/>
      <c r="DBA70" s="46"/>
      <c r="DBB70" s="46"/>
      <c r="DBC70" s="46"/>
      <c r="DBD70" s="46"/>
      <c r="DBE70" s="46"/>
      <c r="DBF70" s="46"/>
      <c r="DBG70" s="46"/>
      <c r="DBH70" s="46"/>
      <c r="DBI70" s="46"/>
      <c r="DBJ70" s="46"/>
      <c r="DBK70" s="46"/>
      <c r="DBL70" s="46"/>
      <c r="DBM70" s="46"/>
      <c r="DBN70" s="46"/>
      <c r="DBO70" s="46"/>
      <c r="DBP70" s="46"/>
      <c r="DBQ70" s="46"/>
      <c r="DBR70" s="46"/>
      <c r="DBS70" s="46"/>
      <c r="DBT70" s="46"/>
      <c r="DBU70" s="46"/>
      <c r="DBV70" s="46"/>
      <c r="DBW70" s="46"/>
      <c r="DBX70" s="46"/>
      <c r="DBY70" s="46"/>
      <c r="DBZ70" s="46"/>
      <c r="DCA70" s="46"/>
      <c r="DCB70" s="46"/>
      <c r="DCC70" s="46"/>
      <c r="DCD70" s="46"/>
      <c r="DCE70" s="46"/>
      <c r="DCF70" s="46"/>
      <c r="DCG70" s="46"/>
      <c r="DCH70" s="46"/>
      <c r="DCI70" s="46"/>
      <c r="DCJ70" s="46"/>
      <c r="DCK70" s="46"/>
      <c r="DCL70" s="46"/>
      <c r="DCM70" s="46"/>
      <c r="DCN70" s="46"/>
      <c r="DCO70" s="46"/>
      <c r="DCP70" s="46"/>
      <c r="DCQ70" s="46"/>
      <c r="DCR70" s="46"/>
      <c r="DCS70" s="46"/>
      <c r="DCT70" s="46"/>
      <c r="DCU70" s="46"/>
      <c r="DCV70" s="46"/>
      <c r="DCW70" s="46"/>
      <c r="DCX70" s="46"/>
      <c r="DCY70" s="46"/>
      <c r="DCZ70" s="46"/>
      <c r="DDA70" s="46"/>
      <c r="DDB70" s="46"/>
      <c r="DDC70" s="46"/>
      <c r="DDD70" s="46"/>
      <c r="DDE70" s="46"/>
      <c r="DDF70" s="46"/>
      <c r="DDG70" s="46"/>
      <c r="DDH70" s="46"/>
      <c r="DDI70" s="46"/>
      <c r="DDJ70" s="46"/>
      <c r="DDK70" s="46"/>
      <c r="DDL70" s="46"/>
      <c r="DDM70" s="46"/>
      <c r="DDN70" s="46"/>
      <c r="DDO70" s="46"/>
      <c r="DDP70" s="46"/>
      <c r="DDQ70" s="46"/>
      <c r="DDR70" s="46"/>
      <c r="DDS70" s="46"/>
      <c r="DDT70" s="46"/>
      <c r="DDU70" s="46"/>
      <c r="DDV70" s="46"/>
      <c r="DDW70" s="46"/>
      <c r="DDX70" s="46"/>
      <c r="DDY70" s="46"/>
      <c r="DDZ70" s="46"/>
      <c r="DEA70" s="46"/>
      <c r="DEB70" s="46"/>
      <c r="DEC70" s="46"/>
      <c r="DED70" s="46"/>
      <c r="DEE70" s="46"/>
      <c r="DEF70" s="46"/>
      <c r="DEG70" s="46"/>
      <c r="DEH70" s="46"/>
      <c r="DEI70" s="46"/>
      <c r="DEJ70" s="46"/>
      <c r="DEK70" s="46"/>
      <c r="DEL70" s="46"/>
      <c r="DEM70" s="46"/>
      <c r="DEN70" s="46"/>
      <c r="DEO70" s="46"/>
      <c r="DEP70" s="46"/>
      <c r="DEQ70" s="46"/>
      <c r="DER70" s="46"/>
      <c r="DES70" s="46"/>
      <c r="DET70" s="46"/>
      <c r="DEU70" s="46"/>
      <c r="DEV70" s="46"/>
      <c r="DEW70" s="46"/>
      <c r="DEX70" s="46"/>
      <c r="DEY70" s="46"/>
      <c r="DEZ70" s="46"/>
      <c r="DFA70" s="46"/>
      <c r="DFB70" s="46"/>
      <c r="DFC70" s="46"/>
      <c r="DFD70" s="46"/>
      <c r="DFE70" s="46"/>
      <c r="DFF70" s="46"/>
      <c r="DFG70" s="46"/>
      <c r="DFH70" s="46"/>
      <c r="DFI70" s="46"/>
      <c r="DFJ70" s="46"/>
      <c r="DFK70" s="46"/>
      <c r="DFL70" s="46"/>
      <c r="DFM70" s="46"/>
      <c r="DFN70" s="46"/>
      <c r="DFO70" s="46"/>
      <c r="DFP70" s="46"/>
      <c r="DFQ70" s="46"/>
      <c r="DFR70" s="46"/>
      <c r="DFS70" s="46"/>
      <c r="DFT70" s="46"/>
      <c r="DFU70" s="46"/>
      <c r="DFV70" s="46"/>
      <c r="DFW70" s="46"/>
      <c r="DFX70" s="46"/>
      <c r="DFY70" s="46"/>
      <c r="DFZ70" s="46"/>
      <c r="DGA70" s="46"/>
      <c r="DGB70" s="46"/>
      <c r="DGC70" s="46"/>
      <c r="DGD70" s="46"/>
      <c r="DGE70" s="46"/>
      <c r="DGF70" s="46"/>
      <c r="DGG70" s="46"/>
      <c r="DGH70" s="46"/>
      <c r="DGI70" s="46"/>
      <c r="DGJ70" s="46"/>
      <c r="DGK70" s="46"/>
      <c r="DGL70" s="46"/>
      <c r="DGM70" s="46"/>
      <c r="DGN70" s="46"/>
      <c r="DGO70" s="46"/>
      <c r="DGP70" s="46"/>
      <c r="DGQ70" s="46"/>
      <c r="DGR70" s="46"/>
      <c r="DGS70" s="46"/>
      <c r="DGT70" s="46"/>
      <c r="DGU70" s="46"/>
      <c r="DGV70" s="46"/>
      <c r="DGW70" s="46"/>
      <c r="DGX70" s="46"/>
      <c r="DGY70" s="46"/>
      <c r="DGZ70" s="46"/>
      <c r="DHA70" s="46"/>
      <c r="DHB70" s="46"/>
      <c r="DHC70" s="46"/>
      <c r="DHD70" s="46"/>
      <c r="DHE70" s="46"/>
      <c r="DHF70" s="46"/>
      <c r="DHG70" s="46"/>
      <c r="DHH70" s="46"/>
      <c r="DHI70" s="46"/>
      <c r="DHJ70" s="46"/>
      <c r="DHK70" s="46"/>
      <c r="DHL70" s="46"/>
      <c r="DHM70" s="46"/>
      <c r="DHN70" s="46"/>
      <c r="DHO70" s="46"/>
      <c r="DHP70" s="46"/>
      <c r="DHQ70" s="46"/>
      <c r="DHR70" s="46"/>
      <c r="DHS70" s="46"/>
      <c r="DHT70" s="46"/>
      <c r="DHU70" s="46"/>
      <c r="DHV70" s="46"/>
      <c r="DHW70" s="46"/>
      <c r="DHX70" s="46"/>
      <c r="DHY70" s="46"/>
      <c r="DHZ70" s="46"/>
      <c r="DIA70" s="46"/>
      <c r="DIB70" s="46"/>
      <c r="DIC70" s="46"/>
      <c r="DID70" s="46"/>
      <c r="DIE70" s="46"/>
      <c r="DIF70" s="46"/>
      <c r="DIG70" s="46"/>
      <c r="DIH70" s="46"/>
      <c r="DII70" s="46"/>
      <c r="DIJ70" s="46"/>
      <c r="DIK70" s="46"/>
      <c r="DIL70" s="46"/>
      <c r="DIM70" s="46"/>
      <c r="DIN70" s="46"/>
      <c r="DIO70" s="46"/>
      <c r="DIP70" s="46"/>
      <c r="DIQ70" s="46"/>
      <c r="DIR70" s="46"/>
      <c r="DIS70" s="46"/>
      <c r="DIT70" s="46"/>
      <c r="DIU70" s="46"/>
      <c r="DIV70" s="46"/>
      <c r="DIW70" s="46"/>
      <c r="DIX70" s="46"/>
      <c r="DIY70" s="46"/>
      <c r="DIZ70" s="46"/>
      <c r="DJA70" s="46"/>
      <c r="DJB70" s="46"/>
      <c r="DJC70" s="46"/>
      <c r="DJD70" s="46"/>
      <c r="DJE70" s="46"/>
      <c r="DJF70" s="46"/>
      <c r="DJG70" s="46"/>
      <c r="DJH70" s="46"/>
      <c r="DJI70" s="46"/>
      <c r="DJJ70" s="46"/>
      <c r="DJK70" s="46"/>
      <c r="DJL70" s="46"/>
      <c r="DJM70" s="46"/>
      <c r="DJN70" s="46"/>
      <c r="DJO70" s="46"/>
      <c r="DJP70" s="46"/>
      <c r="DJQ70" s="46"/>
      <c r="DJR70" s="46"/>
      <c r="DJS70" s="46"/>
      <c r="DJT70" s="46"/>
      <c r="DJU70" s="46"/>
      <c r="DJV70" s="46"/>
      <c r="DJW70" s="46"/>
      <c r="DJX70" s="46"/>
      <c r="DJY70" s="46"/>
      <c r="DJZ70" s="46"/>
      <c r="DKA70" s="46"/>
      <c r="DKB70" s="46"/>
      <c r="DKC70" s="46"/>
      <c r="DKD70" s="46"/>
      <c r="DKE70" s="46"/>
      <c r="DKF70" s="46"/>
      <c r="DKG70" s="46"/>
      <c r="DKH70" s="46"/>
      <c r="DKI70" s="46"/>
      <c r="DKJ70" s="46"/>
      <c r="DKK70" s="46"/>
      <c r="DKL70" s="46"/>
      <c r="DKM70" s="46"/>
      <c r="DKN70" s="46"/>
      <c r="DKO70" s="46"/>
      <c r="DKP70" s="46"/>
      <c r="DKQ70" s="46"/>
      <c r="DKR70" s="46"/>
      <c r="DKS70" s="46"/>
      <c r="DKT70" s="46"/>
      <c r="DKU70" s="46"/>
      <c r="DKV70" s="46"/>
      <c r="DKW70" s="46"/>
      <c r="DKX70" s="46"/>
      <c r="DKY70" s="46"/>
      <c r="DKZ70" s="46"/>
      <c r="DLA70" s="46"/>
      <c r="DLB70" s="46"/>
      <c r="DLC70" s="46"/>
      <c r="DLD70" s="46"/>
      <c r="DLE70" s="46"/>
      <c r="DLF70" s="46"/>
      <c r="DLG70" s="46"/>
      <c r="DLH70" s="46"/>
      <c r="DLI70" s="46"/>
      <c r="DLJ70" s="46"/>
      <c r="DLK70" s="46"/>
      <c r="DLL70" s="46"/>
      <c r="DLM70" s="46"/>
      <c r="DLN70" s="46"/>
      <c r="DLO70" s="46"/>
      <c r="DLP70" s="46"/>
      <c r="DLQ70" s="46"/>
      <c r="DLR70" s="46"/>
      <c r="DLS70" s="46"/>
      <c r="DLT70" s="46"/>
      <c r="DLU70" s="46"/>
      <c r="DLV70" s="46"/>
      <c r="DLW70" s="46"/>
      <c r="DLX70" s="46"/>
      <c r="DLY70" s="46"/>
      <c r="DLZ70" s="46"/>
      <c r="DMA70" s="46"/>
      <c r="DMB70" s="46"/>
      <c r="DMC70" s="46"/>
      <c r="DMD70" s="46"/>
      <c r="DME70" s="46"/>
      <c r="DMF70" s="46"/>
      <c r="DMG70" s="46"/>
      <c r="DMH70" s="46"/>
      <c r="DMI70" s="46"/>
      <c r="DMJ70" s="46"/>
      <c r="DMK70" s="46"/>
      <c r="DML70" s="46"/>
      <c r="DMM70" s="46"/>
      <c r="DMN70" s="46"/>
      <c r="DMO70" s="46"/>
      <c r="DMP70" s="46"/>
      <c r="DMQ70" s="46"/>
      <c r="DMR70" s="46"/>
      <c r="DMS70" s="46"/>
      <c r="DMT70" s="46"/>
      <c r="DMU70" s="46"/>
      <c r="DMV70" s="46"/>
      <c r="DMW70" s="46"/>
      <c r="DMX70" s="46"/>
      <c r="DMY70" s="46"/>
      <c r="DMZ70" s="46"/>
      <c r="DNA70" s="46"/>
      <c r="DNB70" s="46"/>
      <c r="DNC70" s="46"/>
      <c r="DND70" s="46"/>
      <c r="DNE70" s="46"/>
      <c r="DNF70" s="46"/>
      <c r="DNG70" s="46"/>
      <c r="DNH70" s="46"/>
      <c r="DNI70" s="46"/>
      <c r="DNJ70" s="46"/>
      <c r="DNK70" s="46"/>
      <c r="DNL70" s="46"/>
      <c r="DNM70" s="46"/>
      <c r="DNN70" s="46"/>
      <c r="DNO70" s="46"/>
      <c r="DNP70" s="46"/>
      <c r="DNQ70" s="46"/>
      <c r="DNR70" s="46"/>
      <c r="DNS70" s="46"/>
      <c r="DNT70" s="46"/>
      <c r="DNU70" s="46"/>
      <c r="DNV70" s="46"/>
      <c r="DNW70" s="46"/>
      <c r="DNX70" s="46"/>
      <c r="DNY70" s="46"/>
      <c r="DNZ70" s="46"/>
      <c r="DOA70" s="46"/>
      <c r="DOB70" s="46"/>
      <c r="DOC70" s="46"/>
      <c r="DOD70" s="46"/>
      <c r="DOE70" s="46"/>
      <c r="DOF70" s="46"/>
      <c r="DOG70" s="46"/>
      <c r="DOH70" s="46"/>
      <c r="DOI70" s="46"/>
      <c r="DOJ70" s="46"/>
      <c r="DOK70" s="46"/>
      <c r="DOL70" s="46"/>
      <c r="DOM70" s="46"/>
      <c r="DON70" s="46"/>
      <c r="DOO70" s="46"/>
      <c r="DOP70" s="46"/>
      <c r="DOQ70" s="46"/>
      <c r="DOR70" s="46"/>
      <c r="DOS70" s="46"/>
      <c r="DOT70" s="46"/>
      <c r="DOU70" s="46"/>
      <c r="DOV70" s="46"/>
      <c r="DOW70" s="46"/>
      <c r="DOX70" s="46"/>
      <c r="DOY70" s="46"/>
      <c r="DOZ70" s="46"/>
      <c r="DPA70" s="46"/>
      <c r="DPB70" s="46"/>
      <c r="DPC70" s="46"/>
      <c r="DPD70" s="46"/>
      <c r="DPE70" s="46"/>
      <c r="DPF70" s="46"/>
      <c r="DPG70" s="46"/>
      <c r="DPH70" s="46"/>
      <c r="DPI70" s="46"/>
      <c r="DPJ70" s="46"/>
      <c r="DPK70" s="46"/>
      <c r="DPL70" s="46"/>
      <c r="DPM70" s="46"/>
      <c r="DPN70" s="46"/>
      <c r="DPO70" s="46"/>
      <c r="DPP70" s="46"/>
      <c r="DPQ70" s="46"/>
      <c r="DPR70" s="46"/>
      <c r="DPS70" s="46"/>
      <c r="DPT70" s="46"/>
      <c r="DPU70" s="46"/>
      <c r="DPV70" s="46"/>
      <c r="DPW70" s="46"/>
      <c r="DPX70" s="46"/>
      <c r="DPY70" s="46"/>
      <c r="DPZ70" s="46"/>
      <c r="DQA70" s="46"/>
      <c r="DQB70" s="46"/>
      <c r="DQC70" s="46"/>
      <c r="DQD70" s="46"/>
      <c r="DQE70" s="46"/>
      <c r="DQF70" s="46"/>
      <c r="DQG70" s="46"/>
      <c r="DQH70" s="46"/>
      <c r="DQI70" s="46"/>
      <c r="DQJ70" s="46"/>
      <c r="DQK70" s="46"/>
      <c r="DQL70" s="46"/>
      <c r="DQM70" s="46"/>
      <c r="DQN70" s="46"/>
      <c r="DQO70" s="46"/>
      <c r="DQP70" s="46"/>
      <c r="DQQ70" s="46"/>
      <c r="DQR70" s="46"/>
      <c r="DQS70" s="46"/>
      <c r="DQT70" s="46"/>
      <c r="DQU70" s="46"/>
      <c r="DQV70" s="46"/>
      <c r="DQW70" s="46"/>
      <c r="DQX70" s="46"/>
      <c r="DQY70" s="46"/>
      <c r="DQZ70" s="46"/>
      <c r="DRA70" s="46"/>
      <c r="DRB70" s="46"/>
      <c r="DRC70" s="46"/>
      <c r="DRD70" s="46"/>
      <c r="DRE70" s="46"/>
      <c r="DRF70" s="46"/>
      <c r="DRG70" s="46"/>
      <c r="DRH70" s="46"/>
      <c r="DRI70" s="46"/>
      <c r="DRJ70" s="46"/>
      <c r="DRK70" s="46"/>
      <c r="DRL70" s="46"/>
      <c r="DRM70" s="46"/>
      <c r="DRN70" s="46"/>
      <c r="DRO70" s="46"/>
      <c r="DRP70" s="46"/>
      <c r="DRQ70" s="46"/>
      <c r="DRR70" s="46"/>
      <c r="DRS70" s="46"/>
      <c r="DRT70" s="46"/>
      <c r="DRU70" s="46"/>
      <c r="DRV70" s="46"/>
      <c r="DRW70" s="46"/>
      <c r="DRX70" s="46"/>
      <c r="DRY70" s="46"/>
      <c r="DRZ70" s="46"/>
      <c r="DSA70" s="46"/>
      <c r="DSB70" s="46"/>
      <c r="DSC70" s="46"/>
      <c r="DSD70" s="46"/>
      <c r="DSE70" s="46"/>
      <c r="DSF70" s="46"/>
      <c r="DSG70" s="46"/>
      <c r="DSH70" s="46"/>
      <c r="DSI70" s="46"/>
      <c r="DSJ70" s="46"/>
      <c r="DSK70" s="46"/>
      <c r="DSL70" s="46"/>
      <c r="DSM70" s="46"/>
      <c r="DSN70" s="46"/>
      <c r="DSO70" s="46"/>
      <c r="DSP70" s="46"/>
      <c r="DSQ70" s="46"/>
      <c r="DSR70" s="46"/>
      <c r="DSS70" s="46"/>
      <c r="DST70" s="46"/>
      <c r="DSU70" s="46"/>
      <c r="DSV70" s="46"/>
      <c r="DSW70" s="46"/>
      <c r="DSX70" s="46"/>
      <c r="DSY70" s="46"/>
      <c r="DSZ70" s="46"/>
      <c r="DTA70" s="46"/>
      <c r="DTB70" s="46"/>
      <c r="DTC70" s="46"/>
      <c r="DTD70" s="46"/>
      <c r="DTE70" s="46"/>
      <c r="DTF70" s="46"/>
      <c r="DTG70" s="46"/>
      <c r="DTH70" s="46"/>
      <c r="DTI70" s="46"/>
      <c r="DTJ70" s="46"/>
      <c r="DTK70" s="46"/>
      <c r="DTL70" s="46"/>
      <c r="DTM70" s="46"/>
      <c r="DTN70" s="46"/>
      <c r="DTO70" s="46"/>
      <c r="DTP70" s="46"/>
      <c r="DTQ70" s="46"/>
      <c r="DTR70" s="46"/>
      <c r="DTS70" s="46"/>
      <c r="DTT70" s="46"/>
      <c r="DTU70" s="46"/>
      <c r="DTV70" s="46"/>
      <c r="DTW70" s="46"/>
      <c r="DTX70" s="46"/>
      <c r="DTY70" s="46"/>
      <c r="DTZ70" s="46"/>
      <c r="DUA70" s="46"/>
      <c r="DUB70" s="46"/>
      <c r="DUC70" s="46"/>
      <c r="DUD70" s="46"/>
      <c r="DUE70" s="46"/>
      <c r="DUF70" s="46"/>
      <c r="DUG70" s="46"/>
      <c r="DUH70" s="46"/>
      <c r="DUI70" s="46"/>
      <c r="DUJ70" s="46"/>
      <c r="DUK70" s="46"/>
      <c r="DUL70" s="46"/>
      <c r="DUM70" s="46"/>
      <c r="DUN70" s="46"/>
      <c r="DUO70" s="46"/>
      <c r="DUP70" s="46"/>
      <c r="DUQ70" s="46"/>
      <c r="DUR70" s="46"/>
      <c r="DUS70" s="46"/>
      <c r="DUT70" s="46"/>
      <c r="DUU70" s="46"/>
      <c r="DUV70" s="46"/>
      <c r="DUW70" s="46"/>
      <c r="DUX70" s="46"/>
      <c r="DUY70" s="46"/>
      <c r="DUZ70" s="46"/>
      <c r="DVA70" s="46"/>
      <c r="DVB70" s="46"/>
      <c r="DVC70" s="46"/>
      <c r="DVD70" s="46"/>
      <c r="DVE70" s="46"/>
      <c r="DVF70" s="46"/>
      <c r="DVG70" s="46"/>
      <c r="DVH70" s="46"/>
      <c r="DVI70" s="46"/>
      <c r="DVJ70" s="46"/>
      <c r="DVK70" s="46"/>
      <c r="DVL70" s="46"/>
      <c r="DVM70" s="46"/>
      <c r="DVN70" s="46"/>
      <c r="DVO70" s="46"/>
      <c r="DVP70" s="46"/>
      <c r="DVQ70" s="46"/>
      <c r="DVR70" s="46"/>
      <c r="DVS70" s="46"/>
      <c r="DVT70" s="46"/>
      <c r="DVU70" s="46"/>
      <c r="DVV70" s="46"/>
      <c r="DVW70" s="46"/>
      <c r="DVX70" s="46"/>
      <c r="DVY70" s="46"/>
      <c r="DVZ70" s="46"/>
      <c r="DWA70" s="46"/>
      <c r="DWB70" s="46"/>
      <c r="DWC70" s="46"/>
      <c r="DWD70" s="46"/>
      <c r="DWE70" s="46"/>
      <c r="DWF70" s="46"/>
      <c r="DWG70" s="46"/>
      <c r="DWH70" s="46"/>
      <c r="DWI70" s="46"/>
      <c r="DWJ70" s="46"/>
      <c r="DWK70" s="46"/>
      <c r="DWL70" s="46"/>
      <c r="DWM70" s="46"/>
      <c r="DWN70" s="46"/>
      <c r="DWO70" s="46"/>
      <c r="DWP70" s="46"/>
      <c r="DWQ70" s="46"/>
      <c r="DWR70" s="46"/>
      <c r="DWS70" s="46"/>
      <c r="DWT70" s="46"/>
      <c r="DWU70" s="46"/>
      <c r="DWV70" s="46"/>
      <c r="DWW70" s="46"/>
      <c r="DWX70" s="46"/>
      <c r="DWY70" s="46"/>
      <c r="DWZ70" s="46"/>
      <c r="DXA70" s="46"/>
      <c r="DXB70" s="46"/>
      <c r="DXC70" s="46"/>
      <c r="DXD70" s="46"/>
      <c r="DXE70" s="46"/>
      <c r="DXF70" s="46"/>
      <c r="DXG70" s="46"/>
      <c r="DXH70" s="46"/>
      <c r="DXI70" s="46"/>
      <c r="DXJ70" s="46"/>
      <c r="DXK70" s="46"/>
      <c r="DXL70" s="46"/>
      <c r="DXM70" s="46"/>
      <c r="DXN70" s="46"/>
      <c r="DXO70" s="46"/>
      <c r="DXP70" s="46"/>
      <c r="DXQ70" s="46"/>
      <c r="DXR70" s="46"/>
      <c r="DXS70" s="46"/>
      <c r="DXT70" s="46"/>
      <c r="DXU70" s="46"/>
      <c r="DXV70" s="46"/>
      <c r="DXW70" s="46"/>
      <c r="DXX70" s="46"/>
      <c r="DXY70" s="46"/>
      <c r="DXZ70" s="46"/>
      <c r="DYA70" s="46"/>
      <c r="DYB70" s="46"/>
      <c r="DYC70" s="46"/>
      <c r="DYD70" s="46"/>
      <c r="DYE70" s="46"/>
      <c r="DYF70" s="46"/>
      <c r="DYG70" s="46"/>
      <c r="DYH70" s="46"/>
      <c r="DYI70" s="46"/>
      <c r="DYJ70" s="46"/>
      <c r="DYK70" s="46"/>
      <c r="DYL70" s="46"/>
      <c r="DYM70" s="46"/>
      <c r="DYN70" s="46"/>
      <c r="DYO70" s="46"/>
      <c r="DYP70" s="46"/>
      <c r="DYQ70" s="46"/>
      <c r="DYR70" s="46"/>
      <c r="DYS70" s="46"/>
      <c r="DYT70" s="46"/>
      <c r="DYU70" s="46"/>
      <c r="DYV70" s="46"/>
      <c r="DYW70" s="46"/>
      <c r="DYX70" s="46"/>
      <c r="DYY70" s="46"/>
      <c r="DYZ70" s="46"/>
      <c r="DZA70" s="46"/>
      <c r="DZB70" s="46"/>
      <c r="DZC70" s="46"/>
      <c r="DZD70" s="46"/>
      <c r="DZE70" s="46"/>
      <c r="DZF70" s="46"/>
      <c r="DZG70" s="46"/>
      <c r="DZH70" s="46"/>
      <c r="DZI70" s="46"/>
      <c r="DZJ70" s="46"/>
      <c r="DZK70" s="46"/>
      <c r="DZL70" s="46"/>
      <c r="DZM70" s="46"/>
      <c r="DZN70" s="46"/>
      <c r="DZO70" s="46"/>
      <c r="DZP70" s="46"/>
      <c r="DZQ70" s="46"/>
      <c r="DZR70" s="46"/>
      <c r="DZS70" s="46"/>
      <c r="DZT70" s="46"/>
      <c r="DZU70" s="46"/>
      <c r="DZV70" s="46"/>
      <c r="DZW70" s="46"/>
      <c r="DZX70" s="46"/>
      <c r="DZY70" s="46"/>
      <c r="DZZ70" s="46"/>
      <c r="EAA70" s="46"/>
      <c r="EAB70" s="46"/>
      <c r="EAC70" s="46"/>
      <c r="EAD70" s="46"/>
      <c r="EAE70" s="46"/>
      <c r="EAF70" s="46"/>
      <c r="EAG70" s="46"/>
      <c r="EAH70" s="46"/>
      <c r="EAI70" s="46"/>
      <c r="EAJ70" s="46"/>
      <c r="EAK70" s="46"/>
      <c r="EAL70" s="46"/>
      <c r="EAM70" s="46"/>
      <c r="EAN70" s="46"/>
      <c r="EAO70" s="46"/>
      <c r="EAP70" s="46"/>
      <c r="EAQ70" s="46"/>
      <c r="EAR70" s="46"/>
      <c r="EAS70" s="46"/>
      <c r="EAT70" s="46"/>
      <c r="EAU70" s="46"/>
      <c r="EAV70" s="46"/>
      <c r="EAW70" s="46"/>
      <c r="EAX70" s="46"/>
      <c r="EAY70" s="46"/>
      <c r="EAZ70" s="46"/>
      <c r="EBA70" s="46"/>
      <c r="EBB70" s="46"/>
      <c r="EBC70" s="46"/>
      <c r="EBD70" s="46"/>
      <c r="EBE70" s="46"/>
      <c r="EBF70" s="46"/>
      <c r="EBG70" s="46"/>
      <c r="EBH70" s="46"/>
      <c r="EBI70" s="46"/>
      <c r="EBJ70" s="46"/>
      <c r="EBK70" s="46"/>
      <c r="EBL70" s="46"/>
      <c r="EBM70" s="46"/>
      <c r="EBN70" s="46"/>
      <c r="EBO70" s="46"/>
      <c r="EBP70" s="46"/>
      <c r="EBQ70" s="46"/>
      <c r="EBR70" s="46"/>
      <c r="EBS70" s="46"/>
      <c r="EBT70" s="46"/>
      <c r="EBU70" s="46"/>
      <c r="EBV70" s="46"/>
      <c r="EBW70" s="46"/>
      <c r="EBX70" s="46"/>
      <c r="EBY70" s="46"/>
      <c r="EBZ70" s="46"/>
      <c r="ECA70" s="46"/>
      <c r="ECB70" s="46"/>
      <c r="ECC70" s="46"/>
      <c r="ECD70" s="46"/>
      <c r="ECE70" s="46"/>
      <c r="ECF70" s="46"/>
      <c r="ECG70" s="46"/>
      <c r="ECH70" s="46"/>
      <c r="ECI70" s="46"/>
      <c r="ECJ70" s="46"/>
      <c r="ECK70" s="46"/>
      <c r="ECL70" s="46"/>
      <c r="ECM70" s="46"/>
      <c r="ECN70" s="46"/>
      <c r="ECO70" s="46"/>
      <c r="ECP70" s="46"/>
      <c r="ECQ70" s="46"/>
      <c r="ECR70" s="46"/>
      <c r="ECS70" s="46"/>
      <c r="ECT70" s="46"/>
      <c r="ECU70" s="46"/>
      <c r="ECV70" s="46"/>
      <c r="ECW70" s="46"/>
      <c r="ECX70" s="46"/>
      <c r="ECY70" s="46"/>
      <c r="ECZ70" s="46"/>
      <c r="EDA70" s="46"/>
      <c r="EDB70" s="46"/>
      <c r="EDC70" s="46"/>
      <c r="EDD70" s="46"/>
      <c r="EDE70" s="46"/>
      <c r="EDF70" s="46"/>
      <c r="EDG70" s="46"/>
      <c r="EDH70" s="46"/>
      <c r="EDI70" s="46"/>
      <c r="EDJ70" s="46"/>
      <c r="EDK70" s="46"/>
      <c r="EDL70" s="46"/>
      <c r="EDM70" s="46"/>
      <c r="EDN70" s="46"/>
      <c r="EDO70" s="46"/>
      <c r="EDP70" s="46"/>
      <c r="EDQ70" s="46"/>
      <c r="EDR70" s="46"/>
      <c r="EDS70" s="46"/>
      <c r="EDT70" s="46"/>
      <c r="EDU70" s="46"/>
      <c r="EDV70" s="46"/>
      <c r="EDW70" s="46"/>
      <c r="EDX70" s="46"/>
      <c r="EDY70" s="46"/>
      <c r="EDZ70" s="46"/>
      <c r="EEA70" s="46"/>
      <c r="EEB70" s="46"/>
      <c r="EEC70" s="46"/>
      <c r="EED70" s="46"/>
      <c r="EEE70" s="46"/>
      <c r="EEF70" s="46"/>
      <c r="EEG70" s="46"/>
      <c r="EEH70" s="46"/>
      <c r="EEI70" s="46"/>
      <c r="EEJ70" s="46"/>
      <c r="EEK70" s="46"/>
      <c r="EEL70" s="46"/>
      <c r="EEM70" s="46"/>
      <c r="EEN70" s="46"/>
      <c r="EEO70" s="46"/>
      <c r="EEP70" s="46"/>
      <c r="EEQ70" s="46"/>
      <c r="EER70" s="46"/>
      <c r="EES70" s="46"/>
      <c r="EET70" s="46"/>
      <c r="EEU70" s="46"/>
      <c r="EEV70" s="46"/>
      <c r="EEW70" s="46"/>
      <c r="EEX70" s="46"/>
      <c r="EEY70" s="46"/>
      <c r="EEZ70" s="46"/>
      <c r="EFA70" s="46"/>
      <c r="EFB70" s="46"/>
      <c r="EFC70" s="46"/>
      <c r="EFD70" s="46"/>
      <c r="EFE70" s="46"/>
      <c r="EFF70" s="46"/>
      <c r="EFG70" s="46"/>
      <c r="EFH70" s="46"/>
      <c r="EFI70" s="46"/>
      <c r="EFJ70" s="46"/>
      <c r="EFK70" s="46"/>
      <c r="EFL70" s="46"/>
      <c r="EFM70" s="46"/>
      <c r="EFN70" s="46"/>
      <c r="EFO70" s="46"/>
      <c r="EFP70" s="46"/>
      <c r="EFQ70" s="46"/>
      <c r="EFR70" s="46"/>
      <c r="EFS70" s="46"/>
      <c r="EFT70" s="46"/>
      <c r="EFU70" s="46"/>
      <c r="EFV70" s="46"/>
      <c r="EFW70" s="46"/>
      <c r="EFX70" s="46"/>
      <c r="EFY70" s="46"/>
      <c r="EFZ70" s="46"/>
      <c r="EGA70" s="46"/>
      <c r="EGB70" s="46"/>
      <c r="EGC70" s="46"/>
      <c r="EGD70" s="46"/>
      <c r="EGE70" s="46"/>
      <c r="EGF70" s="46"/>
      <c r="EGG70" s="46"/>
      <c r="EGH70" s="46"/>
      <c r="EGI70" s="46"/>
      <c r="EGJ70" s="46"/>
      <c r="EGK70" s="46"/>
      <c r="EGL70" s="46"/>
      <c r="EGM70" s="46"/>
      <c r="EGN70" s="46"/>
      <c r="EGO70" s="46"/>
      <c r="EGP70" s="46"/>
      <c r="EGQ70" s="46"/>
      <c r="EGR70" s="46"/>
      <c r="EGS70" s="46"/>
      <c r="EGT70" s="46"/>
      <c r="EGU70" s="46"/>
      <c r="EGV70" s="46"/>
      <c r="EGW70" s="46"/>
      <c r="EGX70" s="46"/>
      <c r="EGY70" s="46"/>
      <c r="EGZ70" s="46"/>
      <c r="EHA70" s="46"/>
      <c r="EHB70" s="46"/>
      <c r="EHC70" s="46"/>
      <c r="EHD70" s="46"/>
      <c r="EHE70" s="46"/>
      <c r="EHF70" s="46"/>
      <c r="EHG70" s="46"/>
      <c r="EHH70" s="46"/>
      <c r="EHI70" s="46"/>
      <c r="EHJ70" s="46"/>
      <c r="EHK70" s="46"/>
      <c r="EHL70" s="46"/>
      <c r="EHM70" s="46"/>
      <c r="EHN70" s="46"/>
      <c r="EHO70" s="46"/>
      <c r="EHP70" s="46"/>
      <c r="EHQ70" s="46"/>
      <c r="EHR70" s="46"/>
      <c r="EHS70" s="46"/>
      <c r="EHT70" s="46"/>
      <c r="EHU70" s="46"/>
      <c r="EHV70" s="46"/>
      <c r="EHW70" s="46"/>
      <c r="EHX70" s="46"/>
      <c r="EHY70" s="46"/>
      <c r="EHZ70" s="46"/>
      <c r="EIA70" s="46"/>
      <c r="EIB70" s="46"/>
      <c r="EIC70" s="46"/>
      <c r="EID70" s="46"/>
      <c r="EIE70" s="46"/>
      <c r="EIF70" s="46"/>
      <c r="EIG70" s="46"/>
      <c r="EIH70" s="46"/>
      <c r="EII70" s="46"/>
      <c r="EIJ70" s="46"/>
      <c r="EIK70" s="46"/>
      <c r="EIL70" s="46"/>
      <c r="EIM70" s="46"/>
      <c r="EIN70" s="46"/>
      <c r="EIO70" s="46"/>
      <c r="EIP70" s="46"/>
      <c r="EIQ70" s="46"/>
      <c r="EIR70" s="46"/>
      <c r="EIS70" s="46"/>
      <c r="EIT70" s="46"/>
      <c r="EIU70" s="46"/>
      <c r="EIV70" s="46"/>
      <c r="EIW70" s="46"/>
      <c r="EIX70" s="46"/>
      <c r="EIY70" s="46"/>
      <c r="EIZ70" s="46"/>
      <c r="EJA70" s="46"/>
      <c r="EJB70" s="46"/>
      <c r="EJC70" s="46"/>
      <c r="EJD70" s="46"/>
      <c r="EJE70" s="46"/>
      <c r="EJF70" s="46"/>
      <c r="EJG70" s="46"/>
      <c r="EJH70" s="46"/>
      <c r="EJI70" s="46"/>
      <c r="EJJ70" s="46"/>
      <c r="EJK70" s="46"/>
      <c r="EJL70" s="46"/>
      <c r="EJM70" s="46"/>
      <c r="EJN70" s="46"/>
      <c r="EJO70" s="46"/>
      <c r="EJP70" s="46"/>
      <c r="EJQ70" s="46"/>
      <c r="EJR70" s="46"/>
      <c r="EJS70" s="46"/>
      <c r="EJT70" s="46"/>
      <c r="EJU70" s="46"/>
      <c r="EJV70" s="46"/>
      <c r="EJW70" s="46"/>
      <c r="EJX70" s="46"/>
      <c r="EJY70" s="46"/>
      <c r="EJZ70" s="46"/>
      <c r="EKA70" s="46"/>
      <c r="EKB70" s="46"/>
      <c r="EKC70" s="46"/>
      <c r="EKD70" s="46"/>
      <c r="EKE70" s="46"/>
      <c r="EKF70" s="46"/>
      <c r="EKG70" s="46"/>
      <c r="EKH70" s="46"/>
      <c r="EKI70" s="46"/>
      <c r="EKJ70" s="46"/>
      <c r="EKK70" s="46"/>
      <c r="EKL70" s="46"/>
      <c r="EKM70" s="46"/>
      <c r="EKN70" s="46"/>
      <c r="EKO70" s="46"/>
      <c r="EKP70" s="46"/>
      <c r="EKQ70" s="46"/>
      <c r="EKR70" s="46"/>
      <c r="EKS70" s="46"/>
      <c r="EKT70" s="46"/>
      <c r="EKU70" s="46"/>
      <c r="EKV70" s="46"/>
      <c r="EKW70" s="46"/>
      <c r="EKX70" s="46"/>
      <c r="EKY70" s="46"/>
      <c r="EKZ70" s="46"/>
      <c r="ELA70" s="46"/>
      <c r="ELB70" s="46"/>
      <c r="ELC70" s="46"/>
      <c r="ELD70" s="46"/>
      <c r="ELE70" s="46"/>
      <c r="ELF70" s="46"/>
      <c r="ELG70" s="46"/>
      <c r="ELH70" s="46"/>
      <c r="ELI70" s="46"/>
      <c r="ELJ70" s="46"/>
      <c r="ELK70" s="46"/>
      <c r="ELL70" s="46"/>
      <c r="ELM70" s="46"/>
      <c r="ELN70" s="46"/>
      <c r="ELO70" s="46"/>
      <c r="ELP70" s="46"/>
      <c r="ELQ70" s="46"/>
      <c r="ELR70" s="46"/>
      <c r="ELS70" s="46"/>
      <c r="ELT70" s="46"/>
      <c r="ELU70" s="46"/>
      <c r="ELV70" s="46"/>
      <c r="ELW70" s="46"/>
      <c r="ELX70" s="46"/>
      <c r="ELY70" s="46"/>
      <c r="ELZ70" s="46"/>
      <c r="EMA70" s="46"/>
      <c r="EMB70" s="46"/>
      <c r="EMC70" s="46"/>
      <c r="EMD70" s="46"/>
      <c r="EME70" s="46"/>
      <c r="EMF70" s="46"/>
      <c r="EMG70" s="46"/>
      <c r="EMH70" s="46"/>
      <c r="EMI70" s="46"/>
      <c r="EMJ70" s="46"/>
      <c r="EMK70" s="46"/>
      <c r="EML70" s="46"/>
      <c r="EMM70" s="46"/>
      <c r="EMN70" s="46"/>
      <c r="EMO70" s="46"/>
      <c r="EMP70" s="46"/>
      <c r="EMQ70" s="46"/>
      <c r="EMR70" s="46"/>
      <c r="EMS70" s="46"/>
      <c r="EMT70" s="46"/>
      <c r="EMU70" s="46"/>
      <c r="EMV70" s="46"/>
      <c r="EMW70" s="46"/>
      <c r="EMX70" s="46"/>
      <c r="EMY70" s="46"/>
      <c r="EMZ70" s="46"/>
      <c r="ENA70" s="46"/>
      <c r="ENB70" s="46"/>
      <c r="ENC70" s="46"/>
      <c r="END70" s="46"/>
      <c r="ENE70" s="46"/>
      <c r="ENF70" s="46"/>
      <c r="ENG70" s="46"/>
      <c r="ENH70" s="46"/>
      <c r="ENI70" s="46"/>
      <c r="ENJ70" s="46"/>
      <c r="ENK70" s="46"/>
      <c r="ENL70" s="46"/>
      <c r="ENM70" s="46"/>
      <c r="ENN70" s="46"/>
      <c r="ENO70" s="46"/>
      <c r="ENP70" s="46"/>
      <c r="ENQ70" s="46"/>
      <c r="ENR70" s="46"/>
      <c r="ENS70" s="46"/>
      <c r="ENT70" s="46"/>
      <c r="ENU70" s="46"/>
      <c r="ENV70" s="46"/>
      <c r="ENW70" s="46"/>
      <c r="ENX70" s="46"/>
      <c r="ENY70" s="46"/>
      <c r="ENZ70" s="46"/>
      <c r="EOA70" s="46"/>
      <c r="EOB70" s="46"/>
      <c r="EOC70" s="46"/>
      <c r="EOD70" s="46"/>
      <c r="EOE70" s="46"/>
      <c r="EOF70" s="46"/>
      <c r="EOG70" s="46"/>
      <c r="EOH70" s="46"/>
      <c r="EOI70" s="46"/>
      <c r="EOJ70" s="46"/>
      <c r="EOK70" s="46"/>
      <c r="EOL70" s="46"/>
      <c r="EOM70" s="46"/>
      <c r="EON70" s="46"/>
      <c r="EOO70" s="46"/>
      <c r="EOP70" s="46"/>
      <c r="EOQ70" s="46"/>
      <c r="EOR70" s="46"/>
      <c r="EOS70" s="46"/>
      <c r="EOT70" s="46"/>
      <c r="EOU70" s="46"/>
      <c r="EOV70" s="46"/>
      <c r="EOW70" s="46"/>
      <c r="EOX70" s="46"/>
      <c r="EOY70" s="46"/>
      <c r="EOZ70" s="46"/>
      <c r="EPA70" s="46"/>
      <c r="EPB70" s="46"/>
      <c r="EPC70" s="46"/>
      <c r="EPD70" s="46"/>
      <c r="EPE70" s="46"/>
      <c r="EPF70" s="46"/>
      <c r="EPG70" s="46"/>
      <c r="EPH70" s="46"/>
      <c r="EPI70" s="46"/>
      <c r="EPJ70" s="46"/>
      <c r="EPK70" s="46"/>
      <c r="EPL70" s="46"/>
      <c r="EPM70" s="46"/>
      <c r="EPN70" s="46"/>
      <c r="EPO70" s="46"/>
      <c r="EPP70" s="46"/>
      <c r="EPQ70" s="46"/>
      <c r="EPR70" s="46"/>
      <c r="EPS70" s="46"/>
      <c r="EPT70" s="46"/>
      <c r="EPU70" s="46"/>
      <c r="EPV70" s="46"/>
      <c r="EPW70" s="46"/>
      <c r="EPX70" s="46"/>
      <c r="EPY70" s="46"/>
      <c r="EPZ70" s="46"/>
      <c r="EQA70" s="46"/>
      <c r="EQB70" s="46"/>
      <c r="EQC70" s="46"/>
      <c r="EQD70" s="46"/>
      <c r="EQE70" s="46"/>
      <c r="EQF70" s="46"/>
      <c r="EQG70" s="46"/>
      <c r="EQH70" s="46"/>
      <c r="EQI70" s="46"/>
      <c r="EQJ70" s="46"/>
      <c r="EQK70" s="46"/>
      <c r="EQL70" s="46"/>
      <c r="EQM70" s="46"/>
      <c r="EQN70" s="46"/>
      <c r="EQO70" s="46"/>
      <c r="EQP70" s="46"/>
      <c r="EQQ70" s="46"/>
      <c r="EQR70" s="46"/>
      <c r="EQS70" s="46"/>
      <c r="EQT70" s="46"/>
      <c r="EQU70" s="46"/>
      <c r="EQV70" s="46"/>
      <c r="EQW70" s="46"/>
      <c r="EQX70" s="46"/>
      <c r="EQY70" s="46"/>
      <c r="EQZ70" s="46"/>
      <c r="ERA70" s="46"/>
      <c r="ERB70" s="46"/>
      <c r="ERC70" s="46"/>
      <c r="ERD70" s="46"/>
      <c r="ERE70" s="46"/>
      <c r="ERF70" s="46"/>
      <c r="ERG70" s="46"/>
      <c r="ERH70" s="46"/>
      <c r="ERI70" s="46"/>
      <c r="ERJ70" s="46"/>
      <c r="ERK70" s="46"/>
      <c r="ERL70" s="46"/>
      <c r="ERM70" s="46"/>
      <c r="ERN70" s="46"/>
      <c r="ERO70" s="46"/>
      <c r="ERP70" s="46"/>
      <c r="ERQ70" s="46"/>
      <c r="ERR70" s="46"/>
      <c r="ERS70" s="46"/>
      <c r="ERT70" s="46"/>
      <c r="ERU70" s="46"/>
      <c r="ERV70" s="46"/>
      <c r="ERW70" s="46"/>
      <c r="ERX70" s="46"/>
      <c r="ERY70" s="46"/>
      <c r="ERZ70" s="46"/>
      <c r="ESA70" s="46"/>
      <c r="ESB70" s="46"/>
      <c r="ESC70" s="46"/>
      <c r="ESD70" s="46"/>
      <c r="ESE70" s="46"/>
      <c r="ESF70" s="46"/>
      <c r="ESG70" s="46"/>
      <c r="ESH70" s="46"/>
      <c r="ESI70" s="46"/>
      <c r="ESJ70" s="46"/>
      <c r="ESK70" s="46"/>
      <c r="ESL70" s="46"/>
      <c r="ESM70" s="46"/>
      <c r="ESN70" s="46"/>
      <c r="ESO70" s="46"/>
      <c r="ESP70" s="46"/>
      <c r="ESQ70" s="46"/>
      <c r="ESR70" s="46"/>
      <c r="ESS70" s="46"/>
      <c r="EST70" s="46"/>
      <c r="ESU70" s="46"/>
      <c r="ESV70" s="46"/>
      <c r="ESW70" s="46"/>
      <c r="ESX70" s="46"/>
      <c r="ESY70" s="46"/>
      <c r="ESZ70" s="46"/>
      <c r="ETA70" s="46"/>
      <c r="ETB70" s="46"/>
      <c r="ETC70" s="46"/>
      <c r="ETD70" s="46"/>
      <c r="ETE70" s="46"/>
      <c r="ETF70" s="46"/>
      <c r="ETG70" s="46"/>
      <c r="ETH70" s="46"/>
      <c r="ETI70" s="46"/>
      <c r="ETJ70" s="46"/>
      <c r="ETK70" s="46"/>
      <c r="ETL70" s="46"/>
      <c r="ETM70" s="46"/>
      <c r="ETN70" s="46"/>
      <c r="ETO70" s="46"/>
      <c r="ETP70" s="46"/>
      <c r="ETQ70" s="46"/>
      <c r="ETR70" s="46"/>
      <c r="ETS70" s="46"/>
      <c r="ETT70" s="46"/>
      <c r="ETU70" s="46"/>
      <c r="ETV70" s="46"/>
      <c r="ETW70" s="46"/>
      <c r="ETX70" s="46"/>
      <c r="ETY70" s="46"/>
      <c r="ETZ70" s="46"/>
      <c r="EUA70" s="46"/>
      <c r="EUB70" s="46"/>
      <c r="EUC70" s="46"/>
      <c r="EUD70" s="46"/>
      <c r="EUE70" s="46"/>
      <c r="EUF70" s="46"/>
      <c r="EUG70" s="46"/>
      <c r="EUH70" s="46"/>
      <c r="EUI70" s="46"/>
      <c r="EUJ70" s="46"/>
      <c r="EUK70" s="46"/>
      <c r="EUL70" s="46"/>
      <c r="EUM70" s="46"/>
      <c r="EUN70" s="46"/>
      <c r="EUO70" s="46"/>
      <c r="EUP70" s="46"/>
      <c r="EUQ70" s="46"/>
      <c r="EUR70" s="46"/>
      <c r="EUS70" s="46"/>
      <c r="EUT70" s="46"/>
      <c r="EUU70" s="46"/>
      <c r="EUV70" s="46"/>
      <c r="EUW70" s="46"/>
      <c r="EUX70" s="46"/>
      <c r="EUY70" s="46"/>
      <c r="EUZ70" s="46"/>
      <c r="EVA70" s="46"/>
      <c r="EVB70" s="46"/>
      <c r="EVC70" s="46"/>
      <c r="EVD70" s="46"/>
      <c r="EVE70" s="46"/>
      <c r="EVF70" s="46"/>
      <c r="EVG70" s="46"/>
      <c r="EVH70" s="46"/>
      <c r="EVI70" s="46"/>
      <c r="EVJ70" s="46"/>
      <c r="EVK70" s="46"/>
      <c r="EVL70" s="46"/>
      <c r="EVM70" s="46"/>
      <c r="EVN70" s="46"/>
      <c r="EVO70" s="46"/>
      <c r="EVP70" s="46"/>
      <c r="EVQ70" s="46"/>
      <c r="EVR70" s="46"/>
      <c r="EVS70" s="46"/>
      <c r="EVT70" s="46"/>
      <c r="EVU70" s="46"/>
      <c r="EVV70" s="46"/>
      <c r="EVW70" s="46"/>
      <c r="EVX70" s="46"/>
      <c r="EVY70" s="46"/>
      <c r="EVZ70" s="46"/>
      <c r="EWA70" s="46"/>
      <c r="EWB70" s="46"/>
      <c r="EWC70" s="46"/>
      <c r="EWD70" s="46"/>
      <c r="EWE70" s="46"/>
      <c r="EWF70" s="46"/>
      <c r="EWG70" s="46"/>
      <c r="EWH70" s="46"/>
      <c r="EWI70" s="46"/>
      <c r="EWJ70" s="46"/>
      <c r="EWK70" s="46"/>
      <c r="EWL70" s="46"/>
      <c r="EWM70" s="46"/>
      <c r="EWN70" s="46"/>
      <c r="EWO70" s="46"/>
      <c r="EWP70" s="46"/>
      <c r="EWQ70" s="46"/>
      <c r="EWR70" s="46"/>
      <c r="EWS70" s="46"/>
      <c r="EWT70" s="46"/>
      <c r="EWU70" s="46"/>
      <c r="EWV70" s="46"/>
      <c r="EWW70" s="46"/>
      <c r="EWX70" s="46"/>
      <c r="EWY70" s="46"/>
      <c r="EWZ70" s="46"/>
      <c r="EXA70" s="46"/>
      <c r="EXB70" s="46"/>
      <c r="EXC70" s="46"/>
      <c r="EXD70" s="46"/>
      <c r="EXE70" s="46"/>
      <c r="EXF70" s="46"/>
      <c r="EXG70" s="46"/>
      <c r="EXH70" s="46"/>
      <c r="EXI70" s="46"/>
      <c r="EXJ70" s="46"/>
      <c r="EXK70" s="46"/>
      <c r="EXL70" s="46"/>
      <c r="EXM70" s="46"/>
      <c r="EXN70" s="46"/>
      <c r="EXO70" s="46"/>
      <c r="EXP70" s="46"/>
      <c r="EXQ70" s="46"/>
      <c r="EXR70" s="46"/>
      <c r="EXS70" s="46"/>
      <c r="EXT70" s="46"/>
      <c r="EXU70" s="46"/>
      <c r="EXV70" s="46"/>
      <c r="EXW70" s="46"/>
      <c r="EXX70" s="46"/>
      <c r="EXY70" s="46"/>
      <c r="EXZ70" s="46"/>
      <c r="EYA70" s="46"/>
      <c r="EYB70" s="46"/>
      <c r="EYC70" s="46"/>
      <c r="EYD70" s="46"/>
      <c r="EYE70" s="46"/>
      <c r="EYF70" s="46"/>
      <c r="EYG70" s="46"/>
      <c r="EYH70" s="46"/>
      <c r="EYI70" s="46"/>
      <c r="EYJ70" s="46"/>
      <c r="EYK70" s="46"/>
      <c r="EYL70" s="46"/>
      <c r="EYM70" s="46"/>
      <c r="EYN70" s="46"/>
      <c r="EYO70" s="46"/>
      <c r="EYP70" s="46"/>
      <c r="EYQ70" s="46"/>
      <c r="EYR70" s="46"/>
      <c r="EYS70" s="46"/>
      <c r="EYT70" s="46"/>
      <c r="EYU70" s="46"/>
      <c r="EYV70" s="46"/>
      <c r="EYW70" s="46"/>
      <c r="EYX70" s="46"/>
      <c r="EYY70" s="46"/>
      <c r="EYZ70" s="46"/>
      <c r="EZA70" s="46"/>
      <c r="EZB70" s="46"/>
      <c r="EZC70" s="46"/>
      <c r="EZD70" s="46"/>
      <c r="EZE70" s="46"/>
      <c r="EZF70" s="46"/>
      <c r="EZG70" s="46"/>
      <c r="EZH70" s="46"/>
      <c r="EZI70" s="46"/>
      <c r="EZJ70" s="46"/>
      <c r="EZK70" s="46"/>
      <c r="EZL70" s="46"/>
      <c r="EZM70" s="46"/>
      <c r="EZN70" s="46"/>
      <c r="EZO70" s="46"/>
      <c r="EZP70" s="46"/>
      <c r="EZQ70" s="46"/>
      <c r="EZR70" s="46"/>
      <c r="EZS70" s="46"/>
      <c r="EZT70" s="46"/>
      <c r="EZU70" s="46"/>
      <c r="EZV70" s="46"/>
      <c r="EZW70" s="46"/>
      <c r="EZX70" s="46"/>
      <c r="EZY70" s="46"/>
      <c r="EZZ70" s="46"/>
      <c r="FAA70" s="46"/>
      <c r="FAB70" s="46"/>
      <c r="FAC70" s="46"/>
      <c r="FAD70" s="46"/>
      <c r="FAE70" s="46"/>
      <c r="FAF70" s="46"/>
      <c r="FAG70" s="46"/>
      <c r="FAH70" s="46"/>
      <c r="FAI70" s="46"/>
      <c r="FAJ70" s="46"/>
      <c r="FAK70" s="46"/>
      <c r="FAL70" s="46"/>
      <c r="FAM70" s="46"/>
      <c r="FAN70" s="46"/>
      <c r="FAO70" s="46"/>
      <c r="FAP70" s="46"/>
      <c r="FAQ70" s="46"/>
      <c r="FAR70" s="46"/>
      <c r="FAS70" s="46"/>
      <c r="FAT70" s="46"/>
      <c r="FAU70" s="46"/>
      <c r="FAV70" s="46"/>
      <c r="FAW70" s="46"/>
      <c r="FAX70" s="46"/>
      <c r="FAY70" s="46"/>
      <c r="FAZ70" s="46"/>
      <c r="FBA70" s="46"/>
      <c r="FBB70" s="46"/>
      <c r="FBC70" s="46"/>
      <c r="FBD70" s="46"/>
      <c r="FBE70" s="46"/>
      <c r="FBF70" s="46"/>
      <c r="FBG70" s="46"/>
      <c r="FBH70" s="46"/>
      <c r="FBI70" s="46"/>
      <c r="FBJ70" s="46"/>
      <c r="FBK70" s="46"/>
      <c r="FBL70" s="46"/>
      <c r="FBM70" s="46"/>
      <c r="FBN70" s="46"/>
      <c r="FBO70" s="46"/>
      <c r="FBP70" s="46"/>
      <c r="FBQ70" s="46"/>
      <c r="FBR70" s="46"/>
      <c r="FBS70" s="46"/>
      <c r="FBT70" s="46"/>
      <c r="FBU70" s="46"/>
      <c r="FBV70" s="46"/>
      <c r="FBW70" s="46"/>
      <c r="FBX70" s="46"/>
      <c r="FBY70" s="46"/>
      <c r="FBZ70" s="46"/>
      <c r="FCA70" s="46"/>
      <c r="FCB70" s="46"/>
      <c r="FCC70" s="46"/>
      <c r="FCD70" s="46"/>
      <c r="FCE70" s="46"/>
      <c r="FCF70" s="46"/>
      <c r="FCG70" s="46"/>
      <c r="FCH70" s="46"/>
      <c r="FCI70" s="46"/>
      <c r="FCJ70" s="46"/>
      <c r="FCK70" s="46"/>
      <c r="FCL70" s="46"/>
      <c r="FCM70" s="46"/>
      <c r="FCN70" s="46"/>
      <c r="FCO70" s="46"/>
      <c r="FCP70" s="46"/>
      <c r="FCQ70" s="46"/>
      <c r="FCR70" s="46"/>
      <c r="FCS70" s="46"/>
      <c r="FCT70" s="46"/>
      <c r="FCU70" s="46"/>
      <c r="FCV70" s="46"/>
      <c r="FCW70" s="46"/>
      <c r="FCX70" s="46"/>
      <c r="FCY70" s="46"/>
      <c r="FCZ70" s="46"/>
      <c r="FDA70" s="46"/>
      <c r="FDB70" s="46"/>
      <c r="FDC70" s="46"/>
      <c r="FDD70" s="46"/>
      <c r="FDE70" s="46"/>
      <c r="FDF70" s="46"/>
      <c r="FDG70" s="46"/>
      <c r="FDH70" s="46"/>
      <c r="FDI70" s="46"/>
      <c r="FDJ70" s="46"/>
      <c r="FDK70" s="46"/>
      <c r="FDL70" s="46"/>
      <c r="FDM70" s="46"/>
      <c r="FDN70" s="46"/>
      <c r="FDO70" s="46"/>
      <c r="FDP70" s="46"/>
      <c r="FDQ70" s="46"/>
      <c r="FDR70" s="46"/>
      <c r="FDS70" s="46"/>
      <c r="FDT70" s="46"/>
      <c r="FDU70" s="46"/>
      <c r="FDV70" s="46"/>
      <c r="FDW70" s="46"/>
      <c r="FDX70" s="46"/>
      <c r="FDY70" s="46"/>
      <c r="FDZ70" s="46"/>
      <c r="FEA70" s="46"/>
      <c r="FEB70" s="46"/>
      <c r="FEC70" s="46"/>
      <c r="FED70" s="46"/>
      <c r="FEE70" s="46"/>
      <c r="FEF70" s="46"/>
      <c r="FEG70" s="46"/>
      <c r="FEH70" s="46"/>
      <c r="FEI70" s="46"/>
      <c r="FEJ70" s="46"/>
      <c r="FEK70" s="46"/>
      <c r="FEL70" s="46"/>
      <c r="FEM70" s="46"/>
      <c r="FEN70" s="46"/>
      <c r="FEO70" s="46"/>
      <c r="FEP70" s="46"/>
      <c r="FEQ70" s="46"/>
      <c r="FER70" s="46"/>
      <c r="FES70" s="46"/>
      <c r="FET70" s="46"/>
      <c r="FEU70" s="46"/>
      <c r="FEV70" s="46"/>
      <c r="FEW70" s="46"/>
      <c r="FEX70" s="46"/>
      <c r="FEY70" s="46"/>
      <c r="FEZ70" s="46"/>
      <c r="FFA70" s="46"/>
      <c r="FFB70" s="46"/>
      <c r="FFC70" s="46"/>
      <c r="FFD70" s="46"/>
      <c r="FFE70" s="46"/>
      <c r="FFF70" s="46"/>
      <c r="FFG70" s="46"/>
      <c r="FFH70" s="46"/>
      <c r="FFI70" s="46"/>
      <c r="FFJ70" s="46"/>
      <c r="FFK70" s="46"/>
      <c r="FFL70" s="46"/>
      <c r="FFM70" s="46"/>
      <c r="FFN70" s="46"/>
      <c r="FFO70" s="46"/>
      <c r="FFP70" s="46"/>
      <c r="FFQ70" s="46"/>
      <c r="FFR70" s="46"/>
      <c r="FFS70" s="46"/>
      <c r="FFT70" s="46"/>
      <c r="FFU70" s="46"/>
      <c r="FFV70" s="46"/>
      <c r="FFW70" s="46"/>
      <c r="FFX70" s="46"/>
      <c r="FFY70" s="46"/>
      <c r="FFZ70" s="46"/>
      <c r="FGA70" s="46"/>
      <c r="FGB70" s="46"/>
      <c r="FGC70" s="46"/>
      <c r="FGD70" s="46"/>
      <c r="FGE70" s="46"/>
      <c r="FGF70" s="46"/>
      <c r="FGG70" s="46"/>
      <c r="FGH70" s="46"/>
      <c r="FGI70" s="46"/>
      <c r="FGJ70" s="46"/>
      <c r="FGK70" s="46"/>
      <c r="FGL70" s="46"/>
      <c r="FGM70" s="46"/>
      <c r="FGN70" s="46"/>
      <c r="FGO70" s="46"/>
      <c r="FGP70" s="46"/>
      <c r="FGQ70" s="46"/>
      <c r="FGR70" s="46"/>
      <c r="FGS70" s="46"/>
      <c r="FGT70" s="46"/>
      <c r="FGU70" s="46"/>
      <c r="FGV70" s="46"/>
      <c r="FGW70" s="46"/>
      <c r="FGX70" s="46"/>
      <c r="FGY70" s="46"/>
      <c r="FGZ70" s="46"/>
      <c r="FHA70" s="46"/>
      <c r="FHB70" s="46"/>
      <c r="FHC70" s="46"/>
      <c r="FHD70" s="46"/>
      <c r="FHE70" s="46"/>
      <c r="FHF70" s="46"/>
      <c r="FHG70" s="46"/>
      <c r="FHH70" s="46"/>
      <c r="FHI70" s="46"/>
      <c r="FHJ70" s="46"/>
      <c r="FHK70" s="46"/>
      <c r="FHL70" s="46"/>
      <c r="FHM70" s="46"/>
      <c r="FHN70" s="46"/>
      <c r="FHO70" s="46"/>
      <c r="FHP70" s="46"/>
      <c r="FHQ70" s="46"/>
      <c r="FHR70" s="46"/>
      <c r="FHS70" s="46"/>
      <c r="FHT70" s="46"/>
      <c r="FHU70" s="46"/>
      <c r="FHV70" s="46"/>
      <c r="FHW70" s="46"/>
      <c r="FHX70" s="46"/>
      <c r="FHY70" s="46"/>
      <c r="FHZ70" s="46"/>
      <c r="FIA70" s="46"/>
      <c r="FIB70" s="46"/>
      <c r="FIC70" s="46"/>
      <c r="FID70" s="46"/>
      <c r="FIE70" s="46"/>
      <c r="FIF70" s="46"/>
      <c r="FIG70" s="46"/>
      <c r="FIH70" s="46"/>
      <c r="FII70" s="46"/>
      <c r="FIJ70" s="46"/>
      <c r="FIK70" s="46"/>
      <c r="FIL70" s="46"/>
      <c r="FIM70" s="46"/>
      <c r="FIN70" s="46"/>
      <c r="FIO70" s="46"/>
      <c r="FIP70" s="46"/>
      <c r="FIQ70" s="46"/>
      <c r="FIR70" s="46"/>
      <c r="FIS70" s="46"/>
      <c r="FIT70" s="46"/>
      <c r="FIU70" s="46"/>
      <c r="FIV70" s="46"/>
      <c r="FIW70" s="46"/>
      <c r="FIX70" s="46"/>
      <c r="FIY70" s="46"/>
      <c r="FIZ70" s="46"/>
      <c r="FJA70" s="46"/>
      <c r="FJB70" s="46"/>
      <c r="FJC70" s="46"/>
      <c r="FJD70" s="46"/>
      <c r="FJE70" s="46"/>
      <c r="FJF70" s="46"/>
      <c r="FJG70" s="46"/>
      <c r="FJH70" s="46"/>
      <c r="FJI70" s="46"/>
      <c r="FJJ70" s="46"/>
      <c r="FJK70" s="46"/>
      <c r="FJL70" s="46"/>
      <c r="FJM70" s="46"/>
      <c r="FJN70" s="46"/>
      <c r="FJO70" s="46"/>
      <c r="FJP70" s="46"/>
      <c r="FJQ70" s="46"/>
      <c r="FJR70" s="46"/>
      <c r="FJS70" s="46"/>
      <c r="FJT70" s="46"/>
      <c r="FJU70" s="46"/>
      <c r="FJV70" s="46"/>
      <c r="FJW70" s="46"/>
      <c r="FJX70" s="46"/>
      <c r="FJY70" s="46"/>
      <c r="FJZ70" s="46"/>
      <c r="FKA70" s="46"/>
      <c r="FKB70" s="46"/>
      <c r="FKC70" s="46"/>
      <c r="FKD70" s="46"/>
      <c r="FKE70" s="46"/>
      <c r="FKF70" s="46"/>
      <c r="FKG70" s="46"/>
      <c r="FKH70" s="46"/>
      <c r="FKI70" s="46"/>
      <c r="FKJ70" s="46"/>
      <c r="FKK70" s="46"/>
      <c r="FKL70" s="46"/>
      <c r="FKM70" s="46"/>
      <c r="FKN70" s="46"/>
      <c r="FKO70" s="46"/>
      <c r="FKP70" s="46"/>
      <c r="FKQ70" s="46"/>
      <c r="FKR70" s="46"/>
      <c r="FKS70" s="46"/>
      <c r="FKT70" s="46"/>
      <c r="FKU70" s="46"/>
      <c r="FKV70" s="46"/>
      <c r="FKW70" s="46"/>
      <c r="FKX70" s="46"/>
      <c r="FKY70" s="46"/>
      <c r="FKZ70" s="46"/>
      <c r="FLA70" s="46"/>
      <c r="FLB70" s="46"/>
      <c r="FLC70" s="46"/>
      <c r="FLD70" s="46"/>
      <c r="FLE70" s="46"/>
      <c r="FLF70" s="46"/>
      <c r="FLG70" s="46"/>
      <c r="FLH70" s="46"/>
      <c r="FLI70" s="46"/>
      <c r="FLJ70" s="46"/>
      <c r="FLK70" s="46"/>
      <c r="FLL70" s="46"/>
      <c r="FLM70" s="46"/>
      <c r="FLN70" s="46"/>
      <c r="FLO70" s="46"/>
      <c r="FLP70" s="46"/>
      <c r="FLQ70" s="46"/>
      <c r="FLR70" s="46"/>
      <c r="FLS70" s="46"/>
      <c r="FLT70" s="46"/>
      <c r="FLU70" s="46"/>
      <c r="FLV70" s="46"/>
      <c r="FLW70" s="46"/>
      <c r="FLX70" s="46"/>
      <c r="FLY70" s="46"/>
      <c r="FLZ70" s="46"/>
      <c r="FMA70" s="46"/>
      <c r="FMB70" s="46"/>
      <c r="FMC70" s="46"/>
      <c r="FMD70" s="46"/>
      <c r="FME70" s="46"/>
      <c r="FMF70" s="46"/>
      <c r="FMG70" s="46"/>
      <c r="FMH70" s="46"/>
      <c r="FMI70" s="46"/>
      <c r="FMJ70" s="46"/>
      <c r="FMK70" s="46"/>
      <c r="FML70" s="46"/>
      <c r="FMM70" s="46"/>
      <c r="FMN70" s="46"/>
      <c r="FMO70" s="46"/>
      <c r="FMP70" s="46"/>
      <c r="FMQ70" s="46"/>
      <c r="FMR70" s="46"/>
      <c r="FMS70" s="46"/>
      <c r="FMT70" s="46"/>
      <c r="FMU70" s="46"/>
      <c r="FMV70" s="46"/>
      <c r="FMW70" s="46"/>
      <c r="FMX70" s="46"/>
      <c r="FMY70" s="46"/>
      <c r="FMZ70" s="46"/>
      <c r="FNA70" s="46"/>
      <c r="FNB70" s="46"/>
      <c r="FNC70" s="46"/>
      <c r="FND70" s="46"/>
      <c r="FNE70" s="46"/>
      <c r="FNF70" s="46"/>
      <c r="FNG70" s="46"/>
      <c r="FNH70" s="46"/>
      <c r="FNI70" s="46"/>
      <c r="FNJ70" s="46"/>
      <c r="FNK70" s="46"/>
      <c r="FNL70" s="46"/>
      <c r="FNM70" s="46"/>
      <c r="FNN70" s="46"/>
      <c r="FNO70" s="46"/>
      <c r="FNP70" s="46"/>
      <c r="FNQ70" s="46"/>
      <c r="FNR70" s="46"/>
      <c r="FNS70" s="46"/>
      <c r="FNT70" s="46"/>
      <c r="FNU70" s="46"/>
      <c r="FNV70" s="46"/>
      <c r="FNW70" s="46"/>
      <c r="FNX70" s="46"/>
      <c r="FNY70" s="46"/>
      <c r="FNZ70" s="46"/>
      <c r="FOA70" s="46"/>
      <c r="FOB70" s="46"/>
      <c r="FOC70" s="46"/>
      <c r="FOD70" s="46"/>
      <c r="FOE70" s="46"/>
      <c r="FOF70" s="46"/>
      <c r="FOG70" s="46"/>
      <c r="FOH70" s="46"/>
      <c r="FOI70" s="46"/>
      <c r="FOJ70" s="46"/>
      <c r="FOK70" s="46"/>
      <c r="FOL70" s="46"/>
      <c r="FOM70" s="46"/>
      <c r="FON70" s="46"/>
      <c r="FOO70" s="46"/>
      <c r="FOP70" s="46"/>
      <c r="FOQ70" s="46"/>
      <c r="FOR70" s="46"/>
      <c r="FOS70" s="46"/>
      <c r="FOT70" s="46"/>
      <c r="FOU70" s="46"/>
      <c r="FOV70" s="46"/>
      <c r="FOW70" s="46"/>
      <c r="FOX70" s="46"/>
      <c r="FOY70" s="46"/>
      <c r="FOZ70" s="46"/>
      <c r="FPA70" s="46"/>
      <c r="FPB70" s="46"/>
      <c r="FPC70" s="46"/>
      <c r="FPD70" s="46"/>
      <c r="FPE70" s="46"/>
      <c r="FPF70" s="46"/>
      <c r="FPG70" s="46"/>
      <c r="FPH70" s="46"/>
      <c r="FPI70" s="46"/>
      <c r="FPJ70" s="46"/>
      <c r="FPK70" s="46"/>
      <c r="FPL70" s="46"/>
      <c r="FPM70" s="46"/>
      <c r="FPN70" s="46"/>
      <c r="FPO70" s="46"/>
      <c r="FPP70" s="46"/>
      <c r="FPQ70" s="46"/>
      <c r="FPR70" s="46"/>
      <c r="FPS70" s="46"/>
      <c r="FPT70" s="46"/>
      <c r="FPU70" s="46"/>
      <c r="FPV70" s="46"/>
      <c r="FPW70" s="46"/>
      <c r="FPX70" s="46"/>
      <c r="FPY70" s="46"/>
      <c r="FPZ70" s="46"/>
      <c r="FQA70" s="46"/>
      <c r="FQB70" s="46"/>
      <c r="FQC70" s="46"/>
      <c r="FQD70" s="46"/>
      <c r="FQE70" s="46"/>
      <c r="FQF70" s="46"/>
      <c r="FQG70" s="46"/>
      <c r="FQH70" s="46"/>
      <c r="FQI70" s="46"/>
      <c r="FQJ70" s="46"/>
      <c r="FQK70" s="46"/>
      <c r="FQL70" s="46"/>
      <c r="FQM70" s="46"/>
      <c r="FQN70" s="46"/>
      <c r="FQO70" s="46"/>
      <c r="FQP70" s="46"/>
      <c r="FQQ70" s="46"/>
      <c r="FQR70" s="46"/>
      <c r="FQS70" s="46"/>
      <c r="FQT70" s="46"/>
      <c r="FQU70" s="46"/>
      <c r="FQV70" s="46"/>
      <c r="FQW70" s="46"/>
      <c r="FQX70" s="46"/>
      <c r="FQY70" s="46"/>
      <c r="FQZ70" s="46"/>
      <c r="FRA70" s="46"/>
      <c r="FRB70" s="46"/>
      <c r="FRC70" s="46"/>
      <c r="FRD70" s="46"/>
      <c r="FRE70" s="46"/>
      <c r="FRF70" s="46"/>
      <c r="FRG70" s="46"/>
      <c r="FRH70" s="46"/>
      <c r="FRI70" s="46"/>
      <c r="FRJ70" s="46"/>
      <c r="FRK70" s="46"/>
      <c r="FRL70" s="46"/>
      <c r="FRM70" s="46"/>
      <c r="FRN70" s="46"/>
      <c r="FRO70" s="46"/>
      <c r="FRP70" s="46"/>
      <c r="FRQ70" s="46"/>
      <c r="FRR70" s="46"/>
      <c r="FRS70" s="46"/>
      <c r="FRT70" s="46"/>
      <c r="FRU70" s="46"/>
      <c r="FRV70" s="46"/>
      <c r="FRW70" s="46"/>
      <c r="FRX70" s="46"/>
      <c r="FRY70" s="46"/>
      <c r="FRZ70" s="46"/>
      <c r="FSA70" s="46"/>
      <c r="FSB70" s="46"/>
      <c r="FSC70" s="46"/>
      <c r="FSD70" s="46"/>
      <c r="FSE70" s="46"/>
      <c r="FSF70" s="46"/>
      <c r="FSG70" s="46"/>
      <c r="FSH70" s="46"/>
      <c r="FSI70" s="46"/>
      <c r="FSJ70" s="46"/>
      <c r="FSK70" s="46"/>
      <c r="FSL70" s="46"/>
      <c r="FSM70" s="46"/>
      <c r="FSN70" s="46"/>
      <c r="FSO70" s="46"/>
      <c r="FSP70" s="46"/>
      <c r="FSQ70" s="46"/>
      <c r="FSR70" s="46"/>
      <c r="FSS70" s="46"/>
      <c r="FST70" s="46"/>
      <c r="FSU70" s="46"/>
      <c r="FSV70" s="46"/>
      <c r="FSW70" s="46"/>
      <c r="FSX70" s="46"/>
      <c r="FSY70" s="46"/>
      <c r="FSZ70" s="46"/>
      <c r="FTA70" s="46"/>
      <c r="FTB70" s="46"/>
      <c r="FTC70" s="46"/>
      <c r="FTD70" s="46"/>
      <c r="FTE70" s="46"/>
      <c r="FTF70" s="46"/>
      <c r="FTG70" s="46"/>
      <c r="FTH70" s="46"/>
      <c r="FTI70" s="46"/>
      <c r="FTJ70" s="46"/>
      <c r="FTK70" s="46"/>
      <c r="FTL70" s="46"/>
      <c r="FTM70" s="46"/>
      <c r="FTN70" s="46"/>
      <c r="FTO70" s="46"/>
      <c r="FTP70" s="46"/>
      <c r="FTQ70" s="46"/>
      <c r="FTR70" s="46"/>
      <c r="FTS70" s="46"/>
      <c r="FTT70" s="46"/>
      <c r="FTU70" s="46"/>
      <c r="FTV70" s="46"/>
      <c r="FTW70" s="46"/>
      <c r="FTX70" s="46"/>
      <c r="FTY70" s="46"/>
      <c r="FTZ70" s="46"/>
      <c r="FUA70" s="46"/>
      <c r="FUB70" s="46"/>
      <c r="FUC70" s="46"/>
      <c r="FUD70" s="46"/>
      <c r="FUE70" s="46"/>
      <c r="FUF70" s="46"/>
      <c r="FUG70" s="46"/>
      <c r="FUH70" s="46"/>
      <c r="FUI70" s="46"/>
      <c r="FUJ70" s="46"/>
      <c r="FUK70" s="46"/>
      <c r="FUL70" s="46"/>
      <c r="FUM70" s="46"/>
      <c r="FUN70" s="46"/>
      <c r="FUO70" s="46"/>
      <c r="FUP70" s="46"/>
      <c r="FUQ70" s="46"/>
      <c r="FUR70" s="46"/>
      <c r="FUS70" s="46"/>
      <c r="FUT70" s="46"/>
      <c r="FUU70" s="46"/>
      <c r="FUV70" s="46"/>
      <c r="FUW70" s="46"/>
      <c r="FUX70" s="46"/>
      <c r="FUY70" s="46"/>
      <c r="FUZ70" s="46"/>
      <c r="FVA70" s="46"/>
      <c r="FVB70" s="46"/>
      <c r="FVC70" s="46"/>
      <c r="FVD70" s="46"/>
      <c r="FVE70" s="46"/>
      <c r="FVF70" s="46"/>
      <c r="FVG70" s="46"/>
      <c r="FVH70" s="46"/>
      <c r="FVI70" s="46"/>
      <c r="FVJ70" s="46"/>
      <c r="FVK70" s="46"/>
      <c r="FVL70" s="46"/>
      <c r="FVM70" s="46"/>
      <c r="FVN70" s="46"/>
      <c r="FVO70" s="46"/>
      <c r="FVP70" s="46"/>
      <c r="FVQ70" s="46"/>
      <c r="FVR70" s="46"/>
      <c r="FVS70" s="46"/>
      <c r="FVT70" s="46"/>
      <c r="FVU70" s="46"/>
      <c r="FVV70" s="46"/>
      <c r="FVW70" s="46"/>
      <c r="FVX70" s="46"/>
      <c r="FVY70" s="46"/>
      <c r="FVZ70" s="46"/>
      <c r="FWA70" s="46"/>
      <c r="FWB70" s="46"/>
      <c r="FWC70" s="46"/>
      <c r="FWD70" s="46"/>
      <c r="FWE70" s="46"/>
      <c r="FWF70" s="46"/>
      <c r="FWG70" s="46"/>
      <c r="FWH70" s="46"/>
      <c r="FWI70" s="46"/>
      <c r="FWJ70" s="46"/>
      <c r="FWK70" s="46"/>
      <c r="FWL70" s="46"/>
      <c r="FWM70" s="46"/>
      <c r="FWN70" s="46"/>
      <c r="FWO70" s="46"/>
      <c r="FWP70" s="46"/>
      <c r="FWQ70" s="46"/>
      <c r="FWR70" s="46"/>
      <c r="FWS70" s="46"/>
      <c r="FWT70" s="46"/>
      <c r="FWU70" s="46"/>
      <c r="FWV70" s="46"/>
      <c r="FWW70" s="46"/>
      <c r="FWX70" s="46"/>
      <c r="FWY70" s="46"/>
      <c r="FWZ70" s="46"/>
      <c r="FXA70" s="46"/>
      <c r="FXB70" s="46"/>
      <c r="FXC70" s="46"/>
      <c r="FXD70" s="46"/>
      <c r="FXE70" s="46"/>
      <c r="FXF70" s="46"/>
      <c r="FXG70" s="46"/>
      <c r="FXH70" s="46"/>
      <c r="FXI70" s="46"/>
      <c r="FXJ70" s="46"/>
      <c r="FXK70" s="46"/>
      <c r="FXL70" s="46"/>
      <c r="FXM70" s="46"/>
      <c r="FXN70" s="46"/>
      <c r="FXO70" s="46"/>
      <c r="FXP70" s="46"/>
      <c r="FXQ70" s="46"/>
      <c r="FXR70" s="46"/>
      <c r="FXS70" s="46"/>
      <c r="FXT70" s="46"/>
      <c r="FXU70" s="46"/>
      <c r="FXV70" s="46"/>
      <c r="FXW70" s="46"/>
      <c r="FXX70" s="46"/>
      <c r="FXY70" s="46"/>
      <c r="FXZ70" s="46"/>
      <c r="FYA70" s="46"/>
      <c r="FYB70" s="46"/>
      <c r="FYC70" s="46"/>
      <c r="FYD70" s="46"/>
      <c r="FYE70" s="46"/>
      <c r="FYF70" s="46"/>
      <c r="FYG70" s="46"/>
      <c r="FYH70" s="46"/>
      <c r="FYI70" s="46"/>
      <c r="FYJ70" s="46"/>
      <c r="FYK70" s="46"/>
      <c r="FYL70" s="46"/>
      <c r="FYM70" s="46"/>
      <c r="FYN70" s="46"/>
      <c r="FYO70" s="46"/>
      <c r="FYP70" s="46"/>
      <c r="FYQ70" s="46"/>
      <c r="FYR70" s="46"/>
      <c r="FYS70" s="46"/>
      <c r="FYT70" s="46"/>
      <c r="FYU70" s="46"/>
      <c r="FYV70" s="46"/>
      <c r="FYW70" s="46"/>
      <c r="FYX70" s="46"/>
      <c r="FYY70" s="46"/>
      <c r="FYZ70" s="46"/>
      <c r="FZA70" s="46"/>
      <c r="FZB70" s="46"/>
      <c r="FZC70" s="46"/>
      <c r="FZD70" s="46"/>
      <c r="FZE70" s="46"/>
      <c r="FZF70" s="46"/>
      <c r="FZG70" s="46"/>
      <c r="FZH70" s="46"/>
      <c r="FZI70" s="46"/>
      <c r="FZJ70" s="46"/>
      <c r="FZK70" s="46"/>
      <c r="FZL70" s="46"/>
      <c r="FZM70" s="46"/>
      <c r="FZN70" s="46"/>
      <c r="FZO70" s="46"/>
      <c r="FZP70" s="46"/>
      <c r="FZQ70" s="46"/>
      <c r="FZR70" s="46"/>
      <c r="FZS70" s="46"/>
      <c r="FZT70" s="46"/>
      <c r="FZU70" s="46"/>
      <c r="FZV70" s="46"/>
      <c r="FZW70" s="46"/>
      <c r="FZX70" s="46"/>
      <c r="FZY70" s="46"/>
      <c r="FZZ70" s="46"/>
      <c r="GAA70" s="46"/>
      <c r="GAB70" s="46"/>
      <c r="GAC70" s="46"/>
      <c r="GAD70" s="46"/>
      <c r="GAE70" s="46"/>
      <c r="GAF70" s="46"/>
      <c r="GAG70" s="46"/>
      <c r="GAH70" s="46"/>
      <c r="GAI70" s="46"/>
      <c r="GAJ70" s="46"/>
      <c r="GAK70" s="46"/>
      <c r="GAL70" s="46"/>
      <c r="GAM70" s="46"/>
      <c r="GAN70" s="46"/>
      <c r="GAO70" s="46"/>
      <c r="GAP70" s="46"/>
      <c r="GAQ70" s="46"/>
      <c r="GAR70" s="46"/>
      <c r="GAS70" s="46"/>
      <c r="GAT70" s="46"/>
      <c r="GAU70" s="46"/>
      <c r="GAV70" s="46"/>
      <c r="GAW70" s="46"/>
      <c r="GAX70" s="46"/>
      <c r="GAY70" s="46"/>
      <c r="GAZ70" s="46"/>
      <c r="GBA70" s="46"/>
      <c r="GBB70" s="46"/>
      <c r="GBC70" s="46"/>
      <c r="GBD70" s="46"/>
      <c r="GBE70" s="46"/>
      <c r="GBF70" s="46"/>
      <c r="GBG70" s="46"/>
      <c r="GBH70" s="46"/>
      <c r="GBI70" s="46"/>
      <c r="GBJ70" s="46"/>
      <c r="GBK70" s="46"/>
      <c r="GBL70" s="46"/>
      <c r="GBM70" s="46"/>
      <c r="GBN70" s="46"/>
      <c r="GBO70" s="46"/>
      <c r="GBP70" s="46"/>
      <c r="GBQ70" s="46"/>
      <c r="GBR70" s="46"/>
      <c r="GBS70" s="46"/>
      <c r="GBT70" s="46"/>
      <c r="GBU70" s="46"/>
      <c r="GBV70" s="46"/>
      <c r="GBW70" s="46"/>
      <c r="GBX70" s="46"/>
      <c r="GBY70" s="46"/>
      <c r="GBZ70" s="46"/>
      <c r="GCA70" s="46"/>
      <c r="GCB70" s="46"/>
      <c r="GCC70" s="46"/>
      <c r="GCD70" s="46"/>
      <c r="GCE70" s="46"/>
      <c r="GCF70" s="46"/>
      <c r="GCG70" s="46"/>
      <c r="GCH70" s="46"/>
      <c r="GCI70" s="46"/>
      <c r="GCJ70" s="46"/>
      <c r="GCK70" s="46"/>
      <c r="GCL70" s="46"/>
      <c r="GCM70" s="46"/>
      <c r="GCN70" s="46"/>
      <c r="GCO70" s="46"/>
      <c r="GCP70" s="46"/>
      <c r="GCQ70" s="46"/>
      <c r="GCR70" s="46"/>
      <c r="GCS70" s="46"/>
      <c r="GCT70" s="46"/>
      <c r="GCU70" s="46"/>
      <c r="GCV70" s="46"/>
      <c r="GCW70" s="46"/>
      <c r="GCX70" s="46"/>
      <c r="GCY70" s="46"/>
      <c r="GCZ70" s="46"/>
      <c r="GDA70" s="46"/>
      <c r="GDB70" s="46"/>
      <c r="GDC70" s="46"/>
      <c r="GDD70" s="46"/>
      <c r="GDE70" s="46"/>
      <c r="GDF70" s="46"/>
      <c r="GDG70" s="46"/>
      <c r="GDH70" s="46"/>
      <c r="GDI70" s="46"/>
      <c r="GDJ70" s="46"/>
      <c r="GDK70" s="46"/>
      <c r="GDL70" s="46"/>
      <c r="GDM70" s="46"/>
      <c r="GDN70" s="46"/>
      <c r="GDO70" s="46"/>
      <c r="GDP70" s="46"/>
      <c r="GDQ70" s="46"/>
      <c r="GDR70" s="46"/>
      <c r="GDS70" s="46"/>
      <c r="GDT70" s="46"/>
      <c r="GDU70" s="46"/>
      <c r="GDV70" s="46"/>
      <c r="GDW70" s="46"/>
      <c r="GDX70" s="46"/>
      <c r="GDY70" s="46"/>
      <c r="GDZ70" s="46"/>
      <c r="GEA70" s="46"/>
      <c r="GEB70" s="46"/>
      <c r="GEC70" s="46"/>
      <c r="GED70" s="46"/>
      <c r="GEE70" s="46"/>
      <c r="GEF70" s="46"/>
      <c r="GEG70" s="46"/>
      <c r="GEH70" s="46"/>
      <c r="GEI70" s="46"/>
      <c r="GEJ70" s="46"/>
      <c r="GEK70" s="46"/>
      <c r="GEL70" s="46"/>
      <c r="GEM70" s="46"/>
      <c r="GEN70" s="46"/>
      <c r="GEO70" s="46"/>
      <c r="GEP70" s="46"/>
      <c r="GEQ70" s="46"/>
      <c r="GER70" s="46"/>
      <c r="GES70" s="46"/>
      <c r="GET70" s="46"/>
      <c r="GEU70" s="46"/>
      <c r="GEV70" s="46"/>
      <c r="GEW70" s="46"/>
      <c r="GEX70" s="46"/>
      <c r="GEY70" s="46"/>
      <c r="GEZ70" s="46"/>
      <c r="GFA70" s="46"/>
      <c r="GFB70" s="46"/>
      <c r="GFC70" s="46"/>
      <c r="GFD70" s="46"/>
      <c r="GFE70" s="46"/>
      <c r="GFF70" s="46"/>
      <c r="GFG70" s="46"/>
      <c r="GFH70" s="46"/>
      <c r="GFI70" s="46"/>
      <c r="GFJ70" s="46"/>
      <c r="GFK70" s="46"/>
      <c r="GFL70" s="46"/>
      <c r="GFM70" s="46"/>
      <c r="GFN70" s="46"/>
      <c r="GFO70" s="46"/>
      <c r="GFP70" s="46"/>
      <c r="GFQ70" s="46"/>
      <c r="GFR70" s="46"/>
      <c r="GFS70" s="46"/>
      <c r="GFT70" s="46"/>
      <c r="GFU70" s="46"/>
      <c r="GFV70" s="46"/>
      <c r="GFW70" s="46"/>
      <c r="GFX70" s="46"/>
      <c r="GFY70" s="46"/>
      <c r="GFZ70" s="46"/>
      <c r="GGA70" s="46"/>
      <c r="GGB70" s="46"/>
      <c r="GGC70" s="46"/>
      <c r="GGD70" s="46"/>
      <c r="GGE70" s="46"/>
      <c r="GGF70" s="46"/>
      <c r="GGG70" s="46"/>
      <c r="GGH70" s="46"/>
      <c r="GGI70" s="46"/>
      <c r="GGJ70" s="46"/>
      <c r="GGK70" s="46"/>
      <c r="GGL70" s="46"/>
      <c r="GGM70" s="46"/>
      <c r="GGN70" s="46"/>
      <c r="GGO70" s="46"/>
      <c r="GGP70" s="46"/>
      <c r="GGQ70" s="46"/>
      <c r="GGR70" s="46"/>
      <c r="GGS70" s="46"/>
      <c r="GGT70" s="46"/>
      <c r="GGU70" s="46"/>
      <c r="GGV70" s="46"/>
      <c r="GGW70" s="46"/>
      <c r="GGX70" s="46"/>
      <c r="GGY70" s="46"/>
      <c r="GGZ70" s="46"/>
      <c r="GHA70" s="46"/>
      <c r="GHB70" s="46"/>
      <c r="GHC70" s="46"/>
      <c r="GHD70" s="46"/>
      <c r="GHE70" s="46"/>
      <c r="GHF70" s="46"/>
      <c r="GHG70" s="46"/>
      <c r="GHH70" s="46"/>
      <c r="GHI70" s="46"/>
      <c r="GHJ70" s="46"/>
      <c r="GHK70" s="46"/>
      <c r="GHL70" s="46"/>
      <c r="GHM70" s="46"/>
      <c r="GHN70" s="46"/>
      <c r="GHO70" s="46"/>
      <c r="GHP70" s="46"/>
      <c r="GHQ70" s="46"/>
      <c r="GHR70" s="46"/>
      <c r="GHS70" s="46"/>
      <c r="GHT70" s="46"/>
      <c r="GHU70" s="46"/>
      <c r="GHV70" s="46"/>
      <c r="GHW70" s="46"/>
      <c r="GHX70" s="46"/>
      <c r="GHY70" s="46"/>
      <c r="GHZ70" s="46"/>
      <c r="GIA70" s="46"/>
      <c r="GIB70" s="46"/>
      <c r="GIC70" s="46"/>
      <c r="GID70" s="46"/>
      <c r="GIE70" s="46"/>
      <c r="GIF70" s="46"/>
      <c r="GIG70" s="46"/>
      <c r="GIH70" s="46"/>
      <c r="GII70" s="46"/>
      <c r="GIJ70" s="46"/>
      <c r="GIK70" s="46"/>
      <c r="GIL70" s="46"/>
      <c r="GIM70" s="46"/>
      <c r="GIN70" s="46"/>
      <c r="GIO70" s="46"/>
      <c r="GIP70" s="46"/>
      <c r="GIQ70" s="46"/>
      <c r="GIR70" s="46"/>
      <c r="GIS70" s="46"/>
      <c r="GIT70" s="46"/>
      <c r="GIU70" s="46"/>
      <c r="GIV70" s="46"/>
      <c r="GIW70" s="46"/>
      <c r="GIX70" s="46"/>
      <c r="GIY70" s="46"/>
      <c r="GIZ70" s="46"/>
      <c r="GJA70" s="46"/>
      <c r="GJB70" s="46"/>
      <c r="GJC70" s="46"/>
      <c r="GJD70" s="46"/>
      <c r="GJE70" s="46"/>
      <c r="GJF70" s="46"/>
      <c r="GJG70" s="46"/>
      <c r="GJH70" s="46"/>
      <c r="GJI70" s="46"/>
      <c r="GJJ70" s="46"/>
      <c r="GJK70" s="46"/>
      <c r="GJL70" s="46"/>
      <c r="GJM70" s="46"/>
      <c r="GJN70" s="46"/>
      <c r="GJO70" s="46"/>
      <c r="GJP70" s="46"/>
      <c r="GJQ70" s="46"/>
      <c r="GJR70" s="46"/>
      <c r="GJS70" s="46"/>
      <c r="GJT70" s="46"/>
      <c r="GJU70" s="46"/>
      <c r="GJV70" s="46"/>
      <c r="GJW70" s="46"/>
      <c r="GJX70" s="46"/>
      <c r="GJY70" s="46"/>
      <c r="GJZ70" s="46"/>
      <c r="GKA70" s="46"/>
      <c r="GKB70" s="46"/>
      <c r="GKC70" s="46"/>
      <c r="GKD70" s="46"/>
      <c r="GKE70" s="46"/>
      <c r="GKF70" s="46"/>
      <c r="GKG70" s="46"/>
      <c r="GKH70" s="46"/>
      <c r="GKI70" s="46"/>
      <c r="GKJ70" s="46"/>
      <c r="GKK70" s="46"/>
      <c r="GKL70" s="46"/>
      <c r="GKM70" s="46"/>
      <c r="GKN70" s="46"/>
      <c r="GKO70" s="46"/>
      <c r="GKP70" s="46"/>
      <c r="GKQ70" s="46"/>
      <c r="GKR70" s="46"/>
      <c r="GKS70" s="46"/>
      <c r="GKT70" s="46"/>
      <c r="GKU70" s="46"/>
      <c r="GKV70" s="46"/>
      <c r="GKW70" s="46"/>
      <c r="GKX70" s="46"/>
      <c r="GKY70" s="46"/>
      <c r="GKZ70" s="46"/>
      <c r="GLA70" s="46"/>
      <c r="GLB70" s="46"/>
      <c r="GLC70" s="46"/>
      <c r="GLD70" s="46"/>
      <c r="GLE70" s="46"/>
      <c r="GLF70" s="46"/>
      <c r="GLG70" s="46"/>
      <c r="GLH70" s="46"/>
      <c r="GLI70" s="46"/>
      <c r="GLJ70" s="46"/>
      <c r="GLK70" s="46"/>
      <c r="GLL70" s="46"/>
      <c r="GLM70" s="46"/>
      <c r="GLN70" s="46"/>
      <c r="GLO70" s="46"/>
      <c r="GLP70" s="46"/>
      <c r="GLQ70" s="46"/>
      <c r="GLR70" s="46"/>
      <c r="GLS70" s="46"/>
      <c r="GLT70" s="46"/>
      <c r="GLU70" s="46"/>
      <c r="GLV70" s="46"/>
      <c r="GLW70" s="46"/>
      <c r="GLX70" s="46"/>
      <c r="GLY70" s="46"/>
      <c r="GLZ70" s="46"/>
      <c r="GMA70" s="46"/>
      <c r="GMB70" s="46"/>
      <c r="GMC70" s="46"/>
      <c r="GMD70" s="46"/>
      <c r="GME70" s="46"/>
      <c r="GMF70" s="46"/>
      <c r="GMG70" s="46"/>
      <c r="GMH70" s="46"/>
      <c r="GMI70" s="46"/>
      <c r="GMJ70" s="46"/>
      <c r="GMK70" s="46"/>
      <c r="GML70" s="46"/>
      <c r="GMM70" s="46"/>
      <c r="GMN70" s="46"/>
      <c r="GMO70" s="46"/>
      <c r="GMP70" s="46"/>
      <c r="GMQ70" s="46"/>
      <c r="GMR70" s="46"/>
      <c r="GMS70" s="46"/>
      <c r="GMT70" s="46"/>
      <c r="GMU70" s="46"/>
      <c r="GMV70" s="46"/>
      <c r="GMW70" s="46"/>
      <c r="GMX70" s="46"/>
      <c r="GMY70" s="46"/>
      <c r="GMZ70" s="46"/>
      <c r="GNA70" s="46"/>
      <c r="GNB70" s="46"/>
      <c r="GNC70" s="46"/>
      <c r="GND70" s="46"/>
      <c r="GNE70" s="46"/>
      <c r="GNF70" s="46"/>
      <c r="GNG70" s="46"/>
      <c r="GNH70" s="46"/>
      <c r="GNI70" s="46"/>
      <c r="GNJ70" s="46"/>
      <c r="GNK70" s="46"/>
      <c r="GNL70" s="46"/>
      <c r="GNM70" s="46"/>
      <c r="GNN70" s="46"/>
      <c r="GNO70" s="46"/>
      <c r="GNP70" s="46"/>
      <c r="GNQ70" s="46"/>
      <c r="GNR70" s="46"/>
      <c r="GNS70" s="46"/>
      <c r="GNT70" s="46"/>
      <c r="GNU70" s="46"/>
      <c r="GNV70" s="46"/>
      <c r="GNW70" s="46"/>
      <c r="GNX70" s="46"/>
      <c r="GNY70" s="46"/>
      <c r="GNZ70" s="46"/>
      <c r="GOA70" s="46"/>
      <c r="GOB70" s="46"/>
      <c r="GOC70" s="46"/>
      <c r="GOD70" s="46"/>
      <c r="GOE70" s="46"/>
      <c r="GOF70" s="46"/>
      <c r="GOG70" s="46"/>
      <c r="GOH70" s="46"/>
      <c r="GOI70" s="46"/>
      <c r="GOJ70" s="46"/>
      <c r="GOK70" s="46"/>
      <c r="GOL70" s="46"/>
      <c r="GOM70" s="46"/>
      <c r="GON70" s="46"/>
      <c r="GOO70" s="46"/>
      <c r="GOP70" s="46"/>
      <c r="GOQ70" s="46"/>
      <c r="GOR70" s="46"/>
      <c r="GOS70" s="46"/>
      <c r="GOT70" s="46"/>
      <c r="GOU70" s="46"/>
      <c r="GOV70" s="46"/>
      <c r="GOW70" s="46"/>
      <c r="GOX70" s="46"/>
      <c r="GOY70" s="46"/>
      <c r="GOZ70" s="46"/>
      <c r="GPA70" s="46"/>
      <c r="GPB70" s="46"/>
      <c r="GPC70" s="46"/>
      <c r="GPD70" s="46"/>
      <c r="GPE70" s="46"/>
      <c r="GPF70" s="46"/>
      <c r="GPG70" s="46"/>
      <c r="GPH70" s="46"/>
      <c r="GPI70" s="46"/>
      <c r="GPJ70" s="46"/>
      <c r="GPK70" s="46"/>
      <c r="GPL70" s="46"/>
      <c r="GPM70" s="46"/>
      <c r="GPN70" s="46"/>
      <c r="GPO70" s="46"/>
      <c r="GPP70" s="46"/>
      <c r="GPQ70" s="46"/>
      <c r="GPR70" s="46"/>
      <c r="GPS70" s="46"/>
      <c r="GPT70" s="46"/>
      <c r="GPU70" s="46"/>
      <c r="GPV70" s="46"/>
      <c r="GPW70" s="46"/>
      <c r="GPX70" s="46"/>
      <c r="GPY70" s="46"/>
      <c r="GPZ70" s="46"/>
      <c r="GQA70" s="46"/>
      <c r="GQB70" s="46"/>
      <c r="GQC70" s="46"/>
      <c r="GQD70" s="46"/>
      <c r="GQE70" s="46"/>
      <c r="GQF70" s="46"/>
      <c r="GQG70" s="46"/>
      <c r="GQH70" s="46"/>
      <c r="GQI70" s="46"/>
      <c r="GQJ70" s="46"/>
      <c r="GQK70" s="46"/>
      <c r="GQL70" s="46"/>
      <c r="GQM70" s="46"/>
      <c r="GQN70" s="46"/>
      <c r="GQO70" s="46"/>
      <c r="GQP70" s="46"/>
      <c r="GQQ70" s="46"/>
      <c r="GQR70" s="46"/>
      <c r="GQS70" s="46"/>
      <c r="GQT70" s="46"/>
      <c r="GQU70" s="46"/>
      <c r="GQV70" s="46"/>
      <c r="GQW70" s="46"/>
      <c r="GQX70" s="46"/>
      <c r="GQY70" s="46"/>
      <c r="GQZ70" s="46"/>
      <c r="GRA70" s="46"/>
      <c r="GRB70" s="46"/>
      <c r="GRC70" s="46"/>
      <c r="GRD70" s="46"/>
      <c r="GRE70" s="46"/>
      <c r="GRF70" s="46"/>
      <c r="GRG70" s="46"/>
      <c r="GRH70" s="46"/>
      <c r="GRI70" s="46"/>
      <c r="GRJ70" s="46"/>
      <c r="GRK70" s="46"/>
      <c r="GRL70" s="46"/>
      <c r="GRM70" s="46"/>
      <c r="GRN70" s="46"/>
      <c r="GRO70" s="46"/>
      <c r="GRP70" s="46"/>
      <c r="GRQ70" s="46"/>
      <c r="GRR70" s="46"/>
      <c r="GRS70" s="46"/>
      <c r="GRT70" s="46"/>
      <c r="GRU70" s="46"/>
      <c r="GRV70" s="46"/>
      <c r="GRW70" s="46"/>
      <c r="GRX70" s="46"/>
      <c r="GRY70" s="46"/>
      <c r="GRZ70" s="46"/>
      <c r="GSA70" s="46"/>
      <c r="GSB70" s="46"/>
      <c r="GSC70" s="46"/>
      <c r="GSD70" s="46"/>
      <c r="GSE70" s="46"/>
      <c r="GSF70" s="46"/>
      <c r="GSG70" s="46"/>
      <c r="GSH70" s="46"/>
      <c r="GSI70" s="46"/>
      <c r="GSJ70" s="46"/>
      <c r="GSK70" s="46"/>
      <c r="GSL70" s="46"/>
      <c r="GSM70" s="46"/>
      <c r="GSN70" s="46"/>
      <c r="GSO70" s="46"/>
      <c r="GSP70" s="46"/>
      <c r="GSQ70" s="46"/>
      <c r="GSR70" s="46"/>
      <c r="GSS70" s="46"/>
      <c r="GST70" s="46"/>
      <c r="GSU70" s="46"/>
      <c r="GSV70" s="46"/>
      <c r="GSW70" s="46"/>
      <c r="GSX70" s="46"/>
      <c r="GSY70" s="46"/>
      <c r="GSZ70" s="46"/>
      <c r="GTA70" s="46"/>
      <c r="GTB70" s="46"/>
      <c r="GTC70" s="46"/>
      <c r="GTD70" s="46"/>
      <c r="GTE70" s="46"/>
      <c r="GTF70" s="46"/>
      <c r="GTG70" s="46"/>
      <c r="GTH70" s="46"/>
      <c r="GTI70" s="46"/>
      <c r="GTJ70" s="46"/>
      <c r="GTK70" s="46"/>
      <c r="GTL70" s="46"/>
      <c r="GTM70" s="46"/>
      <c r="GTN70" s="46"/>
      <c r="GTO70" s="46"/>
      <c r="GTP70" s="46"/>
      <c r="GTQ70" s="46"/>
      <c r="GTR70" s="46"/>
      <c r="GTS70" s="46"/>
      <c r="GTT70" s="46"/>
      <c r="GTU70" s="46"/>
      <c r="GTV70" s="46"/>
      <c r="GTW70" s="46"/>
      <c r="GTX70" s="46"/>
      <c r="GTY70" s="46"/>
      <c r="GTZ70" s="46"/>
      <c r="GUA70" s="46"/>
      <c r="GUB70" s="46"/>
      <c r="GUC70" s="46"/>
      <c r="GUD70" s="46"/>
      <c r="GUE70" s="46"/>
      <c r="GUF70" s="46"/>
      <c r="GUG70" s="46"/>
      <c r="GUH70" s="46"/>
      <c r="GUI70" s="46"/>
      <c r="GUJ70" s="46"/>
      <c r="GUK70" s="46"/>
      <c r="GUL70" s="46"/>
      <c r="GUM70" s="46"/>
      <c r="GUN70" s="46"/>
      <c r="GUO70" s="46"/>
      <c r="GUP70" s="46"/>
      <c r="GUQ70" s="46"/>
      <c r="GUR70" s="46"/>
      <c r="GUS70" s="46"/>
      <c r="GUT70" s="46"/>
      <c r="GUU70" s="46"/>
      <c r="GUV70" s="46"/>
      <c r="GUW70" s="46"/>
      <c r="GUX70" s="46"/>
      <c r="GUY70" s="46"/>
      <c r="GUZ70" s="46"/>
      <c r="GVA70" s="46"/>
      <c r="GVB70" s="46"/>
      <c r="GVC70" s="46"/>
      <c r="GVD70" s="46"/>
      <c r="GVE70" s="46"/>
      <c r="GVF70" s="46"/>
      <c r="GVG70" s="46"/>
      <c r="GVH70" s="46"/>
      <c r="GVI70" s="46"/>
      <c r="GVJ70" s="46"/>
      <c r="GVK70" s="46"/>
      <c r="GVL70" s="46"/>
      <c r="GVM70" s="46"/>
      <c r="GVN70" s="46"/>
      <c r="GVO70" s="46"/>
      <c r="GVP70" s="46"/>
      <c r="GVQ70" s="46"/>
      <c r="GVR70" s="46"/>
      <c r="GVS70" s="46"/>
      <c r="GVT70" s="46"/>
      <c r="GVU70" s="46"/>
      <c r="GVV70" s="46"/>
      <c r="GVW70" s="46"/>
      <c r="GVX70" s="46"/>
      <c r="GVY70" s="46"/>
      <c r="GVZ70" s="46"/>
      <c r="GWA70" s="46"/>
      <c r="GWB70" s="46"/>
      <c r="GWC70" s="46"/>
      <c r="GWD70" s="46"/>
      <c r="GWE70" s="46"/>
      <c r="GWF70" s="46"/>
      <c r="GWG70" s="46"/>
      <c r="GWH70" s="46"/>
      <c r="GWI70" s="46"/>
      <c r="GWJ70" s="46"/>
      <c r="GWK70" s="46"/>
      <c r="GWL70" s="46"/>
      <c r="GWM70" s="46"/>
      <c r="GWN70" s="46"/>
      <c r="GWO70" s="46"/>
      <c r="GWP70" s="46"/>
      <c r="GWQ70" s="46"/>
      <c r="GWR70" s="46"/>
      <c r="GWS70" s="46"/>
      <c r="GWT70" s="46"/>
      <c r="GWU70" s="46"/>
      <c r="GWV70" s="46"/>
      <c r="GWW70" s="46"/>
      <c r="GWX70" s="46"/>
      <c r="GWY70" s="46"/>
      <c r="GWZ70" s="46"/>
      <c r="GXA70" s="46"/>
      <c r="GXB70" s="46"/>
      <c r="GXC70" s="46"/>
      <c r="GXD70" s="46"/>
      <c r="GXE70" s="46"/>
      <c r="GXF70" s="46"/>
      <c r="GXG70" s="46"/>
      <c r="GXH70" s="46"/>
      <c r="GXI70" s="46"/>
      <c r="GXJ70" s="46"/>
      <c r="GXK70" s="46"/>
      <c r="GXL70" s="46"/>
      <c r="GXM70" s="46"/>
      <c r="GXN70" s="46"/>
      <c r="GXO70" s="46"/>
      <c r="GXP70" s="46"/>
      <c r="GXQ70" s="46"/>
      <c r="GXR70" s="46"/>
      <c r="GXS70" s="46"/>
      <c r="GXT70" s="46"/>
      <c r="GXU70" s="46"/>
      <c r="GXV70" s="46"/>
      <c r="GXW70" s="46"/>
      <c r="GXX70" s="46"/>
      <c r="GXY70" s="46"/>
      <c r="GXZ70" s="46"/>
      <c r="GYA70" s="46"/>
      <c r="GYB70" s="46"/>
      <c r="GYC70" s="46"/>
      <c r="GYD70" s="46"/>
      <c r="GYE70" s="46"/>
      <c r="GYF70" s="46"/>
      <c r="GYG70" s="46"/>
      <c r="GYH70" s="46"/>
      <c r="GYI70" s="46"/>
      <c r="GYJ70" s="46"/>
      <c r="GYK70" s="46"/>
      <c r="GYL70" s="46"/>
      <c r="GYM70" s="46"/>
      <c r="GYN70" s="46"/>
      <c r="GYO70" s="46"/>
      <c r="GYP70" s="46"/>
      <c r="GYQ70" s="46"/>
      <c r="GYR70" s="46"/>
      <c r="GYS70" s="46"/>
      <c r="GYT70" s="46"/>
      <c r="GYU70" s="46"/>
      <c r="GYV70" s="46"/>
      <c r="GYW70" s="46"/>
      <c r="GYX70" s="46"/>
      <c r="GYY70" s="46"/>
      <c r="GYZ70" s="46"/>
      <c r="GZA70" s="46"/>
      <c r="GZB70" s="46"/>
      <c r="GZC70" s="46"/>
      <c r="GZD70" s="46"/>
      <c r="GZE70" s="46"/>
      <c r="GZF70" s="46"/>
      <c r="GZG70" s="46"/>
      <c r="GZH70" s="46"/>
      <c r="GZI70" s="46"/>
      <c r="GZJ70" s="46"/>
      <c r="GZK70" s="46"/>
      <c r="GZL70" s="46"/>
      <c r="GZM70" s="46"/>
      <c r="GZN70" s="46"/>
      <c r="GZO70" s="46"/>
      <c r="GZP70" s="46"/>
      <c r="GZQ70" s="46"/>
      <c r="GZR70" s="46"/>
      <c r="GZS70" s="46"/>
      <c r="GZT70" s="46"/>
      <c r="GZU70" s="46"/>
      <c r="GZV70" s="46"/>
      <c r="GZW70" s="46"/>
      <c r="GZX70" s="46"/>
      <c r="GZY70" s="46"/>
      <c r="GZZ70" s="46"/>
      <c r="HAA70" s="46"/>
      <c r="HAB70" s="46"/>
      <c r="HAC70" s="46"/>
      <c r="HAD70" s="46"/>
      <c r="HAE70" s="46"/>
      <c r="HAF70" s="46"/>
      <c r="HAG70" s="46"/>
      <c r="HAH70" s="46"/>
      <c r="HAI70" s="46"/>
      <c r="HAJ70" s="46"/>
      <c r="HAK70" s="46"/>
      <c r="HAL70" s="46"/>
      <c r="HAM70" s="46"/>
      <c r="HAN70" s="46"/>
      <c r="HAO70" s="46"/>
      <c r="HAP70" s="46"/>
      <c r="HAQ70" s="46"/>
      <c r="HAR70" s="46"/>
      <c r="HAS70" s="46"/>
      <c r="HAT70" s="46"/>
      <c r="HAU70" s="46"/>
      <c r="HAV70" s="46"/>
      <c r="HAW70" s="46"/>
      <c r="HAX70" s="46"/>
      <c r="HAY70" s="46"/>
      <c r="HAZ70" s="46"/>
      <c r="HBA70" s="46"/>
      <c r="HBB70" s="46"/>
      <c r="HBC70" s="46"/>
      <c r="HBD70" s="46"/>
      <c r="HBE70" s="46"/>
      <c r="HBF70" s="46"/>
      <c r="HBG70" s="46"/>
      <c r="HBH70" s="46"/>
      <c r="HBI70" s="46"/>
      <c r="HBJ70" s="46"/>
      <c r="HBK70" s="46"/>
      <c r="HBL70" s="46"/>
      <c r="HBM70" s="46"/>
      <c r="HBN70" s="46"/>
      <c r="HBO70" s="46"/>
      <c r="HBP70" s="46"/>
      <c r="HBQ70" s="46"/>
      <c r="HBR70" s="46"/>
      <c r="HBS70" s="46"/>
      <c r="HBT70" s="46"/>
      <c r="HBU70" s="46"/>
      <c r="HBV70" s="46"/>
      <c r="HBW70" s="46"/>
      <c r="HBX70" s="46"/>
      <c r="HBY70" s="46"/>
      <c r="HBZ70" s="46"/>
      <c r="HCA70" s="46"/>
      <c r="HCB70" s="46"/>
      <c r="HCC70" s="46"/>
      <c r="HCD70" s="46"/>
      <c r="HCE70" s="46"/>
      <c r="HCF70" s="46"/>
      <c r="HCG70" s="46"/>
      <c r="HCH70" s="46"/>
      <c r="HCI70" s="46"/>
      <c r="HCJ70" s="46"/>
      <c r="HCK70" s="46"/>
      <c r="HCL70" s="46"/>
      <c r="HCM70" s="46"/>
      <c r="HCN70" s="46"/>
      <c r="HCO70" s="46"/>
      <c r="HCP70" s="46"/>
      <c r="HCQ70" s="46"/>
      <c r="HCR70" s="46"/>
      <c r="HCS70" s="46"/>
      <c r="HCT70" s="46"/>
      <c r="HCU70" s="46"/>
      <c r="HCV70" s="46"/>
      <c r="HCW70" s="46"/>
      <c r="HCX70" s="46"/>
      <c r="HCY70" s="46"/>
      <c r="HCZ70" s="46"/>
      <c r="HDA70" s="46"/>
      <c r="HDB70" s="46"/>
      <c r="HDC70" s="46"/>
      <c r="HDD70" s="46"/>
      <c r="HDE70" s="46"/>
      <c r="HDF70" s="46"/>
      <c r="HDG70" s="46"/>
      <c r="HDH70" s="46"/>
      <c r="HDI70" s="46"/>
      <c r="HDJ70" s="46"/>
      <c r="HDK70" s="46"/>
      <c r="HDL70" s="46"/>
      <c r="HDM70" s="46"/>
      <c r="HDN70" s="46"/>
      <c r="HDO70" s="46"/>
      <c r="HDP70" s="46"/>
      <c r="HDQ70" s="46"/>
      <c r="HDR70" s="46"/>
      <c r="HDS70" s="46"/>
      <c r="HDT70" s="46"/>
      <c r="HDU70" s="46"/>
      <c r="HDV70" s="46"/>
      <c r="HDW70" s="46"/>
      <c r="HDX70" s="46"/>
      <c r="HDY70" s="46"/>
      <c r="HDZ70" s="46"/>
      <c r="HEA70" s="46"/>
      <c r="HEB70" s="46"/>
      <c r="HEC70" s="46"/>
      <c r="HED70" s="46"/>
      <c r="HEE70" s="46"/>
      <c r="HEF70" s="46"/>
      <c r="HEG70" s="46"/>
      <c r="HEH70" s="46"/>
      <c r="HEI70" s="46"/>
      <c r="HEJ70" s="46"/>
      <c r="HEK70" s="46"/>
      <c r="HEL70" s="46"/>
      <c r="HEM70" s="46"/>
      <c r="HEN70" s="46"/>
      <c r="HEO70" s="46"/>
      <c r="HEP70" s="46"/>
      <c r="HEQ70" s="46"/>
      <c r="HER70" s="46"/>
      <c r="HES70" s="46"/>
      <c r="HET70" s="46"/>
      <c r="HEU70" s="46"/>
      <c r="HEV70" s="46"/>
      <c r="HEW70" s="46"/>
      <c r="HEX70" s="46"/>
      <c r="HEY70" s="46"/>
      <c r="HEZ70" s="46"/>
      <c r="HFA70" s="46"/>
      <c r="HFB70" s="46"/>
      <c r="HFC70" s="46"/>
      <c r="HFD70" s="46"/>
      <c r="HFE70" s="46"/>
      <c r="HFF70" s="46"/>
      <c r="HFG70" s="46"/>
      <c r="HFH70" s="46"/>
      <c r="HFI70" s="46"/>
      <c r="HFJ70" s="46"/>
      <c r="HFK70" s="46"/>
      <c r="HFL70" s="46"/>
      <c r="HFM70" s="46"/>
      <c r="HFN70" s="46"/>
      <c r="HFO70" s="46"/>
      <c r="HFP70" s="46"/>
      <c r="HFQ70" s="46"/>
      <c r="HFR70" s="46"/>
      <c r="HFS70" s="46"/>
      <c r="HFT70" s="46"/>
      <c r="HFU70" s="46"/>
      <c r="HFV70" s="46"/>
      <c r="HFW70" s="46"/>
      <c r="HFX70" s="46"/>
      <c r="HFY70" s="46"/>
      <c r="HFZ70" s="46"/>
      <c r="HGA70" s="46"/>
      <c r="HGB70" s="46"/>
      <c r="HGC70" s="46"/>
      <c r="HGD70" s="46"/>
      <c r="HGE70" s="46"/>
      <c r="HGF70" s="46"/>
      <c r="HGG70" s="46"/>
      <c r="HGH70" s="46"/>
      <c r="HGI70" s="46"/>
      <c r="HGJ70" s="46"/>
      <c r="HGK70" s="46"/>
      <c r="HGL70" s="46"/>
      <c r="HGM70" s="46"/>
      <c r="HGN70" s="46"/>
      <c r="HGO70" s="46"/>
      <c r="HGP70" s="46"/>
      <c r="HGQ70" s="46"/>
      <c r="HGR70" s="46"/>
      <c r="HGS70" s="46"/>
      <c r="HGT70" s="46"/>
      <c r="HGU70" s="46"/>
      <c r="HGV70" s="46"/>
      <c r="HGW70" s="46"/>
      <c r="HGX70" s="46"/>
      <c r="HGY70" s="46"/>
      <c r="HGZ70" s="46"/>
      <c r="HHA70" s="46"/>
      <c r="HHB70" s="46"/>
      <c r="HHC70" s="46"/>
      <c r="HHD70" s="46"/>
      <c r="HHE70" s="46"/>
      <c r="HHF70" s="46"/>
      <c r="HHG70" s="46"/>
      <c r="HHH70" s="46"/>
      <c r="HHI70" s="46"/>
      <c r="HHJ70" s="46"/>
      <c r="HHK70" s="46"/>
      <c r="HHL70" s="46"/>
      <c r="HHM70" s="46"/>
      <c r="HHN70" s="46"/>
      <c r="HHO70" s="46"/>
      <c r="HHP70" s="46"/>
      <c r="HHQ70" s="46"/>
      <c r="HHR70" s="46"/>
      <c r="HHS70" s="46"/>
      <c r="HHT70" s="46"/>
      <c r="HHU70" s="46"/>
      <c r="HHV70" s="46"/>
      <c r="HHW70" s="46"/>
      <c r="HHX70" s="46"/>
      <c r="HHY70" s="46"/>
      <c r="HHZ70" s="46"/>
      <c r="HIA70" s="46"/>
      <c r="HIB70" s="46"/>
      <c r="HIC70" s="46"/>
      <c r="HID70" s="46"/>
      <c r="HIE70" s="46"/>
      <c r="HIF70" s="46"/>
      <c r="HIG70" s="46"/>
      <c r="HIH70" s="46"/>
      <c r="HII70" s="46"/>
      <c r="HIJ70" s="46"/>
      <c r="HIK70" s="46"/>
      <c r="HIL70" s="46"/>
      <c r="HIM70" s="46"/>
      <c r="HIN70" s="46"/>
      <c r="HIO70" s="46"/>
      <c r="HIP70" s="46"/>
      <c r="HIQ70" s="46"/>
      <c r="HIR70" s="46"/>
      <c r="HIS70" s="46"/>
      <c r="HIT70" s="46"/>
      <c r="HIU70" s="46"/>
      <c r="HIV70" s="46"/>
      <c r="HIW70" s="46"/>
      <c r="HIX70" s="46"/>
      <c r="HIY70" s="46"/>
      <c r="HIZ70" s="46"/>
      <c r="HJA70" s="46"/>
      <c r="HJB70" s="46"/>
      <c r="HJC70" s="46"/>
      <c r="HJD70" s="46"/>
      <c r="HJE70" s="46"/>
      <c r="HJF70" s="46"/>
      <c r="HJG70" s="46"/>
      <c r="HJH70" s="46"/>
      <c r="HJI70" s="46"/>
      <c r="HJJ70" s="46"/>
      <c r="HJK70" s="46"/>
      <c r="HJL70" s="46"/>
      <c r="HJM70" s="46"/>
      <c r="HJN70" s="46"/>
      <c r="HJO70" s="46"/>
      <c r="HJP70" s="46"/>
      <c r="HJQ70" s="46"/>
      <c r="HJR70" s="46"/>
      <c r="HJS70" s="46"/>
      <c r="HJT70" s="46"/>
      <c r="HJU70" s="46"/>
      <c r="HJV70" s="46"/>
      <c r="HJW70" s="46"/>
      <c r="HJX70" s="46"/>
      <c r="HJY70" s="46"/>
      <c r="HJZ70" s="46"/>
      <c r="HKA70" s="46"/>
      <c r="HKB70" s="46"/>
      <c r="HKC70" s="46"/>
      <c r="HKD70" s="46"/>
      <c r="HKE70" s="46"/>
      <c r="HKF70" s="46"/>
      <c r="HKG70" s="46"/>
      <c r="HKH70" s="46"/>
      <c r="HKI70" s="46"/>
      <c r="HKJ70" s="46"/>
      <c r="HKK70" s="46"/>
      <c r="HKL70" s="46"/>
      <c r="HKM70" s="46"/>
      <c r="HKN70" s="46"/>
      <c r="HKO70" s="46"/>
      <c r="HKP70" s="46"/>
      <c r="HKQ70" s="46"/>
      <c r="HKR70" s="46"/>
      <c r="HKS70" s="46"/>
      <c r="HKT70" s="46"/>
      <c r="HKU70" s="46"/>
      <c r="HKV70" s="46"/>
      <c r="HKW70" s="46"/>
      <c r="HKX70" s="46"/>
      <c r="HKY70" s="46"/>
      <c r="HKZ70" s="46"/>
      <c r="HLA70" s="46"/>
      <c r="HLB70" s="46"/>
      <c r="HLC70" s="46"/>
      <c r="HLD70" s="46"/>
      <c r="HLE70" s="46"/>
      <c r="HLF70" s="46"/>
      <c r="HLG70" s="46"/>
      <c r="HLH70" s="46"/>
      <c r="HLI70" s="46"/>
      <c r="HLJ70" s="46"/>
      <c r="HLK70" s="46"/>
      <c r="HLL70" s="46"/>
      <c r="HLM70" s="46"/>
      <c r="HLN70" s="46"/>
      <c r="HLO70" s="46"/>
      <c r="HLP70" s="46"/>
      <c r="HLQ70" s="46"/>
      <c r="HLR70" s="46"/>
      <c r="HLS70" s="46"/>
      <c r="HLT70" s="46"/>
      <c r="HLU70" s="46"/>
      <c r="HLV70" s="46"/>
      <c r="HLW70" s="46"/>
      <c r="HLX70" s="46"/>
      <c r="HLY70" s="46"/>
      <c r="HLZ70" s="46"/>
      <c r="HMA70" s="46"/>
      <c r="HMB70" s="46"/>
      <c r="HMC70" s="46"/>
      <c r="HMD70" s="46"/>
      <c r="HME70" s="46"/>
      <c r="HMF70" s="46"/>
      <c r="HMG70" s="46"/>
      <c r="HMH70" s="46"/>
      <c r="HMI70" s="46"/>
      <c r="HMJ70" s="46"/>
      <c r="HMK70" s="46"/>
      <c r="HML70" s="46"/>
      <c r="HMM70" s="46"/>
      <c r="HMN70" s="46"/>
      <c r="HMO70" s="46"/>
      <c r="HMP70" s="46"/>
      <c r="HMQ70" s="46"/>
      <c r="HMR70" s="46"/>
      <c r="HMS70" s="46"/>
      <c r="HMT70" s="46"/>
      <c r="HMU70" s="46"/>
      <c r="HMV70" s="46"/>
      <c r="HMW70" s="46"/>
      <c r="HMX70" s="46"/>
      <c r="HMY70" s="46"/>
      <c r="HMZ70" s="46"/>
      <c r="HNA70" s="46"/>
      <c r="HNB70" s="46"/>
      <c r="HNC70" s="46"/>
      <c r="HND70" s="46"/>
      <c r="HNE70" s="46"/>
      <c r="HNF70" s="46"/>
      <c r="HNG70" s="46"/>
      <c r="HNH70" s="46"/>
      <c r="HNI70" s="46"/>
      <c r="HNJ70" s="46"/>
      <c r="HNK70" s="46"/>
      <c r="HNL70" s="46"/>
      <c r="HNM70" s="46"/>
      <c r="HNN70" s="46"/>
      <c r="HNO70" s="46"/>
      <c r="HNP70" s="46"/>
      <c r="HNQ70" s="46"/>
      <c r="HNR70" s="46"/>
      <c r="HNS70" s="46"/>
      <c r="HNT70" s="46"/>
      <c r="HNU70" s="46"/>
      <c r="HNV70" s="46"/>
      <c r="HNW70" s="46"/>
      <c r="HNX70" s="46"/>
      <c r="HNY70" s="46"/>
      <c r="HNZ70" s="46"/>
      <c r="HOA70" s="46"/>
      <c r="HOB70" s="46"/>
      <c r="HOC70" s="46"/>
      <c r="HOD70" s="46"/>
      <c r="HOE70" s="46"/>
      <c r="HOF70" s="46"/>
      <c r="HOG70" s="46"/>
      <c r="HOH70" s="46"/>
      <c r="HOI70" s="46"/>
      <c r="HOJ70" s="46"/>
      <c r="HOK70" s="46"/>
      <c r="HOL70" s="46"/>
      <c r="HOM70" s="46"/>
      <c r="HON70" s="46"/>
      <c r="HOO70" s="46"/>
      <c r="HOP70" s="46"/>
      <c r="HOQ70" s="46"/>
      <c r="HOR70" s="46"/>
      <c r="HOS70" s="46"/>
      <c r="HOT70" s="46"/>
      <c r="HOU70" s="46"/>
      <c r="HOV70" s="46"/>
      <c r="HOW70" s="46"/>
      <c r="HOX70" s="46"/>
      <c r="HOY70" s="46"/>
      <c r="HOZ70" s="46"/>
      <c r="HPA70" s="46"/>
      <c r="HPB70" s="46"/>
      <c r="HPC70" s="46"/>
      <c r="HPD70" s="46"/>
      <c r="HPE70" s="46"/>
      <c r="HPF70" s="46"/>
      <c r="HPG70" s="46"/>
      <c r="HPH70" s="46"/>
      <c r="HPI70" s="46"/>
      <c r="HPJ70" s="46"/>
      <c r="HPK70" s="46"/>
      <c r="HPL70" s="46"/>
      <c r="HPM70" s="46"/>
      <c r="HPN70" s="46"/>
      <c r="HPO70" s="46"/>
      <c r="HPP70" s="46"/>
      <c r="HPQ70" s="46"/>
      <c r="HPR70" s="46"/>
      <c r="HPS70" s="46"/>
      <c r="HPT70" s="46"/>
      <c r="HPU70" s="46"/>
      <c r="HPV70" s="46"/>
      <c r="HPW70" s="46"/>
      <c r="HPX70" s="46"/>
      <c r="HPY70" s="46"/>
      <c r="HPZ70" s="46"/>
      <c r="HQA70" s="46"/>
      <c r="HQB70" s="46"/>
      <c r="HQC70" s="46"/>
      <c r="HQD70" s="46"/>
      <c r="HQE70" s="46"/>
      <c r="HQF70" s="46"/>
      <c r="HQG70" s="46"/>
      <c r="HQH70" s="46"/>
      <c r="HQI70" s="46"/>
      <c r="HQJ70" s="46"/>
      <c r="HQK70" s="46"/>
      <c r="HQL70" s="46"/>
      <c r="HQM70" s="46"/>
      <c r="HQN70" s="46"/>
      <c r="HQO70" s="46"/>
      <c r="HQP70" s="46"/>
      <c r="HQQ70" s="46"/>
      <c r="HQR70" s="46"/>
      <c r="HQS70" s="46"/>
      <c r="HQT70" s="46"/>
      <c r="HQU70" s="46"/>
      <c r="HQV70" s="46"/>
      <c r="HQW70" s="46"/>
      <c r="HQX70" s="46"/>
      <c r="HQY70" s="46"/>
      <c r="HQZ70" s="46"/>
      <c r="HRA70" s="46"/>
      <c r="HRB70" s="46"/>
      <c r="HRC70" s="46"/>
      <c r="HRD70" s="46"/>
      <c r="HRE70" s="46"/>
      <c r="HRF70" s="46"/>
      <c r="HRG70" s="46"/>
      <c r="HRH70" s="46"/>
      <c r="HRI70" s="46"/>
      <c r="HRJ70" s="46"/>
      <c r="HRK70" s="46"/>
      <c r="HRL70" s="46"/>
      <c r="HRM70" s="46"/>
      <c r="HRN70" s="46"/>
      <c r="HRO70" s="46"/>
      <c r="HRP70" s="46"/>
      <c r="HRQ70" s="46"/>
      <c r="HRR70" s="46"/>
      <c r="HRS70" s="46"/>
      <c r="HRT70" s="46"/>
      <c r="HRU70" s="46"/>
      <c r="HRV70" s="46"/>
      <c r="HRW70" s="46"/>
      <c r="HRX70" s="46"/>
      <c r="HRY70" s="46"/>
      <c r="HRZ70" s="46"/>
      <c r="HSA70" s="46"/>
      <c r="HSB70" s="46"/>
      <c r="HSC70" s="46"/>
      <c r="HSD70" s="46"/>
      <c r="HSE70" s="46"/>
      <c r="HSF70" s="46"/>
      <c r="HSG70" s="46"/>
      <c r="HSH70" s="46"/>
      <c r="HSI70" s="46"/>
      <c r="HSJ70" s="46"/>
      <c r="HSK70" s="46"/>
      <c r="HSL70" s="46"/>
      <c r="HSM70" s="46"/>
      <c r="HSN70" s="46"/>
      <c r="HSO70" s="46"/>
      <c r="HSP70" s="46"/>
      <c r="HSQ70" s="46"/>
      <c r="HSR70" s="46"/>
      <c r="HSS70" s="46"/>
      <c r="HST70" s="46"/>
      <c r="HSU70" s="46"/>
      <c r="HSV70" s="46"/>
      <c r="HSW70" s="46"/>
      <c r="HSX70" s="46"/>
      <c r="HSY70" s="46"/>
      <c r="HSZ70" s="46"/>
      <c r="HTA70" s="46"/>
      <c r="HTB70" s="46"/>
      <c r="HTC70" s="46"/>
      <c r="HTD70" s="46"/>
      <c r="HTE70" s="46"/>
      <c r="HTF70" s="46"/>
      <c r="HTG70" s="46"/>
      <c r="HTH70" s="46"/>
      <c r="HTI70" s="46"/>
      <c r="HTJ70" s="46"/>
      <c r="HTK70" s="46"/>
      <c r="HTL70" s="46"/>
      <c r="HTM70" s="46"/>
      <c r="HTN70" s="46"/>
      <c r="HTO70" s="46"/>
      <c r="HTP70" s="46"/>
      <c r="HTQ70" s="46"/>
      <c r="HTR70" s="46"/>
      <c r="HTS70" s="46"/>
      <c r="HTT70" s="46"/>
      <c r="HTU70" s="46"/>
      <c r="HTV70" s="46"/>
      <c r="HTW70" s="46"/>
      <c r="HTX70" s="46"/>
      <c r="HTY70" s="46"/>
      <c r="HTZ70" s="46"/>
      <c r="HUA70" s="46"/>
      <c r="HUB70" s="46"/>
      <c r="HUC70" s="46"/>
      <c r="HUD70" s="46"/>
      <c r="HUE70" s="46"/>
      <c r="HUF70" s="46"/>
      <c r="HUG70" s="46"/>
      <c r="HUH70" s="46"/>
      <c r="HUI70" s="46"/>
      <c r="HUJ70" s="46"/>
      <c r="HUK70" s="46"/>
      <c r="HUL70" s="46"/>
      <c r="HUM70" s="46"/>
      <c r="HUN70" s="46"/>
      <c r="HUO70" s="46"/>
      <c r="HUP70" s="46"/>
      <c r="HUQ70" s="46"/>
      <c r="HUR70" s="46"/>
      <c r="HUS70" s="46"/>
      <c r="HUT70" s="46"/>
      <c r="HUU70" s="46"/>
      <c r="HUV70" s="46"/>
      <c r="HUW70" s="46"/>
      <c r="HUX70" s="46"/>
      <c r="HUY70" s="46"/>
      <c r="HUZ70" s="46"/>
      <c r="HVA70" s="46"/>
      <c r="HVB70" s="46"/>
      <c r="HVC70" s="46"/>
      <c r="HVD70" s="46"/>
      <c r="HVE70" s="46"/>
      <c r="HVF70" s="46"/>
      <c r="HVG70" s="46"/>
      <c r="HVH70" s="46"/>
      <c r="HVI70" s="46"/>
      <c r="HVJ70" s="46"/>
      <c r="HVK70" s="46"/>
      <c r="HVL70" s="46"/>
      <c r="HVM70" s="46"/>
      <c r="HVN70" s="46"/>
      <c r="HVO70" s="46"/>
      <c r="HVP70" s="46"/>
      <c r="HVQ70" s="46"/>
      <c r="HVR70" s="46"/>
      <c r="HVS70" s="46"/>
      <c r="HVT70" s="46"/>
      <c r="HVU70" s="46"/>
      <c r="HVV70" s="46"/>
      <c r="HVW70" s="46"/>
      <c r="HVX70" s="46"/>
      <c r="HVY70" s="46"/>
      <c r="HVZ70" s="46"/>
      <c r="HWA70" s="46"/>
      <c r="HWB70" s="46"/>
      <c r="HWC70" s="46"/>
      <c r="HWD70" s="46"/>
      <c r="HWE70" s="46"/>
      <c r="HWF70" s="46"/>
      <c r="HWG70" s="46"/>
      <c r="HWH70" s="46"/>
      <c r="HWI70" s="46"/>
      <c r="HWJ70" s="46"/>
      <c r="HWK70" s="46"/>
      <c r="HWL70" s="46"/>
      <c r="HWM70" s="46"/>
      <c r="HWN70" s="46"/>
      <c r="HWO70" s="46"/>
      <c r="HWP70" s="46"/>
      <c r="HWQ70" s="46"/>
      <c r="HWR70" s="46"/>
      <c r="HWS70" s="46"/>
      <c r="HWT70" s="46"/>
      <c r="HWU70" s="46"/>
      <c r="HWV70" s="46"/>
      <c r="HWW70" s="46"/>
      <c r="HWX70" s="46"/>
      <c r="HWY70" s="46"/>
      <c r="HWZ70" s="46"/>
      <c r="HXA70" s="46"/>
      <c r="HXB70" s="46"/>
      <c r="HXC70" s="46"/>
      <c r="HXD70" s="46"/>
      <c r="HXE70" s="46"/>
      <c r="HXF70" s="46"/>
      <c r="HXG70" s="46"/>
      <c r="HXH70" s="46"/>
      <c r="HXI70" s="46"/>
      <c r="HXJ70" s="46"/>
      <c r="HXK70" s="46"/>
      <c r="HXL70" s="46"/>
      <c r="HXM70" s="46"/>
      <c r="HXN70" s="46"/>
      <c r="HXO70" s="46"/>
      <c r="HXP70" s="46"/>
      <c r="HXQ70" s="46"/>
      <c r="HXR70" s="46"/>
      <c r="HXS70" s="46"/>
      <c r="HXT70" s="46"/>
      <c r="HXU70" s="46"/>
      <c r="HXV70" s="46"/>
      <c r="HXW70" s="46"/>
      <c r="HXX70" s="46"/>
      <c r="HXY70" s="46"/>
      <c r="HXZ70" s="46"/>
      <c r="HYA70" s="46"/>
      <c r="HYB70" s="46"/>
      <c r="HYC70" s="46"/>
      <c r="HYD70" s="46"/>
      <c r="HYE70" s="46"/>
      <c r="HYF70" s="46"/>
      <c r="HYG70" s="46"/>
      <c r="HYH70" s="46"/>
      <c r="HYI70" s="46"/>
      <c r="HYJ70" s="46"/>
      <c r="HYK70" s="46"/>
      <c r="HYL70" s="46"/>
      <c r="HYM70" s="46"/>
      <c r="HYN70" s="46"/>
      <c r="HYO70" s="46"/>
      <c r="HYP70" s="46"/>
      <c r="HYQ70" s="46"/>
      <c r="HYR70" s="46"/>
      <c r="HYS70" s="46"/>
      <c r="HYT70" s="46"/>
      <c r="HYU70" s="46"/>
      <c r="HYV70" s="46"/>
      <c r="HYW70" s="46"/>
      <c r="HYX70" s="46"/>
      <c r="HYY70" s="46"/>
      <c r="HYZ70" s="46"/>
      <c r="HZA70" s="46"/>
      <c r="HZB70" s="46"/>
      <c r="HZC70" s="46"/>
      <c r="HZD70" s="46"/>
      <c r="HZE70" s="46"/>
      <c r="HZF70" s="46"/>
      <c r="HZG70" s="46"/>
      <c r="HZH70" s="46"/>
      <c r="HZI70" s="46"/>
      <c r="HZJ70" s="46"/>
      <c r="HZK70" s="46"/>
      <c r="HZL70" s="46"/>
      <c r="HZM70" s="46"/>
      <c r="HZN70" s="46"/>
      <c r="HZO70" s="46"/>
      <c r="HZP70" s="46"/>
      <c r="HZQ70" s="46"/>
      <c r="HZR70" s="46"/>
      <c r="HZS70" s="46"/>
      <c r="HZT70" s="46"/>
      <c r="HZU70" s="46"/>
      <c r="HZV70" s="46"/>
      <c r="HZW70" s="46"/>
      <c r="HZX70" s="46"/>
      <c r="HZY70" s="46"/>
      <c r="HZZ70" s="46"/>
      <c r="IAA70" s="46"/>
      <c r="IAB70" s="46"/>
      <c r="IAC70" s="46"/>
      <c r="IAD70" s="46"/>
      <c r="IAE70" s="46"/>
      <c r="IAF70" s="46"/>
      <c r="IAG70" s="46"/>
      <c r="IAH70" s="46"/>
      <c r="IAI70" s="46"/>
      <c r="IAJ70" s="46"/>
      <c r="IAK70" s="46"/>
      <c r="IAL70" s="46"/>
      <c r="IAM70" s="46"/>
      <c r="IAN70" s="46"/>
      <c r="IAO70" s="46"/>
      <c r="IAP70" s="46"/>
      <c r="IAQ70" s="46"/>
      <c r="IAR70" s="46"/>
      <c r="IAS70" s="46"/>
      <c r="IAT70" s="46"/>
      <c r="IAU70" s="46"/>
      <c r="IAV70" s="46"/>
      <c r="IAW70" s="46"/>
      <c r="IAX70" s="46"/>
      <c r="IAY70" s="46"/>
      <c r="IAZ70" s="46"/>
      <c r="IBA70" s="46"/>
      <c r="IBB70" s="46"/>
      <c r="IBC70" s="46"/>
      <c r="IBD70" s="46"/>
      <c r="IBE70" s="46"/>
      <c r="IBF70" s="46"/>
      <c r="IBG70" s="46"/>
      <c r="IBH70" s="46"/>
      <c r="IBI70" s="46"/>
      <c r="IBJ70" s="46"/>
      <c r="IBK70" s="46"/>
      <c r="IBL70" s="46"/>
      <c r="IBM70" s="46"/>
      <c r="IBN70" s="46"/>
      <c r="IBO70" s="46"/>
      <c r="IBP70" s="46"/>
      <c r="IBQ70" s="46"/>
      <c r="IBR70" s="46"/>
      <c r="IBS70" s="46"/>
      <c r="IBT70" s="46"/>
      <c r="IBU70" s="46"/>
      <c r="IBV70" s="46"/>
      <c r="IBW70" s="46"/>
      <c r="IBX70" s="46"/>
      <c r="IBY70" s="46"/>
      <c r="IBZ70" s="46"/>
      <c r="ICA70" s="46"/>
      <c r="ICB70" s="46"/>
      <c r="ICC70" s="46"/>
      <c r="ICD70" s="46"/>
      <c r="ICE70" s="46"/>
      <c r="ICF70" s="46"/>
      <c r="ICG70" s="46"/>
      <c r="ICH70" s="46"/>
      <c r="ICI70" s="46"/>
      <c r="ICJ70" s="46"/>
      <c r="ICK70" s="46"/>
      <c r="ICL70" s="46"/>
      <c r="ICM70" s="46"/>
      <c r="ICN70" s="46"/>
      <c r="ICO70" s="46"/>
      <c r="ICP70" s="46"/>
      <c r="ICQ70" s="46"/>
      <c r="ICR70" s="46"/>
      <c r="ICS70" s="46"/>
      <c r="ICT70" s="46"/>
      <c r="ICU70" s="46"/>
      <c r="ICV70" s="46"/>
      <c r="ICW70" s="46"/>
      <c r="ICX70" s="46"/>
      <c r="ICY70" s="46"/>
      <c r="ICZ70" s="46"/>
      <c r="IDA70" s="46"/>
      <c r="IDB70" s="46"/>
      <c r="IDC70" s="46"/>
      <c r="IDD70" s="46"/>
      <c r="IDE70" s="46"/>
      <c r="IDF70" s="46"/>
      <c r="IDG70" s="46"/>
      <c r="IDH70" s="46"/>
      <c r="IDI70" s="46"/>
      <c r="IDJ70" s="46"/>
      <c r="IDK70" s="46"/>
      <c r="IDL70" s="46"/>
      <c r="IDM70" s="46"/>
      <c r="IDN70" s="46"/>
      <c r="IDO70" s="46"/>
      <c r="IDP70" s="46"/>
      <c r="IDQ70" s="46"/>
      <c r="IDR70" s="46"/>
      <c r="IDS70" s="46"/>
      <c r="IDT70" s="46"/>
      <c r="IDU70" s="46"/>
      <c r="IDV70" s="46"/>
      <c r="IDW70" s="46"/>
      <c r="IDX70" s="46"/>
      <c r="IDY70" s="46"/>
      <c r="IDZ70" s="46"/>
      <c r="IEA70" s="46"/>
      <c r="IEB70" s="46"/>
      <c r="IEC70" s="46"/>
      <c r="IED70" s="46"/>
      <c r="IEE70" s="46"/>
      <c r="IEF70" s="46"/>
      <c r="IEG70" s="46"/>
      <c r="IEH70" s="46"/>
      <c r="IEI70" s="46"/>
      <c r="IEJ70" s="46"/>
      <c r="IEK70" s="46"/>
      <c r="IEL70" s="46"/>
      <c r="IEM70" s="46"/>
      <c r="IEN70" s="46"/>
      <c r="IEO70" s="46"/>
      <c r="IEP70" s="46"/>
      <c r="IEQ70" s="46"/>
      <c r="IER70" s="46"/>
      <c r="IES70" s="46"/>
      <c r="IET70" s="46"/>
      <c r="IEU70" s="46"/>
      <c r="IEV70" s="46"/>
      <c r="IEW70" s="46"/>
      <c r="IEX70" s="46"/>
      <c r="IEY70" s="46"/>
      <c r="IEZ70" s="46"/>
      <c r="IFA70" s="46"/>
      <c r="IFB70" s="46"/>
      <c r="IFC70" s="46"/>
      <c r="IFD70" s="46"/>
      <c r="IFE70" s="46"/>
      <c r="IFF70" s="46"/>
      <c r="IFG70" s="46"/>
      <c r="IFH70" s="46"/>
      <c r="IFI70" s="46"/>
      <c r="IFJ70" s="46"/>
      <c r="IFK70" s="46"/>
      <c r="IFL70" s="46"/>
      <c r="IFM70" s="46"/>
      <c r="IFN70" s="46"/>
      <c r="IFO70" s="46"/>
      <c r="IFP70" s="46"/>
      <c r="IFQ70" s="46"/>
      <c r="IFR70" s="46"/>
      <c r="IFS70" s="46"/>
      <c r="IFT70" s="46"/>
      <c r="IFU70" s="46"/>
      <c r="IFV70" s="46"/>
      <c r="IFW70" s="46"/>
      <c r="IFX70" s="46"/>
      <c r="IFY70" s="46"/>
      <c r="IFZ70" s="46"/>
      <c r="IGA70" s="46"/>
      <c r="IGB70" s="46"/>
      <c r="IGC70" s="46"/>
      <c r="IGD70" s="46"/>
      <c r="IGE70" s="46"/>
      <c r="IGF70" s="46"/>
      <c r="IGG70" s="46"/>
      <c r="IGH70" s="46"/>
      <c r="IGI70" s="46"/>
      <c r="IGJ70" s="46"/>
      <c r="IGK70" s="46"/>
      <c r="IGL70" s="46"/>
      <c r="IGM70" s="46"/>
      <c r="IGN70" s="46"/>
      <c r="IGO70" s="46"/>
      <c r="IGP70" s="46"/>
      <c r="IGQ70" s="46"/>
      <c r="IGR70" s="46"/>
      <c r="IGS70" s="46"/>
      <c r="IGT70" s="46"/>
      <c r="IGU70" s="46"/>
      <c r="IGV70" s="46"/>
      <c r="IGW70" s="46"/>
      <c r="IGX70" s="46"/>
      <c r="IGY70" s="46"/>
      <c r="IGZ70" s="46"/>
      <c r="IHA70" s="46"/>
      <c r="IHB70" s="46"/>
      <c r="IHC70" s="46"/>
      <c r="IHD70" s="46"/>
      <c r="IHE70" s="46"/>
      <c r="IHF70" s="46"/>
      <c r="IHG70" s="46"/>
      <c r="IHH70" s="46"/>
      <c r="IHI70" s="46"/>
      <c r="IHJ70" s="46"/>
      <c r="IHK70" s="46"/>
      <c r="IHL70" s="46"/>
      <c r="IHM70" s="46"/>
      <c r="IHN70" s="46"/>
      <c r="IHO70" s="46"/>
      <c r="IHP70" s="46"/>
      <c r="IHQ70" s="46"/>
      <c r="IHR70" s="46"/>
      <c r="IHS70" s="46"/>
      <c r="IHT70" s="46"/>
      <c r="IHU70" s="46"/>
      <c r="IHV70" s="46"/>
      <c r="IHW70" s="46"/>
      <c r="IHX70" s="46"/>
      <c r="IHY70" s="46"/>
      <c r="IHZ70" s="46"/>
      <c r="IIA70" s="46"/>
      <c r="IIB70" s="46"/>
      <c r="IIC70" s="46"/>
      <c r="IID70" s="46"/>
      <c r="IIE70" s="46"/>
      <c r="IIF70" s="46"/>
      <c r="IIG70" s="46"/>
      <c r="IIH70" s="46"/>
      <c r="III70" s="46"/>
      <c r="IIJ70" s="46"/>
      <c r="IIK70" s="46"/>
      <c r="IIL70" s="46"/>
      <c r="IIM70" s="46"/>
      <c r="IIN70" s="46"/>
      <c r="IIO70" s="46"/>
      <c r="IIP70" s="46"/>
      <c r="IIQ70" s="46"/>
      <c r="IIR70" s="46"/>
      <c r="IIS70" s="46"/>
      <c r="IIT70" s="46"/>
      <c r="IIU70" s="46"/>
      <c r="IIV70" s="46"/>
      <c r="IIW70" s="46"/>
      <c r="IIX70" s="46"/>
      <c r="IIY70" s="46"/>
      <c r="IIZ70" s="46"/>
      <c r="IJA70" s="46"/>
      <c r="IJB70" s="46"/>
      <c r="IJC70" s="46"/>
      <c r="IJD70" s="46"/>
      <c r="IJE70" s="46"/>
      <c r="IJF70" s="46"/>
      <c r="IJG70" s="46"/>
      <c r="IJH70" s="46"/>
      <c r="IJI70" s="46"/>
      <c r="IJJ70" s="46"/>
      <c r="IJK70" s="46"/>
      <c r="IJL70" s="46"/>
      <c r="IJM70" s="46"/>
      <c r="IJN70" s="46"/>
      <c r="IJO70" s="46"/>
      <c r="IJP70" s="46"/>
      <c r="IJQ70" s="46"/>
      <c r="IJR70" s="46"/>
      <c r="IJS70" s="46"/>
      <c r="IJT70" s="46"/>
      <c r="IJU70" s="46"/>
      <c r="IJV70" s="46"/>
      <c r="IJW70" s="46"/>
      <c r="IJX70" s="46"/>
      <c r="IJY70" s="46"/>
      <c r="IJZ70" s="46"/>
      <c r="IKA70" s="46"/>
      <c r="IKB70" s="46"/>
      <c r="IKC70" s="46"/>
      <c r="IKD70" s="46"/>
      <c r="IKE70" s="46"/>
      <c r="IKF70" s="46"/>
      <c r="IKG70" s="46"/>
      <c r="IKH70" s="46"/>
      <c r="IKI70" s="46"/>
      <c r="IKJ70" s="46"/>
      <c r="IKK70" s="46"/>
      <c r="IKL70" s="46"/>
      <c r="IKM70" s="46"/>
      <c r="IKN70" s="46"/>
      <c r="IKO70" s="46"/>
      <c r="IKP70" s="46"/>
      <c r="IKQ70" s="46"/>
      <c r="IKR70" s="46"/>
      <c r="IKS70" s="46"/>
      <c r="IKT70" s="46"/>
      <c r="IKU70" s="46"/>
      <c r="IKV70" s="46"/>
      <c r="IKW70" s="46"/>
      <c r="IKX70" s="46"/>
      <c r="IKY70" s="46"/>
      <c r="IKZ70" s="46"/>
      <c r="ILA70" s="46"/>
      <c r="ILB70" s="46"/>
      <c r="ILC70" s="46"/>
      <c r="ILD70" s="46"/>
      <c r="ILE70" s="46"/>
      <c r="ILF70" s="46"/>
      <c r="ILG70" s="46"/>
      <c r="ILH70" s="46"/>
      <c r="ILI70" s="46"/>
      <c r="ILJ70" s="46"/>
      <c r="ILK70" s="46"/>
      <c r="ILL70" s="46"/>
      <c r="ILM70" s="46"/>
      <c r="ILN70" s="46"/>
      <c r="ILO70" s="46"/>
      <c r="ILP70" s="46"/>
      <c r="ILQ70" s="46"/>
      <c r="ILR70" s="46"/>
      <c r="ILS70" s="46"/>
      <c r="ILT70" s="46"/>
      <c r="ILU70" s="46"/>
      <c r="ILV70" s="46"/>
      <c r="ILW70" s="46"/>
      <c r="ILX70" s="46"/>
      <c r="ILY70" s="46"/>
      <c r="ILZ70" s="46"/>
      <c r="IMA70" s="46"/>
      <c r="IMB70" s="46"/>
      <c r="IMC70" s="46"/>
      <c r="IMD70" s="46"/>
      <c r="IME70" s="46"/>
      <c r="IMF70" s="46"/>
      <c r="IMG70" s="46"/>
      <c r="IMH70" s="46"/>
      <c r="IMI70" s="46"/>
      <c r="IMJ70" s="46"/>
      <c r="IMK70" s="46"/>
      <c r="IML70" s="46"/>
      <c r="IMM70" s="46"/>
      <c r="IMN70" s="46"/>
      <c r="IMO70" s="46"/>
      <c r="IMP70" s="46"/>
      <c r="IMQ70" s="46"/>
      <c r="IMR70" s="46"/>
      <c r="IMS70" s="46"/>
      <c r="IMT70" s="46"/>
      <c r="IMU70" s="46"/>
      <c r="IMV70" s="46"/>
      <c r="IMW70" s="46"/>
      <c r="IMX70" s="46"/>
      <c r="IMY70" s="46"/>
      <c r="IMZ70" s="46"/>
      <c r="INA70" s="46"/>
      <c r="INB70" s="46"/>
      <c r="INC70" s="46"/>
      <c r="IND70" s="46"/>
      <c r="INE70" s="46"/>
      <c r="INF70" s="46"/>
      <c r="ING70" s="46"/>
      <c r="INH70" s="46"/>
      <c r="INI70" s="46"/>
      <c r="INJ70" s="46"/>
      <c r="INK70" s="46"/>
      <c r="INL70" s="46"/>
      <c r="INM70" s="46"/>
      <c r="INN70" s="46"/>
      <c r="INO70" s="46"/>
      <c r="INP70" s="46"/>
      <c r="INQ70" s="46"/>
      <c r="INR70" s="46"/>
      <c r="INS70" s="46"/>
      <c r="INT70" s="46"/>
      <c r="INU70" s="46"/>
      <c r="INV70" s="46"/>
      <c r="INW70" s="46"/>
      <c r="INX70" s="46"/>
      <c r="INY70" s="46"/>
      <c r="INZ70" s="46"/>
      <c r="IOA70" s="46"/>
      <c r="IOB70" s="46"/>
      <c r="IOC70" s="46"/>
      <c r="IOD70" s="46"/>
      <c r="IOE70" s="46"/>
      <c r="IOF70" s="46"/>
      <c r="IOG70" s="46"/>
      <c r="IOH70" s="46"/>
      <c r="IOI70" s="46"/>
      <c r="IOJ70" s="46"/>
      <c r="IOK70" s="46"/>
      <c r="IOL70" s="46"/>
      <c r="IOM70" s="46"/>
      <c r="ION70" s="46"/>
      <c r="IOO70" s="46"/>
      <c r="IOP70" s="46"/>
      <c r="IOQ70" s="46"/>
      <c r="IOR70" s="46"/>
      <c r="IOS70" s="46"/>
      <c r="IOT70" s="46"/>
      <c r="IOU70" s="46"/>
      <c r="IOV70" s="46"/>
      <c r="IOW70" s="46"/>
      <c r="IOX70" s="46"/>
      <c r="IOY70" s="46"/>
      <c r="IOZ70" s="46"/>
      <c r="IPA70" s="46"/>
      <c r="IPB70" s="46"/>
      <c r="IPC70" s="46"/>
      <c r="IPD70" s="46"/>
      <c r="IPE70" s="46"/>
      <c r="IPF70" s="46"/>
      <c r="IPG70" s="46"/>
      <c r="IPH70" s="46"/>
      <c r="IPI70" s="46"/>
      <c r="IPJ70" s="46"/>
      <c r="IPK70" s="46"/>
      <c r="IPL70" s="46"/>
      <c r="IPM70" s="46"/>
      <c r="IPN70" s="46"/>
      <c r="IPO70" s="46"/>
      <c r="IPP70" s="46"/>
      <c r="IPQ70" s="46"/>
      <c r="IPR70" s="46"/>
      <c r="IPS70" s="46"/>
      <c r="IPT70" s="46"/>
      <c r="IPU70" s="46"/>
      <c r="IPV70" s="46"/>
      <c r="IPW70" s="46"/>
      <c r="IPX70" s="46"/>
      <c r="IPY70" s="46"/>
      <c r="IPZ70" s="46"/>
      <c r="IQA70" s="46"/>
      <c r="IQB70" s="46"/>
      <c r="IQC70" s="46"/>
      <c r="IQD70" s="46"/>
      <c r="IQE70" s="46"/>
      <c r="IQF70" s="46"/>
      <c r="IQG70" s="46"/>
      <c r="IQH70" s="46"/>
      <c r="IQI70" s="46"/>
      <c r="IQJ70" s="46"/>
      <c r="IQK70" s="46"/>
      <c r="IQL70" s="46"/>
      <c r="IQM70" s="46"/>
      <c r="IQN70" s="46"/>
      <c r="IQO70" s="46"/>
      <c r="IQP70" s="46"/>
      <c r="IQQ70" s="46"/>
      <c r="IQR70" s="46"/>
      <c r="IQS70" s="46"/>
      <c r="IQT70" s="46"/>
      <c r="IQU70" s="46"/>
      <c r="IQV70" s="46"/>
      <c r="IQW70" s="46"/>
      <c r="IQX70" s="46"/>
      <c r="IQY70" s="46"/>
      <c r="IQZ70" s="46"/>
      <c r="IRA70" s="46"/>
      <c r="IRB70" s="46"/>
      <c r="IRC70" s="46"/>
      <c r="IRD70" s="46"/>
      <c r="IRE70" s="46"/>
      <c r="IRF70" s="46"/>
      <c r="IRG70" s="46"/>
      <c r="IRH70" s="46"/>
      <c r="IRI70" s="46"/>
      <c r="IRJ70" s="46"/>
      <c r="IRK70" s="46"/>
      <c r="IRL70" s="46"/>
      <c r="IRM70" s="46"/>
      <c r="IRN70" s="46"/>
      <c r="IRO70" s="46"/>
      <c r="IRP70" s="46"/>
      <c r="IRQ70" s="46"/>
      <c r="IRR70" s="46"/>
      <c r="IRS70" s="46"/>
      <c r="IRT70" s="46"/>
      <c r="IRU70" s="46"/>
      <c r="IRV70" s="46"/>
      <c r="IRW70" s="46"/>
      <c r="IRX70" s="46"/>
      <c r="IRY70" s="46"/>
      <c r="IRZ70" s="46"/>
      <c r="ISA70" s="46"/>
      <c r="ISB70" s="46"/>
      <c r="ISC70" s="46"/>
      <c r="ISD70" s="46"/>
      <c r="ISE70" s="46"/>
      <c r="ISF70" s="46"/>
      <c r="ISG70" s="46"/>
      <c r="ISH70" s="46"/>
      <c r="ISI70" s="46"/>
      <c r="ISJ70" s="46"/>
      <c r="ISK70" s="46"/>
      <c r="ISL70" s="46"/>
      <c r="ISM70" s="46"/>
      <c r="ISN70" s="46"/>
      <c r="ISO70" s="46"/>
      <c r="ISP70" s="46"/>
      <c r="ISQ70" s="46"/>
      <c r="ISR70" s="46"/>
      <c r="ISS70" s="46"/>
      <c r="IST70" s="46"/>
      <c r="ISU70" s="46"/>
      <c r="ISV70" s="46"/>
      <c r="ISW70" s="46"/>
      <c r="ISX70" s="46"/>
      <c r="ISY70" s="46"/>
      <c r="ISZ70" s="46"/>
      <c r="ITA70" s="46"/>
      <c r="ITB70" s="46"/>
      <c r="ITC70" s="46"/>
      <c r="ITD70" s="46"/>
      <c r="ITE70" s="46"/>
      <c r="ITF70" s="46"/>
      <c r="ITG70" s="46"/>
      <c r="ITH70" s="46"/>
      <c r="ITI70" s="46"/>
      <c r="ITJ70" s="46"/>
      <c r="ITK70" s="46"/>
      <c r="ITL70" s="46"/>
      <c r="ITM70" s="46"/>
      <c r="ITN70" s="46"/>
      <c r="ITO70" s="46"/>
      <c r="ITP70" s="46"/>
      <c r="ITQ70" s="46"/>
      <c r="ITR70" s="46"/>
      <c r="ITS70" s="46"/>
      <c r="ITT70" s="46"/>
      <c r="ITU70" s="46"/>
      <c r="ITV70" s="46"/>
      <c r="ITW70" s="46"/>
      <c r="ITX70" s="46"/>
      <c r="ITY70" s="46"/>
      <c r="ITZ70" s="46"/>
      <c r="IUA70" s="46"/>
      <c r="IUB70" s="46"/>
      <c r="IUC70" s="46"/>
      <c r="IUD70" s="46"/>
      <c r="IUE70" s="46"/>
      <c r="IUF70" s="46"/>
      <c r="IUG70" s="46"/>
      <c r="IUH70" s="46"/>
      <c r="IUI70" s="46"/>
      <c r="IUJ70" s="46"/>
      <c r="IUK70" s="46"/>
      <c r="IUL70" s="46"/>
      <c r="IUM70" s="46"/>
      <c r="IUN70" s="46"/>
      <c r="IUO70" s="46"/>
      <c r="IUP70" s="46"/>
      <c r="IUQ70" s="46"/>
      <c r="IUR70" s="46"/>
      <c r="IUS70" s="46"/>
      <c r="IUT70" s="46"/>
      <c r="IUU70" s="46"/>
      <c r="IUV70" s="46"/>
      <c r="IUW70" s="46"/>
      <c r="IUX70" s="46"/>
      <c r="IUY70" s="46"/>
      <c r="IUZ70" s="46"/>
      <c r="IVA70" s="46"/>
      <c r="IVB70" s="46"/>
      <c r="IVC70" s="46"/>
      <c r="IVD70" s="46"/>
      <c r="IVE70" s="46"/>
      <c r="IVF70" s="46"/>
      <c r="IVG70" s="46"/>
      <c r="IVH70" s="46"/>
      <c r="IVI70" s="46"/>
      <c r="IVJ70" s="46"/>
      <c r="IVK70" s="46"/>
      <c r="IVL70" s="46"/>
      <c r="IVM70" s="46"/>
      <c r="IVN70" s="46"/>
      <c r="IVO70" s="46"/>
      <c r="IVP70" s="46"/>
      <c r="IVQ70" s="46"/>
      <c r="IVR70" s="46"/>
      <c r="IVS70" s="46"/>
      <c r="IVT70" s="46"/>
      <c r="IVU70" s="46"/>
      <c r="IVV70" s="46"/>
      <c r="IVW70" s="46"/>
      <c r="IVX70" s="46"/>
      <c r="IVY70" s="46"/>
      <c r="IVZ70" s="46"/>
      <c r="IWA70" s="46"/>
      <c r="IWB70" s="46"/>
      <c r="IWC70" s="46"/>
      <c r="IWD70" s="46"/>
      <c r="IWE70" s="46"/>
      <c r="IWF70" s="46"/>
      <c r="IWG70" s="46"/>
      <c r="IWH70" s="46"/>
      <c r="IWI70" s="46"/>
      <c r="IWJ70" s="46"/>
      <c r="IWK70" s="46"/>
      <c r="IWL70" s="46"/>
      <c r="IWM70" s="46"/>
      <c r="IWN70" s="46"/>
      <c r="IWO70" s="46"/>
      <c r="IWP70" s="46"/>
      <c r="IWQ70" s="46"/>
      <c r="IWR70" s="46"/>
      <c r="IWS70" s="46"/>
      <c r="IWT70" s="46"/>
      <c r="IWU70" s="46"/>
      <c r="IWV70" s="46"/>
      <c r="IWW70" s="46"/>
      <c r="IWX70" s="46"/>
      <c r="IWY70" s="46"/>
      <c r="IWZ70" s="46"/>
      <c r="IXA70" s="46"/>
      <c r="IXB70" s="46"/>
      <c r="IXC70" s="46"/>
      <c r="IXD70" s="46"/>
      <c r="IXE70" s="46"/>
      <c r="IXF70" s="46"/>
      <c r="IXG70" s="46"/>
      <c r="IXH70" s="46"/>
      <c r="IXI70" s="46"/>
      <c r="IXJ70" s="46"/>
      <c r="IXK70" s="46"/>
      <c r="IXL70" s="46"/>
      <c r="IXM70" s="46"/>
      <c r="IXN70" s="46"/>
      <c r="IXO70" s="46"/>
      <c r="IXP70" s="46"/>
      <c r="IXQ70" s="46"/>
      <c r="IXR70" s="46"/>
      <c r="IXS70" s="46"/>
      <c r="IXT70" s="46"/>
      <c r="IXU70" s="46"/>
      <c r="IXV70" s="46"/>
      <c r="IXW70" s="46"/>
      <c r="IXX70" s="46"/>
      <c r="IXY70" s="46"/>
      <c r="IXZ70" s="46"/>
      <c r="IYA70" s="46"/>
      <c r="IYB70" s="46"/>
      <c r="IYC70" s="46"/>
      <c r="IYD70" s="46"/>
      <c r="IYE70" s="46"/>
      <c r="IYF70" s="46"/>
      <c r="IYG70" s="46"/>
      <c r="IYH70" s="46"/>
      <c r="IYI70" s="46"/>
      <c r="IYJ70" s="46"/>
      <c r="IYK70" s="46"/>
      <c r="IYL70" s="46"/>
      <c r="IYM70" s="46"/>
      <c r="IYN70" s="46"/>
      <c r="IYO70" s="46"/>
      <c r="IYP70" s="46"/>
      <c r="IYQ70" s="46"/>
      <c r="IYR70" s="46"/>
      <c r="IYS70" s="46"/>
      <c r="IYT70" s="46"/>
      <c r="IYU70" s="46"/>
      <c r="IYV70" s="46"/>
      <c r="IYW70" s="46"/>
      <c r="IYX70" s="46"/>
      <c r="IYY70" s="46"/>
      <c r="IYZ70" s="46"/>
      <c r="IZA70" s="46"/>
      <c r="IZB70" s="46"/>
      <c r="IZC70" s="46"/>
      <c r="IZD70" s="46"/>
      <c r="IZE70" s="46"/>
      <c r="IZF70" s="46"/>
      <c r="IZG70" s="46"/>
      <c r="IZH70" s="46"/>
      <c r="IZI70" s="46"/>
      <c r="IZJ70" s="46"/>
      <c r="IZK70" s="46"/>
      <c r="IZL70" s="46"/>
      <c r="IZM70" s="46"/>
      <c r="IZN70" s="46"/>
      <c r="IZO70" s="46"/>
      <c r="IZP70" s="46"/>
      <c r="IZQ70" s="46"/>
      <c r="IZR70" s="46"/>
      <c r="IZS70" s="46"/>
      <c r="IZT70" s="46"/>
      <c r="IZU70" s="46"/>
      <c r="IZV70" s="46"/>
      <c r="IZW70" s="46"/>
      <c r="IZX70" s="46"/>
      <c r="IZY70" s="46"/>
      <c r="IZZ70" s="46"/>
      <c r="JAA70" s="46"/>
      <c r="JAB70" s="46"/>
      <c r="JAC70" s="46"/>
      <c r="JAD70" s="46"/>
      <c r="JAE70" s="46"/>
      <c r="JAF70" s="46"/>
      <c r="JAG70" s="46"/>
      <c r="JAH70" s="46"/>
      <c r="JAI70" s="46"/>
      <c r="JAJ70" s="46"/>
      <c r="JAK70" s="46"/>
      <c r="JAL70" s="46"/>
      <c r="JAM70" s="46"/>
      <c r="JAN70" s="46"/>
      <c r="JAO70" s="46"/>
      <c r="JAP70" s="46"/>
      <c r="JAQ70" s="46"/>
      <c r="JAR70" s="46"/>
      <c r="JAS70" s="46"/>
      <c r="JAT70" s="46"/>
      <c r="JAU70" s="46"/>
      <c r="JAV70" s="46"/>
      <c r="JAW70" s="46"/>
      <c r="JAX70" s="46"/>
      <c r="JAY70" s="46"/>
      <c r="JAZ70" s="46"/>
      <c r="JBA70" s="46"/>
      <c r="JBB70" s="46"/>
      <c r="JBC70" s="46"/>
      <c r="JBD70" s="46"/>
      <c r="JBE70" s="46"/>
      <c r="JBF70" s="46"/>
      <c r="JBG70" s="46"/>
      <c r="JBH70" s="46"/>
      <c r="JBI70" s="46"/>
      <c r="JBJ70" s="46"/>
      <c r="JBK70" s="46"/>
      <c r="JBL70" s="46"/>
      <c r="JBM70" s="46"/>
      <c r="JBN70" s="46"/>
      <c r="JBO70" s="46"/>
      <c r="JBP70" s="46"/>
      <c r="JBQ70" s="46"/>
      <c r="JBR70" s="46"/>
      <c r="JBS70" s="46"/>
      <c r="JBT70" s="46"/>
      <c r="JBU70" s="46"/>
      <c r="JBV70" s="46"/>
      <c r="JBW70" s="46"/>
      <c r="JBX70" s="46"/>
      <c r="JBY70" s="46"/>
      <c r="JBZ70" s="46"/>
      <c r="JCA70" s="46"/>
      <c r="JCB70" s="46"/>
      <c r="JCC70" s="46"/>
      <c r="JCD70" s="46"/>
      <c r="JCE70" s="46"/>
      <c r="JCF70" s="46"/>
      <c r="JCG70" s="46"/>
      <c r="JCH70" s="46"/>
      <c r="JCI70" s="46"/>
      <c r="JCJ70" s="46"/>
      <c r="JCK70" s="46"/>
      <c r="JCL70" s="46"/>
      <c r="JCM70" s="46"/>
      <c r="JCN70" s="46"/>
      <c r="JCO70" s="46"/>
      <c r="JCP70" s="46"/>
      <c r="JCQ70" s="46"/>
      <c r="JCR70" s="46"/>
      <c r="JCS70" s="46"/>
      <c r="JCT70" s="46"/>
      <c r="JCU70" s="46"/>
      <c r="JCV70" s="46"/>
      <c r="JCW70" s="46"/>
      <c r="JCX70" s="46"/>
      <c r="JCY70" s="46"/>
      <c r="JCZ70" s="46"/>
      <c r="JDA70" s="46"/>
      <c r="JDB70" s="46"/>
      <c r="JDC70" s="46"/>
      <c r="JDD70" s="46"/>
      <c r="JDE70" s="46"/>
      <c r="JDF70" s="46"/>
      <c r="JDG70" s="46"/>
      <c r="JDH70" s="46"/>
      <c r="JDI70" s="46"/>
      <c r="JDJ70" s="46"/>
      <c r="JDK70" s="46"/>
      <c r="JDL70" s="46"/>
      <c r="JDM70" s="46"/>
      <c r="JDN70" s="46"/>
      <c r="JDO70" s="46"/>
      <c r="JDP70" s="46"/>
      <c r="JDQ70" s="46"/>
      <c r="JDR70" s="46"/>
      <c r="JDS70" s="46"/>
      <c r="JDT70" s="46"/>
      <c r="JDU70" s="46"/>
      <c r="JDV70" s="46"/>
      <c r="JDW70" s="46"/>
      <c r="JDX70" s="46"/>
      <c r="JDY70" s="46"/>
      <c r="JDZ70" s="46"/>
      <c r="JEA70" s="46"/>
      <c r="JEB70" s="46"/>
      <c r="JEC70" s="46"/>
      <c r="JED70" s="46"/>
      <c r="JEE70" s="46"/>
      <c r="JEF70" s="46"/>
      <c r="JEG70" s="46"/>
      <c r="JEH70" s="46"/>
      <c r="JEI70" s="46"/>
      <c r="JEJ70" s="46"/>
      <c r="JEK70" s="46"/>
      <c r="JEL70" s="46"/>
      <c r="JEM70" s="46"/>
      <c r="JEN70" s="46"/>
      <c r="JEO70" s="46"/>
      <c r="JEP70" s="46"/>
      <c r="JEQ70" s="46"/>
      <c r="JER70" s="46"/>
      <c r="JES70" s="46"/>
      <c r="JET70" s="46"/>
      <c r="JEU70" s="46"/>
      <c r="JEV70" s="46"/>
      <c r="JEW70" s="46"/>
      <c r="JEX70" s="46"/>
      <c r="JEY70" s="46"/>
      <c r="JEZ70" s="46"/>
      <c r="JFA70" s="46"/>
      <c r="JFB70" s="46"/>
      <c r="JFC70" s="46"/>
      <c r="JFD70" s="46"/>
      <c r="JFE70" s="46"/>
      <c r="JFF70" s="46"/>
      <c r="JFG70" s="46"/>
      <c r="JFH70" s="46"/>
      <c r="JFI70" s="46"/>
      <c r="JFJ70" s="46"/>
      <c r="JFK70" s="46"/>
      <c r="JFL70" s="46"/>
      <c r="JFM70" s="46"/>
      <c r="JFN70" s="46"/>
      <c r="JFO70" s="46"/>
      <c r="JFP70" s="46"/>
      <c r="JFQ70" s="46"/>
      <c r="JFR70" s="46"/>
      <c r="JFS70" s="46"/>
      <c r="JFT70" s="46"/>
      <c r="JFU70" s="46"/>
      <c r="JFV70" s="46"/>
      <c r="JFW70" s="46"/>
      <c r="JFX70" s="46"/>
      <c r="JFY70" s="46"/>
      <c r="JFZ70" s="46"/>
      <c r="JGA70" s="46"/>
      <c r="JGB70" s="46"/>
      <c r="JGC70" s="46"/>
      <c r="JGD70" s="46"/>
      <c r="JGE70" s="46"/>
      <c r="JGF70" s="46"/>
      <c r="JGG70" s="46"/>
      <c r="JGH70" s="46"/>
      <c r="JGI70" s="46"/>
      <c r="JGJ70" s="46"/>
      <c r="JGK70" s="46"/>
      <c r="JGL70" s="46"/>
      <c r="JGM70" s="46"/>
      <c r="JGN70" s="46"/>
      <c r="JGO70" s="46"/>
      <c r="JGP70" s="46"/>
      <c r="JGQ70" s="46"/>
      <c r="JGR70" s="46"/>
      <c r="JGS70" s="46"/>
      <c r="JGT70" s="46"/>
      <c r="JGU70" s="46"/>
      <c r="JGV70" s="46"/>
      <c r="JGW70" s="46"/>
      <c r="JGX70" s="46"/>
      <c r="JGY70" s="46"/>
      <c r="JGZ70" s="46"/>
      <c r="JHA70" s="46"/>
      <c r="JHB70" s="46"/>
      <c r="JHC70" s="46"/>
      <c r="JHD70" s="46"/>
      <c r="JHE70" s="46"/>
      <c r="JHF70" s="46"/>
      <c r="JHG70" s="46"/>
      <c r="JHH70" s="46"/>
      <c r="JHI70" s="46"/>
      <c r="JHJ70" s="46"/>
      <c r="JHK70" s="46"/>
      <c r="JHL70" s="46"/>
      <c r="JHM70" s="46"/>
      <c r="JHN70" s="46"/>
      <c r="JHO70" s="46"/>
      <c r="JHP70" s="46"/>
      <c r="JHQ70" s="46"/>
      <c r="JHR70" s="46"/>
      <c r="JHS70" s="46"/>
      <c r="JHT70" s="46"/>
      <c r="JHU70" s="46"/>
      <c r="JHV70" s="46"/>
      <c r="JHW70" s="46"/>
      <c r="JHX70" s="46"/>
      <c r="JHY70" s="46"/>
      <c r="JHZ70" s="46"/>
      <c r="JIA70" s="46"/>
      <c r="JIB70" s="46"/>
      <c r="JIC70" s="46"/>
      <c r="JID70" s="46"/>
      <c r="JIE70" s="46"/>
      <c r="JIF70" s="46"/>
      <c r="JIG70" s="46"/>
      <c r="JIH70" s="46"/>
      <c r="JII70" s="46"/>
      <c r="JIJ70" s="46"/>
      <c r="JIK70" s="46"/>
      <c r="JIL70" s="46"/>
      <c r="JIM70" s="46"/>
      <c r="JIN70" s="46"/>
      <c r="JIO70" s="46"/>
      <c r="JIP70" s="46"/>
      <c r="JIQ70" s="46"/>
      <c r="JIR70" s="46"/>
      <c r="JIS70" s="46"/>
      <c r="JIT70" s="46"/>
      <c r="JIU70" s="46"/>
      <c r="JIV70" s="46"/>
      <c r="JIW70" s="46"/>
      <c r="JIX70" s="46"/>
      <c r="JIY70" s="46"/>
      <c r="JIZ70" s="46"/>
      <c r="JJA70" s="46"/>
      <c r="JJB70" s="46"/>
      <c r="JJC70" s="46"/>
      <c r="JJD70" s="46"/>
      <c r="JJE70" s="46"/>
      <c r="JJF70" s="46"/>
      <c r="JJG70" s="46"/>
      <c r="JJH70" s="46"/>
      <c r="JJI70" s="46"/>
      <c r="JJJ70" s="46"/>
      <c r="JJK70" s="46"/>
      <c r="JJL70" s="46"/>
      <c r="JJM70" s="46"/>
      <c r="JJN70" s="46"/>
      <c r="JJO70" s="46"/>
      <c r="JJP70" s="46"/>
      <c r="JJQ70" s="46"/>
      <c r="JJR70" s="46"/>
      <c r="JJS70" s="46"/>
      <c r="JJT70" s="46"/>
      <c r="JJU70" s="46"/>
      <c r="JJV70" s="46"/>
      <c r="JJW70" s="46"/>
      <c r="JJX70" s="46"/>
      <c r="JJY70" s="46"/>
      <c r="JJZ70" s="46"/>
      <c r="JKA70" s="46"/>
      <c r="JKB70" s="46"/>
      <c r="JKC70" s="46"/>
      <c r="JKD70" s="46"/>
      <c r="JKE70" s="46"/>
      <c r="JKF70" s="46"/>
      <c r="JKG70" s="46"/>
      <c r="JKH70" s="46"/>
      <c r="JKI70" s="46"/>
      <c r="JKJ70" s="46"/>
      <c r="JKK70" s="46"/>
      <c r="JKL70" s="46"/>
      <c r="JKM70" s="46"/>
      <c r="JKN70" s="46"/>
      <c r="JKO70" s="46"/>
      <c r="JKP70" s="46"/>
      <c r="JKQ70" s="46"/>
      <c r="JKR70" s="46"/>
      <c r="JKS70" s="46"/>
      <c r="JKT70" s="46"/>
      <c r="JKU70" s="46"/>
      <c r="JKV70" s="46"/>
      <c r="JKW70" s="46"/>
      <c r="JKX70" s="46"/>
      <c r="JKY70" s="46"/>
      <c r="JKZ70" s="46"/>
      <c r="JLA70" s="46"/>
      <c r="JLB70" s="46"/>
      <c r="JLC70" s="46"/>
      <c r="JLD70" s="46"/>
      <c r="JLE70" s="46"/>
      <c r="JLF70" s="46"/>
      <c r="JLG70" s="46"/>
      <c r="JLH70" s="46"/>
      <c r="JLI70" s="46"/>
      <c r="JLJ70" s="46"/>
      <c r="JLK70" s="46"/>
      <c r="JLL70" s="46"/>
      <c r="JLM70" s="46"/>
      <c r="JLN70" s="46"/>
      <c r="JLO70" s="46"/>
      <c r="JLP70" s="46"/>
      <c r="JLQ70" s="46"/>
      <c r="JLR70" s="46"/>
      <c r="JLS70" s="46"/>
      <c r="JLT70" s="46"/>
      <c r="JLU70" s="46"/>
      <c r="JLV70" s="46"/>
      <c r="JLW70" s="46"/>
      <c r="JLX70" s="46"/>
      <c r="JLY70" s="46"/>
      <c r="JLZ70" s="46"/>
      <c r="JMA70" s="46"/>
      <c r="JMB70" s="46"/>
      <c r="JMC70" s="46"/>
      <c r="JMD70" s="46"/>
      <c r="JME70" s="46"/>
      <c r="JMF70" s="46"/>
      <c r="JMG70" s="46"/>
      <c r="JMH70" s="46"/>
      <c r="JMI70" s="46"/>
      <c r="JMJ70" s="46"/>
      <c r="JMK70" s="46"/>
      <c r="JML70" s="46"/>
      <c r="JMM70" s="46"/>
      <c r="JMN70" s="46"/>
      <c r="JMO70" s="46"/>
      <c r="JMP70" s="46"/>
      <c r="JMQ70" s="46"/>
      <c r="JMR70" s="46"/>
      <c r="JMS70" s="46"/>
      <c r="JMT70" s="46"/>
      <c r="JMU70" s="46"/>
      <c r="JMV70" s="46"/>
      <c r="JMW70" s="46"/>
      <c r="JMX70" s="46"/>
      <c r="JMY70" s="46"/>
      <c r="JMZ70" s="46"/>
      <c r="JNA70" s="46"/>
      <c r="JNB70" s="46"/>
      <c r="JNC70" s="46"/>
      <c r="JND70" s="46"/>
      <c r="JNE70" s="46"/>
      <c r="JNF70" s="46"/>
      <c r="JNG70" s="46"/>
      <c r="JNH70" s="46"/>
      <c r="JNI70" s="46"/>
      <c r="JNJ70" s="46"/>
      <c r="JNK70" s="46"/>
      <c r="JNL70" s="46"/>
      <c r="JNM70" s="46"/>
      <c r="JNN70" s="46"/>
      <c r="JNO70" s="46"/>
      <c r="JNP70" s="46"/>
      <c r="JNQ70" s="46"/>
      <c r="JNR70" s="46"/>
      <c r="JNS70" s="46"/>
      <c r="JNT70" s="46"/>
      <c r="JNU70" s="46"/>
      <c r="JNV70" s="46"/>
      <c r="JNW70" s="46"/>
      <c r="JNX70" s="46"/>
      <c r="JNY70" s="46"/>
      <c r="JNZ70" s="46"/>
      <c r="JOA70" s="46"/>
      <c r="JOB70" s="46"/>
      <c r="JOC70" s="46"/>
      <c r="JOD70" s="46"/>
      <c r="JOE70" s="46"/>
      <c r="JOF70" s="46"/>
      <c r="JOG70" s="46"/>
      <c r="JOH70" s="46"/>
      <c r="JOI70" s="46"/>
      <c r="JOJ70" s="46"/>
      <c r="JOK70" s="46"/>
      <c r="JOL70" s="46"/>
      <c r="JOM70" s="46"/>
      <c r="JON70" s="46"/>
      <c r="JOO70" s="46"/>
      <c r="JOP70" s="46"/>
      <c r="JOQ70" s="46"/>
      <c r="JOR70" s="46"/>
      <c r="JOS70" s="46"/>
      <c r="JOT70" s="46"/>
      <c r="JOU70" s="46"/>
      <c r="JOV70" s="46"/>
      <c r="JOW70" s="46"/>
      <c r="JOX70" s="46"/>
      <c r="JOY70" s="46"/>
      <c r="JOZ70" s="46"/>
      <c r="JPA70" s="46"/>
      <c r="JPB70" s="46"/>
      <c r="JPC70" s="46"/>
      <c r="JPD70" s="46"/>
      <c r="JPE70" s="46"/>
      <c r="JPF70" s="46"/>
      <c r="JPG70" s="46"/>
      <c r="JPH70" s="46"/>
      <c r="JPI70" s="46"/>
      <c r="JPJ70" s="46"/>
      <c r="JPK70" s="46"/>
      <c r="JPL70" s="46"/>
      <c r="JPM70" s="46"/>
      <c r="JPN70" s="46"/>
      <c r="JPO70" s="46"/>
      <c r="JPP70" s="46"/>
      <c r="JPQ70" s="46"/>
      <c r="JPR70" s="46"/>
      <c r="JPS70" s="46"/>
      <c r="JPT70" s="46"/>
      <c r="JPU70" s="46"/>
      <c r="JPV70" s="46"/>
      <c r="JPW70" s="46"/>
      <c r="JPX70" s="46"/>
      <c r="JPY70" s="46"/>
      <c r="JPZ70" s="46"/>
      <c r="JQA70" s="46"/>
      <c r="JQB70" s="46"/>
      <c r="JQC70" s="46"/>
      <c r="JQD70" s="46"/>
      <c r="JQE70" s="46"/>
      <c r="JQF70" s="46"/>
      <c r="JQG70" s="46"/>
      <c r="JQH70" s="46"/>
      <c r="JQI70" s="46"/>
      <c r="JQJ70" s="46"/>
      <c r="JQK70" s="46"/>
      <c r="JQL70" s="46"/>
      <c r="JQM70" s="46"/>
      <c r="JQN70" s="46"/>
      <c r="JQO70" s="46"/>
      <c r="JQP70" s="46"/>
      <c r="JQQ70" s="46"/>
      <c r="JQR70" s="46"/>
      <c r="JQS70" s="46"/>
      <c r="JQT70" s="46"/>
      <c r="JQU70" s="46"/>
      <c r="JQV70" s="46"/>
      <c r="JQW70" s="46"/>
      <c r="JQX70" s="46"/>
      <c r="JQY70" s="46"/>
      <c r="JQZ70" s="46"/>
      <c r="JRA70" s="46"/>
      <c r="JRB70" s="46"/>
      <c r="JRC70" s="46"/>
      <c r="JRD70" s="46"/>
      <c r="JRE70" s="46"/>
      <c r="JRF70" s="46"/>
      <c r="JRG70" s="46"/>
      <c r="JRH70" s="46"/>
      <c r="JRI70" s="46"/>
      <c r="JRJ70" s="46"/>
      <c r="JRK70" s="46"/>
      <c r="JRL70" s="46"/>
      <c r="JRM70" s="46"/>
      <c r="JRN70" s="46"/>
      <c r="JRO70" s="46"/>
      <c r="JRP70" s="46"/>
      <c r="JRQ70" s="46"/>
      <c r="JRR70" s="46"/>
      <c r="JRS70" s="46"/>
      <c r="JRT70" s="46"/>
      <c r="JRU70" s="46"/>
      <c r="JRV70" s="46"/>
      <c r="JRW70" s="46"/>
      <c r="JRX70" s="46"/>
      <c r="JRY70" s="46"/>
      <c r="JRZ70" s="46"/>
      <c r="JSA70" s="46"/>
      <c r="JSB70" s="46"/>
      <c r="JSC70" s="46"/>
      <c r="JSD70" s="46"/>
      <c r="JSE70" s="46"/>
      <c r="JSF70" s="46"/>
      <c r="JSG70" s="46"/>
      <c r="JSH70" s="46"/>
      <c r="JSI70" s="46"/>
      <c r="JSJ70" s="46"/>
      <c r="JSK70" s="46"/>
      <c r="JSL70" s="46"/>
      <c r="JSM70" s="46"/>
      <c r="JSN70" s="46"/>
      <c r="JSO70" s="46"/>
      <c r="JSP70" s="46"/>
      <c r="JSQ70" s="46"/>
      <c r="JSR70" s="46"/>
      <c r="JSS70" s="46"/>
      <c r="JST70" s="46"/>
      <c r="JSU70" s="46"/>
      <c r="JSV70" s="46"/>
      <c r="JSW70" s="46"/>
      <c r="JSX70" s="46"/>
      <c r="JSY70" s="46"/>
      <c r="JSZ70" s="46"/>
      <c r="JTA70" s="46"/>
      <c r="JTB70" s="46"/>
      <c r="JTC70" s="46"/>
      <c r="JTD70" s="46"/>
      <c r="JTE70" s="46"/>
      <c r="JTF70" s="46"/>
      <c r="JTG70" s="46"/>
      <c r="JTH70" s="46"/>
      <c r="JTI70" s="46"/>
      <c r="JTJ70" s="46"/>
      <c r="JTK70" s="46"/>
      <c r="JTL70" s="46"/>
      <c r="JTM70" s="46"/>
      <c r="JTN70" s="46"/>
      <c r="JTO70" s="46"/>
      <c r="JTP70" s="46"/>
      <c r="JTQ70" s="46"/>
      <c r="JTR70" s="46"/>
      <c r="JTS70" s="46"/>
      <c r="JTT70" s="46"/>
      <c r="JTU70" s="46"/>
      <c r="JTV70" s="46"/>
      <c r="JTW70" s="46"/>
      <c r="JTX70" s="46"/>
      <c r="JTY70" s="46"/>
      <c r="JTZ70" s="46"/>
      <c r="JUA70" s="46"/>
      <c r="JUB70" s="46"/>
      <c r="JUC70" s="46"/>
      <c r="JUD70" s="46"/>
      <c r="JUE70" s="46"/>
      <c r="JUF70" s="46"/>
      <c r="JUG70" s="46"/>
      <c r="JUH70" s="46"/>
      <c r="JUI70" s="46"/>
      <c r="JUJ70" s="46"/>
      <c r="JUK70" s="46"/>
      <c r="JUL70" s="46"/>
      <c r="JUM70" s="46"/>
      <c r="JUN70" s="46"/>
      <c r="JUO70" s="46"/>
      <c r="JUP70" s="46"/>
      <c r="JUQ70" s="46"/>
      <c r="JUR70" s="46"/>
      <c r="JUS70" s="46"/>
      <c r="JUT70" s="46"/>
      <c r="JUU70" s="46"/>
      <c r="JUV70" s="46"/>
      <c r="JUW70" s="46"/>
      <c r="JUX70" s="46"/>
      <c r="JUY70" s="46"/>
      <c r="JUZ70" s="46"/>
      <c r="JVA70" s="46"/>
      <c r="JVB70" s="46"/>
      <c r="JVC70" s="46"/>
      <c r="JVD70" s="46"/>
      <c r="JVE70" s="46"/>
      <c r="JVF70" s="46"/>
      <c r="JVG70" s="46"/>
      <c r="JVH70" s="46"/>
      <c r="JVI70" s="46"/>
      <c r="JVJ70" s="46"/>
      <c r="JVK70" s="46"/>
      <c r="JVL70" s="46"/>
      <c r="JVM70" s="46"/>
      <c r="JVN70" s="46"/>
      <c r="JVO70" s="46"/>
      <c r="JVP70" s="46"/>
      <c r="JVQ70" s="46"/>
      <c r="JVR70" s="46"/>
      <c r="JVS70" s="46"/>
      <c r="JVT70" s="46"/>
      <c r="JVU70" s="46"/>
      <c r="JVV70" s="46"/>
      <c r="JVW70" s="46"/>
      <c r="JVX70" s="46"/>
      <c r="JVY70" s="46"/>
      <c r="JVZ70" s="46"/>
      <c r="JWA70" s="46"/>
      <c r="JWB70" s="46"/>
      <c r="JWC70" s="46"/>
      <c r="JWD70" s="46"/>
      <c r="JWE70" s="46"/>
      <c r="JWF70" s="46"/>
      <c r="JWG70" s="46"/>
      <c r="JWH70" s="46"/>
      <c r="JWI70" s="46"/>
      <c r="JWJ70" s="46"/>
      <c r="JWK70" s="46"/>
      <c r="JWL70" s="46"/>
      <c r="JWM70" s="46"/>
      <c r="JWN70" s="46"/>
      <c r="JWO70" s="46"/>
      <c r="JWP70" s="46"/>
      <c r="JWQ70" s="46"/>
      <c r="JWR70" s="46"/>
      <c r="JWS70" s="46"/>
      <c r="JWT70" s="46"/>
      <c r="JWU70" s="46"/>
      <c r="JWV70" s="46"/>
      <c r="JWW70" s="46"/>
      <c r="JWX70" s="46"/>
      <c r="JWY70" s="46"/>
      <c r="JWZ70" s="46"/>
      <c r="JXA70" s="46"/>
      <c r="JXB70" s="46"/>
      <c r="JXC70" s="46"/>
      <c r="JXD70" s="46"/>
      <c r="JXE70" s="46"/>
      <c r="JXF70" s="46"/>
      <c r="JXG70" s="46"/>
      <c r="JXH70" s="46"/>
      <c r="JXI70" s="46"/>
      <c r="JXJ70" s="46"/>
      <c r="JXK70" s="46"/>
      <c r="JXL70" s="46"/>
      <c r="JXM70" s="46"/>
      <c r="JXN70" s="46"/>
      <c r="JXO70" s="46"/>
      <c r="JXP70" s="46"/>
      <c r="JXQ70" s="46"/>
      <c r="JXR70" s="46"/>
      <c r="JXS70" s="46"/>
      <c r="JXT70" s="46"/>
      <c r="JXU70" s="46"/>
      <c r="JXV70" s="46"/>
      <c r="JXW70" s="46"/>
      <c r="JXX70" s="46"/>
      <c r="JXY70" s="46"/>
      <c r="JXZ70" s="46"/>
      <c r="JYA70" s="46"/>
      <c r="JYB70" s="46"/>
      <c r="JYC70" s="46"/>
      <c r="JYD70" s="46"/>
      <c r="JYE70" s="46"/>
      <c r="JYF70" s="46"/>
      <c r="JYG70" s="46"/>
      <c r="JYH70" s="46"/>
      <c r="JYI70" s="46"/>
      <c r="JYJ70" s="46"/>
      <c r="JYK70" s="46"/>
      <c r="JYL70" s="46"/>
      <c r="JYM70" s="46"/>
      <c r="JYN70" s="46"/>
      <c r="JYO70" s="46"/>
      <c r="JYP70" s="46"/>
      <c r="JYQ70" s="46"/>
      <c r="JYR70" s="46"/>
      <c r="JYS70" s="46"/>
      <c r="JYT70" s="46"/>
      <c r="JYU70" s="46"/>
      <c r="JYV70" s="46"/>
      <c r="JYW70" s="46"/>
      <c r="JYX70" s="46"/>
      <c r="JYY70" s="46"/>
      <c r="JYZ70" s="46"/>
      <c r="JZA70" s="46"/>
      <c r="JZB70" s="46"/>
      <c r="JZC70" s="46"/>
      <c r="JZD70" s="46"/>
      <c r="JZE70" s="46"/>
      <c r="JZF70" s="46"/>
      <c r="JZG70" s="46"/>
      <c r="JZH70" s="46"/>
      <c r="JZI70" s="46"/>
      <c r="JZJ70" s="46"/>
      <c r="JZK70" s="46"/>
      <c r="JZL70" s="46"/>
      <c r="JZM70" s="46"/>
      <c r="JZN70" s="46"/>
      <c r="JZO70" s="46"/>
      <c r="JZP70" s="46"/>
      <c r="JZQ70" s="46"/>
      <c r="JZR70" s="46"/>
      <c r="JZS70" s="46"/>
      <c r="JZT70" s="46"/>
      <c r="JZU70" s="46"/>
      <c r="JZV70" s="46"/>
      <c r="JZW70" s="46"/>
      <c r="JZX70" s="46"/>
      <c r="JZY70" s="46"/>
      <c r="JZZ70" s="46"/>
      <c r="KAA70" s="46"/>
      <c r="KAB70" s="46"/>
      <c r="KAC70" s="46"/>
      <c r="KAD70" s="46"/>
      <c r="KAE70" s="46"/>
      <c r="KAF70" s="46"/>
      <c r="KAG70" s="46"/>
      <c r="KAH70" s="46"/>
      <c r="KAI70" s="46"/>
      <c r="KAJ70" s="46"/>
      <c r="KAK70" s="46"/>
      <c r="KAL70" s="46"/>
      <c r="KAM70" s="46"/>
      <c r="KAN70" s="46"/>
      <c r="KAO70" s="46"/>
      <c r="KAP70" s="46"/>
      <c r="KAQ70" s="46"/>
      <c r="KAR70" s="46"/>
      <c r="KAS70" s="46"/>
      <c r="KAT70" s="46"/>
      <c r="KAU70" s="46"/>
      <c r="KAV70" s="46"/>
      <c r="KAW70" s="46"/>
      <c r="KAX70" s="46"/>
      <c r="KAY70" s="46"/>
      <c r="KAZ70" s="46"/>
      <c r="KBA70" s="46"/>
      <c r="KBB70" s="46"/>
      <c r="KBC70" s="46"/>
      <c r="KBD70" s="46"/>
      <c r="KBE70" s="46"/>
      <c r="KBF70" s="46"/>
      <c r="KBG70" s="46"/>
      <c r="KBH70" s="46"/>
      <c r="KBI70" s="46"/>
      <c r="KBJ70" s="46"/>
      <c r="KBK70" s="46"/>
      <c r="KBL70" s="46"/>
      <c r="KBM70" s="46"/>
      <c r="KBN70" s="46"/>
      <c r="KBO70" s="46"/>
      <c r="KBP70" s="46"/>
      <c r="KBQ70" s="46"/>
      <c r="KBR70" s="46"/>
      <c r="KBS70" s="46"/>
      <c r="KBT70" s="46"/>
      <c r="KBU70" s="46"/>
      <c r="KBV70" s="46"/>
      <c r="KBW70" s="46"/>
      <c r="KBX70" s="46"/>
      <c r="KBY70" s="46"/>
      <c r="KBZ70" s="46"/>
      <c r="KCA70" s="46"/>
      <c r="KCB70" s="46"/>
      <c r="KCC70" s="46"/>
      <c r="KCD70" s="46"/>
      <c r="KCE70" s="46"/>
      <c r="KCF70" s="46"/>
      <c r="KCG70" s="46"/>
      <c r="KCH70" s="46"/>
      <c r="KCI70" s="46"/>
      <c r="KCJ70" s="46"/>
      <c r="KCK70" s="46"/>
      <c r="KCL70" s="46"/>
      <c r="KCM70" s="46"/>
      <c r="KCN70" s="46"/>
      <c r="KCO70" s="46"/>
      <c r="KCP70" s="46"/>
      <c r="KCQ70" s="46"/>
      <c r="KCR70" s="46"/>
      <c r="KCS70" s="46"/>
      <c r="KCT70" s="46"/>
      <c r="KCU70" s="46"/>
      <c r="KCV70" s="46"/>
      <c r="KCW70" s="46"/>
      <c r="KCX70" s="46"/>
      <c r="KCY70" s="46"/>
      <c r="KCZ70" s="46"/>
      <c r="KDA70" s="46"/>
      <c r="KDB70" s="46"/>
      <c r="KDC70" s="46"/>
      <c r="KDD70" s="46"/>
      <c r="KDE70" s="46"/>
      <c r="KDF70" s="46"/>
      <c r="KDG70" s="46"/>
      <c r="KDH70" s="46"/>
      <c r="KDI70" s="46"/>
      <c r="KDJ70" s="46"/>
      <c r="KDK70" s="46"/>
      <c r="KDL70" s="46"/>
      <c r="KDM70" s="46"/>
      <c r="KDN70" s="46"/>
      <c r="KDO70" s="46"/>
      <c r="KDP70" s="46"/>
      <c r="KDQ70" s="46"/>
      <c r="KDR70" s="46"/>
      <c r="KDS70" s="46"/>
      <c r="KDT70" s="46"/>
      <c r="KDU70" s="46"/>
      <c r="KDV70" s="46"/>
      <c r="KDW70" s="46"/>
      <c r="KDX70" s="46"/>
      <c r="KDY70" s="46"/>
      <c r="KDZ70" s="46"/>
      <c r="KEA70" s="46"/>
      <c r="KEB70" s="46"/>
      <c r="KEC70" s="46"/>
      <c r="KED70" s="46"/>
      <c r="KEE70" s="46"/>
      <c r="KEF70" s="46"/>
      <c r="KEG70" s="46"/>
      <c r="KEH70" s="46"/>
      <c r="KEI70" s="46"/>
      <c r="KEJ70" s="46"/>
      <c r="KEK70" s="46"/>
      <c r="KEL70" s="46"/>
      <c r="KEM70" s="46"/>
      <c r="KEN70" s="46"/>
      <c r="KEO70" s="46"/>
      <c r="KEP70" s="46"/>
      <c r="KEQ70" s="46"/>
      <c r="KER70" s="46"/>
      <c r="KES70" s="46"/>
      <c r="KET70" s="46"/>
      <c r="KEU70" s="46"/>
      <c r="KEV70" s="46"/>
      <c r="KEW70" s="46"/>
      <c r="KEX70" s="46"/>
      <c r="KEY70" s="46"/>
      <c r="KEZ70" s="46"/>
      <c r="KFA70" s="46"/>
      <c r="KFB70" s="46"/>
      <c r="KFC70" s="46"/>
      <c r="KFD70" s="46"/>
      <c r="KFE70" s="46"/>
      <c r="KFF70" s="46"/>
      <c r="KFG70" s="46"/>
      <c r="KFH70" s="46"/>
      <c r="KFI70" s="46"/>
      <c r="KFJ70" s="46"/>
      <c r="KFK70" s="46"/>
      <c r="KFL70" s="46"/>
      <c r="KFM70" s="46"/>
      <c r="KFN70" s="46"/>
      <c r="KFO70" s="46"/>
      <c r="KFP70" s="46"/>
      <c r="KFQ70" s="46"/>
      <c r="KFR70" s="46"/>
      <c r="KFS70" s="46"/>
      <c r="KFT70" s="46"/>
      <c r="KFU70" s="46"/>
      <c r="KFV70" s="46"/>
      <c r="KFW70" s="46"/>
      <c r="KFX70" s="46"/>
      <c r="KFY70" s="46"/>
      <c r="KFZ70" s="46"/>
      <c r="KGA70" s="46"/>
      <c r="KGB70" s="46"/>
      <c r="KGC70" s="46"/>
      <c r="KGD70" s="46"/>
      <c r="KGE70" s="46"/>
      <c r="KGF70" s="46"/>
      <c r="KGG70" s="46"/>
      <c r="KGH70" s="46"/>
      <c r="KGI70" s="46"/>
      <c r="KGJ70" s="46"/>
      <c r="KGK70" s="46"/>
      <c r="KGL70" s="46"/>
      <c r="KGM70" s="46"/>
      <c r="KGN70" s="46"/>
      <c r="KGO70" s="46"/>
      <c r="KGP70" s="46"/>
      <c r="KGQ70" s="46"/>
      <c r="KGR70" s="46"/>
      <c r="KGS70" s="46"/>
      <c r="KGT70" s="46"/>
      <c r="KGU70" s="46"/>
      <c r="KGV70" s="46"/>
      <c r="KGW70" s="46"/>
      <c r="KGX70" s="46"/>
      <c r="KGY70" s="46"/>
      <c r="KGZ70" s="46"/>
      <c r="KHA70" s="46"/>
      <c r="KHB70" s="46"/>
      <c r="KHC70" s="46"/>
      <c r="KHD70" s="46"/>
      <c r="KHE70" s="46"/>
      <c r="KHF70" s="46"/>
      <c r="KHG70" s="46"/>
      <c r="KHH70" s="46"/>
      <c r="KHI70" s="46"/>
      <c r="KHJ70" s="46"/>
      <c r="KHK70" s="46"/>
      <c r="KHL70" s="46"/>
      <c r="KHM70" s="46"/>
      <c r="KHN70" s="46"/>
      <c r="KHO70" s="46"/>
      <c r="KHP70" s="46"/>
      <c r="KHQ70" s="46"/>
      <c r="KHR70" s="46"/>
      <c r="KHS70" s="46"/>
      <c r="KHT70" s="46"/>
      <c r="KHU70" s="46"/>
      <c r="KHV70" s="46"/>
      <c r="KHW70" s="46"/>
      <c r="KHX70" s="46"/>
      <c r="KHY70" s="46"/>
      <c r="KHZ70" s="46"/>
      <c r="KIA70" s="46"/>
      <c r="KIB70" s="46"/>
      <c r="KIC70" s="46"/>
      <c r="KID70" s="46"/>
      <c r="KIE70" s="46"/>
      <c r="KIF70" s="46"/>
      <c r="KIG70" s="46"/>
      <c r="KIH70" s="46"/>
      <c r="KII70" s="46"/>
      <c r="KIJ70" s="46"/>
      <c r="KIK70" s="46"/>
      <c r="KIL70" s="46"/>
      <c r="KIM70" s="46"/>
      <c r="KIN70" s="46"/>
      <c r="KIO70" s="46"/>
      <c r="KIP70" s="46"/>
      <c r="KIQ70" s="46"/>
      <c r="KIR70" s="46"/>
      <c r="KIS70" s="46"/>
      <c r="KIT70" s="46"/>
      <c r="KIU70" s="46"/>
      <c r="KIV70" s="46"/>
      <c r="KIW70" s="46"/>
      <c r="KIX70" s="46"/>
      <c r="KIY70" s="46"/>
      <c r="KIZ70" s="46"/>
      <c r="KJA70" s="46"/>
      <c r="KJB70" s="46"/>
      <c r="KJC70" s="46"/>
      <c r="KJD70" s="46"/>
      <c r="KJE70" s="46"/>
      <c r="KJF70" s="46"/>
      <c r="KJG70" s="46"/>
      <c r="KJH70" s="46"/>
      <c r="KJI70" s="46"/>
      <c r="KJJ70" s="46"/>
      <c r="KJK70" s="46"/>
      <c r="KJL70" s="46"/>
      <c r="KJM70" s="46"/>
      <c r="KJN70" s="46"/>
      <c r="KJO70" s="46"/>
      <c r="KJP70" s="46"/>
      <c r="KJQ70" s="46"/>
      <c r="KJR70" s="46"/>
      <c r="KJS70" s="46"/>
      <c r="KJT70" s="46"/>
      <c r="KJU70" s="46"/>
      <c r="KJV70" s="46"/>
      <c r="KJW70" s="46"/>
      <c r="KJX70" s="46"/>
      <c r="KJY70" s="46"/>
      <c r="KJZ70" s="46"/>
      <c r="KKA70" s="46"/>
      <c r="KKB70" s="46"/>
      <c r="KKC70" s="46"/>
      <c r="KKD70" s="46"/>
      <c r="KKE70" s="46"/>
      <c r="KKF70" s="46"/>
      <c r="KKG70" s="46"/>
      <c r="KKH70" s="46"/>
      <c r="KKI70" s="46"/>
      <c r="KKJ70" s="46"/>
      <c r="KKK70" s="46"/>
      <c r="KKL70" s="46"/>
      <c r="KKM70" s="46"/>
      <c r="KKN70" s="46"/>
      <c r="KKO70" s="46"/>
      <c r="KKP70" s="46"/>
      <c r="KKQ70" s="46"/>
      <c r="KKR70" s="46"/>
      <c r="KKS70" s="46"/>
      <c r="KKT70" s="46"/>
      <c r="KKU70" s="46"/>
      <c r="KKV70" s="46"/>
      <c r="KKW70" s="46"/>
      <c r="KKX70" s="46"/>
      <c r="KKY70" s="46"/>
      <c r="KKZ70" s="46"/>
      <c r="KLA70" s="46"/>
      <c r="KLB70" s="46"/>
      <c r="KLC70" s="46"/>
      <c r="KLD70" s="46"/>
      <c r="KLE70" s="46"/>
      <c r="KLF70" s="46"/>
      <c r="KLG70" s="46"/>
      <c r="KLH70" s="46"/>
      <c r="KLI70" s="46"/>
      <c r="KLJ70" s="46"/>
      <c r="KLK70" s="46"/>
      <c r="KLL70" s="46"/>
      <c r="KLM70" s="46"/>
      <c r="KLN70" s="46"/>
      <c r="KLO70" s="46"/>
      <c r="KLP70" s="46"/>
      <c r="KLQ70" s="46"/>
      <c r="KLR70" s="46"/>
      <c r="KLS70" s="46"/>
      <c r="KLT70" s="46"/>
      <c r="KLU70" s="46"/>
      <c r="KLV70" s="46"/>
      <c r="KLW70" s="46"/>
      <c r="KLX70" s="46"/>
      <c r="KLY70" s="46"/>
      <c r="KLZ70" s="46"/>
      <c r="KMA70" s="46"/>
      <c r="KMB70" s="46"/>
      <c r="KMC70" s="46"/>
      <c r="KMD70" s="46"/>
      <c r="KME70" s="46"/>
      <c r="KMF70" s="46"/>
      <c r="KMG70" s="46"/>
      <c r="KMH70" s="46"/>
      <c r="KMI70" s="46"/>
      <c r="KMJ70" s="46"/>
      <c r="KMK70" s="46"/>
      <c r="KML70" s="46"/>
      <c r="KMM70" s="46"/>
      <c r="KMN70" s="46"/>
      <c r="KMO70" s="46"/>
      <c r="KMP70" s="46"/>
      <c r="KMQ70" s="46"/>
      <c r="KMR70" s="46"/>
      <c r="KMS70" s="46"/>
      <c r="KMT70" s="46"/>
      <c r="KMU70" s="46"/>
      <c r="KMV70" s="46"/>
      <c r="KMW70" s="46"/>
      <c r="KMX70" s="46"/>
      <c r="KMY70" s="46"/>
      <c r="KMZ70" s="46"/>
      <c r="KNA70" s="46"/>
      <c r="KNB70" s="46"/>
      <c r="KNC70" s="46"/>
      <c r="KND70" s="46"/>
      <c r="KNE70" s="46"/>
      <c r="KNF70" s="46"/>
      <c r="KNG70" s="46"/>
      <c r="KNH70" s="46"/>
      <c r="KNI70" s="46"/>
      <c r="KNJ70" s="46"/>
      <c r="KNK70" s="46"/>
      <c r="KNL70" s="46"/>
      <c r="KNM70" s="46"/>
      <c r="KNN70" s="46"/>
      <c r="KNO70" s="46"/>
      <c r="KNP70" s="46"/>
      <c r="KNQ70" s="46"/>
      <c r="KNR70" s="46"/>
      <c r="KNS70" s="46"/>
      <c r="KNT70" s="46"/>
      <c r="KNU70" s="46"/>
      <c r="KNV70" s="46"/>
      <c r="KNW70" s="46"/>
      <c r="KNX70" s="46"/>
      <c r="KNY70" s="46"/>
      <c r="KNZ70" s="46"/>
      <c r="KOA70" s="46"/>
      <c r="KOB70" s="46"/>
      <c r="KOC70" s="46"/>
      <c r="KOD70" s="46"/>
      <c r="KOE70" s="46"/>
      <c r="KOF70" s="46"/>
      <c r="KOG70" s="46"/>
      <c r="KOH70" s="46"/>
      <c r="KOI70" s="46"/>
      <c r="KOJ70" s="46"/>
      <c r="KOK70" s="46"/>
      <c r="KOL70" s="46"/>
      <c r="KOM70" s="46"/>
      <c r="KON70" s="46"/>
      <c r="KOO70" s="46"/>
      <c r="KOP70" s="46"/>
      <c r="KOQ70" s="46"/>
      <c r="KOR70" s="46"/>
      <c r="KOS70" s="46"/>
      <c r="KOT70" s="46"/>
      <c r="KOU70" s="46"/>
      <c r="KOV70" s="46"/>
      <c r="KOW70" s="46"/>
      <c r="KOX70" s="46"/>
      <c r="KOY70" s="46"/>
      <c r="KOZ70" s="46"/>
      <c r="KPA70" s="46"/>
      <c r="KPB70" s="46"/>
      <c r="KPC70" s="46"/>
      <c r="KPD70" s="46"/>
      <c r="KPE70" s="46"/>
      <c r="KPF70" s="46"/>
      <c r="KPG70" s="46"/>
      <c r="KPH70" s="46"/>
      <c r="KPI70" s="46"/>
      <c r="KPJ70" s="46"/>
      <c r="KPK70" s="46"/>
      <c r="KPL70" s="46"/>
      <c r="KPM70" s="46"/>
      <c r="KPN70" s="46"/>
      <c r="KPO70" s="46"/>
      <c r="KPP70" s="46"/>
      <c r="KPQ70" s="46"/>
      <c r="KPR70" s="46"/>
      <c r="KPS70" s="46"/>
      <c r="KPT70" s="46"/>
      <c r="KPU70" s="46"/>
      <c r="KPV70" s="46"/>
      <c r="KPW70" s="46"/>
      <c r="KPX70" s="46"/>
      <c r="KPY70" s="46"/>
      <c r="KPZ70" s="46"/>
      <c r="KQA70" s="46"/>
      <c r="KQB70" s="46"/>
      <c r="KQC70" s="46"/>
      <c r="KQD70" s="46"/>
      <c r="KQE70" s="46"/>
      <c r="KQF70" s="46"/>
      <c r="KQG70" s="46"/>
      <c r="KQH70" s="46"/>
      <c r="KQI70" s="46"/>
      <c r="KQJ70" s="46"/>
      <c r="KQK70" s="46"/>
      <c r="KQL70" s="46"/>
      <c r="KQM70" s="46"/>
      <c r="KQN70" s="46"/>
      <c r="KQO70" s="46"/>
      <c r="KQP70" s="46"/>
      <c r="KQQ70" s="46"/>
      <c r="KQR70" s="46"/>
      <c r="KQS70" s="46"/>
      <c r="KQT70" s="46"/>
      <c r="KQU70" s="46"/>
      <c r="KQV70" s="46"/>
      <c r="KQW70" s="46"/>
      <c r="KQX70" s="46"/>
      <c r="KQY70" s="46"/>
      <c r="KQZ70" s="46"/>
      <c r="KRA70" s="46"/>
      <c r="KRB70" s="46"/>
      <c r="KRC70" s="46"/>
      <c r="KRD70" s="46"/>
      <c r="KRE70" s="46"/>
      <c r="KRF70" s="46"/>
      <c r="KRG70" s="46"/>
      <c r="KRH70" s="46"/>
      <c r="KRI70" s="46"/>
      <c r="KRJ70" s="46"/>
      <c r="KRK70" s="46"/>
      <c r="KRL70" s="46"/>
      <c r="KRM70" s="46"/>
      <c r="KRN70" s="46"/>
      <c r="KRO70" s="46"/>
      <c r="KRP70" s="46"/>
      <c r="KRQ70" s="46"/>
      <c r="KRR70" s="46"/>
      <c r="KRS70" s="46"/>
      <c r="KRT70" s="46"/>
      <c r="KRU70" s="46"/>
      <c r="KRV70" s="46"/>
      <c r="KRW70" s="46"/>
      <c r="KRX70" s="46"/>
      <c r="KRY70" s="46"/>
      <c r="KRZ70" s="46"/>
      <c r="KSA70" s="46"/>
      <c r="KSB70" s="46"/>
      <c r="KSC70" s="46"/>
      <c r="KSD70" s="46"/>
      <c r="KSE70" s="46"/>
      <c r="KSF70" s="46"/>
      <c r="KSG70" s="46"/>
      <c r="KSH70" s="46"/>
      <c r="KSI70" s="46"/>
      <c r="KSJ70" s="46"/>
      <c r="KSK70" s="46"/>
      <c r="KSL70" s="46"/>
      <c r="KSM70" s="46"/>
      <c r="KSN70" s="46"/>
      <c r="KSO70" s="46"/>
      <c r="KSP70" s="46"/>
      <c r="KSQ70" s="46"/>
      <c r="KSR70" s="46"/>
      <c r="KSS70" s="46"/>
      <c r="KST70" s="46"/>
      <c r="KSU70" s="46"/>
      <c r="KSV70" s="46"/>
      <c r="KSW70" s="46"/>
      <c r="KSX70" s="46"/>
      <c r="KSY70" s="46"/>
      <c r="KSZ70" s="46"/>
      <c r="KTA70" s="46"/>
      <c r="KTB70" s="46"/>
      <c r="KTC70" s="46"/>
      <c r="KTD70" s="46"/>
      <c r="KTE70" s="46"/>
      <c r="KTF70" s="46"/>
      <c r="KTG70" s="46"/>
      <c r="KTH70" s="46"/>
      <c r="KTI70" s="46"/>
      <c r="KTJ70" s="46"/>
      <c r="KTK70" s="46"/>
      <c r="KTL70" s="46"/>
      <c r="KTM70" s="46"/>
      <c r="KTN70" s="46"/>
      <c r="KTO70" s="46"/>
      <c r="KTP70" s="46"/>
      <c r="KTQ70" s="46"/>
      <c r="KTR70" s="46"/>
      <c r="KTS70" s="46"/>
      <c r="KTT70" s="46"/>
      <c r="KTU70" s="46"/>
      <c r="KTV70" s="46"/>
      <c r="KTW70" s="46"/>
      <c r="KTX70" s="46"/>
      <c r="KTY70" s="46"/>
      <c r="KTZ70" s="46"/>
      <c r="KUA70" s="46"/>
      <c r="KUB70" s="46"/>
      <c r="KUC70" s="46"/>
      <c r="KUD70" s="46"/>
      <c r="KUE70" s="46"/>
      <c r="KUF70" s="46"/>
      <c r="KUG70" s="46"/>
      <c r="KUH70" s="46"/>
      <c r="KUI70" s="46"/>
      <c r="KUJ70" s="46"/>
      <c r="KUK70" s="46"/>
      <c r="KUL70" s="46"/>
      <c r="KUM70" s="46"/>
      <c r="KUN70" s="46"/>
      <c r="KUO70" s="46"/>
      <c r="KUP70" s="46"/>
      <c r="KUQ70" s="46"/>
      <c r="KUR70" s="46"/>
      <c r="KUS70" s="46"/>
      <c r="KUT70" s="46"/>
      <c r="KUU70" s="46"/>
      <c r="KUV70" s="46"/>
      <c r="KUW70" s="46"/>
      <c r="KUX70" s="46"/>
      <c r="KUY70" s="46"/>
      <c r="KUZ70" s="46"/>
      <c r="KVA70" s="46"/>
      <c r="KVB70" s="46"/>
      <c r="KVC70" s="46"/>
      <c r="KVD70" s="46"/>
      <c r="KVE70" s="46"/>
      <c r="KVF70" s="46"/>
      <c r="KVG70" s="46"/>
      <c r="KVH70" s="46"/>
      <c r="KVI70" s="46"/>
      <c r="KVJ70" s="46"/>
      <c r="KVK70" s="46"/>
      <c r="KVL70" s="46"/>
      <c r="KVM70" s="46"/>
      <c r="KVN70" s="46"/>
      <c r="KVO70" s="46"/>
      <c r="KVP70" s="46"/>
      <c r="KVQ70" s="46"/>
      <c r="KVR70" s="46"/>
      <c r="KVS70" s="46"/>
      <c r="KVT70" s="46"/>
      <c r="KVU70" s="46"/>
      <c r="KVV70" s="46"/>
      <c r="KVW70" s="46"/>
      <c r="KVX70" s="46"/>
      <c r="KVY70" s="46"/>
      <c r="KVZ70" s="46"/>
      <c r="KWA70" s="46"/>
      <c r="KWB70" s="46"/>
      <c r="KWC70" s="46"/>
      <c r="KWD70" s="46"/>
      <c r="KWE70" s="46"/>
      <c r="KWF70" s="46"/>
      <c r="KWG70" s="46"/>
      <c r="KWH70" s="46"/>
      <c r="KWI70" s="46"/>
      <c r="KWJ70" s="46"/>
      <c r="KWK70" s="46"/>
      <c r="KWL70" s="46"/>
      <c r="KWM70" s="46"/>
      <c r="KWN70" s="46"/>
      <c r="KWO70" s="46"/>
      <c r="KWP70" s="46"/>
      <c r="KWQ70" s="46"/>
      <c r="KWR70" s="46"/>
      <c r="KWS70" s="46"/>
      <c r="KWT70" s="46"/>
      <c r="KWU70" s="46"/>
      <c r="KWV70" s="46"/>
      <c r="KWW70" s="46"/>
      <c r="KWX70" s="46"/>
      <c r="KWY70" s="46"/>
      <c r="KWZ70" s="46"/>
      <c r="KXA70" s="46"/>
      <c r="KXB70" s="46"/>
      <c r="KXC70" s="46"/>
      <c r="KXD70" s="46"/>
      <c r="KXE70" s="46"/>
      <c r="KXF70" s="46"/>
      <c r="KXG70" s="46"/>
      <c r="KXH70" s="46"/>
      <c r="KXI70" s="46"/>
      <c r="KXJ70" s="46"/>
      <c r="KXK70" s="46"/>
      <c r="KXL70" s="46"/>
      <c r="KXM70" s="46"/>
      <c r="KXN70" s="46"/>
      <c r="KXO70" s="46"/>
      <c r="KXP70" s="46"/>
      <c r="KXQ70" s="46"/>
      <c r="KXR70" s="46"/>
      <c r="KXS70" s="46"/>
      <c r="KXT70" s="46"/>
      <c r="KXU70" s="46"/>
      <c r="KXV70" s="46"/>
      <c r="KXW70" s="46"/>
      <c r="KXX70" s="46"/>
      <c r="KXY70" s="46"/>
      <c r="KXZ70" s="46"/>
      <c r="KYA70" s="46"/>
      <c r="KYB70" s="46"/>
      <c r="KYC70" s="46"/>
      <c r="KYD70" s="46"/>
      <c r="KYE70" s="46"/>
      <c r="KYF70" s="46"/>
      <c r="KYG70" s="46"/>
      <c r="KYH70" s="46"/>
      <c r="KYI70" s="46"/>
      <c r="KYJ70" s="46"/>
      <c r="KYK70" s="46"/>
      <c r="KYL70" s="46"/>
      <c r="KYM70" s="46"/>
      <c r="KYN70" s="46"/>
      <c r="KYO70" s="46"/>
      <c r="KYP70" s="46"/>
      <c r="KYQ70" s="46"/>
      <c r="KYR70" s="46"/>
      <c r="KYS70" s="46"/>
      <c r="KYT70" s="46"/>
      <c r="KYU70" s="46"/>
      <c r="KYV70" s="46"/>
      <c r="KYW70" s="46"/>
      <c r="KYX70" s="46"/>
      <c r="KYY70" s="46"/>
      <c r="KYZ70" s="46"/>
      <c r="KZA70" s="46"/>
      <c r="KZB70" s="46"/>
      <c r="KZC70" s="46"/>
      <c r="KZD70" s="46"/>
      <c r="KZE70" s="46"/>
      <c r="KZF70" s="46"/>
      <c r="KZG70" s="46"/>
      <c r="KZH70" s="46"/>
      <c r="KZI70" s="46"/>
      <c r="KZJ70" s="46"/>
      <c r="KZK70" s="46"/>
      <c r="KZL70" s="46"/>
      <c r="KZM70" s="46"/>
      <c r="KZN70" s="46"/>
      <c r="KZO70" s="46"/>
      <c r="KZP70" s="46"/>
      <c r="KZQ70" s="46"/>
      <c r="KZR70" s="46"/>
      <c r="KZS70" s="46"/>
      <c r="KZT70" s="46"/>
      <c r="KZU70" s="46"/>
      <c r="KZV70" s="46"/>
      <c r="KZW70" s="46"/>
      <c r="KZX70" s="46"/>
      <c r="KZY70" s="46"/>
      <c r="KZZ70" s="46"/>
      <c r="LAA70" s="46"/>
      <c r="LAB70" s="46"/>
      <c r="LAC70" s="46"/>
      <c r="LAD70" s="46"/>
      <c r="LAE70" s="46"/>
      <c r="LAF70" s="46"/>
      <c r="LAG70" s="46"/>
      <c r="LAH70" s="46"/>
      <c r="LAI70" s="46"/>
      <c r="LAJ70" s="46"/>
      <c r="LAK70" s="46"/>
      <c r="LAL70" s="46"/>
      <c r="LAM70" s="46"/>
      <c r="LAN70" s="46"/>
      <c r="LAO70" s="46"/>
      <c r="LAP70" s="46"/>
      <c r="LAQ70" s="46"/>
      <c r="LAR70" s="46"/>
      <c r="LAS70" s="46"/>
      <c r="LAT70" s="46"/>
      <c r="LAU70" s="46"/>
      <c r="LAV70" s="46"/>
      <c r="LAW70" s="46"/>
      <c r="LAX70" s="46"/>
      <c r="LAY70" s="46"/>
      <c r="LAZ70" s="46"/>
      <c r="LBA70" s="46"/>
      <c r="LBB70" s="46"/>
      <c r="LBC70" s="46"/>
      <c r="LBD70" s="46"/>
      <c r="LBE70" s="46"/>
      <c r="LBF70" s="46"/>
      <c r="LBG70" s="46"/>
      <c r="LBH70" s="46"/>
      <c r="LBI70" s="46"/>
      <c r="LBJ70" s="46"/>
      <c r="LBK70" s="46"/>
      <c r="LBL70" s="46"/>
      <c r="LBM70" s="46"/>
      <c r="LBN70" s="46"/>
      <c r="LBO70" s="46"/>
      <c r="LBP70" s="46"/>
      <c r="LBQ70" s="46"/>
      <c r="LBR70" s="46"/>
      <c r="LBS70" s="46"/>
      <c r="LBT70" s="46"/>
      <c r="LBU70" s="46"/>
      <c r="LBV70" s="46"/>
      <c r="LBW70" s="46"/>
      <c r="LBX70" s="46"/>
      <c r="LBY70" s="46"/>
      <c r="LBZ70" s="46"/>
      <c r="LCA70" s="46"/>
      <c r="LCB70" s="46"/>
      <c r="LCC70" s="46"/>
      <c r="LCD70" s="46"/>
      <c r="LCE70" s="46"/>
      <c r="LCF70" s="46"/>
      <c r="LCG70" s="46"/>
      <c r="LCH70" s="46"/>
      <c r="LCI70" s="46"/>
      <c r="LCJ70" s="46"/>
      <c r="LCK70" s="46"/>
      <c r="LCL70" s="46"/>
      <c r="LCM70" s="46"/>
      <c r="LCN70" s="46"/>
      <c r="LCO70" s="46"/>
      <c r="LCP70" s="46"/>
      <c r="LCQ70" s="46"/>
      <c r="LCR70" s="46"/>
      <c r="LCS70" s="46"/>
      <c r="LCT70" s="46"/>
      <c r="LCU70" s="46"/>
      <c r="LCV70" s="46"/>
      <c r="LCW70" s="46"/>
      <c r="LCX70" s="46"/>
      <c r="LCY70" s="46"/>
      <c r="LCZ70" s="46"/>
      <c r="LDA70" s="46"/>
      <c r="LDB70" s="46"/>
      <c r="LDC70" s="46"/>
      <c r="LDD70" s="46"/>
      <c r="LDE70" s="46"/>
      <c r="LDF70" s="46"/>
      <c r="LDG70" s="46"/>
      <c r="LDH70" s="46"/>
      <c r="LDI70" s="46"/>
      <c r="LDJ70" s="46"/>
      <c r="LDK70" s="46"/>
      <c r="LDL70" s="46"/>
      <c r="LDM70" s="46"/>
      <c r="LDN70" s="46"/>
      <c r="LDO70" s="46"/>
      <c r="LDP70" s="46"/>
      <c r="LDQ70" s="46"/>
      <c r="LDR70" s="46"/>
      <c r="LDS70" s="46"/>
      <c r="LDT70" s="46"/>
      <c r="LDU70" s="46"/>
      <c r="LDV70" s="46"/>
      <c r="LDW70" s="46"/>
      <c r="LDX70" s="46"/>
      <c r="LDY70" s="46"/>
      <c r="LDZ70" s="46"/>
      <c r="LEA70" s="46"/>
      <c r="LEB70" s="46"/>
      <c r="LEC70" s="46"/>
      <c r="LED70" s="46"/>
      <c r="LEE70" s="46"/>
      <c r="LEF70" s="46"/>
      <c r="LEG70" s="46"/>
      <c r="LEH70" s="46"/>
      <c r="LEI70" s="46"/>
      <c r="LEJ70" s="46"/>
      <c r="LEK70" s="46"/>
      <c r="LEL70" s="46"/>
      <c r="LEM70" s="46"/>
      <c r="LEN70" s="46"/>
      <c r="LEO70" s="46"/>
      <c r="LEP70" s="46"/>
      <c r="LEQ70" s="46"/>
      <c r="LER70" s="46"/>
      <c r="LES70" s="46"/>
      <c r="LET70" s="46"/>
      <c r="LEU70" s="46"/>
      <c r="LEV70" s="46"/>
      <c r="LEW70" s="46"/>
      <c r="LEX70" s="46"/>
      <c r="LEY70" s="46"/>
      <c r="LEZ70" s="46"/>
      <c r="LFA70" s="46"/>
      <c r="LFB70" s="46"/>
      <c r="LFC70" s="46"/>
      <c r="LFD70" s="46"/>
      <c r="LFE70" s="46"/>
      <c r="LFF70" s="46"/>
      <c r="LFG70" s="46"/>
      <c r="LFH70" s="46"/>
      <c r="LFI70" s="46"/>
      <c r="LFJ70" s="46"/>
      <c r="LFK70" s="46"/>
      <c r="LFL70" s="46"/>
      <c r="LFM70" s="46"/>
      <c r="LFN70" s="46"/>
      <c r="LFO70" s="46"/>
      <c r="LFP70" s="46"/>
      <c r="LFQ70" s="46"/>
      <c r="LFR70" s="46"/>
      <c r="LFS70" s="46"/>
      <c r="LFT70" s="46"/>
      <c r="LFU70" s="46"/>
      <c r="LFV70" s="46"/>
      <c r="LFW70" s="46"/>
      <c r="LFX70" s="46"/>
      <c r="LFY70" s="46"/>
      <c r="LFZ70" s="46"/>
      <c r="LGA70" s="46"/>
      <c r="LGB70" s="46"/>
      <c r="LGC70" s="46"/>
      <c r="LGD70" s="46"/>
      <c r="LGE70" s="46"/>
      <c r="LGF70" s="46"/>
      <c r="LGG70" s="46"/>
      <c r="LGH70" s="46"/>
      <c r="LGI70" s="46"/>
      <c r="LGJ70" s="46"/>
      <c r="LGK70" s="46"/>
      <c r="LGL70" s="46"/>
      <c r="LGM70" s="46"/>
      <c r="LGN70" s="46"/>
      <c r="LGO70" s="46"/>
      <c r="LGP70" s="46"/>
      <c r="LGQ70" s="46"/>
      <c r="LGR70" s="46"/>
      <c r="LGS70" s="46"/>
      <c r="LGT70" s="46"/>
      <c r="LGU70" s="46"/>
      <c r="LGV70" s="46"/>
      <c r="LGW70" s="46"/>
      <c r="LGX70" s="46"/>
      <c r="LGY70" s="46"/>
      <c r="LGZ70" s="46"/>
      <c r="LHA70" s="46"/>
      <c r="LHB70" s="46"/>
      <c r="LHC70" s="46"/>
      <c r="LHD70" s="46"/>
      <c r="LHE70" s="46"/>
      <c r="LHF70" s="46"/>
      <c r="LHG70" s="46"/>
      <c r="LHH70" s="46"/>
      <c r="LHI70" s="46"/>
      <c r="LHJ70" s="46"/>
      <c r="LHK70" s="46"/>
      <c r="LHL70" s="46"/>
      <c r="LHM70" s="46"/>
      <c r="LHN70" s="46"/>
      <c r="LHO70" s="46"/>
      <c r="LHP70" s="46"/>
      <c r="LHQ70" s="46"/>
      <c r="LHR70" s="46"/>
      <c r="LHS70" s="46"/>
      <c r="LHT70" s="46"/>
      <c r="LHU70" s="46"/>
      <c r="LHV70" s="46"/>
      <c r="LHW70" s="46"/>
      <c r="LHX70" s="46"/>
      <c r="LHY70" s="46"/>
      <c r="LHZ70" s="46"/>
      <c r="LIA70" s="46"/>
      <c r="LIB70" s="46"/>
      <c r="LIC70" s="46"/>
      <c r="LID70" s="46"/>
      <c r="LIE70" s="46"/>
      <c r="LIF70" s="46"/>
      <c r="LIG70" s="46"/>
      <c r="LIH70" s="46"/>
      <c r="LII70" s="46"/>
      <c r="LIJ70" s="46"/>
      <c r="LIK70" s="46"/>
      <c r="LIL70" s="46"/>
      <c r="LIM70" s="46"/>
      <c r="LIN70" s="46"/>
      <c r="LIO70" s="46"/>
      <c r="LIP70" s="46"/>
      <c r="LIQ70" s="46"/>
      <c r="LIR70" s="46"/>
      <c r="LIS70" s="46"/>
      <c r="LIT70" s="46"/>
      <c r="LIU70" s="46"/>
      <c r="LIV70" s="46"/>
      <c r="LIW70" s="46"/>
      <c r="LIX70" s="46"/>
      <c r="LIY70" s="46"/>
      <c r="LIZ70" s="46"/>
      <c r="LJA70" s="46"/>
      <c r="LJB70" s="46"/>
      <c r="LJC70" s="46"/>
      <c r="LJD70" s="46"/>
      <c r="LJE70" s="46"/>
      <c r="LJF70" s="46"/>
      <c r="LJG70" s="46"/>
      <c r="LJH70" s="46"/>
      <c r="LJI70" s="46"/>
      <c r="LJJ70" s="46"/>
      <c r="LJK70" s="46"/>
      <c r="LJL70" s="46"/>
      <c r="LJM70" s="46"/>
      <c r="LJN70" s="46"/>
      <c r="LJO70" s="46"/>
      <c r="LJP70" s="46"/>
      <c r="LJQ70" s="46"/>
      <c r="LJR70" s="46"/>
      <c r="LJS70" s="46"/>
      <c r="LJT70" s="46"/>
      <c r="LJU70" s="46"/>
      <c r="LJV70" s="46"/>
      <c r="LJW70" s="46"/>
      <c r="LJX70" s="46"/>
      <c r="LJY70" s="46"/>
      <c r="LJZ70" s="46"/>
      <c r="LKA70" s="46"/>
      <c r="LKB70" s="46"/>
      <c r="LKC70" s="46"/>
      <c r="LKD70" s="46"/>
      <c r="LKE70" s="46"/>
      <c r="LKF70" s="46"/>
      <c r="LKG70" s="46"/>
      <c r="LKH70" s="46"/>
      <c r="LKI70" s="46"/>
      <c r="LKJ70" s="46"/>
      <c r="LKK70" s="46"/>
      <c r="LKL70" s="46"/>
      <c r="LKM70" s="46"/>
      <c r="LKN70" s="46"/>
      <c r="LKO70" s="46"/>
      <c r="LKP70" s="46"/>
      <c r="LKQ70" s="46"/>
      <c r="LKR70" s="46"/>
      <c r="LKS70" s="46"/>
      <c r="LKT70" s="46"/>
      <c r="LKU70" s="46"/>
      <c r="LKV70" s="46"/>
      <c r="LKW70" s="46"/>
      <c r="LKX70" s="46"/>
      <c r="LKY70" s="46"/>
      <c r="LKZ70" s="46"/>
      <c r="LLA70" s="46"/>
      <c r="LLB70" s="46"/>
      <c r="LLC70" s="46"/>
      <c r="LLD70" s="46"/>
      <c r="LLE70" s="46"/>
      <c r="LLF70" s="46"/>
      <c r="LLG70" s="46"/>
      <c r="LLH70" s="46"/>
      <c r="LLI70" s="46"/>
      <c r="LLJ70" s="46"/>
      <c r="LLK70" s="46"/>
      <c r="LLL70" s="46"/>
      <c r="LLM70" s="46"/>
      <c r="LLN70" s="46"/>
      <c r="LLO70" s="46"/>
      <c r="LLP70" s="46"/>
      <c r="LLQ70" s="46"/>
      <c r="LLR70" s="46"/>
      <c r="LLS70" s="46"/>
      <c r="LLT70" s="46"/>
      <c r="LLU70" s="46"/>
      <c r="LLV70" s="46"/>
      <c r="LLW70" s="46"/>
      <c r="LLX70" s="46"/>
      <c r="LLY70" s="46"/>
      <c r="LLZ70" s="46"/>
      <c r="LMA70" s="46"/>
      <c r="LMB70" s="46"/>
      <c r="LMC70" s="46"/>
      <c r="LMD70" s="46"/>
      <c r="LME70" s="46"/>
      <c r="LMF70" s="46"/>
      <c r="LMG70" s="46"/>
      <c r="LMH70" s="46"/>
      <c r="LMI70" s="46"/>
      <c r="LMJ70" s="46"/>
      <c r="LMK70" s="46"/>
      <c r="LML70" s="46"/>
      <c r="LMM70" s="46"/>
      <c r="LMN70" s="46"/>
      <c r="LMO70" s="46"/>
      <c r="LMP70" s="46"/>
      <c r="LMQ70" s="46"/>
      <c r="LMR70" s="46"/>
      <c r="LMS70" s="46"/>
      <c r="LMT70" s="46"/>
      <c r="LMU70" s="46"/>
      <c r="LMV70" s="46"/>
      <c r="LMW70" s="46"/>
      <c r="LMX70" s="46"/>
      <c r="LMY70" s="46"/>
      <c r="LMZ70" s="46"/>
      <c r="LNA70" s="46"/>
      <c r="LNB70" s="46"/>
      <c r="LNC70" s="46"/>
      <c r="LND70" s="46"/>
      <c r="LNE70" s="46"/>
      <c r="LNF70" s="46"/>
      <c r="LNG70" s="46"/>
      <c r="LNH70" s="46"/>
      <c r="LNI70" s="46"/>
      <c r="LNJ70" s="46"/>
      <c r="LNK70" s="46"/>
      <c r="LNL70" s="46"/>
      <c r="LNM70" s="46"/>
      <c r="LNN70" s="46"/>
      <c r="LNO70" s="46"/>
      <c r="LNP70" s="46"/>
      <c r="LNQ70" s="46"/>
      <c r="LNR70" s="46"/>
      <c r="LNS70" s="46"/>
      <c r="LNT70" s="46"/>
      <c r="LNU70" s="46"/>
      <c r="LNV70" s="46"/>
      <c r="LNW70" s="46"/>
      <c r="LNX70" s="46"/>
      <c r="LNY70" s="46"/>
      <c r="LNZ70" s="46"/>
      <c r="LOA70" s="46"/>
      <c r="LOB70" s="46"/>
      <c r="LOC70" s="46"/>
      <c r="LOD70" s="46"/>
      <c r="LOE70" s="46"/>
      <c r="LOF70" s="46"/>
      <c r="LOG70" s="46"/>
      <c r="LOH70" s="46"/>
      <c r="LOI70" s="46"/>
      <c r="LOJ70" s="46"/>
      <c r="LOK70" s="46"/>
      <c r="LOL70" s="46"/>
      <c r="LOM70" s="46"/>
      <c r="LON70" s="46"/>
      <c r="LOO70" s="46"/>
      <c r="LOP70" s="46"/>
      <c r="LOQ70" s="46"/>
      <c r="LOR70" s="46"/>
      <c r="LOS70" s="46"/>
      <c r="LOT70" s="46"/>
      <c r="LOU70" s="46"/>
      <c r="LOV70" s="46"/>
      <c r="LOW70" s="46"/>
      <c r="LOX70" s="46"/>
      <c r="LOY70" s="46"/>
      <c r="LOZ70" s="46"/>
      <c r="LPA70" s="46"/>
      <c r="LPB70" s="46"/>
      <c r="LPC70" s="46"/>
      <c r="LPD70" s="46"/>
      <c r="LPE70" s="46"/>
      <c r="LPF70" s="46"/>
      <c r="LPG70" s="46"/>
      <c r="LPH70" s="46"/>
      <c r="LPI70" s="46"/>
      <c r="LPJ70" s="46"/>
      <c r="LPK70" s="46"/>
      <c r="LPL70" s="46"/>
      <c r="LPM70" s="46"/>
      <c r="LPN70" s="46"/>
      <c r="LPO70" s="46"/>
      <c r="LPP70" s="46"/>
      <c r="LPQ70" s="46"/>
      <c r="LPR70" s="46"/>
      <c r="LPS70" s="46"/>
      <c r="LPT70" s="46"/>
      <c r="LPU70" s="46"/>
      <c r="LPV70" s="46"/>
      <c r="LPW70" s="46"/>
      <c r="LPX70" s="46"/>
      <c r="LPY70" s="46"/>
      <c r="LPZ70" s="46"/>
      <c r="LQA70" s="46"/>
      <c r="LQB70" s="46"/>
      <c r="LQC70" s="46"/>
      <c r="LQD70" s="46"/>
      <c r="LQE70" s="46"/>
      <c r="LQF70" s="46"/>
      <c r="LQG70" s="46"/>
      <c r="LQH70" s="46"/>
      <c r="LQI70" s="46"/>
      <c r="LQJ70" s="46"/>
      <c r="LQK70" s="46"/>
      <c r="LQL70" s="46"/>
      <c r="LQM70" s="46"/>
      <c r="LQN70" s="46"/>
      <c r="LQO70" s="46"/>
      <c r="LQP70" s="46"/>
      <c r="LQQ70" s="46"/>
      <c r="LQR70" s="46"/>
      <c r="LQS70" s="46"/>
      <c r="LQT70" s="46"/>
      <c r="LQU70" s="46"/>
      <c r="LQV70" s="46"/>
      <c r="LQW70" s="46"/>
      <c r="LQX70" s="46"/>
      <c r="LQY70" s="46"/>
      <c r="LQZ70" s="46"/>
      <c r="LRA70" s="46"/>
      <c r="LRB70" s="46"/>
      <c r="LRC70" s="46"/>
      <c r="LRD70" s="46"/>
      <c r="LRE70" s="46"/>
      <c r="LRF70" s="46"/>
      <c r="LRG70" s="46"/>
      <c r="LRH70" s="46"/>
      <c r="LRI70" s="46"/>
      <c r="LRJ70" s="46"/>
      <c r="LRK70" s="46"/>
      <c r="LRL70" s="46"/>
      <c r="LRM70" s="46"/>
      <c r="LRN70" s="46"/>
      <c r="LRO70" s="46"/>
      <c r="LRP70" s="46"/>
      <c r="LRQ70" s="46"/>
      <c r="LRR70" s="46"/>
      <c r="LRS70" s="46"/>
      <c r="LRT70" s="46"/>
      <c r="LRU70" s="46"/>
      <c r="LRV70" s="46"/>
      <c r="LRW70" s="46"/>
      <c r="LRX70" s="46"/>
      <c r="LRY70" s="46"/>
      <c r="LRZ70" s="46"/>
      <c r="LSA70" s="46"/>
      <c r="LSB70" s="46"/>
      <c r="LSC70" s="46"/>
      <c r="LSD70" s="46"/>
      <c r="LSE70" s="46"/>
      <c r="LSF70" s="46"/>
      <c r="LSG70" s="46"/>
      <c r="LSH70" s="46"/>
      <c r="LSI70" s="46"/>
      <c r="LSJ70" s="46"/>
      <c r="LSK70" s="46"/>
      <c r="LSL70" s="46"/>
      <c r="LSM70" s="46"/>
      <c r="LSN70" s="46"/>
      <c r="LSO70" s="46"/>
      <c r="LSP70" s="46"/>
      <c r="LSQ70" s="46"/>
      <c r="LSR70" s="46"/>
      <c r="LSS70" s="46"/>
      <c r="LST70" s="46"/>
      <c r="LSU70" s="46"/>
      <c r="LSV70" s="46"/>
      <c r="LSW70" s="46"/>
      <c r="LSX70" s="46"/>
      <c r="LSY70" s="46"/>
      <c r="LSZ70" s="46"/>
      <c r="LTA70" s="46"/>
      <c r="LTB70" s="46"/>
      <c r="LTC70" s="46"/>
      <c r="LTD70" s="46"/>
      <c r="LTE70" s="46"/>
      <c r="LTF70" s="46"/>
      <c r="LTG70" s="46"/>
      <c r="LTH70" s="46"/>
      <c r="LTI70" s="46"/>
      <c r="LTJ70" s="46"/>
      <c r="LTK70" s="46"/>
      <c r="LTL70" s="46"/>
      <c r="LTM70" s="46"/>
      <c r="LTN70" s="46"/>
      <c r="LTO70" s="46"/>
      <c r="LTP70" s="46"/>
      <c r="LTQ70" s="46"/>
      <c r="LTR70" s="46"/>
      <c r="LTS70" s="46"/>
      <c r="LTT70" s="46"/>
      <c r="LTU70" s="46"/>
      <c r="LTV70" s="46"/>
      <c r="LTW70" s="46"/>
      <c r="LTX70" s="46"/>
      <c r="LTY70" s="46"/>
      <c r="LTZ70" s="46"/>
      <c r="LUA70" s="46"/>
      <c r="LUB70" s="46"/>
      <c r="LUC70" s="46"/>
      <c r="LUD70" s="46"/>
      <c r="LUE70" s="46"/>
      <c r="LUF70" s="46"/>
      <c r="LUG70" s="46"/>
      <c r="LUH70" s="46"/>
      <c r="LUI70" s="46"/>
      <c r="LUJ70" s="46"/>
      <c r="LUK70" s="46"/>
      <c r="LUL70" s="46"/>
      <c r="LUM70" s="46"/>
      <c r="LUN70" s="46"/>
      <c r="LUO70" s="46"/>
      <c r="LUP70" s="46"/>
      <c r="LUQ70" s="46"/>
      <c r="LUR70" s="46"/>
      <c r="LUS70" s="46"/>
      <c r="LUT70" s="46"/>
      <c r="LUU70" s="46"/>
      <c r="LUV70" s="46"/>
      <c r="LUW70" s="46"/>
      <c r="LUX70" s="46"/>
      <c r="LUY70" s="46"/>
      <c r="LUZ70" s="46"/>
      <c r="LVA70" s="46"/>
      <c r="LVB70" s="46"/>
      <c r="LVC70" s="46"/>
      <c r="LVD70" s="46"/>
      <c r="LVE70" s="46"/>
      <c r="LVF70" s="46"/>
      <c r="LVG70" s="46"/>
      <c r="LVH70" s="46"/>
      <c r="LVI70" s="46"/>
      <c r="LVJ70" s="46"/>
      <c r="LVK70" s="46"/>
      <c r="LVL70" s="46"/>
      <c r="LVM70" s="46"/>
      <c r="LVN70" s="46"/>
      <c r="LVO70" s="46"/>
      <c r="LVP70" s="46"/>
      <c r="LVQ70" s="46"/>
      <c r="LVR70" s="46"/>
      <c r="LVS70" s="46"/>
      <c r="LVT70" s="46"/>
      <c r="LVU70" s="46"/>
      <c r="LVV70" s="46"/>
      <c r="LVW70" s="46"/>
      <c r="LVX70" s="46"/>
      <c r="LVY70" s="46"/>
      <c r="LVZ70" s="46"/>
      <c r="LWA70" s="46"/>
      <c r="LWB70" s="46"/>
      <c r="LWC70" s="46"/>
      <c r="LWD70" s="46"/>
      <c r="LWE70" s="46"/>
      <c r="LWF70" s="46"/>
      <c r="LWG70" s="46"/>
      <c r="LWH70" s="46"/>
      <c r="LWI70" s="46"/>
      <c r="LWJ70" s="46"/>
      <c r="LWK70" s="46"/>
      <c r="LWL70" s="46"/>
      <c r="LWM70" s="46"/>
      <c r="LWN70" s="46"/>
      <c r="LWO70" s="46"/>
      <c r="LWP70" s="46"/>
      <c r="LWQ70" s="46"/>
      <c r="LWR70" s="46"/>
      <c r="LWS70" s="46"/>
      <c r="LWT70" s="46"/>
      <c r="LWU70" s="46"/>
      <c r="LWV70" s="46"/>
      <c r="LWW70" s="46"/>
      <c r="LWX70" s="46"/>
      <c r="LWY70" s="46"/>
      <c r="LWZ70" s="46"/>
      <c r="LXA70" s="46"/>
      <c r="LXB70" s="46"/>
      <c r="LXC70" s="46"/>
      <c r="LXD70" s="46"/>
      <c r="LXE70" s="46"/>
      <c r="LXF70" s="46"/>
      <c r="LXG70" s="46"/>
      <c r="LXH70" s="46"/>
      <c r="LXI70" s="46"/>
      <c r="LXJ70" s="46"/>
      <c r="LXK70" s="46"/>
      <c r="LXL70" s="46"/>
      <c r="LXM70" s="46"/>
      <c r="LXN70" s="46"/>
      <c r="LXO70" s="46"/>
      <c r="LXP70" s="46"/>
      <c r="LXQ70" s="46"/>
      <c r="LXR70" s="46"/>
      <c r="LXS70" s="46"/>
      <c r="LXT70" s="46"/>
      <c r="LXU70" s="46"/>
      <c r="LXV70" s="46"/>
      <c r="LXW70" s="46"/>
      <c r="LXX70" s="46"/>
      <c r="LXY70" s="46"/>
      <c r="LXZ70" s="46"/>
      <c r="LYA70" s="46"/>
      <c r="LYB70" s="46"/>
      <c r="LYC70" s="46"/>
      <c r="LYD70" s="46"/>
      <c r="LYE70" s="46"/>
      <c r="LYF70" s="46"/>
      <c r="LYG70" s="46"/>
      <c r="LYH70" s="46"/>
      <c r="LYI70" s="46"/>
      <c r="LYJ70" s="46"/>
      <c r="LYK70" s="46"/>
      <c r="LYL70" s="46"/>
      <c r="LYM70" s="46"/>
      <c r="LYN70" s="46"/>
      <c r="LYO70" s="46"/>
      <c r="LYP70" s="46"/>
      <c r="LYQ70" s="46"/>
      <c r="LYR70" s="46"/>
      <c r="LYS70" s="46"/>
      <c r="LYT70" s="46"/>
      <c r="LYU70" s="46"/>
      <c r="LYV70" s="46"/>
      <c r="LYW70" s="46"/>
      <c r="LYX70" s="46"/>
      <c r="LYY70" s="46"/>
      <c r="LYZ70" s="46"/>
      <c r="LZA70" s="46"/>
      <c r="LZB70" s="46"/>
      <c r="LZC70" s="46"/>
      <c r="LZD70" s="46"/>
      <c r="LZE70" s="46"/>
      <c r="LZF70" s="46"/>
      <c r="LZG70" s="46"/>
      <c r="LZH70" s="46"/>
      <c r="LZI70" s="46"/>
      <c r="LZJ70" s="46"/>
      <c r="LZK70" s="46"/>
      <c r="LZL70" s="46"/>
      <c r="LZM70" s="46"/>
      <c r="LZN70" s="46"/>
      <c r="LZO70" s="46"/>
      <c r="LZP70" s="46"/>
      <c r="LZQ70" s="46"/>
      <c r="LZR70" s="46"/>
      <c r="LZS70" s="46"/>
      <c r="LZT70" s="46"/>
      <c r="LZU70" s="46"/>
      <c r="LZV70" s="46"/>
      <c r="LZW70" s="46"/>
      <c r="LZX70" s="46"/>
      <c r="LZY70" s="46"/>
      <c r="LZZ70" s="46"/>
      <c r="MAA70" s="46"/>
      <c r="MAB70" s="46"/>
      <c r="MAC70" s="46"/>
      <c r="MAD70" s="46"/>
      <c r="MAE70" s="46"/>
      <c r="MAF70" s="46"/>
      <c r="MAG70" s="46"/>
      <c r="MAH70" s="46"/>
      <c r="MAI70" s="46"/>
      <c r="MAJ70" s="46"/>
      <c r="MAK70" s="46"/>
      <c r="MAL70" s="46"/>
      <c r="MAM70" s="46"/>
      <c r="MAN70" s="46"/>
      <c r="MAO70" s="46"/>
      <c r="MAP70" s="46"/>
      <c r="MAQ70" s="46"/>
      <c r="MAR70" s="46"/>
      <c r="MAS70" s="46"/>
      <c r="MAT70" s="46"/>
      <c r="MAU70" s="46"/>
      <c r="MAV70" s="46"/>
      <c r="MAW70" s="46"/>
      <c r="MAX70" s="46"/>
      <c r="MAY70" s="46"/>
      <c r="MAZ70" s="46"/>
      <c r="MBA70" s="46"/>
      <c r="MBB70" s="46"/>
      <c r="MBC70" s="46"/>
      <c r="MBD70" s="46"/>
      <c r="MBE70" s="46"/>
      <c r="MBF70" s="46"/>
      <c r="MBG70" s="46"/>
      <c r="MBH70" s="46"/>
      <c r="MBI70" s="46"/>
      <c r="MBJ70" s="46"/>
      <c r="MBK70" s="46"/>
      <c r="MBL70" s="46"/>
      <c r="MBM70" s="46"/>
      <c r="MBN70" s="46"/>
      <c r="MBO70" s="46"/>
      <c r="MBP70" s="46"/>
      <c r="MBQ70" s="46"/>
      <c r="MBR70" s="46"/>
      <c r="MBS70" s="46"/>
      <c r="MBT70" s="46"/>
      <c r="MBU70" s="46"/>
      <c r="MBV70" s="46"/>
      <c r="MBW70" s="46"/>
      <c r="MBX70" s="46"/>
      <c r="MBY70" s="46"/>
      <c r="MBZ70" s="46"/>
      <c r="MCA70" s="46"/>
      <c r="MCB70" s="46"/>
      <c r="MCC70" s="46"/>
      <c r="MCD70" s="46"/>
      <c r="MCE70" s="46"/>
      <c r="MCF70" s="46"/>
      <c r="MCG70" s="46"/>
      <c r="MCH70" s="46"/>
      <c r="MCI70" s="46"/>
      <c r="MCJ70" s="46"/>
      <c r="MCK70" s="46"/>
      <c r="MCL70" s="46"/>
      <c r="MCM70" s="46"/>
      <c r="MCN70" s="46"/>
      <c r="MCO70" s="46"/>
      <c r="MCP70" s="46"/>
      <c r="MCQ70" s="46"/>
      <c r="MCR70" s="46"/>
      <c r="MCS70" s="46"/>
      <c r="MCT70" s="46"/>
      <c r="MCU70" s="46"/>
      <c r="MCV70" s="46"/>
      <c r="MCW70" s="46"/>
      <c r="MCX70" s="46"/>
      <c r="MCY70" s="46"/>
      <c r="MCZ70" s="46"/>
      <c r="MDA70" s="46"/>
      <c r="MDB70" s="46"/>
      <c r="MDC70" s="46"/>
      <c r="MDD70" s="46"/>
      <c r="MDE70" s="46"/>
      <c r="MDF70" s="46"/>
      <c r="MDG70" s="46"/>
      <c r="MDH70" s="46"/>
      <c r="MDI70" s="46"/>
      <c r="MDJ70" s="46"/>
      <c r="MDK70" s="46"/>
      <c r="MDL70" s="46"/>
      <c r="MDM70" s="46"/>
      <c r="MDN70" s="46"/>
      <c r="MDO70" s="46"/>
      <c r="MDP70" s="46"/>
      <c r="MDQ70" s="46"/>
      <c r="MDR70" s="46"/>
      <c r="MDS70" s="46"/>
      <c r="MDT70" s="46"/>
      <c r="MDU70" s="46"/>
      <c r="MDV70" s="46"/>
      <c r="MDW70" s="46"/>
      <c r="MDX70" s="46"/>
      <c r="MDY70" s="46"/>
      <c r="MDZ70" s="46"/>
      <c r="MEA70" s="46"/>
      <c r="MEB70" s="46"/>
      <c r="MEC70" s="46"/>
      <c r="MED70" s="46"/>
      <c r="MEE70" s="46"/>
      <c r="MEF70" s="46"/>
      <c r="MEG70" s="46"/>
      <c r="MEH70" s="46"/>
      <c r="MEI70" s="46"/>
      <c r="MEJ70" s="46"/>
      <c r="MEK70" s="46"/>
      <c r="MEL70" s="46"/>
      <c r="MEM70" s="46"/>
      <c r="MEN70" s="46"/>
      <c r="MEO70" s="46"/>
      <c r="MEP70" s="46"/>
      <c r="MEQ70" s="46"/>
      <c r="MER70" s="46"/>
      <c r="MES70" s="46"/>
      <c r="MET70" s="46"/>
      <c r="MEU70" s="46"/>
      <c r="MEV70" s="46"/>
      <c r="MEW70" s="46"/>
      <c r="MEX70" s="46"/>
      <c r="MEY70" s="46"/>
      <c r="MEZ70" s="46"/>
      <c r="MFA70" s="46"/>
      <c r="MFB70" s="46"/>
      <c r="MFC70" s="46"/>
      <c r="MFD70" s="46"/>
      <c r="MFE70" s="46"/>
      <c r="MFF70" s="46"/>
      <c r="MFG70" s="46"/>
      <c r="MFH70" s="46"/>
      <c r="MFI70" s="46"/>
      <c r="MFJ70" s="46"/>
      <c r="MFK70" s="46"/>
      <c r="MFL70" s="46"/>
      <c r="MFM70" s="46"/>
      <c r="MFN70" s="46"/>
      <c r="MFO70" s="46"/>
      <c r="MFP70" s="46"/>
      <c r="MFQ70" s="46"/>
      <c r="MFR70" s="46"/>
      <c r="MFS70" s="46"/>
      <c r="MFT70" s="46"/>
      <c r="MFU70" s="46"/>
      <c r="MFV70" s="46"/>
      <c r="MFW70" s="46"/>
      <c r="MFX70" s="46"/>
      <c r="MFY70" s="46"/>
      <c r="MFZ70" s="46"/>
      <c r="MGA70" s="46"/>
      <c r="MGB70" s="46"/>
      <c r="MGC70" s="46"/>
      <c r="MGD70" s="46"/>
      <c r="MGE70" s="46"/>
      <c r="MGF70" s="46"/>
      <c r="MGG70" s="46"/>
      <c r="MGH70" s="46"/>
      <c r="MGI70" s="46"/>
      <c r="MGJ70" s="46"/>
      <c r="MGK70" s="46"/>
      <c r="MGL70" s="46"/>
      <c r="MGM70" s="46"/>
      <c r="MGN70" s="46"/>
      <c r="MGO70" s="46"/>
      <c r="MGP70" s="46"/>
      <c r="MGQ70" s="46"/>
      <c r="MGR70" s="46"/>
      <c r="MGS70" s="46"/>
      <c r="MGT70" s="46"/>
      <c r="MGU70" s="46"/>
      <c r="MGV70" s="46"/>
      <c r="MGW70" s="46"/>
      <c r="MGX70" s="46"/>
      <c r="MGY70" s="46"/>
      <c r="MGZ70" s="46"/>
      <c r="MHA70" s="46"/>
      <c r="MHB70" s="46"/>
      <c r="MHC70" s="46"/>
      <c r="MHD70" s="46"/>
      <c r="MHE70" s="46"/>
      <c r="MHF70" s="46"/>
      <c r="MHG70" s="46"/>
      <c r="MHH70" s="46"/>
      <c r="MHI70" s="46"/>
      <c r="MHJ70" s="46"/>
      <c r="MHK70" s="46"/>
      <c r="MHL70" s="46"/>
      <c r="MHM70" s="46"/>
      <c r="MHN70" s="46"/>
      <c r="MHO70" s="46"/>
      <c r="MHP70" s="46"/>
      <c r="MHQ70" s="46"/>
      <c r="MHR70" s="46"/>
      <c r="MHS70" s="46"/>
      <c r="MHT70" s="46"/>
      <c r="MHU70" s="46"/>
      <c r="MHV70" s="46"/>
      <c r="MHW70" s="46"/>
      <c r="MHX70" s="46"/>
      <c r="MHY70" s="46"/>
      <c r="MHZ70" s="46"/>
      <c r="MIA70" s="46"/>
      <c r="MIB70" s="46"/>
      <c r="MIC70" s="46"/>
      <c r="MID70" s="46"/>
      <c r="MIE70" s="46"/>
      <c r="MIF70" s="46"/>
      <c r="MIG70" s="46"/>
      <c r="MIH70" s="46"/>
      <c r="MII70" s="46"/>
      <c r="MIJ70" s="46"/>
      <c r="MIK70" s="46"/>
      <c r="MIL70" s="46"/>
      <c r="MIM70" s="46"/>
      <c r="MIN70" s="46"/>
      <c r="MIO70" s="46"/>
      <c r="MIP70" s="46"/>
      <c r="MIQ70" s="46"/>
      <c r="MIR70" s="46"/>
      <c r="MIS70" s="46"/>
      <c r="MIT70" s="46"/>
      <c r="MIU70" s="46"/>
      <c r="MIV70" s="46"/>
      <c r="MIW70" s="46"/>
      <c r="MIX70" s="46"/>
      <c r="MIY70" s="46"/>
      <c r="MIZ70" s="46"/>
      <c r="MJA70" s="46"/>
      <c r="MJB70" s="46"/>
      <c r="MJC70" s="46"/>
      <c r="MJD70" s="46"/>
      <c r="MJE70" s="46"/>
      <c r="MJF70" s="46"/>
      <c r="MJG70" s="46"/>
      <c r="MJH70" s="46"/>
      <c r="MJI70" s="46"/>
      <c r="MJJ70" s="46"/>
      <c r="MJK70" s="46"/>
      <c r="MJL70" s="46"/>
      <c r="MJM70" s="46"/>
      <c r="MJN70" s="46"/>
      <c r="MJO70" s="46"/>
      <c r="MJP70" s="46"/>
      <c r="MJQ70" s="46"/>
      <c r="MJR70" s="46"/>
      <c r="MJS70" s="46"/>
      <c r="MJT70" s="46"/>
      <c r="MJU70" s="46"/>
      <c r="MJV70" s="46"/>
      <c r="MJW70" s="46"/>
      <c r="MJX70" s="46"/>
      <c r="MJY70" s="46"/>
      <c r="MJZ70" s="46"/>
      <c r="MKA70" s="46"/>
      <c r="MKB70" s="46"/>
      <c r="MKC70" s="46"/>
      <c r="MKD70" s="46"/>
      <c r="MKE70" s="46"/>
      <c r="MKF70" s="46"/>
      <c r="MKG70" s="46"/>
      <c r="MKH70" s="46"/>
      <c r="MKI70" s="46"/>
      <c r="MKJ70" s="46"/>
      <c r="MKK70" s="46"/>
      <c r="MKL70" s="46"/>
      <c r="MKM70" s="46"/>
      <c r="MKN70" s="46"/>
      <c r="MKO70" s="46"/>
      <c r="MKP70" s="46"/>
      <c r="MKQ70" s="46"/>
      <c r="MKR70" s="46"/>
      <c r="MKS70" s="46"/>
      <c r="MKT70" s="46"/>
      <c r="MKU70" s="46"/>
      <c r="MKV70" s="46"/>
      <c r="MKW70" s="46"/>
      <c r="MKX70" s="46"/>
      <c r="MKY70" s="46"/>
      <c r="MKZ70" s="46"/>
      <c r="MLA70" s="46"/>
      <c r="MLB70" s="46"/>
      <c r="MLC70" s="46"/>
      <c r="MLD70" s="46"/>
      <c r="MLE70" s="46"/>
      <c r="MLF70" s="46"/>
      <c r="MLG70" s="46"/>
      <c r="MLH70" s="46"/>
      <c r="MLI70" s="46"/>
      <c r="MLJ70" s="46"/>
      <c r="MLK70" s="46"/>
      <c r="MLL70" s="46"/>
      <c r="MLM70" s="46"/>
      <c r="MLN70" s="46"/>
      <c r="MLO70" s="46"/>
      <c r="MLP70" s="46"/>
      <c r="MLQ70" s="46"/>
      <c r="MLR70" s="46"/>
      <c r="MLS70" s="46"/>
      <c r="MLT70" s="46"/>
      <c r="MLU70" s="46"/>
      <c r="MLV70" s="46"/>
      <c r="MLW70" s="46"/>
      <c r="MLX70" s="46"/>
      <c r="MLY70" s="46"/>
      <c r="MLZ70" s="46"/>
      <c r="MMA70" s="46"/>
      <c r="MMB70" s="46"/>
      <c r="MMC70" s="46"/>
      <c r="MMD70" s="46"/>
      <c r="MME70" s="46"/>
      <c r="MMF70" s="46"/>
      <c r="MMG70" s="46"/>
      <c r="MMH70" s="46"/>
      <c r="MMI70" s="46"/>
      <c r="MMJ70" s="46"/>
      <c r="MMK70" s="46"/>
      <c r="MML70" s="46"/>
      <c r="MMM70" s="46"/>
      <c r="MMN70" s="46"/>
      <c r="MMO70" s="46"/>
      <c r="MMP70" s="46"/>
      <c r="MMQ70" s="46"/>
      <c r="MMR70" s="46"/>
      <c r="MMS70" s="46"/>
      <c r="MMT70" s="46"/>
      <c r="MMU70" s="46"/>
      <c r="MMV70" s="46"/>
      <c r="MMW70" s="46"/>
      <c r="MMX70" s="46"/>
      <c r="MMY70" s="46"/>
      <c r="MMZ70" s="46"/>
      <c r="MNA70" s="46"/>
      <c r="MNB70" s="46"/>
      <c r="MNC70" s="46"/>
      <c r="MND70" s="46"/>
      <c r="MNE70" s="46"/>
      <c r="MNF70" s="46"/>
      <c r="MNG70" s="46"/>
      <c r="MNH70" s="46"/>
      <c r="MNI70" s="46"/>
      <c r="MNJ70" s="46"/>
      <c r="MNK70" s="46"/>
      <c r="MNL70" s="46"/>
      <c r="MNM70" s="46"/>
      <c r="MNN70" s="46"/>
      <c r="MNO70" s="46"/>
      <c r="MNP70" s="46"/>
      <c r="MNQ70" s="46"/>
      <c r="MNR70" s="46"/>
      <c r="MNS70" s="46"/>
      <c r="MNT70" s="46"/>
      <c r="MNU70" s="46"/>
      <c r="MNV70" s="46"/>
      <c r="MNW70" s="46"/>
      <c r="MNX70" s="46"/>
      <c r="MNY70" s="46"/>
      <c r="MNZ70" s="46"/>
      <c r="MOA70" s="46"/>
      <c r="MOB70" s="46"/>
      <c r="MOC70" s="46"/>
      <c r="MOD70" s="46"/>
      <c r="MOE70" s="46"/>
      <c r="MOF70" s="46"/>
      <c r="MOG70" s="46"/>
      <c r="MOH70" s="46"/>
      <c r="MOI70" s="46"/>
      <c r="MOJ70" s="46"/>
      <c r="MOK70" s="46"/>
      <c r="MOL70" s="46"/>
      <c r="MOM70" s="46"/>
      <c r="MON70" s="46"/>
      <c r="MOO70" s="46"/>
      <c r="MOP70" s="46"/>
      <c r="MOQ70" s="46"/>
      <c r="MOR70" s="46"/>
      <c r="MOS70" s="46"/>
      <c r="MOT70" s="46"/>
      <c r="MOU70" s="46"/>
      <c r="MOV70" s="46"/>
      <c r="MOW70" s="46"/>
      <c r="MOX70" s="46"/>
      <c r="MOY70" s="46"/>
      <c r="MOZ70" s="46"/>
      <c r="MPA70" s="46"/>
      <c r="MPB70" s="46"/>
      <c r="MPC70" s="46"/>
      <c r="MPD70" s="46"/>
      <c r="MPE70" s="46"/>
      <c r="MPF70" s="46"/>
      <c r="MPG70" s="46"/>
      <c r="MPH70" s="46"/>
      <c r="MPI70" s="46"/>
      <c r="MPJ70" s="46"/>
      <c r="MPK70" s="46"/>
      <c r="MPL70" s="46"/>
      <c r="MPM70" s="46"/>
      <c r="MPN70" s="46"/>
      <c r="MPO70" s="46"/>
      <c r="MPP70" s="46"/>
      <c r="MPQ70" s="46"/>
      <c r="MPR70" s="46"/>
      <c r="MPS70" s="46"/>
      <c r="MPT70" s="46"/>
      <c r="MPU70" s="46"/>
      <c r="MPV70" s="46"/>
      <c r="MPW70" s="46"/>
      <c r="MPX70" s="46"/>
      <c r="MPY70" s="46"/>
      <c r="MPZ70" s="46"/>
      <c r="MQA70" s="46"/>
      <c r="MQB70" s="46"/>
      <c r="MQC70" s="46"/>
      <c r="MQD70" s="46"/>
      <c r="MQE70" s="46"/>
      <c r="MQF70" s="46"/>
      <c r="MQG70" s="46"/>
      <c r="MQH70" s="46"/>
      <c r="MQI70" s="46"/>
      <c r="MQJ70" s="46"/>
      <c r="MQK70" s="46"/>
      <c r="MQL70" s="46"/>
      <c r="MQM70" s="46"/>
      <c r="MQN70" s="46"/>
      <c r="MQO70" s="46"/>
      <c r="MQP70" s="46"/>
      <c r="MQQ70" s="46"/>
      <c r="MQR70" s="46"/>
      <c r="MQS70" s="46"/>
      <c r="MQT70" s="46"/>
      <c r="MQU70" s="46"/>
      <c r="MQV70" s="46"/>
      <c r="MQW70" s="46"/>
      <c r="MQX70" s="46"/>
      <c r="MQY70" s="46"/>
      <c r="MQZ70" s="46"/>
      <c r="MRA70" s="46"/>
      <c r="MRB70" s="46"/>
      <c r="MRC70" s="46"/>
      <c r="MRD70" s="46"/>
      <c r="MRE70" s="46"/>
      <c r="MRF70" s="46"/>
      <c r="MRG70" s="46"/>
      <c r="MRH70" s="46"/>
      <c r="MRI70" s="46"/>
      <c r="MRJ70" s="46"/>
      <c r="MRK70" s="46"/>
      <c r="MRL70" s="46"/>
      <c r="MRM70" s="46"/>
      <c r="MRN70" s="46"/>
      <c r="MRO70" s="46"/>
      <c r="MRP70" s="46"/>
      <c r="MRQ70" s="46"/>
      <c r="MRR70" s="46"/>
      <c r="MRS70" s="46"/>
      <c r="MRT70" s="46"/>
      <c r="MRU70" s="46"/>
      <c r="MRV70" s="46"/>
      <c r="MRW70" s="46"/>
      <c r="MRX70" s="46"/>
      <c r="MRY70" s="46"/>
      <c r="MRZ70" s="46"/>
      <c r="MSA70" s="46"/>
      <c r="MSB70" s="46"/>
      <c r="MSC70" s="46"/>
      <c r="MSD70" s="46"/>
      <c r="MSE70" s="46"/>
      <c r="MSF70" s="46"/>
      <c r="MSG70" s="46"/>
      <c r="MSH70" s="46"/>
      <c r="MSI70" s="46"/>
      <c r="MSJ70" s="46"/>
      <c r="MSK70" s="46"/>
      <c r="MSL70" s="46"/>
      <c r="MSM70" s="46"/>
      <c r="MSN70" s="46"/>
      <c r="MSO70" s="46"/>
      <c r="MSP70" s="46"/>
      <c r="MSQ70" s="46"/>
      <c r="MSR70" s="46"/>
      <c r="MSS70" s="46"/>
      <c r="MST70" s="46"/>
      <c r="MSU70" s="46"/>
      <c r="MSV70" s="46"/>
      <c r="MSW70" s="46"/>
      <c r="MSX70" s="46"/>
      <c r="MSY70" s="46"/>
      <c r="MSZ70" s="46"/>
      <c r="MTA70" s="46"/>
      <c r="MTB70" s="46"/>
      <c r="MTC70" s="46"/>
      <c r="MTD70" s="46"/>
      <c r="MTE70" s="46"/>
      <c r="MTF70" s="46"/>
      <c r="MTG70" s="46"/>
      <c r="MTH70" s="46"/>
      <c r="MTI70" s="46"/>
      <c r="MTJ70" s="46"/>
      <c r="MTK70" s="46"/>
      <c r="MTL70" s="46"/>
      <c r="MTM70" s="46"/>
      <c r="MTN70" s="46"/>
      <c r="MTO70" s="46"/>
      <c r="MTP70" s="46"/>
      <c r="MTQ70" s="46"/>
      <c r="MTR70" s="46"/>
      <c r="MTS70" s="46"/>
      <c r="MTT70" s="46"/>
      <c r="MTU70" s="46"/>
      <c r="MTV70" s="46"/>
      <c r="MTW70" s="46"/>
      <c r="MTX70" s="46"/>
      <c r="MTY70" s="46"/>
      <c r="MTZ70" s="46"/>
      <c r="MUA70" s="46"/>
      <c r="MUB70" s="46"/>
      <c r="MUC70" s="46"/>
      <c r="MUD70" s="46"/>
      <c r="MUE70" s="46"/>
      <c r="MUF70" s="46"/>
      <c r="MUG70" s="46"/>
      <c r="MUH70" s="46"/>
      <c r="MUI70" s="46"/>
      <c r="MUJ70" s="46"/>
      <c r="MUK70" s="46"/>
      <c r="MUL70" s="46"/>
      <c r="MUM70" s="46"/>
      <c r="MUN70" s="46"/>
      <c r="MUO70" s="46"/>
      <c r="MUP70" s="46"/>
      <c r="MUQ70" s="46"/>
      <c r="MUR70" s="46"/>
      <c r="MUS70" s="46"/>
      <c r="MUT70" s="46"/>
      <c r="MUU70" s="46"/>
      <c r="MUV70" s="46"/>
      <c r="MUW70" s="46"/>
      <c r="MUX70" s="46"/>
      <c r="MUY70" s="46"/>
      <c r="MUZ70" s="46"/>
      <c r="MVA70" s="46"/>
      <c r="MVB70" s="46"/>
      <c r="MVC70" s="46"/>
      <c r="MVD70" s="46"/>
      <c r="MVE70" s="46"/>
      <c r="MVF70" s="46"/>
      <c r="MVG70" s="46"/>
      <c r="MVH70" s="46"/>
      <c r="MVI70" s="46"/>
      <c r="MVJ70" s="46"/>
      <c r="MVK70" s="46"/>
      <c r="MVL70" s="46"/>
      <c r="MVM70" s="46"/>
      <c r="MVN70" s="46"/>
      <c r="MVO70" s="46"/>
      <c r="MVP70" s="46"/>
      <c r="MVQ70" s="46"/>
      <c r="MVR70" s="46"/>
      <c r="MVS70" s="46"/>
      <c r="MVT70" s="46"/>
      <c r="MVU70" s="46"/>
      <c r="MVV70" s="46"/>
      <c r="MVW70" s="46"/>
      <c r="MVX70" s="46"/>
      <c r="MVY70" s="46"/>
      <c r="MVZ70" s="46"/>
      <c r="MWA70" s="46"/>
      <c r="MWB70" s="46"/>
      <c r="MWC70" s="46"/>
      <c r="MWD70" s="46"/>
      <c r="MWE70" s="46"/>
      <c r="MWF70" s="46"/>
      <c r="MWG70" s="46"/>
      <c r="MWH70" s="46"/>
      <c r="MWI70" s="46"/>
      <c r="MWJ70" s="46"/>
      <c r="MWK70" s="46"/>
      <c r="MWL70" s="46"/>
      <c r="MWM70" s="46"/>
      <c r="MWN70" s="46"/>
      <c r="MWO70" s="46"/>
      <c r="MWP70" s="46"/>
      <c r="MWQ70" s="46"/>
      <c r="MWR70" s="46"/>
      <c r="MWS70" s="46"/>
      <c r="MWT70" s="46"/>
      <c r="MWU70" s="46"/>
      <c r="MWV70" s="46"/>
      <c r="MWW70" s="46"/>
      <c r="MWX70" s="46"/>
      <c r="MWY70" s="46"/>
      <c r="MWZ70" s="46"/>
      <c r="MXA70" s="46"/>
      <c r="MXB70" s="46"/>
      <c r="MXC70" s="46"/>
      <c r="MXD70" s="46"/>
      <c r="MXE70" s="46"/>
      <c r="MXF70" s="46"/>
      <c r="MXG70" s="46"/>
      <c r="MXH70" s="46"/>
      <c r="MXI70" s="46"/>
      <c r="MXJ70" s="46"/>
      <c r="MXK70" s="46"/>
      <c r="MXL70" s="46"/>
      <c r="MXM70" s="46"/>
      <c r="MXN70" s="46"/>
      <c r="MXO70" s="46"/>
      <c r="MXP70" s="46"/>
      <c r="MXQ70" s="46"/>
      <c r="MXR70" s="46"/>
      <c r="MXS70" s="46"/>
      <c r="MXT70" s="46"/>
      <c r="MXU70" s="46"/>
      <c r="MXV70" s="46"/>
      <c r="MXW70" s="46"/>
      <c r="MXX70" s="46"/>
      <c r="MXY70" s="46"/>
      <c r="MXZ70" s="46"/>
      <c r="MYA70" s="46"/>
      <c r="MYB70" s="46"/>
      <c r="MYC70" s="46"/>
      <c r="MYD70" s="46"/>
      <c r="MYE70" s="46"/>
      <c r="MYF70" s="46"/>
      <c r="MYG70" s="46"/>
      <c r="MYH70" s="46"/>
      <c r="MYI70" s="46"/>
      <c r="MYJ70" s="46"/>
      <c r="MYK70" s="46"/>
      <c r="MYL70" s="46"/>
      <c r="MYM70" s="46"/>
      <c r="MYN70" s="46"/>
      <c r="MYO70" s="46"/>
      <c r="MYP70" s="46"/>
      <c r="MYQ70" s="46"/>
      <c r="MYR70" s="46"/>
      <c r="MYS70" s="46"/>
      <c r="MYT70" s="46"/>
      <c r="MYU70" s="46"/>
      <c r="MYV70" s="46"/>
      <c r="MYW70" s="46"/>
      <c r="MYX70" s="46"/>
      <c r="MYY70" s="46"/>
      <c r="MYZ70" s="46"/>
      <c r="MZA70" s="46"/>
      <c r="MZB70" s="46"/>
      <c r="MZC70" s="46"/>
      <c r="MZD70" s="46"/>
      <c r="MZE70" s="46"/>
      <c r="MZF70" s="46"/>
      <c r="MZG70" s="46"/>
      <c r="MZH70" s="46"/>
      <c r="MZI70" s="46"/>
      <c r="MZJ70" s="46"/>
      <c r="MZK70" s="46"/>
      <c r="MZL70" s="46"/>
      <c r="MZM70" s="46"/>
      <c r="MZN70" s="46"/>
      <c r="MZO70" s="46"/>
      <c r="MZP70" s="46"/>
      <c r="MZQ70" s="46"/>
      <c r="MZR70" s="46"/>
      <c r="MZS70" s="46"/>
      <c r="MZT70" s="46"/>
      <c r="MZU70" s="46"/>
      <c r="MZV70" s="46"/>
      <c r="MZW70" s="46"/>
      <c r="MZX70" s="46"/>
      <c r="MZY70" s="46"/>
      <c r="MZZ70" s="46"/>
      <c r="NAA70" s="46"/>
      <c r="NAB70" s="46"/>
      <c r="NAC70" s="46"/>
      <c r="NAD70" s="46"/>
      <c r="NAE70" s="46"/>
      <c r="NAF70" s="46"/>
      <c r="NAG70" s="46"/>
      <c r="NAH70" s="46"/>
      <c r="NAI70" s="46"/>
      <c r="NAJ70" s="46"/>
      <c r="NAK70" s="46"/>
      <c r="NAL70" s="46"/>
      <c r="NAM70" s="46"/>
      <c r="NAN70" s="46"/>
      <c r="NAO70" s="46"/>
      <c r="NAP70" s="46"/>
      <c r="NAQ70" s="46"/>
      <c r="NAR70" s="46"/>
      <c r="NAS70" s="46"/>
      <c r="NAT70" s="46"/>
      <c r="NAU70" s="46"/>
      <c r="NAV70" s="46"/>
      <c r="NAW70" s="46"/>
      <c r="NAX70" s="46"/>
      <c r="NAY70" s="46"/>
      <c r="NAZ70" s="46"/>
      <c r="NBA70" s="46"/>
      <c r="NBB70" s="46"/>
      <c r="NBC70" s="46"/>
      <c r="NBD70" s="46"/>
      <c r="NBE70" s="46"/>
      <c r="NBF70" s="46"/>
      <c r="NBG70" s="46"/>
      <c r="NBH70" s="46"/>
      <c r="NBI70" s="46"/>
      <c r="NBJ70" s="46"/>
      <c r="NBK70" s="46"/>
      <c r="NBL70" s="46"/>
      <c r="NBM70" s="46"/>
      <c r="NBN70" s="46"/>
      <c r="NBO70" s="46"/>
      <c r="NBP70" s="46"/>
      <c r="NBQ70" s="46"/>
      <c r="NBR70" s="46"/>
      <c r="NBS70" s="46"/>
      <c r="NBT70" s="46"/>
      <c r="NBU70" s="46"/>
      <c r="NBV70" s="46"/>
      <c r="NBW70" s="46"/>
      <c r="NBX70" s="46"/>
      <c r="NBY70" s="46"/>
      <c r="NBZ70" s="46"/>
      <c r="NCA70" s="46"/>
      <c r="NCB70" s="46"/>
      <c r="NCC70" s="46"/>
      <c r="NCD70" s="46"/>
      <c r="NCE70" s="46"/>
      <c r="NCF70" s="46"/>
      <c r="NCG70" s="46"/>
      <c r="NCH70" s="46"/>
      <c r="NCI70" s="46"/>
      <c r="NCJ70" s="46"/>
      <c r="NCK70" s="46"/>
      <c r="NCL70" s="46"/>
      <c r="NCM70" s="46"/>
      <c r="NCN70" s="46"/>
      <c r="NCO70" s="46"/>
      <c r="NCP70" s="46"/>
      <c r="NCQ70" s="46"/>
      <c r="NCR70" s="46"/>
      <c r="NCS70" s="46"/>
      <c r="NCT70" s="46"/>
      <c r="NCU70" s="46"/>
      <c r="NCV70" s="46"/>
      <c r="NCW70" s="46"/>
      <c r="NCX70" s="46"/>
      <c r="NCY70" s="46"/>
      <c r="NCZ70" s="46"/>
      <c r="NDA70" s="46"/>
      <c r="NDB70" s="46"/>
      <c r="NDC70" s="46"/>
      <c r="NDD70" s="46"/>
      <c r="NDE70" s="46"/>
      <c r="NDF70" s="46"/>
      <c r="NDG70" s="46"/>
      <c r="NDH70" s="46"/>
      <c r="NDI70" s="46"/>
      <c r="NDJ70" s="46"/>
      <c r="NDK70" s="46"/>
      <c r="NDL70" s="46"/>
      <c r="NDM70" s="46"/>
      <c r="NDN70" s="46"/>
      <c r="NDO70" s="46"/>
      <c r="NDP70" s="46"/>
      <c r="NDQ70" s="46"/>
      <c r="NDR70" s="46"/>
      <c r="NDS70" s="46"/>
      <c r="NDT70" s="46"/>
      <c r="NDU70" s="46"/>
      <c r="NDV70" s="46"/>
      <c r="NDW70" s="46"/>
      <c r="NDX70" s="46"/>
      <c r="NDY70" s="46"/>
      <c r="NDZ70" s="46"/>
      <c r="NEA70" s="46"/>
      <c r="NEB70" s="46"/>
      <c r="NEC70" s="46"/>
      <c r="NED70" s="46"/>
      <c r="NEE70" s="46"/>
      <c r="NEF70" s="46"/>
      <c r="NEG70" s="46"/>
      <c r="NEH70" s="46"/>
      <c r="NEI70" s="46"/>
      <c r="NEJ70" s="46"/>
      <c r="NEK70" s="46"/>
      <c r="NEL70" s="46"/>
      <c r="NEM70" s="46"/>
      <c r="NEN70" s="46"/>
      <c r="NEO70" s="46"/>
      <c r="NEP70" s="46"/>
      <c r="NEQ70" s="46"/>
      <c r="NER70" s="46"/>
      <c r="NES70" s="46"/>
      <c r="NET70" s="46"/>
      <c r="NEU70" s="46"/>
      <c r="NEV70" s="46"/>
      <c r="NEW70" s="46"/>
      <c r="NEX70" s="46"/>
      <c r="NEY70" s="46"/>
      <c r="NEZ70" s="46"/>
      <c r="NFA70" s="46"/>
      <c r="NFB70" s="46"/>
      <c r="NFC70" s="46"/>
      <c r="NFD70" s="46"/>
      <c r="NFE70" s="46"/>
      <c r="NFF70" s="46"/>
      <c r="NFG70" s="46"/>
      <c r="NFH70" s="46"/>
      <c r="NFI70" s="46"/>
      <c r="NFJ70" s="46"/>
      <c r="NFK70" s="46"/>
      <c r="NFL70" s="46"/>
      <c r="NFM70" s="46"/>
      <c r="NFN70" s="46"/>
      <c r="NFO70" s="46"/>
      <c r="NFP70" s="46"/>
      <c r="NFQ70" s="46"/>
      <c r="NFR70" s="46"/>
      <c r="NFS70" s="46"/>
      <c r="NFT70" s="46"/>
      <c r="NFU70" s="46"/>
      <c r="NFV70" s="46"/>
      <c r="NFW70" s="46"/>
      <c r="NFX70" s="46"/>
      <c r="NFY70" s="46"/>
      <c r="NFZ70" s="46"/>
      <c r="NGA70" s="46"/>
      <c r="NGB70" s="46"/>
      <c r="NGC70" s="46"/>
      <c r="NGD70" s="46"/>
      <c r="NGE70" s="46"/>
      <c r="NGF70" s="46"/>
      <c r="NGG70" s="46"/>
      <c r="NGH70" s="46"/>
      <c r="NGI70" s="46"/>
      <c r="NGJ70" s="46"/>
      <c r="NGK70" s="46"/>
      <c r="NGL70" s="46"/>
      <c r="NGM70" s="46"/>
      <c r="NGN70" s="46"/>
      <c r="NGO70" s="46"/>
      <c r="NGP70" s="46"/>
      <c r="NGQ70" s="46"/>
      <c r="NGR70" s="46"/>
      <c r="NGS70" s="46"/>
      <c r="NGT70" s="46"/>
      <c r="NGU70" s="46"/>
      <c r="NGV70" s="46"/>
      <c r="NGW70" s="46"/>
      <c r="NGX70" s="46"/>
      <c r="NGY70" s="46"/>
      <c r="NGZ70" s="46"/>
      <c r="NHA70" s="46"/>
      <c r="NHB70" s="46"/>
      <c r="NHC70" s="46"/>
      <c r="NHD70" s="46"/>
      <c r="NHE70" s="46"/>
      <c r="NHF70" s="46"/>
      <c r="NHG70" s="46"/>
      <c r="NHH70" s="46"/>
      <c r="NHI70" s="46"/>
      <c r="NHJ70" s="46"/>
      <c r="NHK70" s="46"/>
      <c r="NHL70" s="46"/>
      <c r="NHM70" s="46"/>
      <c r="NHN70" s="46"/>
      <c r="NHO70" s="46"/>
      <c r="NHP70" s="46"/>
      <c r="NHQ70" s="46"/>
      <c r="NHR70" s="46"/>
      <c r="NHS70" s="46"/>
      <c r="NHT70" s="46"/>
      <c r="NHU70" s="46"/>
      <c r="NHV70" s="46"/>
      <c r="NHW70" s="46"/>
      <c r="NHX70" s="46"/>
      <c r="NHY70" s="46"/>
      <c r="NHZ70" s="46"/>
      <c r="NIA70" s="46"/>
      <c r="NIB70" s="46"/>
      <c r="NIC70" s="46"/>
      <c r="NID70" s="46"/>
      <c r="NIE70" s="46"/>
      <c r="NIF70" s="46"/>
      <c r="NIG70" s="46"/>
      <c r="NIH70" s="46"/>
      <c r="NII70" s="46"/>
      <c r="NIJ70" s="46"/>
      <c r="NIK70" s="46"/>
      <c r="NIL70" s="46"/>
      <c r="NIM70" s="46"/>
      <c r="NIN70" s="46"/>
      <c r="NIO70" s="46"/>
      <c r="NIP70" s="46"/>
      <c r="NIQ70" s="46"/>
      <c r="NIR70" s="46"/>
      <c r="NIS70" s="46"/>
      <c r="NIT70" s="46"/>
      <c r="NIU70" s="46"/>
      <c r="NIV70" s="46"/>
      <c r="NIW70" s="46"/>
      <c r="NIX70" s="46"/>
      <c r="NIY70" s="46"/>
      <c r="NIZ70" s="46"/>
      <c r="NJA70" s="46"/>
      <c r="NJB70" s="46"/>
      <c r="NJC70" s="46"/>
      <c r="NJD70" s="46"/>
      <c r="NJE70" s="46"/>
      <c r="NJF70" s="46"/>
      <c r="NJG70" s="46"/>
      <c r="NJH70" s="46"/>
      <c r="NJI70" s="46"/>
      <c r="NJJ70" s="46"/>
      <c r="NJK70" s="46"/>
      <c r="NJL70" s="46"/>
      <c r="NJM70" s="46"/>
      <c r="NJN70" s="46"/>
      <c r="NJO70" s="46"/>
      <c r="NJP70" s="46"/>
      <c r="NJQ70" s="46"/>
      <c r="NJR70" s="46"/>
      <c r="NJS70" s="46"/>
      <c r="NJT70" s="46"/>
      <c r="NJU70" s="46"/>
      <c r="NJV70" s="46"/>
      <c r="NJW70" s="46"/>
      <c r="NJX70" s="46"/>
      <c r="NJY70" s="46"/>
      <c r="NJZ70" s="46"/>
      <c r="NKA70" s="46"/>
      <c r="NKB70" s="46"/>
      <c r="NKC70" s="46"/>
      <c r="NKD70" s="46"/>
      <c r="NKE70" s="46"/>
      <c r="NKF70" s="46"/>
      <c r="NKG70" s="46"/>
      <c r="NKH70" s="46"/>
      <c r="NKI70" s="46"/>
      <c r="NKJ70" s="46"/>
      <c r="NKK70" s="46"/>
      <c r="NKL70" s="46"/>
      <c r="NKM70" s="46"/>
      <c r="NKN70" s="46"/>
      <c r="NKO70" s="46"/>
      <c r="NKP70" s="46"/>
      <c r="NKQ70" s="46"/>
      <c r="NKR70" s="46"/>
      <c r="NKS70" s="46"/>
      <c r="NKT70" s="46"/>
      <c r="NKU70" s="46"/>
      <c r="NKV70" s="46"/>
      <c r="NKW70" s="46"/>
      <c r="NKX70" s="46"/>
      <c r="NKY70" s="46"/>
      <c r="NKZ70" s="46"/>
      <c r="NLA70" s="46"/>
      <c r="NLB70" s="46"/>
      <c r="NLC70" s="46"/>
      <c r="NLD70" s="46"/>
      <c r="NLE70" s="46"/>
      <c r="NLF70" s="46"/>
      <c r="NLG70" s="46"/>
      <c r="NLH70" s="46"/>
      <c r="NLI70" s="46"/>
      <c r="NLJ70" s="46"/>
      <c r="NLK70" s="46"/>
      <c r="NLL70" s="46"/>
      <c r="NLM70" s="46"/>
      <c r="NLN70" s="46"/>
      <c r="NLO70" s="46"/>
      <c r="NLP70" s="46"/>
      <c r="NLQ70" s="46"/>
      <c r="NLR70" s="46"/>
      <c r="NLS70" s="46"/>
      <c r="NLT70" s="46"/>
      <c r="NLU70" s="46"/>
      <c r="NLV70" s="46"/>
      <c r="NLW70" s="46"/>
      <c r="NLX70" s="46"/>
      <c r="NLY70" s="46"/>
      <c r="NLZ70" s="46"/>
      <c r="NMA70" s="46"/>
      <c r="NMB70" s="46"/>
      <c r="NMC70" s="46"/>
      <c r="NMD70" s="46"/>
      <c r="NME70" s="46"/>
      <c r="NMF70" s="46"/>
      <c r="NMG70" s="46"/>
      <c r="NMH70" s="46"/>
      <c r="NMI70" s="46"/>
      <c r="NMJ70" s="46"/>
      <c r="NMK70" s="46"/>
      <c r="NML70" s="46"/>
      <c r="NMM70" s="46"/>
      <c r="NMN70" s="46"/>
      <c r="NMO70" s="46"/>
      <c r="NMP70" s="46"/>
      <c r="NMQ70" s="46"/>
      <c r="NMR70" s="46"/>
      <c r="NMS70" s="46"/>
      <c r="NMT70" s="46"/>
      <c r="NMU70" s="46"/>
      <c r="NMV70" s="46"/>
      <c r="NMW70" s="46"/>
      <c r="NMX70" s="46"/>
      <c r="NMY70" s="46"/>
      <c r="NMZ70" s="46"/>
      <c r="NNA70" s="46"/>
      <c r="NNB70" s="46"/>
      <c r="NNC70" s="46"/>
      <c r="NND70" s="46"/>
      <c r="NNE70" s="46"/>
      <c r="NNF70" s="46"/>
      <c r="NNG70" s="46"/>
      <c r="NNH70" s="46"/>
      <c r="NNI70" s="46"/>
      <c r="NNJ70" s="46"/>
      <c r="NNK70" s="46"/>
      <c r="NNL70" s="46"/>
      <c r="NNM70" s="46"/>
      <c r="NNN70" s="46"/>
      <c r="NNO70" s="46"/>
      <c r="NNP70" s="46"/>
      <c r="NNQ70" s="46"/>
      <c r="NNR70" s="46"/>
      <c r="NNS70" s="46"/>
      <c r="NNT70" s="46"/>
      <c r="NNU70" s="46"/>
      <c r="NNV70" s="46"/>
      <c r="NNW70" s="46"/>
      <c r="NNX70" s="46"/>
      <c r="NNY70" s="46"/>
      <c r="NNZ70" s="46"/>
      <c r="NOA70" s="46"/>
      <c r="NOB70" s="46"/>
      <c r="NOC70" s="46"/>
      <c r="NOD70" s="46"/>
      <c r="NOE70" s="46"/>
      <c r="NOF70" s="46"/>
      <c r="NOG70" s="46"/>
      <c r="NOH70" s="46"/>
      <c r="NOI70" s="46"/>
      <c r="NOJ70" s="46"/>
      <c r="NOK70" s="46"/>
      <c r="NOL70" s="46"/>
      <c r="NOM70" s="46"/>
      <c r="NON70" s="46"/>
      <c r="NOO70" s="46"/>
      <c r="NOP70" s="46"/>
      <c r="NOQ70" s="46"/>
      <c r="NOR70" s="46"/>
      <c r="NOS70" s="46"/>
      <c r="NOT70" s="46"/>
      <c r="NOU70" s="46"/>
      <c r="NOV70" s="46"/>
      <c r="NOW70" s="46"/>
      <c r="NOX70" s="46"/>
      <c r="NOY70" s="46"/>
      <c r="NOZ70" s="46"/>
      <c r="NPA70" s="46"/>
      <c r="NPB70" s="46"/>
      <c r="NPC70" s="46"/>
      <c r="NPD70" s="46"/>
      <c r="NPE70" s="46"/>
      <c r="NPF70" s="46"/>
      <c r="NPG70" s="46"/>
      <c r="NPH70" s="46"/>
      <c r="NPI70" s="46"/>
      <c r="NPJ70" s="46"/>
      <c r="NPK70" s="46"/>
      <c r="NPL70" s="46"/>
      <c r="NPM70" s="46"/>
      <c r="NPN70" s="46"/>
      <c r="NPO70" s="46"/>
      <c r="NPP70" s="46"/>
      <c r="NPQ70" s="46"/>
      <c r="NPR70" s="46"/>
      <c r="NPS70" s="46"/>
      <c r="NPT70" s="46"/>
      <c r="NPU70" s="46"/>
      <c r="NPV70" s="46"/>
      <c r="NPW70" s="46"/>
      <c r="NPX70" s="46"/>
      <c r="NPY70" s="46"/>
      <c r="NPZ70" s="46"/>
      <c r="NQA70" s="46"/>
      <c r="NQB70" s="46"/>
      <c r="NQC70" s="46"/>
      <c r="NQD70" s="46"/>
      <c r="NQE70" s="46"/>
      <c r="NQF70" s="46"/>
      <c r="NQG70" s="46"/>
      <c r="NQH70" s="46"/>
      <c r="NQI70" s="46"/>
      <c r="NQJ70" s="46"/>
      <c r="NQK70" s="46"/>
      <c r="NQL70" s="46"/>
      <c r="NQM70" s="46"/>
      <c r="NQN70" s="46"/>
      <c r="NQO70" s="46"/>
      <c r="NQP70" s="46"/>
      <c r="NQQ70" s="46"/>
      <c r="NQR70" s="46"/>
      <c r="NQS70" s="46"/>
      <c r="NQT70" s="46"/>
      <c r="NQU70" s="46"/>
      <c r="NQV70" s="46"/>
      <c r="NQW70" s="46"/>
      <c r="NQX70" s="46"/>
      <c r="NQY70" s="46"/>
      <c r="NQZ70" s="46"/>
      <c r="NRA70" s="46"/>
      <c r="NRB70" s="46"/>
      <c r="NRC70" s="46"/>
      <c r="NRD70" s="46"/>
      <c r="NRE70" s="46"/>
      <c r="NRF70" s="46"/>
      <c r="NRG70" s="46"/>
      <c r="NRH70" s="46"/>
      <c r="NRI70" s="46"/>
      <c r="NRJ70" s="46"/>
      <c r="NRK70" s="46"/>
      <c r="NRL70" s="46"/>
      <c r="NRM70" s="46"/>
      <c r="NRN70" s="46"/>
      <c r="NRO70" s="46"/>
      <c r="NRP70" s="46"/>
      <c r="NRQ70" s="46"/>
      <c r="NRR70" s="46"/>
      <c r="NRS70" s="46"/>
      <c r="NRT70" s="46"/>
      <c r="NRU70" s="46"/>
      <c r="NRV70" s="46"/>
      <c r="NRW70" s="46"/>
      <c r="NRX70" s="46"/>
      <c r="NRY70" s="46"/>
      <c r="NRZ70" s="46"/>
      <c r="NSA70" s="46"/>
      <c r="NSB70" s="46"/>
      <c r="NSC70" s="46"/>
      <c r="NSD70" s="46"/>
      <c r="NSE70" s="46"/>
      <c r="NSF70" s="46"/>
      <c r="NSG70" s="46"/>
      <c r="NSH70" s="46"/>
      <c r="NSI70" s="46"/>
      <c r="NSJ70" s="46"/>
      <c r="NSK70" s="46"/>
      <c r="NSL70" s="46"/>
      <c r="NSM70" s="46"/>
      <c r="NSN70" s="46"/>
      <c r="NSO70" s="46"/>
      <c r="NSP70" s="46"/>
      <c r="NSQ70" s="46"/>
      <c r="NSR70" s="46"/>
      <c r="NSS70" s="46"/>
      <c r="NST70" s="46"/>
      <c r="NSU70" s="46"/>
      <c r="NSV70" s="46"/>
      <c r="NSW70" s="46"/>
      <c r="NSX70" s="46"/>
      <c r="NSY70" s="46"/>
      <c r="NSZ70" s="46"/>
      <c r="NTA70" s="46"/>
      <c r="NTB70" s="46"/>
      <c r="NTC70" s="46"/>
      <c r="NTD70" s="46"/>
      <c r="NTE70" s="46"/>
      <c r="NTF70" s="46"/>
      <c r="NTG70" s="46"/>
      <c r="NTH70" s="46"/>
      <c r="NTI70" s="46"/>
      <c r="NTJ70" s="46"/>
      <c r="NTK70" s="46"/>
      <c r="NTL70" s="46"/>
      <c r="NTM70" s="46"/>
      <c r="NTN70" s="46"/>
      <c r="NTO70" s="46"/>
      <c r="NTP70" s="46"/>
      <c r="NTQ70" s="46"/>
      <c r="NTR70" s="46"/>
      <c r="NTS70" s="46"/>
      <c r="NTT70" s="46"/>
      <c r="NTU70" s="46"/>
      <c r="NTV70" s="46"/>
      <c r="NTW70" s="46"/>
      <c r="NTX70" s="46"/>
      <c r="NTY70" s="46"/>
      <c r="NTZ70" s="46"/>
      <c r="NUA70" s="46"/>
      <c r="NUB70" s="46"/>
      <c r="NUC70" s="46"/>
      <c r="NUD70" s="46"/>
      <c r="NUE70" s="46"/>
      <c r="NUF70" s="46"/>
      <c r="NUG70" s="46"/>
      <c r="NUH70" s="46"/>
      <c r="NUI70" s="46"/>
      <c r="NUJ70" s="46"/>
      <c r="NUK70" s="46"/>
      <c r="NUL70" s="46"/>
      <c r="NUM70" s="46"/>
      <c r="NUN70" s="46"/>
      <c r="NUO70" s="46"/>
      <c r="NUP70" s="46"/>
      <c r="NUQ70" s="46"/>
      <c r="NUR70" s="46"/>
      <c r="NUS70" s="46"/>
      <c r="NUT70" s="46"/>
      <c r="NUU70" s="46"/>
      <c r="NUV70" s="46"/>
      <c r="NUW70" s="46"/>
      <c r="NUX70" s="46"/>
      <c r="NUY70" s="46"/>
      <c r="NUZ70" s="46"/>
      <c r="NVA70" s="46"/>
      <c r="NVB70" s="46"/>
      <c r="NVC70" s="46"/>
      <c r="NVD70" s="46"/>
      <c r="NVE70" s="46"/>
      <c r="NVF70" s="46"/>
      <c r="NVG70" s="46"/>
      <c r="NVH70" s="46"/>
      <c r="NVI70" s="46"/>
      <c r="NVJ70" s="46"/>
      <c r="NVK70" s="46"/>
      <c r="NVL70" s="46"/>
      <c r="NVM70" s="46"/>
      <c r="NVN70" s="46"/>
      <c r="NVO70" s="46"/>
      <c r="NVP70" s="46"/>
      <c r="NVQ70" s="46"/>
      <c r="NVR70" s="46"/>
      <c r="NVS70" s="46"/>
      <c r="NVT70" s="46"/>
      <c r="NVU70" s="46"/>
      <c r="NVV70" s="46"/>
      <c r="NVW70" s="46"/>
      <c r="NVX70" s="46"/>
      <c r="NVY70" s="46"/>
      <c r="NVZ70" s="46"/>
      <c r="NWA70" s="46"/>
      <c r="NWB70" s="46"/>
      <c r="NWC70" s="46"/>
      <c r="NWD70" s="46"/>
      <c r="NWE70" s="46"/>
      <c r="NWF70" s="46"/>
      <c r="NWG70" s="46"/>
      <c r="NWH70" s="46"/>
      <c r="NWI70" s="46"/>
      <c r="NWJ70" s="46"/>
      <c r="NWK70" s="46"/>
      <c r="NWL70" s="46"/>
      <c r="NWM70" s="46"/>
      <c r="NWN70" s="46"/>
      <c r="NWO70" s="46"/>
      <c r="NWP70" s="46"/>
      <c r="NWQ70" s="46"/>
      <c r="NWR70" s="46"/>
      <c r="NWS70" s="46"/>
      <c r="NWT70" s="46"/>
      <c r="NWU70" s="46"/>
      <c r="NWV70" s="46"/>
      <c r="NWW70" s="46"/>
      <c r="NWX70" s="46"/>
      <c r="NWY70" s="46"/>
      <c r="NWZ70" s="46"/>
      <c r="NXA70" s="46"/>
      <c r="NXB70" s="46"/>
      <c r="NXC70" s="46"/>
      <c r="NXD70" s="46"/>
      <c r="NXE70" s="46"/>
      <c r="NXF70" s="46"/>
      <c r="NXG70" s="46"/>
      <c r="NXH70" s="46"/>
      <c r="NXI70" s="46"/>
      <c r="NXJ70" s="46"/>
      <c r="NXK70" s="46"/>
      <c r="NXL70" s="46"/>
      <c r="NXM70" s="46"/>
      <c r="NXN70" s="46"/>
      <c r="NXO70" s="46"/>
      <c r="NXP70" s="46"/>
      <c r="NXQ70" s="46"/>
      <c r="NXR70" s="46"/>
      <c r="NXS70" s="46"/>
      <c r="NXT70" s="46"/>
      <c r="NXU70" s="46"/>
      <c r="NXV70" s="46"/>
      <c r="NXW70" s="46"/>
      <c r="NXX70" s="46"/>
      <c r="NXY70" s="46"/>
      <c r="NXZ70" s="46"/>
      <c r="NYA70" s="46"/>
      <c r="NYB70" s="46"/>
      <c r="NYC70" s="46"/>
      <c r="NYD70" s="46"/>
      <c r="NYE70" s="46"/>
      <c r="NYF70" s="46"/>
      <c r="NYG70" s="46"/>
      <c r="NYH70" s="46"/>
      <c r="NYI70" s="46"/>
      <c r="NYJ70" s="46"/>
      <c r="NYK70" s="46"/>
      <c r="NYL70" s="46"/>
      <c r="NYM70" s="46"/>
      <c r="NYN70" s="46"/>
      <c r="NYO70" s="46"/>
      <c r="NYP70" s="46"/>
      <c r="NYQ70" s="46"/>
      <c r="NYR70" s="46"/>
      <c r="NYS70" s="46"/>
      <c r="NYT70" s="46"/>
      <c r="NYU70" s="46"/>
      <c r="NYV70" s="46"/>
      <c r="NYW70" s="46"/>
      <c r="NYX70" s="46"/>
      <c r="NYY70" s="46"/>
      <c r="NYZ70" s="46"/>
      <c r="NZA70" s="46"/>
      <c r="NZB70" s="46"/>
      <c r="NZC70" s="46"/>
      <c r="NZD70" s="46"/>
      <c r="NZE70" s="46"/>
      <c r="NZF70" s="46"/>
      <c r="NZG70" s="46"/>
      <c r="NZH70" s="46"/>
      <c r="NZI70" s="46"/>
      <c r="NZJ70" s="46"/>
      <c r="NZK70" s="46"/>
      <c r="NZL70" s="46"/>
      <c r="NZM70" s="46"/>
      <c r="NZN70" s="46"/>
      <c r="NZO70" s="46"/>
      <c r="NZP70" s="46"/>
      <c r="NZQ70" s="46"/>
      <c r="NZR70" s="46"/>
      <c r="NZS70" s="46"/>
      <c r="NZT70" s="46"/>
      <c r="NZU70" s="46"/>
      <c r="NZV70" s="46"/>
      <c r="NZW70" s="46"/>
      <c r="NZX70" s="46"/>
      <c r="NZY70" s="46"/>
      <c r="NZZ70" s="46"/>
      <c r="OAA70" s="46"/>
      <c r="OAB70" s="46"/>
      <c r="OAC70" s="46"/>
      <c r="OAD70" s="46"/>
      <c r="OAE70" s="46"/>
      <c r="OAF70" s="46"/>
      <c r="OAG70" s="46"/>
      <c r="OAH70" s="46"/>
      <c r="OAI70" s="46"/>
      <c r="OAJ70" s="46"/>
      <c r="OAK70" s="46"/>
      <c r="OAL70" s="46"/>
      <c r="OAM70" s="46"/>
      <c r="OAN70" s="46"/>
      <c r="OAO70" s="46"/>
      <c r="OAP70" s="46"/>
      <c r="OAQ70" s="46"/>
      <c r="OAR70" s="46"/>
      <c r="OAS70" s="46"/>
      <c r="OAT70" s="46"/>
      <c r="OAU70" s="46"/>
      <c r="OAV70" s="46"/>
      <c r="OAW70" s="46"/>
      <c r="OAX70" s="46"/>
      <c r="OAY70" s="46"/>
      <c r="OAZ70" s="46"/>
      <c r="OBA70" s="46"/>
      <c r="OBB70" s="46"/>
      <c r="OBC70" s="46"/>
      <c r="OBD70" s="46"/>
      <c r="OBE70" s="46"/>
      <c r="OBF70" s="46"/>
      <c r="OBG70" s="46"/>
      <c r="OBH70" s="46"/>
      <c r="OBI70" s="46"/>
      <c r="OBJ70" s="46"/>
      <c r="OBK70" s="46"/>
      <c r="OBL70" s="46"/>
      <c r="OBM70" s="46"/>
      <c r="OBN70" s="46"/>
      <c r="OBO70" s="46"/>
      <c r="OBP70" s="46"/>
      <c r="OBQ70" s="46"/>
      <c r="OBR70" s="46"/>
      <c r="OBS70" s="46"/>
      <c r="OBT70" s="46"/>
      <c r="OBU70" s="46"/>
      <c r="OBV70" s="46"/>
      <c r="OBW70" s="46"/>
      <c r="OBX70" s="46"/>
      <c r="OBY70" s="46"/>
      <c r="OBZ70" s="46"/>
      <c r="OCA70" s="46"/>
      <c r="OCB70" s="46"/>
      <c r="OCC70" s="46"/>
      <c r="OCD70" s="46"/>
      <c r="OCE70" s="46"/>
      <c r="OCF70" s="46"/>
      <c r="OCG70" s="46"/>
      <c r="OCH70" s="46"/>
      <c r="OCI70" s="46"/>
      <c r="OCJ70" s="46"/>
      <c r="OCK70" s="46"/>
      <c r="OCL70" s="46"/>
      <c r="OCM70" s="46"/>
      <c r="OCN70" s="46"/>
      <c r="OCO70" s="46"/>
      <c r="OCP70" s="46"/>
      <c r="OCQ70" s="46"/>
      <c r="OCR70" s="46"/>
      <c r="OCS70" s="46"/>
      <c r="OCT70" s="46"/>
      <c r="OCU70" s="46"/>
      <c r="OCV70" s="46"/>
      <c r="OCW70" s="46"/>
      <c r="OCX70" s="46"/>
      <c r="OCY70" s="46"/>
      <c r="OCZ70" s="46"/>
      <c r="ODA70" s="46"/>
      <c r="ODB70" s="46"/>
      <c r="ODC70" s="46"/>
      <c r="ODD70" s="46"/>
      <c r="ODE70" s="46"/>
      <c r="ODF70" s="46"/>
      <c r="ODG70" s="46"/>
      <c r="ODH70" s="46"/>
      <c r="ODI70" s="46"/>
      <c r="ODJ70" s="46"/>
      <c r="ODK70" s="46"/>
      <c r="ODL70" s="46"/>
      <c r="ODM70" s="46"/>
      <c r="ODN70" s="46"/>
      <c r="ODO70" s="46"/>
      <c r="ODP70" s="46"/>
      <c r="ODQ70" s="46"/>
      <c r="ODR70" s="46"/>
      <c r="ODS70" s="46"/>
      <c r="ODT70" s="46"/>
      <c r="ODU70" s="46"/>
      <c r="ODV70" s="46"/>
      <c r="ODW70" s="46"/>
      <c r="ODX70" s="46"/>
      <c r="ODY70" s="46"/>
      <c r="ODZ70" s="46"/>
      <c r="OEA70" s="46"/>
      <c r="OEB70" s="46"/>
      <c r="OEC70" s="46"/>
      <c r="OED70" s="46"/>
      <c r="OEE70" s="46"/>
      <c r="OEF70" s="46"/>
      <c r="OEG70" s="46"/>
      <c r="OEH70" s="46"/>
      <c r="OEI70" s="46"/>
      <c r="OEJ70" s="46"/>
      <c r="OEK70" s="46"/>
      <c r="OEL70" s="46"/>
      <c r="OEM70" s="46"/>
      <c r="OEN70" s="46"/>
      <c r="OEO70" s="46"/>
      <c r="OEP70" s="46"/>
      <c r="OEQ70" s="46"/>
      <c r="OER70" s="46"/>
      <c r="OES70" s="46"/>
      <c r="OET70" s="46"/>
      <c r="OEU70" s="46"/>
      <c r="OEV70" s="46"/>
      <c r="OEW70" s="46"/>
      <c r="OEX70" s="46"/>
      <c r="OEY70" s="46"/>
      <c r="OEZ70" s="46"/>
      <c r="OFA70" s="46"/>
      <c r="OFB70" s="46"/>
      <c r="OFC70" s="46"/>
      <c r="OFD70" s="46"/>
      <c r="OFE70" s="46"/>
      <c r="OFF70" s="46"/>
      <c r="OFG70" s="46"/>
      <c r="OFH70" s="46"/>
      <c r="OFI70" s="46"/>
      <c r="OFJ70" s="46"/>
      <c r="OFK70" s="46"/>
      <c r="OFL70" s="46"/>
      <c r="OFM70" s="46"/>
      <c r="OFN70" s="46"/>
      <c r="OFO70" s="46"/>
      <c r="OFP70" s="46"/>
      <c r="OFQ70" s="46"/>
      <c r="OFR70" s="46"/>
      <c r="OFS70" s="46"/>
      <c r="OFT70" s="46"/>
      <c r="OFU70" s="46"/>
      <c r="OFV70" s="46"/>
      <c r="OFW70" s="46"/>
      <c r="OFX70" s="46"/>
      <c r="OFY70" s="46"/>
      <c r="OFZ70" s="46"/>
      <c r="OGA70" s="46"/>
      <c r="OGB70" s="46"/>
      <c r="OGC70" s="46"/>
      <c r="OGD70" s="46"/>
      <c r="OGE70" s="46"/>
      <c r="OGF70" s="46"/>
      <c r="OGG70" s="46"/>
      <c r="OGH70" s="46"/>
      <c r="OGI70" s="46"/>
      <c r="OGJ70" s="46"/>
      <c r="OGK70" s="46"/>
      <c r="OGL70" s="46"/>
      <c r="OGM70" s="46"/>
      <c r="OGN70" s="46"/>
      <c r="OGO70" s="46"/>
      <c r="OGP70" s="46"/>
      <c r="OGQ70" s="46"/>
      <c r="OGR70" s="46"/>
      <c r="OGS70" s="46"/>
      <c r="OGT70" s="46"/>
      <c r="OGU70" s="46"/>
      <c r="OGV70" s="46"/>
      <c r="OGW70" s="46"/>
      <c r="OGX70" s="46"/>
      <c r="OGY70" s="46"/>
      <c r="OGZ70" s="46"/>
      <c r="OHA70" s="46"/>
      <c r="OHB70" s="46"/>
      <c r="OHC70" s="46"/>
      <c r="OHD70" s="46"/>
      <c r="OHE70" s="46"/>
      <c r="OHF70" s="46"/>
      <c r="OHG70" s="46"/>
      <c r="OHH70" s="46"/>
      <c r="OHI70" s="46"/>
      <c r="OHJ70" s="46"/>
      <c r="OHK70" s="46"/>
      <c r="OHL70" s="46"/>
      <c r="OHM70" s="46"/>
      <c r="OHN70" s="46"/>
      <c r="OHO70" s="46"/>
      <c r="OHP70" s="46"/>
      <c r="OHQ70" s="46"/>
      <c r="OHR70" s="46"/>
      <c r="OHS70" s="46"/>
      <c r="OHT70" s="46"/>
      <c r="OHU70" s="46"/>
      <c r="OHV70" s="46"/>
      <c r="OHW70" s="46"/>
      <c r="OHX70" s="46"/>
      <c r="OHY70" s="46"/>
      <c r="OHZ70" s="46"/>
      <c r="OIA70" s="46"/>
      <c r="OIB70" s="46"/>
      <c r="OIC70" s="46"/>
      <c r="OID70" s="46"/>
      <c r="OIE70" s="46"/>
      <c r="OIF70" s="46"/>
      <c r="OIG70" s="46"/>
      <c r="OIH70" s="46"/>
      <c r="OII70" s="46"/>
      <c r="OIJ70" s="46"/>
      <c r="OIK70" s="46"/>
      <c r="OIL70" s="46"/>
      <c r="OIM70" s="46"/>
      <c r="OIN70" s="46"/>
      <c r="OIO70" s="46"/>
      <c r="OIP70" s="46"/>
      <c r="OIQ70" s="46"/>
      <c r="OIR70" s="46"/>
      <c r="OIS70" s="46"/>
      <c r="OIT70" s="46"/>
      <c r="OIU70" s="46"/>
      <c r="OIV70" s="46"/>
      <c r="OIW70" s="46"/>
      <c r="OIX70" s="46"/>
      <c r="OIY70" s="46"/>
      <c r="OIZ70" s="46"/>
      <c r="OJA70" s="46"/>
      <c r="OJB70" s="46"/>
      <c r="OJC70" s="46"/>
      <c r="OJD70" s="46"/>
      <c r="OJE70" s="46"/>
      <c r="OJF70" s="46"/>
      <c r="OJG70" s="46"/>
      <c r="OJH70" s="46"/>
      <c r="OJI70" s="46"/>
      <c r="OJJ70" s="46"/>
      <c r="OJK70" s="46"/>
      <c r="OJL70" s="46"/>
      <c r="OJM70" s="46"/>
      <c r="OJN70" s="46"/>
      <c r="OJO70" s="46"/>
      <c r="OJP70" s="46"/>
      <c r="OJQ70" s="46"/>
      <c r="OJR70" s="46"/>
      <c r="OJS70" s="46"/>
      <c r="OJT70" s="46"/>
      <c r="OJU70" s="46"/>
      <c r="OJV70" s="46"/>
      <c r="OJW70" s="46"/>
      <c r="OJX70" s="46"/>
      <c r="OJY70" s="46"/>
      <c r="OJZ70" s="46"/>
      <c r="OKA70" s="46"/>
      <c r="OKB70" s="46"/>
      <c r="OKC70" s="46"/>
      <c r="OKD70" s="46"/>
      <c r="OKE70" s="46"/>
      <c r="OKF70" s="46"/>
      <c r="OKG70" s="46"/>
      <c r="OKH70" s="46"/>
      <c r="OKI70" s="46"/>
      <c r="OKJ70" s="46"/>
      <c r="OKK70" s="46"/>
      <c r="OKL70" s="46"/>
      <c r="OKM70" s="46"/>
      <c r="OKN70" s="46"/>
      <c r="OKO70" s="46"/>
      <c r="OKP70" s="46"/>
      <c r="OKQ70" s="46"/>
      <c r="OKR70" s="46"/>
      <c r="OKS70" s="46"/>
      <c r="OKT70" s="46"/>
      <c r="OKU70" s="46"/>
      <c r="OKV70" s="46"/>
      <c r="OKW70" s="46"/>
      <c r="OKX70" s="46"/>
      <c r="OKY70" s="46"/>
      <c r="OKZ70" s="46"/>
      <c r="OLA70" s="46"/>
      <c r="OLB70" s="46"/>
      <c r="OLC70" s="46"/>
      <c r="OLD70" s="46"/>
      <c r="OLE70" s="46"/>
      <c r="OLF70" s="46"/>
      <c r="OLG70" s="46"/>
      <c r="OLH70" s="46"/>
      <c r="OLI70" s="46"/>
      <c r="OLJ70" s="46"/>
      <c r="OLK70" s="46"/>
      <c r="OLL70" s="46"/>
      <c r="OLM70" s="46"/>
      <c r="OLN70" s="46"/>
      <c r="OLO70" s="46"/>
      <c r="OLP70" s="46"/>
      <c r="OLQ70" s="46"/>
      <c r="OLR70" s="46"/>
      <c r="OLS70" s="46"/>
      <c r="OLT70" s="46"/>
      <c r="OLU70" s="46"/>
      <c r="OLV70" s="46"/>
      <c r="OLW70" s="46"/>
      <c r="OLX70" s="46"/>
      <c r="OLY70" s="46"/>
      <c r="OLZ70" s="46"/>
      <c r="OMA70" s="46"/>
      <c r="OMB70" s="46"/>
      <c r="OMC70" s="46"/>
      <c r="OMD70" s="46"/>
      <c r="OME70" s="46"/>
      <c r="OMF70" s="46"/>
      <c r="OMG70" s="46"/>
      <c r="OMH70" s="46"/>
      <c r="OMI70" s="46"/>
      <c r="OMJ70" s="46"/>
      <c r="OMK70" s="46"/>
      <c r="OML70" s="46"/>
      <c r="OMM70" s="46"/>
      <c r="OMN70" s="46"/>
      <c r="OMO70" s="46"/>
      <c r="OMP70" s="46"/>
      <c r="OMQ70" s="46"/>
      <c r="OMR70" s="46"/>
      <c r="OMS70" s="46"/>
      <c r="OMT70" s="46"/>
      <c r="OMU70" s="46"/>
      <c r="OMV70" s="46"/>
      <c r="OMW70" s="46"/>
      <c r="OMX70" s="46"/>
      <c r="OMY70" s="46"/>
      <c r="OMZ70" s="46"/>
      <c r="ONA70" s="46"/>
      <c r="ONB70" s="46"/>
      <c r="ONC70" s="46"/>
      <c r="OND70" s="46"/>
      <c r="ONE70" s="46"/>
      <c r="ONF70" s="46"/>
      <c r="ONG70" s="46"/>
      <c r="ONH70" s="46"/>
      <c r="ONI70" s="46"/>
      <c r="ONJ70" s="46"/>
      <c r="ONK70" s="46"/>
      <c r="ONL70" s="46"/>
      <c r="ONM70" s="46"/>
      <c r="ONN70" s="46"/>
      <c r="ONO70" s="46"/>
      <c r="ONP70" s="46"/>
      <c r="ONQ70" s="46"/>
      <c r="ONR70" s="46"/>
      <c r="ONS70" s="46"/>
      <c r="ONT70" s="46"/>
      <c r="ONU70" s="46"/>
      <c r="ONV70" s="46"/>
      <c r="ONW70" s="46"/>
      <c r="ONX70" s="46"/>
      <c r="ONY70" s="46"/>
      <c r="ONZ70" s="46"/>
      <c r="OOA70" s="46"/>
      <c r="OOB70" s="46"/>
      <c r="OOC70" s="46"/>
      <c r="OOD70" s="46"/>
      <c r="OOE70" s="46"/>
      <c r="OOF70" s="46"/>
      <c r="OOG70" s="46"/>
      <c r="OOH70" s="46"/>
      <c r="OOI70" s="46"/>
      <c r="OOJ70" s="46"/>
      <c r="OOK70" s="46"/>
      <c r="OOL70" s="46"/>
      <c r="OOM70" s="46"/>
      <c r="OON70" s="46"/>
      <c r="OOO70" s="46"/>
      <c r="OOP70" s="46"/>
      <c r="OOQ70" s="46"/>
      <c r="OOR70" s="46"/>
      <c r="OOS70" s="46"/>
      <c r="OOT70" s="46"/>
      <c r="OOU70" s="46"/>
      <c r="OOV70" s="46"/>
      <c r="OOW70" s="46"/>
      <c r="OOX70" s="46"/>
      <c r="OOY70" s="46"/>
      <c r="OOZ70" s="46"/>
      <c r="OPA70" s="46"/>
      <c r="OPB70" s="46"/>
      <c r="OPC70" s="46"/>
      <c r="OPD70" s="46"/>
      <c r="OPE70" s="46"/>
      <c r="OPF70" s="46"/>
      <c r="OPG70" s="46"/>
      <c r="OPH70" s="46"/>
      <c r="OPI70" s="46"/>
      <c r="OPJ70" s="46"/>
      <c r="OPK70" s="46"/>
      <c r="OPL70" s="46"/>
      <c r="OPM70" s="46"/>
      <c r="OPN70" s="46"/>
      <c r="OPO70" s="46"/>
      <c r="OPP70" s="46"/>
      <c r="OPQ70" s="46"/>
      <c r="OPR70" s="46"/>
      <c r="OPS70" s="46"/>
      <c r="OPT70" s="46"/>
      <c r="OPU70" s="46"/>
      <c r="OPV70" s="46"/>
      <c r="OPW70" s="46"/>
      <c r="OPX70" s="46"/>
      <c r="OPY70" s="46"/>
      <c r="OPZ70" s="46"/>
      <c r="OQA70" s="46"/>
      <c r="OQB70" s="46"/>
      <c r="OQC70" s="46"/>
      <c r="OQD70" s="46"/>
      <c r="OQE70" s="46"/>
      <c r="OQF70" s="46"/>
      <c r="OQG70" s="46"/>
      <c r="OQH70" s="46"/>
      <c r="OQI70" s="46"/>
      <c r="OQJ70" s="46"/>
      <c r="OQK70" s="46"/>
      <c r="OQL70" s="46"/>
      <c r="OQM70" s="46"/>
      <c r="OQN70" s="46"/>
      <c r="OQO70" s="46"/>
      <c r="OQP70" s="46"/>
      <c r="OQQ70" s="46"/>
      <c r="OQR70" s="46"/>
      <c r="OQS70" s="46"/>
      <c r="OQT70" s="46"/>
      <c r="OQU70" s="46"/>
      <c r="OQV70" s="46"/>
      <c r="OQW70" s="46"/>
      <c r="OQX70" s="46"/>
      <c r="OQY70" s="46"/>
      <c r="OQZ70" s="46"/>
      <c r="ORA70" s="46"/>
      <c r="ORB70" s="46"/>
      <c r="ORC70" s="46"/>
      <c r="ORD70" s="46"/>
      <c r="ORE70" s="46"/>
      <c r="ORF70" s="46"/>
      <c r="ORG70" s="46"/>
      <c r="ORH70" s="46"/>
      <c r="ORI70" s="46"/>
      <c r="ORJ70" s="46"/>
      <c r="ORK70" s="46"/>
      <c r="ORL70" s="46"/>
      <c r="ORM70" s="46"/>
      <c r="ORN70" s="46"/>
      <c r="ORO70" s="46"/>
      <c r="ORP70" s="46"/>
      <c r="ORQ70" s="46"/>
      <c r="ORR70" s="46"/>
      <c r="ORS70" s="46"/>
      <c r="ORT70" s="46"/>
      <c r="ORU70" s="46"/>
      <c r="ORV70" s="46"/>
      <c r="ORW70" s="46"/>
      <c r="ORX70" s="46"/>
      <c r="ORY70" s="46"/>
      <c r="ORZ70" s="46"/>
      <c r="OSA70" s="46"/>
      <c r="OSB70" s="46"/>
      <c r="OSC70" s="46"/>
      <c r="OSD70" s="46"/>
      <c r="OSE70" s="46"/>
      <c r="OSF70" s="46"/>
      <c r="OSG70" s="46"/>
      <c r="OSH70" s="46"/>
      <c r="OSI70" s="46"/>
      <c r="OSJ70" s="46"/>
      <c r="OSK70" s="46"/>
      <c r="OSL70" s="46"/>
      <c r="OSM70" s="46"/>
      <c r="OSN70" s="46"/>
      <c r="OSO70" s="46"/>
      <c r="OSP70" s="46"/>
      <c r="OSQ70" s="46"/>
      <c r="OSR70" s="46"/>
      <c r="OSS70" s="46"/>
      <c r="OST70" s="46"/>
      <c r="OSU70" s="46"/>
      <c r="OSV70" s="46"/>
      <c r="OSW70" s="46"/>
      <c r="OSX70" s="46"/>
      <c r="OSY70" s="46"/>
      <c r="OSZ70" s="46"/>
      <c r="OTA70" s="46"/>
      <c r="OTB70" s="46"/>
      <c r="OTC70" s="46"/>
      <c r="OTD70" s="46"/>
      <c r="OTE70" s="46"/>
      <c r="OTF70" s="46"/>
      <c r="OTG70" s="46"/>
      <c r="OTH70" s="46"/>
      <c r="OTI70" s="46"/>
      <c r="OTJ70" s="46"/>
      <c r="OTK70" s="46"/>
      <c r="OTL70" s="46"/>
      <c r="OTM70" s="46"/>
      <c r="OTN70" s="46"/>
      <c r="OTO70" s="46"/>
      <c r="OTP70" s="46"/>
      <c r="OTQ70" s="46"/>
      <c r="OTR70" s="46"/>
      <c r="OTS70" s="46"/>
      <c r="OTT70" s="46"/>
      <c r="OTU70" s="46"/>
      <c r="OTV70" s="46"/>
      <c r="OTW70" s="46"/>
      <c r="OTX70" s="46"/>
      <c r="OTY70" s="46"/>
      <c r="OTZ70" s="46"/>
      <c r="OUA70" s="46"/>
      <c r="OUB70" s="46"/>
      <c r="OUC70" s="46"/>
      <c r="OUD70" s="46"/>
      <c r="OUE70" s="46"/>
      <c r="OUF70" s="46"/>
      <c r="OUG70" s="46"/>
      <c r="OUH70" s="46"/>
      <c r="OUI70" s="46"/>
      <c r="OUJ70" s="46"/>
      <c r="OUK70" s="46"/>
      <c r="OUL70" s="46"/>
      <c r="OUM70" s="46"/>
      <c r="OUN70" s="46"/>
      <c r="OUO70" s="46"/>
      <c r="OUP70" s="46"/>
      <c r="OUQ70" s="46"/>
      <c r="OUR70" s="46"/>
      <c r="OUS70" s="46"/>
      <c r="OUT70" s="46"/>
      <c r="OUU70" s="46"/>
      <c r="OUV70" s="46"/>
      <c r="OUW70" s="46"/>
      <c r="OUX70" s="46"/>
      <c r="OUY70" s="46"/>
      <c r="OUZ70" s="46"/>
      <c r="OVA70" s="46"/>
      <c r="OVB70" s="46"/>
      <c r="OVC70" s="46"/>
      <c r="OVD70" s="46"/>
      <c r="OVE70" s="46"/>
      <c r="OVF70" s="46"/>
      <c r="OVG70" s="46"/>
      <c r="OVH70" s="46"/>
      <c r="OVI70" s="46"/>
      <c r="OVJ70" s="46"/>
      <c r="OVK70" s="46"/>
      <c r="OVL70" s="46"/>
      <c r="OVM70" s="46"/>
      <c r="OVN70" s="46"/>
      <c r="OVO70" s="46"/>
      <c r="OVP70" s="46"/>
      <c r="OVQ70" s="46"/>
      <c r="OVR70" s="46"/>
      <c r="OVS70" s="46"/>
      <c r="OVT70" s="46"/>
      <c r="OVU70" s="46"/>
      <c r="OVV70" s="46"/>
      <c r="OVW70" s="46"/>
      <c r="OVX70" s="46"/>
      <c r="OVY70" s="46"/>
      <c r="OVZ70" s="46"/>
      <c r="OWA70" s="46"/>
      <c r="OWB70" s="46"/>
      <c r="OWC70" s="46"/>
      <c r="OWD70" s="46"/>
      <c r="OWE70" s="46"/>
      <c r="OWF70" s="46"/>
      <c r="OWG70" s="46"/>
      <c r="OWH70" s="46"/>
      <c r="OWI70" s="46"/>
      <c r="OWJ70" s="46"/>
      <c r="OWK70" s="46"/>
      <c r="OWL70" s="46"/>
      <c r="OWM70" s="46"/>
      <c r="OWN70" s="46"/>
      <c r="OWO70" s="46"/>
      <c r="OWP70" s="46"/>
      <c r="OWQ70" s="46"/>
      <c r="OWR70" s="46"/>
      <c r="OWS70" s="46"/>
      <c r="OWT70" s="46"/>
      <c r="OWU70" s="46"/>
      <c r="OWV70" s="46"/>
      <c r="OWW70" s="46"/>
      <c r="OWX70" s="46"/>
      <c r="OWY70" s="46"/>
      <c r="OWZ70" s="46"/>
      <c r="OXA70" s="46"/>
      <c r="OXB70" s="46"/>
      <c r="OXC70" s="46"/>
      <c r="OXD70" s="46"/>
      <c r="OXE70" s="46"/>
      <c r="OXF70" s="46"/>
      <c r="OXG70" s="46"/>
      <c r="OXH70" s="46"/>
      <c r="OXI70" s="46"/>
      <c r="OXJ70" s="46"/>
      <c r="OXK70" s="46"/>
      <c r="OXL70" s="46"/>
      <c r="OXM70" s="46"/>
      <c r="OXN70" s="46"/>
      <c r="OXO70" s="46"/>
      <c r="OXP70" s="46"/>
      <c r="OXQ70" s="46"/>
      <c r="OXR70" s="46"/>
      <c r="OXS70" s="46"/>
      <c r="OXT70" s="46"/>
      <c r="OXU70" s="46"/>
      <c r="OXV70" s="46"/>
      <c r="OXW70" s="46"/>
      <c r="OXX70" s="46"/>
      <c r="OXY70" s="46"/>
      <c r="OXZ70" s="46"/>
      <c r="OYA70" s="46"/>
      <c r="OYB70" s="46"/>
      <c r="OYC70" s="46"/>
      <c r="OYD70" s="46"/>
      <c r="OYE70" s="46"/>
      <c r="OYF70" s="46"/>
      <c r="OYG70" s="46"/>
      <c r="OYH70" s="46"/>
      <c r="OYI70" s="46"/>
      <c r="OYJ70" s="46"/>
      <c r="OYK70" s="46"/>
      <c r="OYL70" s="46"/>
      <c r="OYM70" s="46"/>
      <c r="OYN70" s="46"/>
      <c r="OYO70" s="46"/>
      <c r="OYP70" s="46"/>
      <c r="OYQ70" s="46"/>
      <c r="OYR70" s="46"/>
      <c r="OYS70" s="46"/>
      <c r="OYT70" s="46"/>
      <c r="OYU70" s="46"/>
      <c r="OYV70" s="46"/>
      <c r="OYW70" s="46"/>
      <c r="OYX70" s="46"/>
      <c r="OYY70" s="46"/>
      <c r="OYZ70" s="46"/>
      <c r="OZA70" s="46"/>
      <c r="OZB70" s="46"/>
      <c r="OZC70" s="46"/>
      <c r="OZD70" s="46"/>
      <c r="OZE70" s="46"/>
      <c r="OZF70" s="46"/>
      <c r="OZG70" s="46"/>
      <c r="OZH70" s="46"/>
      <c r="OZI70" s="46"/>
      <c r="OZJ70" s="46"/>
      <c r="OZK70" s="46"/>
      <c r="OZL70" s="46"/>
      <c r="OZM70" s="46"/>
      <c r="OZN70" s="46"/>
      <c r="OZO70" s="46"/>
      <c r="OZP70" s="46"/>
      <c r="OZQ70" s="46"/>
      <c r="OZR70" s="46"/>
      <c r="OZS70" s="46"/>
      <c r="OZT70" s="46"/>
      <c r="OZU70" s="46"/>
      <c r="OZV70" s="46"/>
      <c r="OZW70" s="46"/>
      <c r="OZX70" s="46"/>
      <c r="OZY70" s="46"/>
      <c r="OZZ70" s="46"/>
      <c r="PAA70" s="46"/>
      <c r="PAB70" s="46"/>
      <c r="PAC70" s="46"/>
      <c r="PAD70" s="46"/>
      <c r="PAE70" s="46"/>
      <c r="PAF70" s="46"/>
      <c r="PAG70" s="46"/>
      <c r="PAH70" s="46"/>
      <c r="PAI70" s="46"/>
      <c r="PAJ70" s="46"/>
      <c r="PAK70" s="46"/>
      <c r="PAL70" s="46"/>
      <c r="PAM70" s="46"/>
      <c r="PAN70" s="46"/>
      <c r="PAO70" s="46"/>
      <c r="PAP70" s="46"/>
      <c r="PAQ70" s="46"/>
      <c r="PAR70" s="46"/>
      <c r="PAS70" s="46"/>
      <c r="PAT70" s="46"/>
      <c r="PAU70" s="46"/>
      <c r="PAV70" s="46"/>
      <c r="PAW70" s="46"/>
      <c r="PAX70" s="46"/>
      <c r="PAY70" s="46"/>
      <c r="PAZ70" s="46"/>
      <c r="PBA70" s="46"/>
      <c r="PBB70" s="46"/>
      <c r="PBC70" s="46"/>
      <c r="PBD70" s="46"/>
      <c r="PBE70" s="46"/>
      <c r="PBF70" s="46"/>
      <c r="PBG70" s="46"/>
      <c r="PBH70" s="46"/>
      <c r="PBI70" s="46"/>
      <c r="PBJ70" s="46"/>
      <c r="PBK70" s="46"/>
      <c r="PBL70" s="46"/>
      <c r="PBM70" s="46"/>
      <c r="PBN70" s="46"/>
      <c r="PBO70" s="46"/>
      <c r="PBP70" s="46"/>
      <c r="PBQ70" s="46"/>
      <c r="PBR70" s="46"/>
      <c r="PBS70" s="46"/>
      <c r="PBT70" s="46"/>
      <c r="PBU70" s="46"/>
      <c r="PBV70" s="46"/>
      <c r="PBW70" s="46"/>
      <c r="PBX70" s="46"/>
      <c r="PBY70" s="46"/>
      <c r="PBZ70" s="46"/>
      <c r="PCA70" s="46"/>
      <c r="PCB70" s="46"/>
      <c r="PCC70" s="46"/>
      <c r="PCD70" s="46"/>
      <c r="PCE70" s="46"/>
      <c r="PCF70" s="46"/>
      <c r="PCG70" s="46"/>
      <c r="PCH70" s="46"/>
      <c r="PCI70" s="46"/>
      <c r="PCJ70" s="46"/>
      <c r="PCK70" s="46"/>
      <c r="PCL70" s="46"/>
      <c r="PCM70" s="46"/>
      <c r="PCN70" s="46"/>
      <c r="PCO70" s="46"/>
      <c r="PCP70" s="46"/>
      <c r="PCQ70" s="46"/>
      <c r="PCR70" s="46"/>
      <c r="PCS70" s="46"/>
      <c r="PCT70" s="46"/>
      <c r="PCU70" s="46"/>
      <c r="PCV70" s="46"/>
      <c r="PCW70" s="46"/>
      <c r="PCX70" s="46"/>
      <c r="PCY70" s="46"/>
      <c r="PCZ70" s="46"/>
      <c r="PDA70" s="46"/>
      <c r="PDB70" s="46"/>
      <c r="PDC70" s="46"/>
      <c r="PDD70" s="46"/>
      <c r="PDE70" s="46"/>
      <c r="PDF70" s="46"/>
      <c r="PDG70" s="46"/>
      <c r="PDH70" s="46"/>
      <c r="PDI70" s="46"/>
      <c r="PDJ70" s="46"/>
      <c r="PDK70" s="46"/>
      <c r="PDL70" s="46"/>
      <c r="PDM70" s="46"/>
      <c r="PDN70" s="46"/>
      <c r="PDO70" s="46"/>
      <c r="PDP70" s="46"/>
      <c r="PDQ70" s="46"/>
      <c r="PDR70" s="46"/>
      <c r="PDS70" s="46"/>
      <c r="PDT70" s="46"/>
      <c r="PDU70" s="46"/>
      <c r="PDV70" s="46"/>
      <c r="PDW70" s="46"/>
      <c r="PDX70" s="46"/>
      <c r="PDY70" s="46"/>
      <c r="PDZ70" s="46"/>
      <c r="PEA70" s="46"/>
      <c r="PEB70" s="46"/>
      <c r="PEC70" s="46"/>
      <c r="PED70" s="46"/>
      <c r="PEE70" s="46"/>
      <c r="PEF70" s="46"/>
      <c r="PEG70" s="46"/>
      <c r="PEH70" s="46"/>
      <c r="PEI70" s="46"/>
      <c r="PEJ70" s="46"/>
      <c r="PEK70" s="46"/>
      <c r="PEL70" s="46"/>
      <c r="PEM70" s="46"/>
      <c r="PEN70" s="46"/>
      <c r="PEO70" s="46"/>
      <c r="PEP70" s="46"/>
      <c r="PEQ70" s="46"/>
      <c r="PER70" s="46"/>
      <c r="PES70" s="46"/>
      <c r="PET70" s="46"/>
      <c r="PEU70" s="46"/>
      <c r="PEV70" s="46"/>
      <c r="PEW70" s="46"/>
      <c r="PEX70" s="46"/>
      <c r="PEY70" s="46"/>
      <c r="PEZ70" s="46"/>
      <c r="PFA70" s="46"/>
      <c r="PFB70" s="46"/>
      <c r="PFC70" s="46"/>
      <c r="PFD70" s="46"/>
      <c r="PFE70" s="46"/>
      <c r="PFF70" s="46"/>
      <c r="PFG70" s="46"/>
      <c r="PFH70" s="46"/>
      <c r="PFI70" s="46"/>
      <c r="PFJ70" s="46"/>
      <c r="PFK70" s="46"/>
      <c r="PFL70" s="46"/>
      <c r="PFM70" s="46"/>
      <c r="PFN70" s="46"/>
      <c r="PFO70" s="46"/>
      <c r="PFP70" s="46"/>
      <c r="PFQ70" s="46"/>
      <c r="PFR70" s="46"/>
      <c r="PFS70" s="46"/>
      <c r="PFT70" s="46"/>
      <c r="PFU70" s="46"/>
      <c r="PFV70" s="46"/>
      <c r="PFW70" s="46"/>
      <c r="PFX70" s="46"/>
      <c r="PFY70" s="46"/>
      <c r="PFZ70" s="46"/>
      <c r="PGA70" s="46"/>
      <c r="PGB70" s="46"/>
      <c r="PGC70" s="46"/>
      <c r="PGD70" s="46"/>
      <c r="PGE70" s="46"/>
      <c r="PGF70" s="46"/>
      <c r="PGG70" s="46"/>
      <c r="PGH70" s="46"/>
      <c r="PGI70" s="46"/>
      <c r="PGJ70" s="46"/>
      <c r="PGK70" s="46"/>
      <c r="PGL70" s="46"/>
      <c r="PGM70" s="46"/>
      <c r="PGN70" s="46"/>
      <c r="PGO70" s="46"/>
      <c r="PGP70" s="46"/>
      <c r="PGQ70" s="46"/>
      <c r="PGR70" s="46"/>
      <c r="PGS70" s="46"/>
      <c r="PGT70" s="46"/>
      <c r="PGU70" s="46"/>
      <c r="PGV70" s="46"/>
      <c r="PGW70" s="46"/>
      <c r="PGX70" s="46"/>
      <c r="PGY70" s="46"/>
      <c r="PGZ70" s="46"/>
      <c r="PHA70" s="46"/>
      <c r="PHB70" s="46"/>
      <c r="PHC70" s="46"/>
      <c r="PHD70" s="46"/>
      <c r="PHE70" s="46"/>
      <c r="PHF70" s="46"/>
      <c r="PHG70" s="46"/>
      <c r="PHH70" s="46"/>
      <c r="PHI70" s="46"/>
      <c r="PHJ70" s="46"/>
      <c r="PHK70" s="46"/>
      <c r="PHL70" s="46"/>
      <c r="PHM70" s="46"/>
      <c r="PHN70" s="46"/>
      <c r="PHO70" s="46"/>
      <c r="PHP70" s="46"/>
      <c r="PHQ70" s="46"/>
      <c r="PHR70" s="46"/>
      <c r="PHS70" s="46"/>
      <c r="PHT70" s="46"/>
      <c r="PHU70" s="46"/>
      <c r="PHV70" s="46"/>
      <c r="PHW70" s="46"/>
      <c r="PHX70" s="46"/>
      <c r="PHY70" s="46"/>
      <c r="PHZ70" s="46"/>
      <c r="PIA70" s="46"/>
      <c r="PIB70" s="46"/>
      <c r="PIC70" s="46"/>
      <c r="PID70" s="46"/>
      <c r="PIE70" s="46"/>
      <c r="PIF70" s="46"/>
      <c r="PIG70" s="46"/>
      <c r="PIH70" s="46"/>
      <c r="PII70" s="46"/>
      <c r="PIJ70" s="46"/>
      <c r="PIK70" s="46"/>
      <c r="PIL70" s="46"/>
      <c r="PIM70" s="46"/>
      <c r="PIN70" s="46"/>
      <c r="PIO70" s="46"/>
      <c r="PIP70" s="46"/>
      <c r="PIQ70" s="46"/>
      <c r="PIR70" s="46"/>
      <c r="PIS70" s="46"/>
      <c r="PIT70" s="46"/>
      <c r="PIU70" s="46"/>
      <c r="PIV70" s="46"/>
      <c r="PIW70" s="46"/>
      <c r="PIX70" s="46"/>
      <c r="PIY70" s="46"/>
      <c r="PIZ70" s="46"/>
      <c r="PJA70" s="46"/>
      <c r="PJB70" s="46"/>
      <c r="PJC70" s="46"/>
      <c r="PJD70" s="46"/>
      <c r="PJE70" s="46"/>
      <c r="PJF70" s="46"/>
      <c r="PJG70" s="46"/>
      <c r="PJH70" s="46"/>
      <c r="PJI70" s="46"/>
      <c r="PJJ70" s="46"/>
      <c r="PJK70" s="46"/>
      <c r="PJL70" s="46"/>
      <c r="PJM70" s="46"/>
      <c r="PJN70" s="46"/>
      <c r="PJO70" s="46"/>
      <c r="PJP70" s="46"/>
      <c r="PJQ70" s="46"/>
      <c r="PJR70" s="46"/>
      <c r="PJS70" s="46"/>
      <c r="PJT70" s="46"/>
      <c r="PJU70" s="46"/>
      <c r="PJV70" s="46"/>
      <c r="PJW70" s="46"/>
      <c r="PJX70" s="46"/>
      <c r="PJY70" s="46"/>
      <c r="PJZ70" s="46"/>
      <c r="PKA70" s="46"/>
      <c r="PKB70" s="46"/>
      <c r="PKC70" s="46"/>
      <c r="PKD70" s="46"/>
      <c r="PKE70" s="46"/>
      <c r="PKF70" s="46"/>
      <c r="PKG70" s="46"/>
      <c r="PKH70" s="46"/>
      <c r="PKI70" s="46"/>
      <c r="PKJ70" s="46"/>
      <c r="PKK70" s="46"/>
      <c r="PKL70" s="46"/>
      <c r="PKM70" s="46"/>
      <c r="PKN70" s="46"/>
      <c r="PKO70" s="46"/>
      <c r="PKP70" s="46"/>
      <c r="PKQ70" s="46"/>
      <c r="PKR70" s="46"/>
      <c r="PKS70" s="46"/>
      <c r="PKT70" s="46"/>
      <c r="PKU70" s="46"/>
      <c r="PKV70" s="46"/>
      <c r="PKW70" s="46"/>
      <c r="PKX70" s="46"/>
      <c r="PKY70" s="46"/>
      <c r="PKZ70" s="46"/>
      <c r="PLA70" s="46"/>
      <c r="PLB70" s="46"/>
      <c r="PLC70" s="46"/>
      <c r="PLD70" s="46"/>
      <c r="PLE70" s="46"/>
      <c r="PLF70" s="46"/>
      <c r="PLG70" s="46"/>
      <c r="PLH70" s="46"/>
      <c r="PLI70" s="46"/>
      <c r="PLJ70" s="46"/>
      <c r="PLK70" s="46"/>
      <c r="PLL70" s="46"/>
      <c r="PLM70" s="46"/>
      <c r="PLN70" s="46"/>
      <c r="PLO70" s="46"/>
      <c r="PLP70" s="46"/>
      <c r="PLQ70" s="46"/>
      <c r="PLR70" s="46"/>
      <c r="PLS70" s="46"/>
      <c r="PLT70" s="46"/>
      <c r="PLU70" s="46"/>
      <c r="PLV70" s="46"/>
      <c r="PLW70" s="46"/>
      <c r="PLX70" s="46"/>
      <c r="PLY70" s="46"/>
      <c r="PLZ70" s="46"/>
      <c r="PMA70" s="46"/>
      <c r="PMB70" s="46"/>
      <c r="PMC70" s="46"/>
      <c r="PMD70" s="46"/>
      <c r="PME70" s="46"/>
      <c r="PMF70" s="46"/>
      <c r="PMG70" s="46"/>
      <c r="PMH70" s="46"/>
      <c r="PMI70" s="46"/>
      <c r="PMJ70" s="46"/>
      <c r="PMK70" s="46"/>
      <c r="PML70" s="46"/>
      <c r="PMM70" s="46"/>
      <c r="PMN70" s="46"/>
      <c r="PMO70" s="46"/>
      <c r="PMP70" s="46"/>
      <c r="PMQ70" s="46"/>
      <c r="PMR70" s="46"/>
      <c r="PMS70" s="46"/>
      <c r="PMT70" s="46"/>
      <c r="PMU70" s="46"/>
      <c r="PMV70" s="46"/>
      <c r="PMW70" s="46"/>
      <c r="PMX70" s="46"/>
      <c r="PMY70" s="46"/>
      <c r="PMZ70" s="46"/>
      <c r="PNA70" s="46"/>
      <c r="PNB70" s="46"/>
      <c r="PNC70" s="46"/>
      <c r="PND70" s="46"/>
      <c r="PNE70" s="46"/>
      <c r="PNF70" s="46"/>
      <c r="PNG70" s="46"/>
      <c r="PNH70" s="46"/>
      <c r="PNI70" s="46"/>
      <c r="PNJ70" s="46"/>
      <c r="PNK70" s="46"/>
      <c r="PNL70" s="46"/>
      <c r="PNM70" s="46"/>
      <c r="PNN70" s="46"/>
      <c r="PNO70" s="46"/>
      <c r="PNP70" s="46"/>
      <c r="PNQ70" s="46"/>
      <c r="PNR70" s="46"/>
      <c r="PNS70" s="46"/>
      <c r="PNT70" s="46"/>
      <c r="PNU70" s="46"/>
      <c r="PNV70" s="46"/>
      <c r="PNW70" s="46"/>
      <c r="PNX70" s="46"/>
      <c r="PNY70" s="46"/>
      <c r="PNZ70" s="46"/>
      <c r="POA70" s="46"/>
      <c r="POB70" s="46"/>
      <c r="POC70" s="46"/>
      <c r="POD70" s="46"/>
      <c r="POE70" s="46"/>
      <c r="POF70" s="46"/>
      <c r="POG70" s="46"/>
      <c r="POH70" s="46"/>
      <c r="POI70" s="46"/>
      <c r="POJ70" s="46"/>
      <c r="POK70" s="46"/>
      <c r="POL70" s="46"/>
      <c r="POM70" s="46"/>
      <c r="PON70" s="46"/>
      <c r="POO70" s="46"/>
      <c r="POP70" s="46"/>
      <c r="POQ70" s="46"/>
      <c r="POR70" s="46"/>
      <c r="POS70" s="46"/>
      <c r="POT70" s="46"/>
      <c r="POU70" s="46"/>
      <c r="POV70" s="46"/>
      <c r="POW70" s="46"/>
      <c r="POX70" s="46"/>
      <c r="POY70" s="46"/>
      <c r="POZ70" s="46"/>
      <c r="PPA70" s="46"/>
      <c r="PPB70" s="46"/>
      <c r="PPC70" s="46"/>
      <c r="PPD70" s="46"/>
      <c r="PPE70" s="46"/>
      <c r="PPF70" s="46"/>
      <c r="PPG70" s="46"/>
      <c r="PPH70" s="46"/>
      <c r="PPI70" s="46"/>
      <c r="PPJ70" s="46"/>
      <c r="PPK70" s="46"/>
      <c r="PPL70" s="46"/>
      <c r="PPM70" s="46"/>
      <c r="PPN70" s="46"/>
      <c r="PPO70" s="46"/>
      <c r="PPP70" s="46"/>
      <c r="PPQ70" s="46"/>
      <c r="PPR70" s="46"/>
      <c r="PPS70" s="46"/>
      <c r="PPT70" s="46"/>
      <c r="PPU70" s="46"/>
      <c r="PPV70" s="46"/>
      <c r="PPW70" s="46"/>
      <c r="PPX70" s="46"/>
      <c r="PPY70" s="46"/>
      <c r="PPZ70" s="46"/>
      <c r="PQA70" s="46"/>
      <c r="PQB70" s="46"/>
      <c r="PQC70" s="46"/>
      <c r="PQD70" s="46"/>
      <c r="PQE70" s="46"/>
      <c r="PQF70" s="46"/>
      <c r="PQG70" s="46"/>
      <c r="PQH70" s="46"/>
      <c r="PQI70" s="46"/>
      <c r="PQJ70" s="46"/>
      <c r="PQK70" s="46"/>
      <c r="PQL70" s="46"/>
      <c r="PQM70" s="46"/>
      <c r="PQN70" s="46"/>
      <c r="PQO70" s="46"/>
      <c r="PQP70" s="46"/>
      <c r="PQQ70" s="46"/>
      <c r="PQR70" s="46"/>
      <c r="PQS70" s="46"/>
      <c r="PQT70" s="46"/>
      <c r="PQU70" s="46"/>
      <c r="PQV70" s="46"/>
      <c r="PQW70" s="46"/>
      <c r="PQX70" s="46"/>
      <c r="PQY70" s="46"/>
      <c r="PQZ70" s="46"/>
      <c r="PRA70" s="46"/>
      <c r="PRB70" s="46"/>
      <c r="PRC70" s="46"/>
      <c r="PRD70" s="46"/>
      <c r="PRE70" s="46"/>
      <c r="PRF70" s="46"/>
      <c r="PRG70" s="46"/>
      <c r="PRH70" s="46"/>
      <c r="PRI70" s="46"/>
      <c r="PRJ70" s="46"/>
      <c r="PRK70" s="46"/>
      <c r="PRL70" s="46"/>
      <c r="PRM70" s="46"/>
      <c r="PRN70" s="46"/>
      <c r="PRO70" s="46"/>
      <c r="PRP70" s="46"/>
      <c r="PRQ70" s="46"/>
      <c r="PRR70" s="46"/>
      <c r="PRS70" s="46"/>
      <c r="PRT70" s="46"/>
      <c r="PRU70" s="46"/>
      <c r="PRV70" s="46"/>
      <c r="PRW70" s="46"/>
      <c r="PRX70" s="46"/>
      <c r="PRY70" s="46"/>
      <c r="PRZ70" s="46"/>
      <c r="PSA70" s="46"/>
      <c r="PSB70" s="46"/>
      <c r="PSC70" s="46"/>
      <c r="PSD70" s="46"/>
      <c r="PSE70" s="46"/>
      <c r="PSF70" s="46"/>
      <c r="PSG70" s="46"/>
      <c r="PSH70" s="46"/>
      <c r="PSI70" s="46"/>
      <c r="PSJ70" s="46"/>
      <c r="PSK70" s="46"/>
      <c r="PSL70" s="46"/>
      <c r="PSM70" s="46"/>
      <c r="PSN70" s="46"/>
      <c r="PSO70" s="46"/>
      <c r="PSP70" s="46"/>
      <c r="PSQ70" s="46"/>
      <c r="PSR70" s="46"/>
      <c r="PSS70" s="46"/>
      <c r="PST70" s="46"/>
      <c r="PSU70" s="46"/>
      <c r="PSV70" s="46"/>
      <c r="PSW70" s="46"/>
      <c r="PSX70" s="46"/>
      <c r="PSY70" s="46"/>
      <c r="PSZ70" s="46"/>
      <c r="PTA70" s="46"/>
      <c r="PTB70" s="46"/>
      <c r="PTC70" s="46"/>
      <c r="PTD70" s="46"/>
      <c r="PTE70" s="46"/>
      <c r="PTF70" s="46"/>
      <c r="PTG70" s="46"/>
      <c r="PTH70" s="46"/>
      <c r="PTI70" s="46"/>
      <c r="PTJ70" s="46"/>
      <c r="PTK70" s="46"/>
      <c r="PTL70" s="46"/>
      <c r="PTM70" s="46"/>
      <c r="PTN70" s="46"/>
      <c r="PTO70" s="46"/>
      <c r="PTP70" s="46"/>
      <c r="PTQ70" s="46"/>
      <c r="PTR70" s="46"/>
      <c r="PTS70" s="46"/>
      <c r="PTT70" s="46"/>
      <c r="PTU70" s="46"/>
      <c r="PTV70" s="46"/>
      <c r="PTW70" s="46"/>
      <c r="PTX70" s="46"/>
      <c r="PTY70" s="46"/>
      <c r="PTZ70" s="46"/>
      <c r="PUA70" s="46"/>
      <c r="PUB70" s="46"/>
      <c r="PUC70" s="46"/>
      <c r="PUD70" s="46"/>
      <c r="PUE70" s="46"/>
      <c r="PUF70" s="46"/>
      <c r="PUG70" s="46"/>
      <c r="PUH70" s="46"/>
      <c r="PUI70" s="46"/>
      <c r="PUJ70" s="46"/>
      <c r="PUK70" s="46"/>
      <c r="PUL70" s="46"/>
      <c r="PUM70" s="46"/>
      <c r="PUN70" s="46"/>
      <c r="PUO70" s="46"/>
      <c r="PUP70" s="46"/>
      <c r="PUQ70" s="46"/>
      <c r="PUR70" s="46"/>
      <c r="PUS70" s="46"/>
      <c r="PUT70" s="46"/>
      <c r="PUU70" s="46"/>
      <c r="PUV70" s="46"/>
      <c r="PUW70" s="46"/>
      <c r="PUX70" s="46"/>
      <c r="PUY70" s="46"/>
      <c r="PUZ70" s="46"/>
      <c r="PVA70" s="46"/>
      <c r="PVB70" s="46"/>
      <c r="PVC70" s="46"/>
      <c r="PVD70" s="46"/>
      <c r="PVE70" s="46"/>
      <c r="PVF70" s="46"/>
      <c r="PVG70" s="46"/>
      <c r="PVH70" s="46"/>
      <c r="PVI70" s="46"/>
      <c r="PVJ70" s="46"/>
      <c r="PVK70" s="46"/>
      <c r="PVL70" s="46"/>
      <c r="PVM70" s="46"/>
      <c r="PVN70" s="46"/>
      <c r="PVO70" s="46"/>
      <c r="PVP70" s="46"/>
      <c r="PVQ70" s="46"/>
      <c r="PVR70" s="46"/>
      <c r="PVS70" s="46"/>
      <c r="PVT70" s="46"/>
      <c r="PVU70" s="46"/>
      <c r="PVV70" s="46"/>
      <c r="PVW70" s="46"/>
      <c r="PVX70" s="46"/>
      <c r="PVY70" s="46"/>
      <c r="PVZ70" s="46"/>
      <c r="PWA70" s="46"/>
      <c r="PWB70" s="46"/>
      <c r="PWC70" s="46"/>
      <c r="PWD70" s="46"/>
      <c r="PWE70" s="46"/>
      <c r="PWF70" s="46"/>
      <c r="PWG70" s="46"/>
      <c r="PWH70" s="46"/>
      <c r="PWI70" s="46"/>
      <c r="PWJ70" s="46"/>
      <c r="PWK70" s="46"/>
      <c r="PWL70" s="46"/>
      <c r="PWM70" s="46"/>
      <c r="PWN70" s="46"/>
      <c r="PWO70" s="46"/>
      <c r="PWP70" s="46"/>
      <c r="PWQ70" s="46"/>
      <c r="PWR70" s="46"/>
      <c r="PWS70" s="46"/>
      <c r="PWT70" s="46"/>
      <c r="PWU70" s="46"/>
      <c r="PWV70" s="46"/>
      <c r="PWW70" s="46"/>
      <c r="PWX70" s="46"/>
      <c r="PWY70" s="46"/>
      <c r="PWZ70" s="46"/>
      <c r="PXA70" s="46"/>
      <c r="PXB70" s="46"/>
      <c r="PXC70" s="46"/>
      <c r="PXD70" s="46"/>
      <c r="PXE70" s="46"/>
      <c r="PXF70" s="46"/>
      <c r="PXG70" s="46"/>
      <c r="PXH70" s="46"/>
      <c r="PXI70" s="46"/>
      <c r="PXJ70" s="46"/>
      <c r="PXK70" s="46"/>
      <c r="PXL70" s="46"/>
      <c r="PXM70" s="46"/>
      <c r="PXN70" s="46"/>
      <c r="PXO70" s="46"/>
      <c r="PXP70" s="46"/>
      <c r="PXQ70" s="46"/>
      <c r="PXR70" s="46"/>
      <c r="PXS70" s="46"/>
      <c r="PXT70" s="46"/>
      <c r="PXU70" s="46"/>
      <c r="PXV70" s="46"/>
      <c r="PXW70" s="46"/>
      <c r="PXX70" s="46"/>
      <c r="PXY70" s="46"/>
      <c r="PXZ70" s="46"/>
      <c r="PYA70" s="46"/>
      <c r="PYB70" s="46"/>
      <c r="PYC70" s="46"/>
      <c r="PYD70" s="46"/>
      <c r="PYE70" s="46"/>
      <c r="PYF70" s="46"/>
      <c r="PYG70" s="46"/>
      <c r="PYH70" s="46"/>
      <c r="PYI70" s="46"/>
      <c r="PYJ70" s="46"/>
      <c r="PYK70" s="46"/>
      <c r="PYL70" s="46"/>
      <c r="PYM70" s="46"/>
      <c r="PYN70" s="46"/>
      <c r="PYO70" s="46"/>
      <c r="PYP70" s="46"/>
      <c r="PYQ70" s="46"/>
      <c r="PYR70" s="46"/>
      <c r="PYS70" s="46"/>
      <c r="PYT70" s="46"/>
      <c r="PYU70" s="46"/>
      <c r="PYV70" s="46"/>
      <c r="PYW70" s="46"/>
      <c r="PYX70" s="46"/>
      <c r="PYY70" s="46"/>
      <c r="PYZ70" s="46"/>
      <c r="PZA70" s="46"/>
      <c r="PZB70" s="46"/>
      <c r="PZC70" s="46"/>
      <c r="PZD70" s="46"/>
      <c r="PZE70" s="46"/>
      <c r="PZF70" s="46"/>
      <c r="PZG70" s="46"/>
      <c r="PZH70" s="46"/>
      <c r="PZI70" s="46"/>
      <c r="PZJ70" s="46"/>
      <c r="PZK70" s="46"/>
      <c r="PZL70" s="46"/>
      <c r="PZM70" s="46"/>
      <c r="PZN70" s="46"/>
      <c r="PZO70" s="46"/>
      <c r="PZP70" s="46"/>
      <c r="PZQ70" s="46"/>
      <c r="PZR70" s="46"/>
      <c r="PZS70" s="46"/>
      <c r="PZT70" s="46"/>
      <c r="PZU70" s="46"/>
      <c r="PZV70" s="46"/>
      <c r="PZW70" s="46"/>
      <c r="PZX70" s="46"/>
      <c r="PZY70" s="46"/>
      <c r="PZZ70" s="46"/>
      <c r="QAA70" s="46"/>
      <c r="QAB70" s="46"/>
      <c r="QAC70" s="46"/>
      <c r="QAD70" s="46"/>
      <c r="QAE70" s="46"/>
      <c r="QAF70" s="46"/>
      <c r="QAG70" s="46"/>
      <c r="QAH70" s="46"/>
      <c r="QAI70" s="46"/>
      <c r="QAJ70" s="46"/>
      <c r="QAK70" s="46"/>
      <c r="QAL70" s="46"/>
      <c r="QAM70" s="46"/>
      <c r="QAN70" s="46"/>
      <c r="QAO70" s="46"/>
      <c r="QAP70" s="46"/>
      <c r="QAQ70" s="46"/>
      <c r="QAR70" s="46"/>
      <c r="QAS70" s="46"/>
      <c r="QAT70" s="46"/>
      <c r="QAU70" s="46"/>
      <c r="QAV70" s="46"/>
      <c r="QAW70" s="46"/>
      <c r="QAX70" s="46"/>
      <c r="QAY70" s="46"/>
      <c r="QAZ70" s="46"/>
      <c r="QBA70" s="46"/>
      <c r="QBB70" s="46"/>
      <c r="QBC70" s="46"/>
      <c r="QBD70" s="46"/>
      <c r="QBE70" s="46"/>
      <c r="QBF70" s="46"/>
      <c r="QBG70" s="46"/>
      <c r="QBH70" s="46"/>
      <c r="QBI70" s="46"/>
      <c r="QBJ70" s="46"/>
      <c r="QBK70" s="46"/>
      <c r="QBL70" s="46"/>
      <c r="QBM70" s="46"/>
      <c r="QBN70" s="46"/>
      <c r="QBO70" s="46"/>
      <c r="QBP70" s="46"/>
      <c r="QBQ70" s="46"/>
      <c r="QBR70" s="46"/>
      <c r="QBS70" s="46"/>
      <c r="QBT70" s="46"/>
      <c r="QBU70" s="46"/>
      <c r="QBV70" s="46"/>
      <c r="QBW70" s="46"/>
      <c r="QBX70" s="46"/>
      <c r="QBY70" s="46"/>
      <c r="QBZ70" s="46"/>
      <c r="QCA70" s="46"/>
      <c r="QCB70" s="46"/>
      <c r="QCC70" s="46"/>
      <c r="QCD70" s="46"/>
      <c r="QCE70" s="46"/>
      <c r="QCF70" s="46"/>
      <c r="QCG70" s="46"/>
      <c r="QCH70" s="46"/>
      <c r="QCI70" s="46"/>
      <c r="QCJ70" s="46"/>
      <c r="QCK70" s="46"/>
      <c r="QCL70" s="46"/>
      <c r="QCM70" s="46"/>
      <c r="QCN70" s="46"/>
      <c r="QCO70" s="46"/>
      <c r="QCP70" s="46"/>
      <c r="QCQ70" s="46"/>
      <c r="QCR70" s="46"/>
      <c r="QCS70" s="46"/>
      <c r="QCT70" s="46"/>
      <c r="QCU70" s="46"/>
      <c r="QCV70" s="46"/>
      <c r="QCW70" s="46"/>
      <c r="QCX70" s="46"/>
      <c r="QCY70" s="46"/>
      <c r="QCZ70" s="46"/>
      <c r="QDA70" s="46"/>
      <c r="QDB70" s="46"/>
      <c r="QDC70" s="46"/>
      <c r="QDD70" s="46"/>
      <c r="QDE70" s="46"/>
      <c r="QDF70" s="46"/>
      <c r="QDG70" s="46"/>
      <c r="QDH70" s="46"/>
      <c r="QDI70" s="46"/>
      <c r="QDJ70" s="46"/>
      <c r="QDK70" s="46"/>
      <c r="QDL70" s="46"/>
      <c r="QDM70" s="46"/>
      <c r="QDN70" s="46"/>
      <c r="QDO70" s="46"/>
      <c r="QDP70" s="46"/>
      <c r="QDQ70" s="46"/>
      <c r="QDR70" s="46"/>
      <c r="QDS70" s="46"/>
      <c r="QDT70" s="46"/>
      <c r="QDU70" s="46"/>
      <c r="QDV70" s="46"/>
      <c r="QDW70" s="46"/>
      <c r="QDX70" s="46"/>
      <c r="QDY70" s="46"/>
      <c r="QDZ70" s="46"/>
      <c r="QEA70" s="46"/>
      <c r="QEB70" s="46"/>
      <c r="QEC70" s="46"/>
      <c r="QED70" s="46"/>
      <c r="QEE70" s="46"/>
      <c r="QEF70" s="46"/>
      <c r="QEG70" s="46"/>
      <c r="QEH70" s="46"/>
      <c r="QEI70" s="46"/>
      <c r="QEJ70" s="46"/>
      <c r="QEK70" s="46"/>
      <c r="QEL70" s="46"/>
      <c r="QEM70" s="46"/>
      <c r="QEN70" s="46"/>
      <c r="QEO70" s="46"/>
      <c r="QEP70" s="46"/>
      <c r="QEQ70" s="46"/>
      <c r="QER70" s="46"/>
      <c r="QES70" s="46"/>
      <c r="QET70" s="46"/>
      <c r="QEU70" s="46"/>
      <c r="QEV70" s="46"/>
      <c r="QEW70" s="46"/>
      <c r="QEX70" s="46"/>
      <c r="QEY70" s="46"/>
      <c r="QEZ70" s="46"/>
      <c r="QFA70" s="46"/>
      <c r="QFB70" s="46"/>
      <c r="QFC70" s="46"/>
      <c r="QFD70" s="46"/>
      <c r="QFE70" s="46"/>
      <c r="QFF70" s="46"/>
      <c r="QFG70" s="46"/>
      <c r="QFH70" s="46"/>
      <c r="QFI70" s="46"/>
      <c r="QFJ70" s="46"/>
      <c r="QFK70" s="46"/>
      <c r="QFL70" s="46"/>
      <c r="QFM70" s="46"/>
      <c r="QFN70" s="46"/>
      <c r="QFO70" s="46"/>
      <c r="QFP70" s="46"/>
      <c r="QFQ70" s="46"/>
      <c r="QFR70" s="46"/>
      <c r="QFS70" s="46"/>
      <c r="QFT70" s="46"/>
      <c r="QFU70" s="46"/>
      <c r="QFV70" s="46"/>
      <c r="QFW70" s="46"/>
      <c r="QFX70" s="46"/>
      <c r="QFY70" s="46"/>
      <c r="QFZ70" s="46"/>
      <c r="QGA70" s="46"/>
      <c r="QGB70" s="46"/>
      <c r="QGC70" s="46"/>
      <c r="QGD70" s="46"/>
      <c r="QGE70" s="46"/>
      <c r="QGF70" s="46"/>
      <c r="QGG70" s="46"/>
      <c r="QGH70" s="46"/>
      <c r="QGI70" s="46"/>
      <c r="QGJ70" s="46"/>
      <c r="QGK70" s="46"/>
      <c r="QGL70" s="46"/>
      <c r="QGM70" s="46"/>
      <c r="QGN70" s="46"/>
      <c r="QGO70" s="46"/>
      <c r="QGP70" s="46"/>
      <c r="QGQ70" s="46"/>
      <c r="QGR70" s="46"/>
      <c r="QGS70" s="46"/>
      <c r="QGT70" s="46"/>
      <c r="QGU70" s="46"/>
      <c r="QGV70" s="46"/>
      <c r="QGW70" s="46"/>
      <c r="QGX70" s="46"/>
      <c r="QGY70" s="46"/>
      <c r="QGZ70" s="46"/>
      <c r="QHA70" s="46"/>
      <c r="QHB70" s="46"/>
      <c r="QHC70" s="46"/>
      <c r="QHD70" s="46"/>
      <c r="QHE70" s="46"/>
      <c r="QHF70" s="46"/>
      <c r="QHG70" s="46"/>
      <c r="QHH70" s="46"/>
      <c r="QHI70" s="46"/>
      <c r="QHJ70" s="46"/>
      <c r="QHK70" s="46"/>
      <c r="QHL70" s="46"/>
      <c r="QHM70" s="46"/>
      <c r="QHN70" s="46"/>
      <c r="QHO70" s="46"/>
      <c r="QHP70" s="46"/>
      <c r="QHQ70" s="46"/>
      <c r="QHR70" s="46"/>
      <c r="QHS70" s="46"/>
      <c r="QHT70" s="46"/>
      <c r="QHU70" s="46"/>
      <c r="QHV70" s="46"/>
      <c r="QHW70" s="46"/>
      <c r="QHX70" s="46"/>
      <c r="QHY70" s="46"/>
      <c r="QHZ70" s="46"/>
      <c r="QIA70" s="46"/>
      <c r="QIB70" s="46"/>
      <c r="QIC70" s="46"/>
      <c r="QID70" s="46"/>
      <c r="QIE70" s="46"/>
      <c r="QIF70" s="46"/>
      <c r="QIG70" s="46"/>
      <c r="QIH70" s="46"/>
      <c r="QII70" s="46"/>
      <c r="QIJ70" s="46"/>
      <c r="QIK70" s="46"/>
      <c r="QIL70" s="46"/>
      <c r="QIM70" s="46"/>
      <c r="QIN70" s="46"/>
      <c r="QIO70" s="46"/>
      <c r="QIP70" s="46"/>
      <c r="QIQ70" s="46"/>
      <c r="QIR70" s="46"/>
      <c r="QIS70" s="46"/>
      <c r="QIT70" s="46"/>
      <c r="QIU70" s="46"/>
      <c r="QIV70" s="46"/>
      <c r="QIW70" s="46"/>
      <c r="QIX70" s="46"/>
      <c r="QIY70" s="46"/>
      <c r="QIZ70" s="46"/>
      <c r="QJA70" s="46"/>
      <c r="QJB70" s="46"/>
      <c r="QJC70" s="46"/>
      <c r="QJD70" s="46"/>
      <c r="QJE70" s="46"/>
      <c r="QJF70" s="46"/>
      <c r="QJG70" s="46"/>
      <c r="QJH70" s="46"/>
      <c r="QJI70" s="46"/>
      <c r="QJJ70" s="46"/>
      <c r="QJK70" s="46"/>
      <c r="QJL70" s="46"/>
      <c r="QJM70" s="46"/>
      <c r="QJN70" s="46"/>
      <c r="QJO70" s="46"/>
      <c r="QJP70" s="46"/>
      <c r="QJQ70" s="46"/>
      <c r="QJR70" s="46"/>
      <c r="QJS70" s="46"/>
      <c r="QJT70" s="46"/>
      <c r="QJU70" s="46"/>
      <c r="QJV70" s="46"/>
      <c r="QJW70" s="46"/>
      <c r="QJX70" s="46"/>
      <c r="QJY70" s="46"/>
      <c r="QJZ70" s="46"/>
      <c r="QKA70" s="46"/>
      <c r="QKB70" s="46"/>
      <c r="QKC70" s="46"/>
      <c r="QKD70" s="46"/>
      <c r="QKE70" s="46"/>
      <c r="QKF70" s="46"/>
      <c r="QKG70" s="46"/>
      <c r="QKH70" s="46"/>
      <c r="QKI70" s="46"/>
      <c r="QKJ70" s="46"/>
      <c r="QKK70" s="46"/>
      <c r="QKL70" s="46"/>
      <c r="QKM70" s="46"/>
      <c r="QKN70" s="46"/>
      <c r="QKO70" s="46"/>
      <c r="QKP70" s="46"/>
      <c r="QKQ70" s="46"/>
      <c r="QKR70" s="46"/>
      <c r="QKS70" s="46"/>
      <c r="QKT70" s="46"/>
      <c r="QKU70" s="46"/>
      <c r="QKV70" s="46"/>
      <c r="QKW70" s="46"/>
      <c r="QKX70" s="46"/>
      <c r="QKY70" s="46"/>
      <c r="QKZ70" s="46"/>
      <c r="QLA70" s="46"/>
      <c r="QLB70" s="46"/>
      <c r="QLC70" s="46"/>
      <c r="QLD70" s="46"/>
      <c r="QLE70" s="46"/>
      <c r="QLF70" s="46"/>
      <c r="QLG70" s="46"/>
      <c r="QLH70" s="46"/>
      <c r="QLI70" s="46"/>
      <c r="QLJ70" s="46"/>
      <c r="QLK70" s="46"/>
      <c r="QLL70" s="46"/>
      <c r="QLM70" s="46"/>
      <c r="QLN70" s="46"/>
      <c r="QLO70" s="46"/>
      <c r="QLP70" s="46"/>
      <c r="QLQ70" s="46"/>
      <c r="QLR70" s="46"/>
      <c r="QLS70" s="46"/>
      <c r="QLT70" s="46"/>
      <c r="QLU70" s="46"/>
      <c r="QLV70" s="46"/>
      <c r="QLW70" s="46"/>
      <c r="QLX70" s="46"/>
      <c r="QLY70" s="46"/>
      <c r="QLZ70" s="46"/>
      <c r="QMA70" s="46"/>
      <c r="QMB70" s="46"/>
      <c r="QMC70" s="46"/>
      <c r="QMD70" s="46"/>
      <c r="QME70" s="46"/>
      <c r="QMF70" s="46"/>
      <c r="QMG70" s="46"/>
      <c r="QMH70" s="46"/>
      <c r="QMI70" s="46"/>
      <c r="QMJ70" s="46"/>
      <c r="QMK70" s="46"/>
      <c r="QML70" s="46"/>
      <c r="QMM70" s="46"/>
      <c r="QMN70" s="46"/>
      <c r="QMO70" s="46"/>
      <c r="QMP70" s="46"/>
      <c r="QMQ70" s="46"/>
      <c r="QMR70" s="46"/>
      <c r="QMS70" s="46"/>
      <c r="QMT70" s="46"/>
      <c r="QMU70" s="46"/>
      <c r="QMV70" s="46"/>
      <c r="QMW70" s="46"/>
      <c r="QMX70" s="46"/>
      <c r="QMY70" s="46"/>
      <c r="QMZ70" s="46"/>
      <c r="QNA70" s="46"/>
      <c r="QNB70" s="46"/>
      <c r="QNC70" s="46"/>
      <c r="QND70" s="46"/>
      <c r="QNE70" s="46"/>
      <c r="QNF70" s="46"/>
      <c r="QNG70" s="46"/>
      <c r="QNH70" s="46"/>
      <c r="QNI70" s="46"/>
      <c r="QNJ70" s="46"/>
      <c r="QNK70" s="46"/>
      <c r="QNL70" s="46"/>
      <c r="QNM70" s="46"/>
      <c r="QNN70" s="46"/>
      <c r="QNO70" s="46"/>
      <c r="QNP70" s="46"/>
      <c r="QNQ70" s="46"/>
      <c r="QNR70" s="46"/>
      <c r="QNS70" s="46"/>
      <c r="QNT70" s="46"/>
      <c r="QNU70" s="46"/>
      <c r="QNV70" s="46"/>
      <c r="QNW70" s="46"/>
      <c r="QNX70" s="46"/>
      <c r="QNY70" s="46"/>
      <c r="QNZ70" s="46"/>
      <c r="QOA70" s="46"/>
      <c r="QOB70" s="46"/>
      <c r="QOC70" s="46"/>
      <c r="QOD70" s="46"/>
      <c r="QOE70" s="46"/>
      <c r="QOF70" s="46"/>
      <c r="QOG70" s="46"/>
      <c r="QOH70" s="46"/>
      <c r="QOI70" s="46"/>
      <c r="QOJ70" s="46"/>
      <c r="QOK70" s="46"/>
      <c r="QOL70" s="46"/>
      <c r="QOM70" s="46"/>
      <c r="QON70" s="46"/>
      <c r="QOO70" s="46"/>
      <c r="QOP70" s="46"/>
      <c r="QOQ70" s="46"/>
      <c r="QOR70" s="46"/>
      <c r="QOS70" s="46"/>
      <c r="QOT70" s="46"/>
      <c r="QOU70" s="46"/>
      <c r="QOV70" s="46"/>
      <c r="QOW70" s="46"/>
      <c r="QOX70" s="46"/>
      <c r="QOY70" s="46"/>
      <c r="QOZ70" s="46"/>
      <c r="QPA70" s="46"/>
      <c r="QPB70" s="46"/>
      <c r="QPC70" s="46"/>
      <c r="QPD70" s="46"/>
      <c r="QPE70" s="46"/>
      <c r="QPF70" s="46"/>
      <c r="QPG70" s="46"/>
      <c r="QPH70" s="46"/>
      <c r="QPI70" s="46"/>
      <c r="QPJ70" s="46"/>
      <c r="QPK70" s="46"/>
      <c r="QPL70" s="46"/>
      <c r="QPM70" s="46"/>
      <c r="QPN70" s="46"/>
      <c r="QPO70" s="46"/>
      <c r="QPP70" s="46"/>
      <c r="QPQ70" s="46"/>
      <c r="QPR70" s="46"/>
      <c r="QPS70" s="46"/>
      <c r="QPT70" s="46"/>
      <c r="QPU70" s="46"/>
      <c r="QPV70" s="46"/>
      <c r="QPW70" s="46"/>
      <c r="QPX70" s="46"/>
      <c r="QPY70" s="46"/>
      <c r="QPZ70" s="46"/>
      <c r="QQA70" s="46"/>
      <c r="QQB70" s="46"/>
      <c r="QQC70" s="46"/>
      <c r="QQD70" s="46"/>
      <c r="QQE70" s="46"/>
      <c r="QQF70" s="46"/>
      <c r="QQG70" s="46"/>
      <c r="QQH70" s="46"/>
      <c r="QQI70" s="46"/>
      <c r="QQJ70" s="46"/>
      <c r="QQK70" s="46"/>
      <c r="QQL70" s="46"/>
      <c r="QQM70" s="46"/>
      <c r="QQN70" s="46"/>
      <c r="QQO70" s="46"/>
      <c r="QQP70" s="46"/>
      <c r="QQQ70" s="46"/>
      <c r="QQR70" s="46"/>
      <c r="QQS70" s="46"/>
      <c r="QQT70" s="46"/>
      <c r="QQU70" s="46"/>
      <c r="QQV70" s="46"/>
      <c r="QQW70" s="46"/>
      <c r="QQX70" s="46"/>
      <c r="QQY70" s="46"/>
      <c r="QQZ70" s="46"/>
      <c r="QRA70" s="46"/>
      <c r="QRB70" s="46"/>
      <c r="QRC70" s="46"/>
      <c r="QRD70" s="46"/>
      <c r="QRE70" s="46"/>
      <c r="QRF70" s="46"/>
      <c r="QRG70" s="46"/>
      <c r="QRH70" s="46"/>
      <c r="QRI70" s="46"/>
      <c r="QRJ70" s="46"/>
      <c r="QRK70" s="46"/>
      <c r="QRL70" s="46"/>
      <c r="QRM70" s="46"/>
      <c r="QRN70" s="46"/>
      <c r="QRO70" s="46"/>
      <c r="QRP70" s="46"/>
      <c r="QRQ70" s="46"/>
      <c r="QRR70" s="46"/>
      <c r="QRS70" s="46"/>
      <c r="QRT70" s="46"/>
      <c r="QRU70" s="46"/>
      <c r="QRV70" s="46"/>
      <c r="QRW70" s="46"/>
      <c r="QRX70" s="46"/>
      <c r="QRY70" s="46"/>
      <c r="QRZ70" s="46"/>
      <c r="QSA70" s="46"/>
      <c r="QSB70" s="46"/>
      <c r="QSC70" s="46"/>
      <c r="QSD70" s="46"/>
      <c r="QSE70" s="46"/>
      <c r="QSF70" s="46"/>
      <c r="QSG70" s="46"/>
      <c r="QSH70" s="46"/>
      <c r="QSI70" s="46"/>
      <c r="QSJ70" s="46"/>
      <c r="QSK70" s="46"/>
      <c r="QSL70" s="46"/>
      <c r="QSM70" s="46"/>
      <c r="QSN70" s="46"/>
      <c r="QSO70" s="46"/>
      <c r="QSP70" s="46"/>
      <c r="QSQ70" s="46"/>
      <c r="QSR70" s="46"/>
      <c r="QSS70" s="46"/>
      <c r="QST70" s="46"/>
      <c r="QSU70" s="46"/>
      <c r="QSV70" s="46"/>
      <c r="QSW70" s="46"/>
      <c r="QSX70" s="46"/>
      <c r="QSY70" s="46"/>
      <c r="QSZ70" s="46"/>
      <c r="QTA70" s="46"/>
      <c r="QTB70" s="46"/>
      <c r="QTC70" s="46"/>
      <c r="QTD70" s="46"/>
      <c r="QTE70" s="46"/>
      <c r="QTF70" s="46"/>
      <c r="QTG70" s="46"/>
      <c r="QTH70" s="46"/>
      <c r="QTI70" s="46"/>
      <c r="QTJ70" s="46"/>
      <c r="QTK70" s="46"/>
      <c r="QTL70" s="46"/>
      <c r="QTM70" s="46"/>
      <c r="QTN70" s="46"/>
      <c r="QTO70" s="46"/>
      <c r="QTP70" s="46"/>
      <c r="QTQ70" s="46"/>
      <c r="QTR70" s="46"/>
      <c r="QTS70" s="46"/>
      <c r="QTT70" s="46"/>
      <c r="QTU70" s="46"/>
      <c r="QTV70" s="46"/>
      <c r="QTW70" s="46"/>
      <c r="QTX70" s="46"/>
      <c r="QTY70" s="46"/>
      <c r="QTZ70" s="46"/>
      <c r="QUA70" s="46"/>
      <c r="QUB70" s="46"/>
      <c r="QUC70" s="46"/>
      <c r="QUD70" s="46"/>
      <c r="QUE70" s="46"/>
      <c r="QUF70" s="46"/>
      <c r="QUG70" s="46"/>
      <c r="QUH70" s="46"/>
      <c r="QUI70" s="46"/>
      <c r="QUJ70" s="46"/>
      <c r="QUK70" s="46"/>
      <c r="QUL70" s="46"/>
      <c r="QUM70" s="46"/>
      <c r="QUN70" s="46"/>
      <c r="QUO70" s="46"/>
      <c r="QUP70" s="46"/>
      <c r="QUQ70" s="46"/>
      <c r="QUR70" s="46"/>
      <c r="QUS70" s="46"/>
      <c r="QUT70" s="46"/>
      <c r="QUU70" s="46"/>
      <c r="QUV70" s="46"/>
      <c r="QUW70" s="46"/>
      <c r="QUX70" s="46"/>
      <c r="QUY70" s="46"/>
      <c r="QUZ70" s="46"/>
      <c r="QVA70" s="46"/>
      <c r="QVB70" s="46"/>
      <c r="QVC70" s="46"/>
      <c r="QVD70" s="46"/>
      <c r="QVE70" s="46"/>
      <c r="QVF70" s="46"/>
      <c r="QVG70" s="46"/>
      <c r="QVH70" s="46"/>
      <c r="QVI70" s="46"/>
      <c r="QVJ70" s="46"/>
      <c r="QVK70" s="46"/>
      <c r="QVL70" s="46"/>
      <c r="QVM70" s="46"/>
      <c r="QVN70" s="46"/>
      <c r="QVO70" s="46"/>
      <c r="QVP70" s="46"/>
      <c r="QVQ70" s="46"/>
      <c r="QVR70" s="46"/>
      <c r="QVS70" s="46"/>
      <c r="QVT70" s="46"/>
      <c r="QVU70" s="46"/>
      <c r="QVV70" s="46"/>
      <c r="QVW70" s="46"/>
      <c r="QVX70" s="46"/>
      <c r="QVY70" s="46"/>
      <c r="QVZ70" s="46"/>
      <c r="QWA70" s="46"/>
      <c r="QWB70" s="46"/>
      <c r="QWC70" s="46"/>
      <c r="QWD70" s="46"/>
      <c r="QWE70" s="46"/>
      <c r="QWF70" s="46"/>
      <c r="QWG70" s="46"/>
      <c r="QWH70" s="46"/>
      <c r="QWI70" s="46"/>
      <c r="QWJ70" s="46"/>
      <c r="QWK70" s="46"/>
      <c r="QWL70" s="46"/>
      <c r="QWM70" s="46"/>
      <c r="QWN70" s="46"/>
      <c r="QWO70" s="46"/>
      <c r="QWP70" s="46"/>
      <c r="QWQ70" s="46"/>
      <c r="QWR70" s="46"/>
      <c r="QWS70" s="46"/>
      <c r="QWT70" s="46"/>
      <c r="QWU70" s="46"/>
      <c r="QWV70" s="46"/>
      <c r="QWW70" s="46"/>
      <c r="QWX70" s="46"/>
      <c r="QWY70" s="46"/>
      <c r="QWZ70" s="46"/>
      <c r="QXA70" s="46"/>
      <c r="QXB70" s="46"/>
      <c r="QXC70" s="46"/>
      <c r="QXD70" s="46"/>
      <c r="QXE70" s="46"/>
      <c r="QXF70" s="46"/>
      <c r="QXG70" s="46"/>
      <c r="QXH70" s="46"/>
      <c r="QXI70" s="46"/>
      <c r="QXJ70" s="46"/>
      <c r="QXK70" s="46"/>
      <c r="QXL70" s="46"/>
      <c r="QXM70" s="46"/>
      <c r="QXN70" s="46"/>
      <c r="QXO70" s="46"/>
      <c r="QXP70" s="46"/>
      <c r="QXQ70" s="46"/>
      <c r="QXR70" s="46"/>
      <c r="QXS70" s="46"/>
      <c r="QXT70" s="46"/>
      <c r="QXU70" s="46"/>
      <c r="QXV70" s="46"/>
      <c r="QXW70" s="46"/>
      <c r="QXX70" s="46"/>
      <c r="QXY70" s="46"/>
      <c r="QXZ70" s="46"/>
      <c r="QYA70" s="46"/>
      <c r="QYB70" s="46"/>
      <c r="QYC70" s="46"/>
      <c r="QYD70" s="46"/>
      <c r="QYE70" s="46"/>
      <c r="QYF70" s="46"/>
      <c r="QYG70" s="46"/>
      <c r="QYH70" s="46"/>
      <c r="QYI70" s="46"/>
      <c r="QYJ70" s="46"/>
      <c r="QYK70" s="46"/>
      <c r="QYL70" s="46"/>
      <c r="QYM70" s="46"/>
      <c r="QYN70" s="46"/>
      <c r="QYO70" s="46"/>
      <c r="QYP70" s="46"/>
      <c r="QYQ70" s="46"/>
      <c r="QYR70" s="46"/>
      <c r="QYS70" s="46"/>
      <c r="QYT70" s="46"/>
      <c r="QYU70" s="46"/>
      <c r="QYV70" s="46"/>
      <c r="QYW70" s="46"/>
      <c r="QYX70" s="46"/>
      <c r="QYY70" s="46"/>
      <c r="QYZ70" s="46"/>
      <c r="QZA70" s="46"/>
      <c r="QZB70" s="46"/>
      <c r="QZC70" s="46"/>
      <c r="QZD70" s="46"/>
      <c r="QZE70" s="46"/>
      <c r="QZF70" s="46"/>
      <c r="QZG70" s="46"/>
      <c r="QZH70" s="46"/>
      <c r="QZI70" s="46"/>
      <c r="QZJ70" s="46"/>
      <c r="QZK70" s="46"/>
      <c r="QZL70" s="46"/>
      <c r="QZM70" s="46"/>
      <c r="QZN70" s="46"/>
      <c r="QZO70" s="46"/>
      <c r="QZP70" s="46"/>
      <c r="QZQ70" s="46"/>
      <c r="QZR70" s="46"/>
      <c r="QZS70" s="46"/>
      <c r="QZT70" s="46"/>
      <c r="QZU70" s="46"/>
      <c r="QZV70" s="46"/>
      <c r="QZW70" s="46"/>
      <c r="QZX70" s="46"/>
      <c r="QZY70" s="46"/>
      <c r="QZZ70" s="46"/>
      <c r="RAA70" s="46"/>
      <c r="RAB70" s="46"/>
      <c r="RAC70" s="46"/>
      <c r="RAD70" s="46"/>
      <c r="RAE70" s="46"/>
      <c r="RAF70" s="46"/>
      <c r="RAG70" s="46"/>
      <c r="RAH70" s="46"/>
      <c r="RAI70" s="46"/>
      <c r="RAJ70" s="46"/>
      <c r="RAK70" s="46"/>
      <c r="RAL70" s="46"/>
      <c r="RAM70" s="46"/>
      <c r="RAN70" s="46"/>
      <c r="RAO70" s="46"/>
      <c r="RAP70" s="46"/>
      <c r="RAQ70" s="46"/>
      <c r="RAR70" s="46"/>
      <c r="RAS70" s="46"/>
      <c r="RAT70" s="46"/>
      <c r="RAU70" s="46"/>
      <c r="RAV70" s="46"/>
      <c r="RAW70" s="46"/>
      <c r="RAX70" s="46"/>
      <c r="RAY70" s="46"/>
      <c r="RAZ70" s="46"/>
      <c r="RBA70" s="46"/>
      <c r="RBB70" s="46"/>
      <c r="RBC70" s="46"/>
      <c r="RBD70" s="46"/>
      <c r="RBE70" s="46"/>
      <c r="RBF70" s="46"/>
      <c r="RBG70" s="46"/>
      <c r="RBH70" s="46"/>
      <c r="RBI70" s="46"/>
      <c r="RBJ70" s="46"/>
      <c r="RBK70" s="46"/>
      <c r="RBL70" s="46"/>
      <c r="RBM70" s="46"/>
      <c r="RBN70" s="46"/>
      <c r="RBO70" s="46"/>
      <c r="RBP70" s="46"/>
      <c r="RBQ70" s="46"/>
      <c r="RBR70" s="46"/>
      <c r="RBS70" s="46"/>
      <c r="RBT70" s="46"/>
      <c r="RBU70" s="46"/>
      <c r="RBV70" s="46"/>
      <c r="RBW70" s="46"/>
      <c r="RBX70" s="46"/>
      <c r="RBY70" s="46"/>
      <c r="RBZ70" s="46"/>
      <c r="RCA70" s="46"/>
      <c r="RCB70" s="46"/>
      <c r="RCC70" s="46"/>
      <c r="RCD70" s="46"/>
      <c r="RCE70" s="46"/>
      <c r="RCF70" s="46"/>
      <c r="RCG70" s="46"/>
      <c r="RCH70" s="46"/>
      <c r="RCI70" s="46"/>
      <c r="RCJ70" s="46"/>
      <c r="RCK70" s="46"/>
      <c r="RCL70" s="46"/>
      <c r="RCM70" s="46"/>
      <c r="RCN70" s="46"/>
      <c r="RCO70" s="46"/>
      <c r="RCP70" s="46"/>
      <c r="RCQ70" s="46"/>
      <c r="RCR70" s="46"/>
      <c r="RCS70" s="46"/>
      <c r="RCT70" s="46"/>
      <c r="RCU70" s="46"/>
      <c r="RCV70" s="46"/>
      <c r="RCW70" s="46"/>
      <c r="RCX70" s="46"/>
      <c r="RCY70" s="46"/>
      <c r="RCZ70" s="46"/>
      <c r="RDA70" s="46"/>
      <c r="RDB70" s="46"/>
      <c r="RDC70" s="46"/>
      <c r="RDD70" s="46"/>
      <c r="RDE70" s="46"/>
      <c r="RDF70" s="46"/>
      <c r="RDG70" s="46"/>
      <c r="RDH70" s="46"/>
      <c r="RDI70" s="46"/>
      <c r="RDJ70" s="46"/>
      <c r="RDK70" s="46"/>
      <c r="RDL70" s="46"/>
      <c r="RDM70" s="46"/>
      <c r="RDN70" s="46"/>
      <c r="RDO70" s="46"/>
      <c r="RDP70" s="46"/>
      <c r="RDQ70" s="46"/>
      <c r="RDR70" s="46"/>
      <c r="RDS70" s="46"/>
      <c r="RDT70" s="46"/>
      <c r="RDU70" s="46"/>
      <c r="RDV70" s="46"/>
      <c r="RDW70" s="46"/>
      <c r="RDX70" s="46"/>
      <c r="RDY70" s="46"/>
      <c r="RDZ70" s="46"/>
      <c r="REA70" s="46"/>
      <c r="REB70" s="46"/>
      <c r="REC70" s="46"/>
      <c r="RED70" s="46"/>
      <c r="REE70" s="46"/>
      <c r="REF70" s="46"/>
      <c r="REG70" s="46"/>
      <c r="REH70" s="46"/>
      <c r="REI70" s="46"/>
      <c r="REJ70" s="46"/>
      <c r="REK70" s="46"/>
      <c r="REL70" s="46"/>
      <c r="REM70" s="46"/>
      <c r="REN70" s="46"/>
      <c r="REO70" s="46"/>
      <c r="REP70" s="46"/>
      <c r="REQ70" s="46"/>
      <c r="RER70" s="46"/>
      <c r="RES70" s="46"/>
      <c r="RET70" s="46"/>
      <c r="REU70" s="46"/>
      <c r="REV70" s="46"/>
      <c r="REW70" s="46"/>
      <c r="REX70" s="46"/>
      <c r="REY70" s="46"/>
      <c r="REZ70" s="46"/>
      <c r="RFA70" s="46"/>
      <c r="RFB70" s="46"/>
      <c r="RFC70" s="46"/>
      <c r="RFD70" s="46"/>
      <c r="RFE70" s="46"/>
      <c r="RFF70" s="46"/>
      <c r="RFG70" s="46"/>
      <c r="RFH70" s="46"/>
      <c r="RFI70" s="46"/>
      <c r="RFJ70" s="46"/>
      <c r="RFK70" s="46"/>
      <c r="RFL70" s="46"/>
      <c r="RFM70" s="46"/>
      <c r="RFN70" s="46"/>
      <c r="RFO70" s="46"/>
      <c r="RFP70" s="46"/>
      <c r="RFQ70" s="46"/>
      <c r="RFR70" s="46"/>
      <c r="RFS70" s="46"/>
      <c r="RFT70" s="46"/>
      <c r="RFU70" s="46"/>
      <c r="RFV70" s="46"/>
      <c r="RFW70" s="46"/>
      <c r="RFX70" s="46"/>
      <c r="RFY70" s="46"/>
      <c r="RFZ70" s="46"/>
      <c r="RGA70" s="46"/>
      <c r="RGB70" s="46"/>
      <c r="RGC70" s="46"/>
      <c r="RGD70" s="46"/>
      <c r="RGE70" s="46"/>
      <c r="RGF70" s="46"/>
      <c r="RGG70" s="46"/>
      <c r="RGH70" s="46"/>
      <c r="RGI70" s="46"/>
      <c r="RGJ70" s="46"/>
      <c r="RGK70" s="46"/>
      <c r="RGL70" s="46"/>
      <c r="RGM70" s="46"/>
      <c r="RGN70" s="46"/>
      <c r="RGO70" s="46"/>
      <c r="RGP70" s="46"/>
      <c r="RGQ70" s="46"/>
      <c r="RGR70" s="46"/>
      <c r="RGS70" s="46"/>
      <c r="RGT70" s="46"/>
      <c r="RGU70" s="46"/>
      <c r="RGV70" s="46"/>
      <c r="RGW70" s="46"/>
      <c r="RGX70" s="46"/>
      <c r="RGY70" s="46"/>
      <c r="RGZ70" s="46"/>
      <c r="RHA70" s="46"/>
      <c r="RHB70" s="46"/>
      <c r="RHC70" s="46"/>
      <c r="RHD70" s="46"/>
      <c r="RHE70" s="46"/>
      <c r="RHF70" s="46"/>
      <c r="RHG70" s="46"/>
      <c r="RHH70" s="46"/>
      <c r="RHI70" s="46"/>
      <c r="RHJ70" s="46"/>
      <c r="RHK70" s="46"/>
      <c r="RHL70" s="46"/>
      <c r="RHM70" s="46"/>
      <c r="RHN70" s="46"/>
      <c r="RHO70" s="46"/>
      <c r="RHP70" s="46"/>
      <c r="RHQ70" s="46"/>
      <c r="RHR70" s="46"/>
      <c r="RHS70" s="46"/>
      <c r="RHT70" s="46"/>
      <c r="RHU70" s="46"/>
      <c r="RHV70" s="46"/>
      <c r="RHW70" s="46"/>
      <c r="RHX70" s="46"/>
      <c r="RHY70" s="46"/>
      <c r="RHZ70" s="46"/>
      <c r="RIA70" s="46"/>
      <c r="RIB70" s="46"/>
      <c r="RIC70" s="46"/>
      <c r="RID70" s="46"/>
      <c r="RIE70" s="46"/>
      <c r="RIF70" s="46"/>
      <c r="RIG70" s="46"/>
      <c r="RIH70" s="46"/>
      <c r="RII70" s="46"/>
      <c r="RIJ70" s="46"/>
      <c r="RIK70" s="46"/>
      <c r="RIL70" s="46"/>
      <c r="RIM70" s="46"/>
      <c r="RIN70" s="46"/>
      <c r="RIO70" s="46"/>
      <c r="RIP70" s="46"/>
      <c r="RIQ70" s="46"/>
      <c r="RIR70" s="46"/>
      <c r="RIS70" s="46"/>
      <c r="RIT70" s="46"/>
      <c r="RIU70" s="46"/>
      <c r="RIV70" s="46"/>
      <c r="RIW70" s="46"/>
      <c r="RIX70" s="46"/>
      <c r="RIY70" s="46"/>
      <c r="RIZ70" s="46"/>
      <c r="RJA70" s="46"/>
      <c r="RJB70" s="46"/>
      <c r="RJC70" s="46"/>
      <c r="RJD70" s="46"/>
      <c r="RJE70" s="46"/>
      <c r="RJF70" s="46"/>
      <c r="RJG70" s="46"/>
      <c r="RJH70" s="46"/>
      <c r="RJI70" s="46"/>
      <c r="RJJ70" s="46"/>
      <c r="RJK70" s="46"/>
      <c r="RJL70" s="46"/>
      <c r="RJM70" s="46"/>
      <c r="RJN70" s="46"/>
      <c r="RJO70" s="46"/>
      <c r="RJP70" s="46"/>
      <c r="RJQ70" s="46"/>
      <c r="RJR70" s="46"/>
      <c r="RJS70" s="46"/>
      <c r="RJT70" s="46"/>
      <c r="RJU70" s="46"/>
      <c r="RJV70" s="46"/>
      <c r="RJW70" s="46"/>
      <c r="RJX70" s="46"/>
      <c r="RJY70" s="46"/>
      <c r="RJZ70" s="46"/>
      <c r="RKA70" s="46"/>
      <c r="RKB70" s="46"/>
      <c r="RKC70" s="46"/>
      <c r="RKD70" s="46"/>
      <c r="RKE70" s="46"/>
      <c r="RKF70" s="46"/>
      <c r="RKG70" s="46"/>
      <c r="RKH70" s="46"/>
      <c r="RKI70" s="46"/>
      <c r="RKJ70" s="46"/>
      <c r="RKK70" s="46"/>
      <c r="RKL70" s="46"/>
      <c r="RKM70" s="46"/>
      <c r="RKN70" s="46"/>
      <c r="RKO70" s="46"/>
      <c r="RKP70" s="46"/>
      <c r="RKQ70" s="46"/>
      <c r="RKR70" s="46"/>
      <c r="RKS70" s="46"/>
      <c r="RKT70" s="46"/>
      <c r="RKU70" s="46"/>
      <c r="RKV70" s="46"/>
      <c r="RKW70" s="46"/>
      <c r="RKX70" s="46"/>
      <c r="RKY70" s="46"/>
      <c r="RKZ70" s="46"/>
      <c r="RLA70" s="46"/>
      <c r="RLB70" s="46"/>
      <c r="RLC70" s="46"/>
      <c r="RLD70" s="46"/>
      <c r="RLE70" s="46"/>
      <c r="RLF70" s="46"/>
      <c r="RLG70" s="46"/>
      <c r="RLH70" s="46"/>
      <c r="RLI70" s="46"/>
      <c r="RLJ70" s="46"/>
      <c r="RLK70" s="46"/>
      <c r="RLL70" s="46"/>
      <c r="RLM70" s="46"/>
      <c r="RLN70" s="46"/>
      <c r="RLO70" s="46"/>
      <c r="RLP70" s="46"/>
      <c r="RLQ70" s="46"/>
      <c r="RLR70" s="46"/>
      <c r="RLS70" s="46"/>
      <c r="RLT70" s="46"/>
      <c r="RLU70" s="46"/>
      <c r="RLV70" s="46"/>
      <c r="RLW70" s="46"/>
      <c r="RLX70" s="46"/>
      <c r="RLY70" s="46"/>
      <c r="RLZ70" s="46"/>
      <c r="RMA70" s="46"/>
      <c r="RMB70" s="46"/>
      <c r="RMC70" s="46"/>
      <c r="RMD70" s="46"/>
      <c r="RME70" s="46"/>
      <c r="RMF70" s="46"/>
      <c r="RMG70" s="46"/>
      <c r="RMH70" s="46"/>
      <c r="RMI70" s="46"/>
      <c r="RMJ70" s="46"/>
      <c r="RMK70" s="46"/>
      <c r="RML70" s="46"/>
      <c r="RMM70" s="46"/>
      <c r="RMN70" s="46"/>
      <c r="RMO70" s="46"/>
      <c r="RMP70" s="46"/>
      <c r="RMQ70" s="46"/>
      <c r="RMR70" s="46"/>
      <c r="RMS70" s="46"/>
      <c r="RMT70" s="46"/>
      <c r="RMU70" s="46"/>
      <c r="RMV70" s="46"/>
      <c r="RMW70" s="46"/>
      <c r="RMX70" s="46"/>
      <c r="RMY70" s="46"/>
      <c r="RMZ70" s="46"/>
      <c r="RNA70" s="46"/>
      <c r="RNB70" s="46"/>
      <c r="RNC70" s="46"/>
      <c r="RND70" s="46"/>
      <c r="RNE70" s="46"/>
      <c r="RNF70" s="46"/>
      <c r="RNG70" s="46"/>
      <c r="RNH70" s="46"/>
      <c r="RNI70" s="46"/>
      <c r="RNJ70" s="46"/>
      <c r="RNK70" s="46"/>
      <c r="RNL70" s="46"/>
      <c r="RNM70" s="46"/>
      <c r="RNN70" s="46"/>
      <c r="RNO70" s="46"/>
      <c r="RNP70" s="46"/>
      <c r="RNQ70" s="46"/>
      <c r="RNR70" s="46"/>
      <c r="RNS70" s="46"/>
      <c r="RNT70" s="46"/>
      <c r="RNU70" s="46"/>
      <c r="RNV70" s="46"/>
      <c r="RNW70" s="46"/>
      <c r="RNX70" s="46"/>
      <c r="RNY70" s="46"/>
      <c r="RNZ70" s="46"/>
      <c r="ROA70" s="46"/>
      <c r="ROB70" s="46"/>
      <c r="ROC70" s="46"/>
      <c r="ROD70" s="46"/>
      <c r="ROE70" s="46"/>
      <c r="ROF70" s="46"/>
      <c r="ROG70" s="46"/>
      <c r="ROH70" s="46"/>
      <c r="ROI70" s="46"/>
      <c r="ROJ70" s="46"/>
      <c r="ROK70" s="46"/>
      <c r="ROL70" s="46"/>
      <c r="ROM70" s="46"/>
      <c r="RON70" s="46"/>
      <c r="ROO70" s="46"/>
      <c r="ROP70" s="46"/>
      <c r="ROQ70" s="46"/>
      <c r="ROR70" s="46"/>
      <c r="ROS70" s="46"/>
      <c r="ROT70" s="46"/>
      <c r="ROU70" s="46"/>
      <c r="ROV70" s="46"/>
      <c r="ROW70" s="46"/>
      <c r="ROX70" s="46"/>
      <c r="ROY70" s="46"/>
      <c r="ROZ70" s="46"/>
      <c r="RPA70" s="46"/>
      <c r="RPB70" s="46"/>
      <c r="RPC70" s="46"/>
      <c r="RPD70" s="46"/>
      <c r="RPE70" s="46"/>
      <c r="RPF70" s="46"/>
      <c r="RPG70" s="46"/>
      <c r="RPH70" s="46"/>
      <c r="RPI70" s="46"/>
      <c r="RPJ70" s="46"/>
      <c r="RPK70" s="46"/>
      <c r="RPL70" s="46"/>
      <c r="RPM70" s="46"/>
      <c r="RPN70" s="46"/>
      <c r="RPO70" s="46"/>
      <c r="RPP70" s="46"/>
      <c r="RPQ70" s="46"/>
      <c r="RPR70" s="46"/>
      <c r="RPS70" s="46"/>
      <c r="RPT70" s="46"/>
      <c r="RPU70" s="46"/>
      <c r="RPV70" s="46"/>
      <c r="RPW70" s="46"/>
      <c r="RPX70" s="46"/>
      <c r="RPY70" s="46"/>
      <c r="RPZ70" s="46"/>
      <c r="RQA70" s="46"/>
      <c r="RQB70" s="46"/>
      <c r="RQC70" s="46"/>
      <c r="RQD70" s="46"/>
      <c r="RQE70" s="46"/>
      <c r="RQF70" s="46"/>
      <c r="RQG70" s="46"/>
      <c r="RQH70" s="46"/>
      <c r="RQI70" s="46"/>
      <c r="RQJ70" s="46"/>
      <c r="RQK70" s="46"/>
      <c r="RQL70" s="46"/>
      <c r="RQM70" s="46"/>
      <c r="RQN70" s="46"/>
      <c r="RQO70" s="46"/>
      <c r="RQP70" s="46"/>
      <c r="RQQ70" s="46"/>
      <c r="RQR70" s="46"/>
      <c r="RQS70" s="46"/>
      <c r="RQT70" s="46"/>
      <c r="RQU70" s="46"/>
      <c r="RQV70" s="46"/>
      <c r="RQW70" s="46"/>
      <c r="RQX70" s="46"/>
      <c r="RQY70" s="46"/>
      <c r="RQZ70" s="46"/>
      <c r="RRA70" s="46"/>
      <c r="RRB70" s="46"/>
      <c r="RRC70" s="46"/>
      <c r="RRD70" s="46"/>
      <c r="RRE70" s="46"/>
      <c r="RRF70" s="46"/>
      <c r="RRG70" s="46"/>
      <c r="RRH70" s="46"/>
      <c r="RRI70" s="46"/>
      <c r="RRJ70" s="46"/>
      <c r="RRK70" s="46"/>
      <c r="RRL70" s="46"/>
      <c r="RRM70" s="46"/>
      <c r="RRN70" s="46"/>
      <c r="RRO70" s="46"/>
      <c r="RRP70" s="46"/>
      <c r="RRQ70" s="46"/>
      <c r="RRR70" s="46"/>
      <c r="RRS70" s="46"/>
      <c r="RRT70" s="46"/>
      <c r="RRU70" s="46"/>
      <c r="RRV70" s="46"/>
      <c r="RRW70" s="46"/>
      <c r="RRX70" s="46"/>
      <c r="RRY70" s="46"/>
      <c r="RRZ70" s="46"/>
      <c r="RSA70" s="46"/>
      <c r="RSB70" s="46"/>
      <c r="RSC70" s="46"/>
      <c r="RSD70" s="46"/>
      <c r="RSE70" s="46"/>
      <c r="RSF70" s="46"/>
      <c r="RSG70" s="46"/>
      <c r="RSH70" s="46"/>
      <c r="RSI70" s="46"/>
      <c r="RSJ70" s="46"/>
      <c r="RSK70" s="46"/>
      <c r="RSL70" s="46"/>
      <c r="RSM70" s="46"/>
      <c r="RSN70" s="46"/>
      <c r="RSO70" s="46"/>
      <c r="RSP70" s="46"/>
      <c r="RSQ70" s="46"/>
      <c r="RSR70" s="46"/>
      <c r="RSS70" s="46"/>
      <c r="RST70" s="46"/>
      <c r="RSU70" s="46"/>
      <c r="RSV70" s="46"/>
      <c r="RSW70" s="46"/>
      <c r="RSX70" s="46"/>
      <c r="RSY70" s="46"/>
      <c r="RSZ70" s="46"/>
      <c r="RTA70" s="46"/>
      <c r="RTB70" s="46"/>
      <c r="RTC70" s="46"/>
      <c r="RTD70" s="46"/>
      <c r="RTE70" s="46"/>
      <c r="RTF70" s="46"/>
      <c r="RTG70" s="46"/>
      <c r="RTH70" s="46"/>
      <c r="RTI70" s="46"/>
      <c r="RTJ70" s="46"/>
      <c r="RTK70" s="46"/>
      <c r="RTL70" s="46"/>
      <c r="RTM70" s="46"/>
      <c r="RTN70" s="46"/>
      <c r="RTO70" s="46"/>
      <c r="RTP70" s="46"/>
      <c r="RTQ70" s="46"/>
      <c r="RTR70" s="46"/>
      <c r="RTS70" s="46"/>
      <c r="RTT70" s="46"/>
      <c r="RTU70" s="46"/>
      <c r="RTV70" s="46"/>
      <c r="RTW70" s="46"/>
      <c r="RTX70" s="46"/>
      <c r="RTY70" s="46"/>
      <c r="RTZ70" s="46"/>
      <c r="RUA70" s="46"/>
      <c r="RUB70" s="46"/>
      <c r="RUC70" s="46"/>
      <c r="RUD70" s="46"/>
      <c r="RUE70" s="46"/>
      <c r="RUF70" s="46"/>
      <c r="RUG70" s="46"/>
      <c r="RUH70" s="46"/>
      <c r="RUI70" s="46"/>
      <c r="RUJ70" s="46"/>
      <c r="RUK70" s="46"/>
      <c r="RUL70" s="46"/>
      <c r="RUM70" s="46"/>
      <c r="RUN70" s="46"/>
      <c r="RUO70" s="46"/>
      <c r="RUP70" s="46"/>
      <c r="RUQ70" s="46"/>
      <c r="RUR70" s="46"/>
      <c r="RUS70" s="46"/>
      <c r="RUT70" s="46"/>
      <c r="RUU70" s="46"/>
      <c r="RUV70" s="46"/>
      <c r="RUW70" s="46"/>
      <c r="RUX70" s="46"/>
      <c r="RUY70" s="46"/>
      <c r="RUZ70" s="46"/>
      <c r="RVA70" s="46"/>
      <c r="RVB70" s="46"/>
      <c r="RVC70" s="46"/>
      <c r="RVD70" s="46"/>
      <c r="RVE70" s="46"/>
      <c r="RVF70" s="46"/>
      <c r="RVG70" s="46"/>
      <c r="RVH70" s="46"/>
      <c r="RVI70" s="46"/>
      <c r="RVJ70" s="46"/>
      <c r="RVK70" s="46"/>
      <c r="RVL70" s="46"/>
      <c r="RVM70" s="46"/>
      <c r="RVN70" s="46"/>
      <c r="RVO70" s="46"/>
      <c r="RVP70" s="46"/>
      <c r="RVQ70" s="46"/>
      <c r="RVR70" s="46"/>
      <c r="RVS70" s="46"/>
      <c r="RVT70" s="46"/>
      <c r="RVU70" s="46"/>
      <c r="RVV70" s="46"/>
      <c r="RVW70" s="46"/>
      <c r="RVX70" s="46"/>
      <c r="RVY70" s="46"/>
      <c r="RVZ70" s="46"/>
      <c r="RWA70" s="46"/>
      <c r="RWB70" s="46"/>
      <c r="RWC70" s="46"/>
      <c r="RWD70" s="46"/>
      <c r="RWE70" s="46"/>
      <c r="RWF70" s="46"/>
      <c r="RWG70" s="46"/>
      <c r="RWH70" s="46"/>
      <c r="RWI70" s="46"/>
      <c r="RWJ70" s="46"/>
      <c r="RWK70" s="46"/>
      <c r="RWL70" s="46"/>
      <c r="RWM70" s="46"/>
      <c r="RWN70" s="46"/>
      <c r="RWO70" s="46"/>
      <c r="RWP70" s="46"/>
      <c r="RWQ70" s="46"/>
      <c r="RWR70" s="46"/>
      <c r="RWS70" s="46"/>
      <c r="RWT70" s="46"/>
      <c r="RWU70" s="46"/>
      <c r="RWV70" s="46"/>
      <c r="RWW70" s="46"/>
      <c r="RWX70" s="46"/>
      <c r="RWY70" s="46"/>
      <c r="RWZ70" s="46"/>
      <c r="RXA70" s="46"/>
      <c r="RXB70" s="46"/>
      <c r="RXC70" s="46"/>
      <c r="RXD70" s="46"/>
      <c r="RXE70" s="46"/>
      <c r="RXF70" s="46"/>
      <c r="RXG70" s="46"/>
      <c r="RXH70" s="46"/>
      <c r="RXI70" s="46"/>
      <c r="RXJ70" s="46"/>
      <c r="RXK70" s="46"/>
      <c r="RXL70" s="46"/>
      <c r="RXM70" s="46"/>
      <c r="RXN70" s="46"/>
      <c r="RXO70" s="46"/>
      <c r="RXP70" s="46"/>
      <c r="RXQ70" s="46"/>
      <c r="RXR70" s="46"/>
      <c r="RXS70" s="46"/>
      <c r="RXT70" s="46"/>
      <c r="RXU70" s="46"/>
      <c r="RXV70" s="46"/>
      <c r="RXW70" s="46"/>
      <c r="RXX70" s="46"/>
      <c r="RXY70" s="46"/>
      <c r="RXZ70" s="46"/>
      <c r="RYA70" s="46"/>
      <c r="RYB70" s="46"/>
      <c r="RYC70" s="46"/>
      <c r="RYD70" s="46"/>
      <c r="RYE70" s="46"/>
      <c r="RYF70" s="46"/>
      <c r="RYG70" s="46"/>
      <c r="RYH70" s="46"/>
      <c r="RYI70" s="46"/>
      <c r="RYJ70" s="46"/>
      <c r="RYK70" s="46"/>
      <c r="RYL70" s="46"/>
      <c r="RYM70" s="46"/>
      <c r="RYN70" s="46"/>
      <c r="RYO70" s="46"/>
      <c r="RYP70" s="46"/>
      <c r="RYQ70" s="46"/>
      <c r="RYR70" s="46"/>
      <c r="RYS70" s="46"/>
      <c r="RYT70" s="46"/>
      <c r="RYU70" s="46"/>
      <c r="RYV70" s="46"/>
      <c r="RYW70" s="46"/>
      <c r="RYX70" s="46"/>
      <c r="RYY70" s="46"/>
      <c r="RYZ70" s="46"/>
      <c r="RZA70" s="46"/>
      <c r="RZB70" s="46"/>
      <c r="RZC70" s="46"/>
      <c r="RZD70" s="46"/>
      <c r="RZE70" s="46"/>
      <c r="RZF70" s="46"/>
      <c r="RZG70" s="46"/>
      <c r="RZH70" s="46"/>
      <c r="RZI70" s="46"/>
      <c r="RZJ70" s="46"/>
      <c r="RZK70" s="46"/>
      <c r="RZL70" s="46"/>
      <c r="RZM70" s="46"/>
      <c r="RZN70" s="46"/>
      <c r="RZO70" s="46"/>
      <c r="RZP70" s="46"/>
      <c r="RZQ70" s="46"/>
      <c r="RZR70" s="46"/>
      <c r="RZS70" s="46"/>
      <c r="RZT70" s="46"/>
      <c r="RZU70" s="46"/>
      <c r="RZV70" s="46"/>
      <c r="RZW70" s="46"/>
      <c r="RZX70" s="46"/>
      <c r="RZY70" s="46"/>
      <c r="RZZ70" s="46"/>
      <c r="SAA70" s="46"/>
      <c r="SAB70" s="46"/>
      <c r="SAC70" s="46"/>
      <c r="SAD70" s="46"/>
      <c r="SAE70" s="46"/>
      <c r="SAF70" s="46"/>
      <c r="SAG70" s="46"/>
      <c r="SAH70" s="46"/>
      <c r="SAI70" s="46"/>
      <c r="SAJ70" s="46"/>
      <c r="SAK70" s="46"/>
      <c r="SAL70" s="46"/>
      <c r="SAM70" s="46"/>
      <c r="SAN70" s="46"/>
      <c r="SAO70" s="46"/>
      <c r="SAP70" s="46"/>
      <c r="SAQ70" s="46"/>
      <c r="SAR70" s="46"/>
      <c r="SAS70" s="46"/>
      <c r="SAT70" s="46"/>
      <c r="SAU70" s="46"/>
      <c r="SAV70" s="46"/>
      <c r="SAW70" s="46"/>
      <c r="SAX70" s="46"/>
      <c r="SAY70" s="46"/>
      <c r="SAZ70" s="46"/>
      <c r="SBA70" s="46"/>
      <c r="SBB70" s="46"/>
      <c r="SBC70" s="46"/>
      <c r="SBD70" s="46"/>
      <c r="SBE70" s="46"/>
      <c r="SBF70" s="46"/>
      <c r="SBG70" s="46"/>
      <c r="SBH70" s="46"/>
      <c r="SBI70" s="46"/>
      <c r="SBJ70" s="46"/>
      <c r="SBK70" s="46"/>
      <c r="SBL70" s="46"/>
      <c r="SBM70" s="46"/>
      <c r="SBN70" s="46"/>
      <c r="SBO70" s="46"/>
      <c r="SBP70" s="46"/>
      <c r="SBQ70" s="46"/>
      <c r="SBR70" s="46"/>
      <c r="SBS70" s="46"/>
      <c r="SBT70" s="46"/>
      <c r="SBU70" s="46"/>
      <c r="SBV70" s="46"/>
      <c r="SBW70" s="46"/>
      <c r="SBX70" s="46"/>
      <c r="SBY70" s="46"/>
      <c r="SBZ70" s="46"/>
      <c r="SCA70" s="46"/>
      <c r="SCB70" s="46"/>
      <c r="SCC70" s="46"/>
      <c r="SCD70" s="46"/>
      <c r="SCE70" s="46"/>
      <c r="SCF70" s="46"/>
      <c r="SCG70" s="46"/>
      <c r="SCH70" s="46"/>
      <c r="SCI70" s="46"/>
      <c r="SCJ70" s="46"/>
      <c r="SCK70" s="46"/>
      <c r="SCL70" s="46"/>
      <c r="SCM70" s="46"/>
      <c r="SCN70" s="46"/>
      <c r="SCO70" s="46"/>
      <c r="SCP70" s="46"/>
      <c r="SCQ70" s="46"/>
      <c r="SCR70" s="46"/>
      <c r="SCS70" s="46"/>
      <c r="SCT70" s="46"/>
      <c r="SCU70" s="46"/>
      <c r="SCV70" s="46"/>
      <c r="SCW70" s="46"/>
      <c r="SCX70" s="46"/>
      <c r="SCY70" s="46"/>
      <c r="SCZ70" s="46"/>
      <c r="SDA70" s="46"/>
      <c r="SDB70" s="46"/>
      <c r="SDC70" s="46"/>
      <c r="SDD70" s="46"/>
      <c r="SDE70" s="46"/>
      <c r="SDF70" s="46"/>
      <c r="SDG70" s="46"/>
      <c r="SDH70" s="46"/>
      <c r="SDI70" s="46"/>
      <c r="SDJ70" s="46"/>
      <c r="SDK70" s="46"/>
      <c r="SDL70" s="46"/>
      <c r="SDM70" s="46"/>
      <c r="SDN70" s="46"/>
      <c r="SDO70" s="46"/>
      <c r="SDP70" s="46"/>
      <c r="SDQ70" s="46"/>
      <c r="SDR70" s="46"/>
      <c r="SDS70" s="46"/>
      <c r="SDT70" s="46"/>
      <c r="SDU70" s="46"/>
      <c r="SDV70" s="46"/>
      <c r="SDW70" s="46"/>
      <c r="SDX70" s="46"/>
      <c r="SDY70" s="46"/>
      <c r="SDZ70" s="46"/>
      <c r="SEA70" s="46"/>
      <c r="SEB70" s="46"/>
      <c r="SEC70" s="46"/>
      <c r="SED70" s="46"/>
      <c r="SEE70" s="46"/>
      <c r="SEF70" s="46"/>
      <c r="SEG70" s="46"/>
      <c r="SEH70" s="46"/>
      <c r="SEI70" s="46"/>
      <c r="SEJ70" s="46"/>
      <c r="SEK70" s="46"/>
      <c r="SEL70" s="46"/>
      <c r="SEM70" s="46"/>
      <c r="SEN70" s="46"/>
      <c r="SEO70" s="46"/>
      <c r="SEP70" s="46"/>
      <c r="SEQ70" s="46"/>
      <c r="SER70" s="46"/>
      <c r="SES70" s="46"/>
      <c r="SET70" s="46"/>
      <c r="SEU70" s="46"/>
      <c r="SEV70" s="46"/>
      <c r="SEW70" s="46"/>
      <c r="SEX70" s="46"/>
      <c r="SEY70" s="46"/>
      <c r="SEZ70" s="46"/>
      <c r="SFA70" s="46"/>
      <c r="SFB70" s="46"/>
      <c r="SFC70" s="46"/>
      <c r="SFD70" s="46"/>
      <c r="SFE70" s="46"/>
      <c r="SFF70" s="46"/>
      <c r="SFG70" s="46"/>
      <c r="SFH70" s="46"/>
      <c r="SFI70" s="46"/>
      <c r="SFJ70" s="46"/>
      <c r="SFK70" s="46"/>
      <c r="SFL70" s="46"/>
      <c r="SFM70" s="46"/>
      <c r="SFN70" s="46"/>
      <c r="SFO70" s="46"/>
      <c r="SFP70" s="46"/>
      <c r="SFQ70" s="46"/>
      <c r="SFR70" s="46"/>
      <c r="SFS70" s="46"/>
      <c r="SFT70" s="46"/>
      <c r="SFU70" s="46"/>
      <c r="SFV70" s="46"/>
      <c r="SFW70" s="46"/>
      <c r="SFX70" s="46"/>
      <c r="SFY70" s="46"/>
      <c r="SFZ70" s="46"/>
      <c r="SGA70" s="46"/>
      <c r="SGB70" s="46"/>
      <c r="SGC70" s="46"/>
      <c r="SGD70" s="46"/>
      <c r="SGE70" s="46"/>
      <c r="SGF70" s="46"/>
      <c r="SGG70" s="46"/>
      <c r="SGH70" s="46"/>
      <c r="SGI70" s="46"/>
      <c r="SGJ70" s="46"/>
      <c r="SGK70" s="46"/>
      <c r="SGL70" s="46"/>
      <c r="SGM70" s="46"/>
      <c r="SGN70" s="46"/>
      <c r="SGO70" s="46"/>
      <c r="SGP70" s="46"/>
      <c r="SGQ70" s="46"/>
      <c r="SGR70" s="46"/>
      <c r="SGS70" s="46"/>
      <c r="SGT70" s="46"/>
      <c r="SGU70" s="46"/>
      <c r="SGV70" s="46"/>
      <c r="SGW70" s="46"/>
      <c r="SGX70" s="46"/>
      <c r="SGY70" s="46"/>
      <c r="SGZ70" s="46"/>
      <c r="SHA70" s="46"/>
      <c r="SHB70" s="46"/>
      <c r="SHC70" s="46"/>
      <c r="SHD70" s="46"/>
      <c r="SHE70" s="46"/>
      <c r="SHF70" s="46"/>
      <c r="SHG70" s="46"/>
      <c r="SHH70" s="46"/>
      <c r="SHI70" s="46"/>
      <c r="SHJ70" s="46"/>
      <c r="SHK70" s="46"/>
      <c r="SHL70" s="46"/>
      <c r="SHM70" s="46"/>
      <c r="SHN70" s="46"/>
      <c r="SHO70" s="46"/>
      <c r="SHP70" s="46"/>
      <c r="SHQ70" s="46"/>
      <c r="SHR70" s="46"/>
      <c r="SHS70" s="46"/>
      <c r="SHT70" s="46"/>
      <c r="SHU70" s="46"/>
      <c r="SHV70" s="46"/>
      <c r="SHW70" s="46"/>
      <c r="SHX70" s="46"/>
      <c r="SHY70" s="46"/>
      <c r="SHZ70" s="46"/>
      <c r="SIA70" s="46"/>
      <c r="SIB70" s="46"/>
      <c r="SIC70" s="46"/>
      <c r="SID70" s="46"/>
      <c r="SIE70" s="46"/>
      <c r="SIF70" s="46"/>
      <c r="SIG70" s="46"/>
      <c r="SIH70" s="46"/>
      <c r="SII70" s="46"/>
      <c r="SIJ70" s="46"/>
      <c r="SIK70" s="46"/>
      <c r="SIL70" s="46"/>
      <c r="SIM70" s="46"/>
      <c r="SIN70" s="46"/>
      <c r="SIO70" s="46"/>
      <c r="SIP70" s="46"/>
      <c r="SIQ70" s="46"/>
      <c r="SIR70" s="46"/>
      <c r="SIS70" s="46"/>
      <c r="SIT70" s="46"/>
      <c r="SIU70" s="46"/>
      <c r="SIV70" s="46"/>
      <c r="SIW70" s="46"/>
      <c r="SIX70" s="46"/>
      <c r="SIY70" s="46"/>
      <c r="SIZ70" s="46"/>
      <c r="SJA70" s="46"/>
      <c r="SJB70" s="46"/>
      <c r="SJC70" s="46"/>
      <c r="SJD70" s="46"/>
      <c r="SJE70" s="46"/>
      <c r="SJF70" s="46"/>
      <c r="SJG70" s="46"/>
      <c r="SJH70" s="46"/>
      <c r="SJI70" s="46"/>
      <c r="SJJ70" s="46"/>
      <c r="SJK70" s="46"/>
      <c r="SJL70" s="46"/>
      <c r="SJM70" s="46"/>
      <c r="SJN70" s="46"/>
      <c r="SJO70" s="46"/>
      <c r="SJP70" s="46"/>
      <c r="SJQ70" s="46"/>
      <c r="SJR70" s="46"/>
      <c r="SJS70" s="46"/>
      <c r="SJT70" s="46"/>
      <c r="SJU70" s="46"/>
      <c r="SJV70" s="46"/>
      <c r="SJW70" s="46"/>
      <c r="SJX70" s="46"/>
      <c r="SJY70" s="46"/>
      <c r="SJZ70" s="46"/>
      <c r="SKA70" s="46"/>
      <c r="SKB70" s="46"/>
      <c r="SKC70" s="46"/>
      <c r="SKD70" s="46"/>
      <c r="SKE70" s="46"/>
      <c r="SKF70" s="46"/>
      <c r="SKG70" s="46"/>
      <c r="SKH70" s="46"/>
      <c r="SKI70" s="46"/>
      <c r="SKJ70" s="46"/>
      <c r="SKK70" s="46"/>
      <c r="SKL70" s="46"/>
      <c r="SKM70" s="46"/>
      <c r="SKN70" s="46"/>
      <c r="SKO70" s="46"/>
      <c r="SKP70" s="46"/>
      <c r="SKQ70" s="46"/>
      <c r="SKR70" s="46"/>
      <c r="SKS70" s="46"/>
      <c r="SKT70" s="46"/>
      <c r="SKU70" s="46"/>
      <c r="SKV70" s="46"/>
      <c r="SKW70" s="46"/>
      <c r="SKX70" s="46"/>
      <c r="SKY70" s="46"/>
      <c r="SKZ70" s="46"/>
      <c r="SLA70" s="46"/>
      <c r="SLB70" s="46"/>
      <c r="SLC70" s="46"/>
      <c r="SLD70" s="46"/>
      <c r="SLE70" s="46"/>
      <c r="SLF70" s="46"/>
      <c r="SLG70" s="46"/>
      <c r="SLH70" s="46"/>
      <c r="SLI70" s="46"/>
      <c r="SLJ70" s="46"/>
      <c r="SLK70" s="46"/>
      <c r="SLL70" s="46"/>
      <c r="SLM70" s="46"/>
      <c r="SLN70" s="46"/>
      <c r="SLO70" s="46"/>
      <c r="SLP70" s="46"/>
      <c r="SLQ70" s="46"/>
      <c r="SLR70" s="46"/>
      <c r="SLS70" s="46"/>
      <c r="SLT70" s="46"/>
      <c r="SLU70" s="46"/>
      <c r="SLV70" s="46"/>
      <c r="SLW70" s="46"/>
      <c r="SLX70" s="46"/>
      <c r="SLY70" s="46"/>
      <c r="SLZ70" s="46"/>
      <c r="SMA70" s="46"/>
      <c r="SMB70" s="46"/>
      <c r="SMC70" s="46"/>
      <c r="SMD70" s="46"/>
      <c r="SME70" s="46"/>
      <c r="SMF70" s="46"/>
      <c r="SMG70" s="46"/>
      <c r="SMH70" s="46"/>
      <c r="SMI70" s="46"/>
      <c r="SMJ70" s="46"/>
      <c r="SMK70" s="46"/>
      <c r="SML70" s="46"/>
      <c r="SMM70" s="46"/>
      <c r="SMN70" s="46"/>
      <c r="SMO70" s="46"/>
      <c r="SMP70" s="46"/>
      <c r="SMQ70" s="46"/>
      <c r="SMR70" s="46"/>
      <c r="SMS70" s="46"/>
      <c r="SMT70" s="46"/>
      <c r="SMU70" s="46"/>
      <c r="SMV70" s="46"/>
      <c r="SMW70" s="46"/>
      <c r="SMX70" s="46"/>
      <c r="SMY70" s="46"/>
      <c r="SMZ70" s="46"/>
      <c r="SNA70" s="46"/>
      <c r="SNB70" s="46"/>
      <c r="SNC70" s="46"/>
      <c r="SND70" s="46"/>
      <c r="SNE70" s="46"/>
      <c r="SNF70" s="46"/>
      <c r="SNG70" s="46"/>
      <c r="SNH70" s="46"/>
      <c r="SNI70" s="46"/>
      <c r="SNJ70" s="46"/>
      <c r="SNK70" s="46"/>
      <c r="SNL70" s="46"/>
      <c r="SNM70" s="46"/>
      <c r="SNN70" s="46"/>
      <c r="SNO70" s="46"/>
      <c r="SNP70" s="46"/>
      <c r="SNQ70" s="46"/>
      <c r="SNR70" s="46"/>
      <c r="SNS70" s="46"/>
      <c r="SNT70" s="46"/>
      <c r="SNU70" s="46"/>
      <c r="SNV70" s="46"/>
      <c r="SNW70" s="46"/>
      <c r="SNX70" s="46"/>
      <c r="SNY70" s="46"/>
      <c r="SNZ70" s="46"/>
      <c r="SOA70" s="46"/>
      <c r="SOB70" s="46"/>
      <c r="SOC70" s="46"/>
      <c r="SOD70" s="46"/>
      <c r="SOE70" s="46"/>
      <c r="SOF70" s="46"/>
      <c r="SOG70" s="46"/>
      <c r="SOH70" s="46"/>
      <c r="SOI70" s="46"/>
      <c r="SOJ70" s="46"/>
      <c r="SOK70" s="46"/>
      <c r="SOL70" s="46"/>
      <c r="SOM70" s="46"/>
      <c r="SON70" s="46"/>
      <c r="SOO70" s="46"/>
      <c r="SOP70" s="46"/>
      <c r="SOQ70" s="46"/>
      <c r="SOR70" s="46"/>
      <c r="SOS70" s="46"/>
      <c r="SOT70" s="46"/>
      <c r="SOU70" s="46"/>
      <c r="SOV70" s="46"/>
      <c r="SOW70" s="46"/>
      <c r="SOX70" s="46"/>
      <c r="SOY70" s="46"/>
      <c r="SOZ70" s="46"/>
      <c r="SPA70" s="46"/>
      <c r="SPB70" s="46"/>
      <c r="SPC70" s="46"/>
      <c r="SPD70" s="46"/>
      <c r="SPE70" s="46"/>
      <c r="SPF70" s="46"/>
      <c r="SPG70" s="46"/>
      <c r="SPH70" s="46"/>
      <c r="SPI70" s="46"/>
      <c r="SPJ70" s="46"/>
      <c r="SPK70" s="46"/>
      <c r="SPL70" s="46"/>
      <c r="SPM70" s="46"/>
      <c r="SPN70" s="46"/>
      <c r="SPO70" s="46"/>
      <c r="SPP70" s="46"/>
      <c r="SPQ70" s="46"/>
      <c r="SPR70" s="46"/>
      <c r="SPS70" s="46"/>
      <c r="SPT70" s="46"/>
      <c r="SPU70" s="46"/>
      <c r="SPV70" s="46"/>
      <c r="SPW70" s="46"/>
      <c r="SPX70" s="46"/>
      <c r="SPY70" s="46"/>
      <c r="SPZ70" s="46"/>
      <c r="SQA70" s="46"/>
      <c r="SQB70" s="46"/>
      <c r="SQC70" s="46"/>
      <c r="SQD70" s="46"/>
      <c r="SQE70" s="46"/>
      <c r="SQF70" s="46"/>
      <c r="SQG70" s="46"/>
      <c r="SQH70" s="46"/>
      <c r="SQI70" s="46"/>
      <c r="SQJ70" s="46"/>
      <c r="SQK70" s="46"/>
      <c r="SQL70" s="46"/>
      <c r="SQM70" s="46"/>
      <c r="SQN70" s="46"/>
      <c r="SQO70" s="46"/>
      <c r="SQP70" s="46"/>
      <c r="SQQ70" s="46"/>
      <c r="SQR70" s="46"/>
      <c r="SQS70" s="46"/>
      <c r="SQT70" s="46"/>
      <c r="SQU70" s="46"/>
      <c r="SQV70" s="46"/>
      <c r="SQW70" s="46"/>
      <c r="SQX70" s="46"/>
      <c r="SQY70" s="46"/>
      <c r="SQZ70" s="46"/>
      <c r="SRA70" s="46"/>
      <c r="SRB70" s="46"/>
      <c r="SRC70" s="46"/>
      <c r="SRD70" s="46"/>
      <c r="SRE70" s="46"/>
      <c r="SRF70" s="46"/>
      <c r="SRG70" s="46"/>
      <c r="SRH70" s="46"/>
      <c r="SRI70" s="46"/>
      <c r="SRJ70" s="46"/>
      <c r="SRK70" s="46"/>
      <c r="SRL70" s="46"/>
      <c r="SRM70" s="46"/>
      <c r="SRN70" s="46"/>
      <c r="SRO70" s="46"/>
      <c r="SRP70" s="46"/>
      <c r="SRQ70" s="46"/>
      <c r="SRR70" s="46"/>
      <c r="SRS70" s="46"/>
      <c r="SRT70" s="46"/>
      <c r="SRU70" s="46"/>
      <c r="SRV70" s="46"/>
      <c r="SRW70" s="46"/>
      <c r="SRX70" s="46"/>
      <c r="SRY70" s="46"/>
      <c r="SRZ70" s="46"/>
      <c r="SSA70" s="46"/>
      <c r="SSB70" s="46"/>
      <c r="SSC70" s="46"/>
      <c r="SSD70" s="46"/>
      <c r="SSE70" s="46"/>
      <c r="SSF70" s="46"/>
      <c r="SSG70" s="46"/>
      <c r="SSH70" s="46"/>
      <c r="SSI70" s="46"/>
      <c r="SSJ70" s="46"/>
      <c r="SSK70" s="46"/>
      <c r="SSL70" s="46"/>
      <c r="SSM70" s="46"/>
      <c r="SSN70" s="46"/>
      <c r="SSO70" s="46"/>
      <c r="SSP70" s="46"/>
      <c r="SSQ70" s="46"/>
      <c r="SSR70" s="46"/>
      <c r="SSS70" s="46"/>
      <c r="SST70" s="46"/>
      <c r="SSU70" s="46"/>
      <c r="SSV70" s="46"/>
      <c r="SSW70" s="46"/>
      <c r="SSX70" s="46"/>
      <c r="SSY70" s="46"/>
      <c r="SSZ70" s="46"/>
      <c r="STA70" s="46"/>
      <c r="STB70" s="46"/>
      <c r="STC70" s="46"/>
      <c r="STD70" s="46"/>
      <c r="STE70" s="46"/>
      <c r="STF70" s="46"/>
      <c r="STG70" s="46"/>
      <c r="STH70" s="46"/>
      <c r="STI70" s="46"/>
      <c r="STJ70" s="46"/>
      <c r="STK70" s="46"/>
      <c r="STL70" s="46"/>
      <c r="STM70" s="46"/>
      <c r="STN70" s="46"/>
      <c r="STO70" s="46"/>
      <c r="STP70" s="46"/>
      <c r="STQ70" s="46"/>
      <c r="STR70" s="46"/>
      <c r="STS70" s="46"/>
      <c r="STT70" s="46"/>
      <c r="STU70" s="46"/>
      <c r="STV70" s="46"/>
      <c r="STW70" s="46"/>
      <c r="STX70" s="46"/>
      <c r="STY70" s="46"/>
      <c r="STZ70" s="46"/>
      <c r="SUA70" s="46"/>
      <c r="SUB70" s="46"/>
      <c r="SUC70" s="46"/>
      <c r="SUD70" s="46"/>
      <c r="SUE70" s="46"/>
      <c r="SUF70" s="46"/>
      <c r="SUG70" s="46"/>
      <c r="SUH70" s="46"/>
      <c r="SUI70" s="46"/>
      <c r="SUJ70" s="46"/>
      <c r="SUK70" s="46"/>
      <c r="SUL70" s="46"/>
      <c r="SUM70" s="46"/>
      <c r="SUN70" s="46"/>
      <c r="SUO70" s="46"/>
      <c r="SUP70" s="46"/>
      <c r="SUQ70" s="46"/>
      <c r="SUR70" s="46"/>
      <c r="SUS70" s="46"/>
      <c r="SUT70" s="46"/>
      <c r="SUU70" s="46"/>
      <c r="SUV70" s="46"/>
      <c r="SUW70" s="46"/>
      <c r="SUX70" s="46"/>
      <c r="SUY70" s="46"/>
      <c r="SUZ70" s="46"/>
      <c r="SVA70" s="46"/>
      <c r="SVB70" s="46"/>
      <c r="SVC70" s="46"/>
      <c r="SVD70" s="46"/>
      <c r="SVE70" s="46"/>
      <c r="SVF70" s="46"/>
      <c r="SVG70" s="46"/>
      <c r="SVH70" s="46"/>
      <c r="SVI70" s="46"/>
      <c r="SVJ70" s="46"/>
      <c r="SVK70" s="46"/>
      <c r="SVL70" s="46"/>
      <c r="SVM70" s="46"/>
      <c r="SVN70" s="46"/>
      <c r="SVO70" s="46"/>
      <c r="SVP70" s="46"/>
      <c r="SVQ70" s="46"/>
      <c r="SVR70" s="46"/>
      <c r="SVS70" s="46"/>
      <c r="SVT70" s="46"/>
      <c r="SVU70" s="46"/>
      <c r="SVV70" s="46"/>
      <c r="SVW70" s="46"/>
      <c r="SVX70" s="46"/>
      <c r="SVY70" s="46"/>
      <c r="SVZ70" s="46"/>
      <c r="SWA70" s="46"/>
      <c r="SWB70" s="46"/>
      <c r="SWC70" s="46"/>
      <c r="SWD70" s="46"/>
      <c r="SWE70" s="46"/>
      <c r="SWF70" s="46"/>
      <c r="SWG70" s="46"/>
      <c r="SWH70" s="46"/>
      <c r="SWI70" s="46"/>
      <c r="SWJ70" s="46"/>
      <c r="SWK70" s="46"/>
      <c r="SWL70" s="46"/>
      <c r="SWM70" s="46"/>
      <c r="SWN70" s="46"/>
      <c r="SWO70" s="46"/>
      <c r="SWP70" s="46"/>
      <c r="SWQ70" s="46"/>
      <c r="SWR70" s="46"/>
      <c r="SWS70" s="46"/>
      <c r="SWT70" s="46"/>
      <c r="SWU70" s="46"/>
      <c r="SWV70" s="46"/>
      <c r="SWW70" s="46"/>
      <c r="SWX70" s="46"/>
      <c r="SWY70" s="46"/>
      <c r="SWZ70" s="46"/>
      <c r="SXA70" s="46"/>
      <c r="SXB70" s="46"/>
      <c r="SXC70" s="46"/>
      <c r="SXD70" s="46"/>
      <c r="SXE70" s="46"/>
      <c r="SXF70" s="46"/>
      <c r="SXG70" s="46"/>
      <c r="SXH70" s="46"/>
      <c r="SXI70" s="46"/>
      <c r="SXJ70" s="46"/>
      <c r="SXK70" s="46"/>
      <c r="SXL70" s="46"/>
      <c r="SXM70" s="46"/>
      <c r="SXN70" s="46"/>
      <c r="SXO70" s="46"/>
      <c r="SXP70" s="46"/>
      <c r="SXQ70" s="46"/>
      <c r="SXR70" s="46"/>
      <c r="SXS70" s="46"/>
      <c r="SXT70" s="46"/>
      <c r="SXU70" s="46"/>
      <c r="SXV70" s="46"/>
      <c r="SXW70" s="46"/>
      <c r="SXX70" s="46"/>
      <c r="SXY70" s="46"/>
      <c r="SXZ70" s="46"/>
      <c r="SYA70" s="46"/>
      <c r="SYB70" s="46"/>
      <c r="SYC70" s="46"/>
      <c r="SYD70" s="46"/>
      <c r="SYE70" s="46"/>
      <c r="SYF70" s="46"/>
      <c r="SYG70" s="46"/>
      <c r="SYH70" s="46"/>
      <c r="SYI70" s="46"/>
      <c r="SYJ70" s="46"/>
      <c r="SYK70" s="46"/>
      <c r="SYL70" s="46"/>
      <c r="SYM70" s="46"/>
      <c r="SYN70" s="46"/>
      <c r="SYO70" s="46"/>
      <c r="SYP70" s="46"/>
      <c r="SYQ70" s="46"/>
      <c r="SYR70" s="46"/>
      <c r="SYS70" s="46"/>
      <c r="SYT70" s="46"/>
      <c r="SYU70" s="46"/>
      <c r="SYV70" s="46"/>
      <c r="SYW70" s="46"/>
      <c r="SYX70" s="46"/>
      <c r="SYY70" s="46"/>
      <c r="SYZ70" s="46"/>
      <c r="SZA70" s="46"/>
      <c r="SZB70" s="46"/>
      <c r="SZC70" s="46"/>
      <c r="SZD70" s="46"/>
      <c r="SZE70" s="46"/>
      <c r="SZF70" s="46"/>
      <c r="SZG70" s="46"/>
      <c r="SZH70" s="46"/>
      <c r="SZI70" s="46"/>
      <c r="SZJ70" s="46"/>
      <c r="SZK70" s="46"/>
      <c r="SZL70" s="46"/>
      <c r="SZM70" s="46"/>
      <c r="SZN70" s="46"/>
      <c r="SZO70" s="46"/>
      <c r="SZP70" s="46"/>
      <c r="SZQ70" s="46"/>
      <c r="SZR70" s="46"/>
      <c r="SZS70" s="46"/>
      <c r="SZT70" s="46"/>
      <c r="SZU70" s="46"/>
      <c r="SZV70" s="46"/>
      <c r="SZW70" s="46"/>
      <c r="SZX70" s="46"/>
      <c r="SZY70" s="46"/>
      <c r="SZZ70" s="46"/>
      <c r="TAA70" s="46"/>
      <c r="TAB70" s="46"/>
      <c r="TAC70" s="46"/>
      <c r="TAD70" s="46"/>
      <c r="TAE70" s="46"/>
      <c r="TAF70" s="46"/>
      <c r="TAG70" s="46"/>
      <c r="TAH70" s="46"/>
      <c r="TAI70" s="46"/>
      <c r="TAJ70" s="46"/>
      <c r="TAK70" s="46"/>
      <c r="TAL70" s="46"/>
      <c r="TAM70" s="46"/>
      <c r="TAN70" s="46"/>
      <c r="TAO70" s="46"/>
      <c r="TAP70" s="46"/>
      <c r="TAQ70" s="46"/>
      <c r="TAR70" s="46"/>
      <c r="TAS70" s="46"/>
      <c r="TAT70" s="46"/>
      <c r="TAU70" s="46"/>
      <c r="TAV70" s="46"/>
      <c r="TAW70" s="46"/>
      <c r="TAX70" s="46"/>
      <c r="TAY70" s="46"/>
      <c r="TAZ70" s="46"/>
      <c r="TBA70" s="46"/>
      <c r="TBB70" s="46"/>
      <c r="TBC70" s="46"/>
      <c r="TBD70" s="46"/>
      <c r="TBE70" s="46"/>
      <c r="TBF70" s="46"/>
      <c r="TBG70" s="46"/>
      <c r="TBH70" s="46"/>
      <c r="TBI70" s="46"/>
      <c r="TBJ70" s="46"/>
      <c r="TBK70" s="46"/>
      <c r="TBL70" s="46"/>
      <c r="TBM70" s="46"/>
      <c r="TBN70" s="46"/>
      <c r="TBO70" s="46"/>
      <c r="TBP70" s="46"/>
      <c r="TBQ70" s="46"/>
      <c r="TBR70" s="46"/>
      <c r="TBS70" s="46"/>
      <c r="TBT70" s="46"/>
      <c r="TBU70" s="46"/>
      <c r="TBV70" s="46"/>
      <c r="TBW70" s="46"/>
      <c r="TBX70" s="46"/>
      <c r="TBY70" s="46"/>
      <c r="TBZ70" s="46"/>
      <c r="TCA70" s="46"/>
      <c r="TCB70" s="46"/>
      <c r="TCC70" s="46"/>
      <c r="TCD70" s="46"/>
      <c r="TCE70" s="46"/>
      <c r="TCF70" s="46"/>
      <c r="TCG70" s="46"/>
      <c r="TCH70" s="46"/>
      <c r="TCI70" s="46"/>
      <c r="TCJ70" s="46"/>
      <c r="TCK70" s="46"/>
      <c r="TCL70" s="46"/>
      <c r="TCM70" s="46"/>
      <c r="TCN70" s="46"/>
      <c r="TCO70" s="46"/>
      <c r="TCP70" s="46"/>
      <c r="TCQ70" s="46"/>
      <c r="TCR70" s="46"/>
      <c r="TCS70" s="46"/>
      <c r="TCT70" s="46"/>
      <c r="TCU70" s="46"/>
      <c r="TCV70" s="46"/>
      <c r="TCW70" s="46"/>
      <c r="TCX70" s="46"/>
      <c r="TCY70" s="46"/>
      <c r="TCZ70" s="46"/>
      <c r="TDA70" s="46"/>
      <c r="TDB70" s="46"/>
      <c r="TDC70" s="46"/>
      <c r="TDD70" s="46"/>
      <c r="TDE70" s="46"/>
      <c r="TDF70" s="46"/>
      <c r="TDG70" s="46"/>
      <c r="TDH70" s="46"/>
      <c r="TDI70" s="46"/>
      <c r="TDJ70" s="46"/>
      <c r="TDK70" s="46"/>
      <c r="TDL70" s="46"/>
      <c r="TDM70" s="46"/>
      <c r="TDN70" s="46"/>
      <c r="TDO70" s="46"/>
      <c r="TDP70" s="46"/>
      <c r="TDQ70" s="46"/>
      <c r="TDR70" s="46"/>
      <c r="TDS70" s="46"/>
      <c r="TDT70" s="46"/>
      <c r="TDU70" s="46"/>
      <c r="TDV70" s="46"/>
      <c r="TDW70" s="46"/>
      <c r="TDX70" s="46"/>
      <c r="TDY70" s="46"/>
      <c r="TDZ70" s="46"/>
      <c r="TEA70" s="46"/>
      <c r="TEB70" s="46"/>
      <c r="TEC70" s="46"/>
      <c r="TED70" s="46"/>
      <c r="TEE70" s="46"/>
      <c r="TEF70" s="46"/>
      <c r="TEG70" s="46"/>
      <c r="TEH70" s="46"/>
      <c r="TEI70" s="46"/>
      <c r="TEJ70" s="46"/>
      <c r="TEK70" s="46"/>
      <c r="TEL70" s="46"/>
      <c r="TEM70" s="46"/>
      <c r="TEN70" s="46"/>
      <c r="TEO70" s="46"/>
      <c r="TEP70" s="46"/>
      <c r="TEQ70" s="46"/>
      <c r="TER70" s="46"/>
      <c r="TES70" s="46"/>
      <c r="TET70" s="46"/>
      <c r="TEU70" s="46"/>
      <c r="TEV70" s="46"/>
      <c r="TEW70" s="46"/>
      <c r="TEX70" s="46"/>
      <c r="TEY70" s="46"/>
      <c r="TEZ70" s="46"/>
      <c r="TFA70" s="46"/>
      <c r="TFB70" s="46"/>
      <c r="TFC70" s="46"/>
      <c r="TFD70" s="46"/>
      <c r="TFE70" s="46"/>
      <c r="TFF70" s="46"/>
      <c r="TFG70" s="46"/>
      <c r="TFH70" s="46"/>
      <c r="TFI70" s="46"/>
      <c r="TFJ70" s="46"/>
      <c r="TFK70" s="46"/>
      <c r="TFL70" s="46"/>
      <c r="TFM70" s="46"/>
      <c r="TFN70" s="46"/>
      <c r="TFO70" s="46"/>
      <c r="TFP70" s="46"/>
      <c r="TFQ70" s="46"/>
      <c r="TFR70" s="46"/>
      <c r="TFS70" s="46"/>
      <c r="TFT70" s="46"/>
      <c r="TFU70" s="46"/>
      <c r="TFV70" s="46"/>
      <c r="TFW70" s="46"/>
      <c r="TFX70" s="46"/>
      <c r="TFY70" s="46"/>
      <c r="TFZ70" s="46"/>
      <c r="TGA70" s="46"/>
      <c r="TGB70" s="46"/>
      <c r="TGC70" s="46"/>
      <c r="TGD70" s="46"/>
      <c r="TGE70" s="46"/>
      <c r="TGF70" s="46"/>
      <c r="TGG70" s="46"/>
      <c r="TGH70" s="46"/>
      <c r="TGI70" s="46"/>
      <c r="TGJ70" s="46"/>
      <c r="TGK70" s="46"/>
      <c r="TGL70" s="46"/>
      <c r="TGM70" s="46"/>
      <c r="TGN70" s="46"/>
      <c r="TGO70" s="46"/>
      <c r="TGP70" s="46"/>
      <c r="TGQ70" s="46"/>
      <c r="TGR70" s="46"/>
      <c r="TGS70" s="46"/>
      <c r="TGT70" s="46"/>
      <c r="TGU70" s="46"/>
      <c r="TGV70" s="46"/>
      <c r="TGW70" s="46"/>
      <c r="TGX70" s="46"/>
      <c r="TGY70" s="46"/>
      <c r="TGZ70" s="46"/>
      <c r="THA70" s="46"/>
      <c r="THB70" s="46"/>
      <c r="THC70" s="46"/>
      <c r="THD70" s="46"/>
      <c r="THE70" s="46"/>
      <c r="THF70" s="46"/>
      <c r="THG70" s="46"/>
      <c r="THH70" s="46"/>
      <c r="THI70" s="46"/>
      <c r="THJ70" s="46"/>
      <c r="THK70" s="46"/>
      <c r="THL70" s="46"/>
      <c r="THM70" s="46"/>
      <c r="THN70" s="46"/>
      <c r="THO70" s="46"/>
      <c r="THP70" s="46"/>
      <c r="THQ70" s="46"/>
      <c r="THR70" s="46"/>
      <c r="THS70" s="46"/>
      <c r="THT70" s="46"/>
      <c r="THU70" s="46"/>
      <c r="THV70" s="46"/>
      <c r="THW70" s="46"/>
      <c r="THX70" s="46"/>
      <c r="THY70" s="46"/>
      <c r="THZ70" s="46"/>
      <c r="TIA70" s="46"/>
      <c r="TIB70" s="46"/>
      <c r="TIC70" s="46"/>
      <c r="TID70" s="46"/>
      <c r="TIE70" s="46"/>
      <c r="TIF70" s="46"/>
      <c r="TIG70" s="46"/>
      <c r="TIH70" s="46"/>
      <c r="TII70" s="46"/>
      <c r="TIJ70" s="46"/>
      <c r="TIK70" s="46"/>
      <c r="TIL70" s="46"/>
      <c r="TIM70" s="46"/>
      <c r="TIN70" s="46"/>
      <c r="TIO70" s="46"/>
      <c r="TIP70" s="46"/>
      <c r="TIQ70" s="46"/>
      <c r="TIR70" s="46"/>
      <c r="TIS70" s="46"/>
      <c r="TIT70" s="46"/>
      <c r="TIU70" s="46"/>
      <c r="TIV70" s="46"/>
      <c r="TIW70" s="46"/>
      <c r="TIX70" s="46"/>
      <c r="TIY70" s="46"/>
      <c r="TIZ70" s="46"/>
      <c r="TJA70" s="46"/>
      <c r="TJB70" s="46"/>
      <c r="TJC70" s="46"/>
      <c r="TJD70" s="46"/>
      <c r="TJE70" s="46"/>
      <c r="TJF70" s="46"/>
      <c r="TJG70" s="46"/>
      <c r="TJH70" s="46"/>
      <c r="TJI70" s="46"/>
      <c r="TJJ70" s="46"/>
      <c r="TJK70" s="46"/>
      <c r="TJL70" s="46"/>
      <c r="TJM70" s="46"/>
      <c r="TJN70" s="46"/>
      <c r="TJO70" s="46"/>
      <c r="TJP70" s="46"/>
      <c r="TJQ70" s="46"/>
      <c r="TJR70" s="46"/>
      <c r="TJS70" s="46"/>
      <c r="TJT70" s="46"/>
      <c r="TJU70" s="46"/>
      <c r="TJV70" s="46"/>
      <c r="TJW70" s="46"/>
      <c r="TJX70" s="46"/>
      <c r="TJY70" s="46"/>
      <c r="TJZ70" s="46"/>
      <c r="TKA70" s="46"/>
      <c r="TKB70" s="46"/>
      <c r="TKC70" s="46"/>
      <c r="TKD70" s="46"/>
      <c r="TKE70" s="46"/>
      <c r="TKF70" s="46"/>
      <c r="TKG70" s="46"/>
      <c r="TKH70" s="46"/>
      <c r="TKI70" s="46"/>
      <c r="TKJ70" s="46"/>
      <c r="TKK70" s="46"/>
      <c r="TKL70" s="46"/>
      <c r="TKM70" s="46"/>
      <c r="TKN70" s="46"/>
      <c r="TKO70" s="46"/>
      <c r="TKP70" s="46"/>
      <c r="TKQ70" s="46"/>
      <c r="TKR70" s="46"/>
      <c r="TKS70" s="46"/>
      <c r="TKT70" s="46"/>
      <c r="TKU70" s="46"/>
      <c r="TKV70" s="46"/>
      <c r="TKW70" s="46"/>
      <c r="TKX70" s="46"/>
      <c r="TKY70" s="46"/>
      <c r="TKZ70" s="46"/>
      <c r="TLA70" s="46"/>
      <c r="TLB70" s="46"/>
      <c r="TLC70" s="46"/>
      <c r="TLD70" s="46"/>
      <c r="TLE70" s="46"/>
      <c r="TLF70" s="46"/>
      <c r="TLG70" s="46"/>
      <c r="TLH70" s="46"/>
      <c r="TLI70" s="46"/>
      <c r="TLJ70" s="46"/>
      <c r="TLK70" s="46"/>
      <c r="TLL70" s="46"/>
      <c r="TLM70" s="46"/>
      <c r="TLN70" s="46"/>
      <c r="TLO70" s="46"/>
      <c r="TLP70" s="46"/>
      <c r="TLQ70" s="46"/>
      <c r="TLR70" s="46"/>
      <c r="TLS70" s="46"/>
      <c r="TLT70" s="46"/>
      <c r="TLU70" s="46"/>
      <c r="TLV70" s="46"/>
      <c r="TLW70" s="46"/>
      <c r="TLX70" s="46"/>
      <c r="TLY70" s="46"/>
      <c r="TLZ70" s="46"/>
      <c r="TMA70" s="46"/>
      <c r="TMB70" s="46"/>
      <c r="TMC70" s="46"/>
      <c r="TMD70" s="46"/>
      <c r="TME70" s="46"/>
      <c r="TMF70" s="46"/>
      <c r="TMG70" s="46"/>
      <c r="TMH70" s="46"/>
      <c r="TMI70" s="46"/>
      <c r="TMJ70" s="46"/>
      <c r="TMK70" s="46"/>
      <c r="TML70" s="46"/>
      <c r="TMM70" s="46"/>
      <c r="TMN70" s="46"/>
      <c r="TMO70" s="46"/>
      <c r="TMP70" s="46"/>
      <c r="TMQ70" s="46"/>
      <c r="TMR70" s="46"/>
      <c r="TMS70" s="46"/>
      <c r="TMT70" s="46"/>
      <c r="TMU70" s="46"/>
      <c r="TMV70" s="46"/>
      <c r="TMW70" s="46"/>
      <c r="TMX70" s="46"/>
      <c r="TMY70" s="46"/>
      <c r="TMZ70" s="46"/>
      <c r="TNA70" s="46"/>
      <c r="TNB70" s="46"/>
      <c r="TNC70" s="46"/>
      <c r="TND70" s="46"/>
      <c r="TNE70" s="46"/>
      <c r="TNF70" s="46"/>
      <c r="TNG70" s="46"/>
      <c r="TNH70" s="46"/>
      <c r="TNI70" s="46"/>
      <c r="TNJ70" s="46"/>
      <c r="TNK70" s="46"/>
      <c r="TNL70" s="46"/>
      <c r="TNM70" s="46"/>
      <c r="TNN70" s="46"/>
      <c r="TNO70" s="46"/>
      <c r="TNP70" s="46"/>
      <c r="TNQ70" s="46"/>
      <c r="TNR70" s="46"/>
      <c r="TNS70" s="46"/>
      <c r="TNT70" s="46"/>
      <c r="TNU70" s="46"/>
      <c r="TNV70" s="46"/>
      <c r="TNW70" s="46"/>
      <c r="TNX70" s="46"/>
      <c r="TNY70" s="46"/>
      <c r="TNZ70" s="46"/>
      <c r="TOA70" s="46"/>
      <c r="TOB70" s="46"/>
      <c r="TOC70" s="46"/>
      <c r="TOD70" s="46"/>
      <c r="TOE70" s="46"/>
      <c r="TOF70" s="46"/>
      <c r="TOG70" s="46"/>
      <c r="TOH70" s="46"/>
      <c r="TOI70" s="46"/>
      <c r="TOJ70" s="46"/>
      <c r="TOK70" s="46"/>
      <c r="TOL70" s="46"/>
      <c r="TOM70" s="46"/>
      <c r="TON70" s="46"/>
      <c r="TOO70" s="46"/>
      <c r="TOP70" s="46"/>
      <c r="TOQ70" s="46"/>
      <c r="TOR70" s="46"/>
      <c r="TOS70" s="46"/>
      <c r="TOT70" s="46"/>
      <c r="TOU70" s="46"/>
      <c r="TOV70" s="46"/>
      <c r="TOW70" s="46"/>
      <c r="TOX70" s="46"/>
      <c r="TOY70" s="46"/>
      <c r="TOZ70" s="46"/>
      <c r="TPA70" s="46"/>
      <c r="TPB70" s="46"/>
      <c r="TPC70" s="46"/>
      <c r="TPD70" s="46"/>
      <c r="TPE70" s="46"/>
      <c r="TPF70" s="46"/>
      <c r="TPG70" s="46"/>
      <c r="TPH70" s="46"/>
      <c r="TPI70" s="46"/>
      <c r="TPJ70" s="46"/>
      <c r="TPK70" s="46"/>
      <c r="TPL70" s="46"/>
      <c r="TPM70" s="46"/>
      <c r="TPN70" s="46"/>
      <c r="TPO70" s="46"/>
      <c r="TPP70" s="46"/>
      <c r="TPQ70" s="46"/>
      <c r="TPR70" s="46"/>
      <c r="TPS70" s="46"/>
      <c r="TPT70" s="46"/>
      <c r="TPU70" s="46"/>
      <c r="TPV70" s="46"/>
      <c r="TPW70" s="46"/>
      <c r="TPX70" s="46"/>
      <c r="TPY70" s="46"/>
      <c r="TPZ70" s="46"/>
      <c r="TQA70" s="46"/>
      <c r="TQB70" s="46"/>
      <c r="TQC70" s="46"/>
      <c r="TQD70" s="46"/>
      <c r="TQE70" s="46"/>
      <c r="TQF70" s="46"/>
      <c r="TQG70" s="46"/>
      <c r="TQH70" s="46"/>
      <c r="TQI70" s="46"/>
      <c r="TQJ70" s="46"/>
      <c r="TQK70" s="46"/>
      <c r="TQL70" s="46"/>
      <c r="TQM70" s="46"/>
      <c r="TQN70" s="46"/>
      <c r="TQO70" s="46"/>
      <c r="TQP70" s="46"/>
      <c r="TQQ70" s="46"/>
      <c r="TQR70" s="46"/>
      <c r="TQS70" s="46"/>
      <c r="TQT70" s="46"/>
      <c r="TQU70" s="46"/>
      <c r="TQV70" s="46"/>
      <c r="TQW70" s="46"/>
      <c r="TQX70" s="46"/>
      <c r="TQY70" s="46"/>
      <c r="TQZ70" s="46"/>
      <c r="TRA70" s="46"/>
      <c r="TRB70" s="46"/>
      <c r="TRC70" s="46"/>
      <c r="TRD70" s="46"/>
      <c r="TRE70" s="46"/>
      <c r="TRF70" s="46"/>
      <c r="TRG70" s="46"/>
      <c r="TRH70" s="46"/>
      <c r="TRI70" s="46"/>
      <c r="TRJ70" s="46"/>
      <c r="TRK70" s="46"/>
      <c r="TRL70" s="46"/>
      <c r="TRM70" s="46"/>
      <c r="TRN70" s="46"/>
      <c r="TRO70" s="46"/>
      <c r="TRP70" s="46"/>
      <c r="TRQ70" s="46"/>
      <c r="TRR70" s="46"/>
      <c r="TRS70" s="46"/>
      <c r="TRT70" s="46"/>
      <c r="TRU70" s="46"/>
      <c r="TRV70" s="46"/>
      <c r="TRW70" s="46"/>
      <c r="TRX70" s="46"/>
      <c r="TRY70" s="46"/>
      <c r="TRZ70" s="46"/>
      <c r="TSA70" s="46"/>
      <c r="TSB70" s="46"/>
      <c r="TSC70" s="46"/>
      <c r="TSD70" s="46"/>
      <c r="TSE70" s="46"/>
      <c r="TSF70" s="46"/>
      <c r="TSG70" s="46"/>
      <c r="TSH70" s="46"/>
      <c r="TSI70" s="46"/>
      <c r="TSJ70" s="46"/>
      <c r="TSK70" s="46"/>
      <c r="TSL70" s="46"/>
      <c r="TSM70" s="46"/>
      <c r="TSN70" s="46"/>
      <c r="TSO70" s="46"/>
      <c r="TSP70" s="46"/>
      <c r="TSQ70" s="46"/>
      <c r="TSR70" s="46"/>
      <c r="TSS70" s="46"/>
      <c r="TST70" s="46"/>
      <c r="TSU70" s="46"/>
      <c r="TSV70" s="46"/>
      <c r="TSW70" s="46"/>
      <c r="TSX70" s="46"/>
      <c r="TSY70" s="46"/>
      <c r="TSZ70" s="46"/>
      <c r="TTA70" s="46"/>
      <c r="TTB70" s="46"/>
      <c r="TTC70" s="46"/>
      <c r="TTD70" s="46"/>
      <c r="TTE70" s="46"/>
      <c r="TTF70" s="46"/>
      <c r="TTG70" s="46"/>
      <c r="TTH70" s="46"/>
      <c r="TTI70" s="46"/>
      <c r="TTJ70" s="46"/>
      <c r="TTK70" s="46"/>
      <c r="TTL70" s="46"/>
      <c r="TTM70" s="46"/>
      <c r="TTN70" s="46"/>
      <c r="TTO70" s="46"/>
      <c r="TTP70" s="46"/>
      <c r="TTQ70" s="46"/>
      <c r="TTR70" s="46"/>
      <c r="TTS70" s="46"/>
      <c r="TTT70" s="46"/>
      <c r="TTU70" s="46"/>
      <c r="TTV70" s="46"/>
      <c r="TTW70" s="46"/>
      <c r="TTX70" s="46"/>
      <c r="TTY70" s="46"/>
      <c r="TTZ70" s="46"/>
      <c r="TUA70" s="46"/>
      <c r="TUB70" s="46"/>
      <c r="TUC70" s="46"/>
      <c r="TUD70" s="46"/>
      <c r="TUE70" s="46"/>
      <c r="TUF70" s="46"/>
      <c r="TUG70" s="46"/>
      <c r="TUH70" s="46"/>
      <c r="TUI70" s="46"/>
      <c r="TUJ70" s="46"/>
      <c r="TUK70" s="46"/>
      <c r="TUL70" s="46"/>
      <c r="TUM70" s="46"/>
      <c r="TUN70" s="46"/>
      <c r="TUO70" s="46"/>
      <c r="TUP70" s="46"/>
      <c r="TUQ70" s="46"/>
      <c r="TUR70" s="46"/>
      <c r="TUS70" s="46"/>
      <c r="TUT70" s="46"/>
      <c r="TUU70" s="46"/>
      <c r="TUV70" s="46"/>
      <c r="TUW70" s="46"/>
      <c r="TUX70" s="46"/>
      <c r="TUY70" s="46"/>
      <c r="TUZ70" s="46"/>
      <c r="TVA70" s="46"/>
      <c r="TVB70" s="46"/>
      <c r="TVC70" s="46"/>
      <c r="TVD70" s="46"/>
      <c r="TVE70" s="46"/>
      <c r="TVF70" s="46"/>
      <c r="TVG70" s="46"/>
      <c r="TVH70" s="46"/>
      <c r="TVI70" s="46"/>
      <c r="TVJ70" s="46"/>
      <c r="TVK70" s="46"/>
      <c r="TVL70" s="46"/>
      <c r="TVM70" s="46"/>
      <c r="TVN70" s="46"/>
      <c r="TVO70" s="46"/>
      <c r="TVP70" s="46"/>
      <c r="TVQ70" s="46"/>
      <c r="TVR70" s="46"/>
      <c r="TVS70" s="46"/>
      <c r="TVT70" s="46"/>
      <c r="TVU70" s="46"/>
      <c r="TVV70" s="46"/>
      <c r="TVW70" s="46"/>
      <c r="TVX70" s="46"/>
      <c r="TVY70" s="46"/>
      <c r="TVZ70" s="46"/>
      <c r="TWA70" s="46"/>
      <c r="TWB70" s="46"/>
      <c r="TWC70" s="46"/>
      <c r="TWD70" s="46"/>
      <c r="TWE70" s="46"/>
      <c r="TWF70" s="46"/>
      <c r="TWG70" s="46"/>
      <c r="TWH70" s="46"/>
      <c r="TWI70" s="46"/>
      <c r="TWJ70" s="46"/>
      <c r="TWK70" s="46"/>
      <c r="TWL70" s="46"/>
      <c r="TWM70" s="46"/>
      <c r="TWN70" s="46"/>
      <c r="TWO70" s="46"/>
      <c r="TWP70" s="46"/>
      <c r="TWQ70" s="46"/>
      <c r="TWR70" s="46"/>
      <c r="TWS70" s="46"/>
      <c r="TWT70" s="46"/>
      <c r="TWU70" s="46"/>
      <c r="TWV70" s="46"/>
      <c r="TWW70" s="46"/>
      <c r="TWX70" s="46"/>
      <c r="TWY70" s="46"/>
      <c r="TWZ70" s="46"/>
      <c r="TXA70" s="46"/>
      <c r="TXB70" s="46"/>
      <c r="TXC70" s="46"/>
      <c r="TXD70" s="46"/>
      <c r="TXE70" s="46"/>
      <c r="TXF70" s="46"/>
      <c r="TXG70" s="46"/>
      <c r="TXH70" s="46"/>
      <c r="TXI70" s="46"/>
      <c r="TXJ70" s="46"/>
      <c r="TXK70" s="46"/>
      <c r="TXL70" s="46"/>
      <c r="TXM70" s="46"/>
      <c r="TXN70" s="46"/>
      <c r="TXO70" s="46"/>
      <c r="TXP70" s="46"/>
      <c r="TXQ70" s="46"/>
      <c r="TXR70" s="46"/>
      <c r="TXS70" s="46"/>
      <c r="TXT70" s="46"/>
      <c r="TXU70" s="46"/>
      <c r="TXV70" s="46"/>
      <c r="TXW70" s="46"/>
      <c r="TXX70" s="46"/>
      <c r="TXY70" s="46"/>
      <c r="TXZ70" s="46"/>
      <c r="TYA70" s="46"/>
      <c r="TYB70" s="46"/>
      <c r="TYC70" s="46"/>
      <c r="TYD70" s="46"/>
      <c r="TYE70" s="46"/>
      <c r="TYF70" s="46"/>
      <c r="TYG70" s="46"/>
      <c r="TYH70" s="46"/>
      <c r="TYI70" s="46"/>
      <c r="TYJ70" s="46"/>
      <c r="TYK70" s="46"/>
      <c r="TYL70" s="46"/>
      <c r="TYM70" s="46"/>
      <c r="TYN70" s="46"/>
      <c r="TYO70" s="46"/>
      <c r="TYP70" s="46"/>
      <c r="TYQ70" s="46"/>
      <c r="TYR70" s="46"/>
      <c r="TYS70" s="46"/>
      <c r="TYT70" s="46"/>
      <c r="TYU70" s="46"/>
      <c r="TYV70" s="46"/>
      <c r="TYW70" s="46"/>
      <c r="TYX70" s="46"/>
      <c r="TYY70" s="46"/>
      <c r="TYZ70" s="46"/>
      <c r="TZA70" s="46"/>
      <c r="TZB70" s="46"/>
      <c r="TZC70" s="46"/>
      <c r="TZD70" s="46"/>
      <c r="TZE70" s="46"/>
      <c r="TZF70" s="46"/>
      <c r="TZG70" s="46"/>
      <c r="TZH70" s="46"/>
      <c r="TZI70" s="46"/>
      <c r="TZJ70" s="46"/>
      <c r="TZK70" s="46"/>
      <c r="TZL70" s="46"/>
      <c r="TZM70" s="46"/>
      <c r="TZN70" s="46"/>
      <c r="TZO70" s="46"/>
      <c r="TZP70" s="46"/>
      <c r="TZQ70" s="46"/>
      <c r="TZR70" s="46"/>
      <c r="TZS70" s="46"/>
      <c r="TZT70" s="46"/>
      <c r="TZU70" s="46"/>
      <c r="TZV70" s="46"/>
      <c r="TZW70" s="46"/>
      <c r="TZX70" s="46"/>
      <c r="TZY70" s="46"/>
      <c r="TZZ70" s="46"/>
      <c r="UAA70" s="46"/>
      <c r="UAB70" s="46"/>
      <c r="UAC70" s="46"/>
      <c r="UAD70" s="46"/>
      <c r="UAE70" s="46"/>
      <c r="UAF70" s="46"/>
      <c r="UAG70" s="46"/>
      <c r="UAH70" s="46"/>
      <c r="UAI70" s="46"/>
      <c r="UAJ70" s="46"/>
      <c r="UAK70" s="46"/>
      <c r="UAL70" s="46"/>
      <c r="UAM70" s="46"/>
      <c r="UAN70" s="46"/>
      <c r="UAO70" s="46"/>
      <c r="UAP70" s="46"/>
      <c r="UAQ70" s="46"/>
      <c r="UAR70" s="46"/>
      <c r="UAS70" s="46"/>
      <c r="UAT70" s="46"/>
      <c r="UAU70" s="46"/>
      <c r="UAV70" s="46"/>
      <c r="UAW70" s="46"/>
      <c r="UAX70" s="46"/>
      <c r="UAY70" s="46"/>
      <c r="UAZ70" s="46"/>
      <c r="UBA70" s="46"/>
      <c r="UBB70" s="46"/>
      <c r="UBC70" s="46"/>
      <c r="UBD70" s="46"/>
      <c r="UBE70" s="46"/>
      <c r="UBF70" s="46"/>
      <c r="UBG70" s="46"/>
      <c r="UBH70" s="46"/>
      <c r="UBI70" s="46"/>
      <c r="UBJ70" s="46"/>
      <c r="UBK70" s="46"/>
      <c r="UBL70" s="46"/>
      <c r="UBM70" s="46"/>
      <c r="UBN70" s="46"/>
      <c r="UBO70" s="46"/>
      <c r="UBP70" s="46"/>
      <c r="UBQ70" s="46"/>
      <c r="UBR70" s="46"/>
      <c r="UBS70" s="46"/>
      <c r="UBT70" s="46"/>
      <c r="UBU70" s="46"/>
      <c r="UBV70" s="46"/>
      <c r="UBW70" s="46"/>
      <c r="UBX70" s="46"/>
      <c r="UBY70" s="46"/>
      <c r="UBZ70" s="46"/>
      <c r="UCA70" s="46"/>
      <c r="UCB70" s="46"/>
      <c r="UCC70" s="46"/>
      <c r="UCD70" s="46"/>
      <c r="UCE70" s="46"/>
      <c r="UCF70" s="46"/>
      <c r="UCG70" s="46"/>
      <c r="UCH70" s="46"/>
      <c r="UCI70" s="46"/>
      <c r="UCJ70" s="46"/>
      <c r="UCK70" s="46"/>
      <c r="UCL70" s="46"/>
      <c r="UCM70" s="46"/>
      <c r="UCN70" s="46"/>
      <c r="UCO70" s="46"/>
      <c r="UCP70" s="46"/>
      <c r="UCQ70" s="46"/>
      <c r="UCR70" s="46"/>
      <c r="UCS70" s="46"/>
      <c r="UCT70" s="46"/>
      <c r="UCU70" s="46"/>
      <c r="UCV70" s="46"/>
      <c r="UCW70" s="46"/>
      <c r="UCX70" s="46"/>
      <c r="UCY70" s="46"/>
      <c r="UCZ70" s="46"/>
      <c r="UDA70" s="46"/>
      <c r="UDB70" s="46"/>
      <c r="UDC70" s="46"/>
      <c r="UDD70" s="46"/>
      <c r="UDE70" s="46"/>
      <c r="UDF70" s="46"/>
      <c r="UDG70" s="46"/>
      <c r="UDH70" s="46"/>
      <c r="UDI70" s="46"/>
      <c r="UDJ70" s="46"/>
      <c r="UDK70" s="46"/>
      <c r="UDL70" s="46"/>
      <c r="UDM70" s="46"/>
      <c r="UDN70" s="46"/>
      <c r="UDO70" s="46"/>
      <c r="UDP70" s="46"/>
      <c r="UDQ70" s="46"/>
      <c r="UDR70" s="46"/>
      <c r="UDS70" s="46"/>
      <c r="UDT70" s="46"/>
      <c r="UDU70" s="46"/>
      <c r="UDV70" s="46"/>
      <c r="UDW70" s="46"/>
      <c r="UDX70" s="46"/>
      <c r="UDY70" s="46"/>
      <c r="UDZ70" s="46"/>
      <c r="UEA70" s="46"/>
      <c r="UEB70" s="46"/>
      <c r="UEC70" s="46"/>
      <c r="UED70" s="46"/>
      <c r="UEE70" s="46"/>
      <c r="UEF70" s="46"/>
      <c r="UEG70" s="46"/>
      <c r="UEH70" s="46"/>
      <c r="UEI70" s="46"/>
      <c r="UEJ70" s="46"/>
      <c r="UEK70" s="46"/>
      <c r="UEL70" s="46"/>
      <c r="UEM70" s="46"/>
      <c r="UEN70" s="46"/>
      <c r="UEO70" s="46"/>
      <c r="UEP70" s="46"/>
      <c r="UEQ70" s="46"/>
      <c r="UER70" s="46"/>
      <c r="UES70" s="46"/>
      <c r="UET70" s="46"/>
      <c r="UEU70" s="46"/>
      <c r="UEV70" s="46"/>
      <c r="UEW70" s="46"/>
      <c r="UEX70" s="46"/>
      <c r="UEY70" s="46"/>
      <c r="UEZ70" s="46"/>
      <c r="UFA70" s="46"/>
      <c r="UFB70" s="46"/>
      <c r="UFC70" s="46"/>
      <c r="UFD70" s="46"/>
      <c r="UFE70" s="46"/>
      <c r="UFF70" s="46"/>
      <c r="UFG70" s="46"/>
      <c r="UFH70" s="46"/>
      <c r="UFI70" s="46"/>
      <c r="UFJ70" s="46"/>
      <c r="UFK70" s="46"/>
      <c r="UFL70" s="46"/>
      <c r="UFM70" s="46"/>
      <c r="UFN70" s="46"/>
      <c r="UFO70" s="46"/>
      <c r="UFP70" s="46"/>
      <c r="UFQ70" s="46"/>
      <c r="UFR70" s="46"/>
      <c r="UFS70" s="46"/>
      <c r="UFT70" s="46"/>
      <c r="UFU70" s="46"/>
      <c r="UFV70" s="46"/>
      <c r="UFW70" s="46"/>
      <c r="UFX70" s="46"/>
      <c r="UFY70" s="46"/>
      <c r="UFZ70" s="46"/>
      <c r="UGA70" s="46"/>
      <c r="UGB70" s="46"/>
      <c r="UGC70" s="46"/>
      <c r="UGD70" s="46"/>
      <c r="UGE70" s="46"/>
      <c r="UGF70" s="46"/>
      <c r="UGG70" s="46"/>
      <c r="UGH70" s="46"/>
      <c r="UGI70" s="46"/>
      <c r="UGJ70" s="46"/>
      <c r="UGK70" s="46"/>
      <c r="UGL70" s="46"/>
      <c r="UGM70" s="46"/>
      <c r="UGN70" s="46"/>
      <c r="UGO70" s="46"/>
      <c r="UGP70" s="46"/>
      <c r="UGQ70" s="46"/>
      <c r="UGR70" s="46"/>
      <c r="UGS70" s="46"/>
      <c r="UGT70" s="46"/>
      <c r="UGU70" s="46"/>
      <c r="UGV70" s="46"/>
      <c r="UGW70" s="46"/>
      <c r="UGX70" s="46"/>
      <c r="UGY70" s="46"/>
      <c r="UGZ70" s="46"/>
      <c r="UHA70" s="46"/>
      <c r="UHB70" s="46"/>
      <c r="UHC70" s="46"/>
      <c r="UHD70" s="46"/>
      <c r="UHE70" s="46"/>
      <c r="UHF70" s="46"/>
      <c r="UHG70" s="46"/>
      <c r="UHH70" s="46"/>
      <c r="UHI70" s="46"/>
      <c r="UHJ70" s="46"/>
      <c r="UHK70" s="46"/>
      <c r="UHL70" s="46"/>
      <c r="UHM70" s="46"/>
      <c r="UHN70" s="46"/>
      <c r="UHO70" s="46"/>
      <c r="UHP70" s="46"/>
      <c r="UHQ70" s="46"/>
      <c r="UHR70" s="46"/>
      <c r="UHS70" s="46"/>
      <c r="UHT70" s="46"/>
      <c r="UHU70" s="46"/>
      <c r="UHV70" s="46"/>
      <c r="UHW70" s="46"/>
      <c r="UHX70" s="46"/>
      <c r="UHY70" s="46"/>
      <c r="UHZ70" s="46"/>
      <c r="UIA70" s="46"/>
      <c r="UIB70" s="46"/>
      <c r="UIC70" s="46"/>
      <c r="UID70" s="46"/>
      <c r="UIE70" s="46"/>
      <c r="UIF70" s="46"/>
      <c r="UIG70" s="46"/>
      <c r="UIH70" s="46"/>
      <c r="UII70" s="46"/>
      <c r="UIJ70" s="46"/>
      <c r="UIK70" s="46"/>
      <c r="UIL70" s="46"/>
      <c r="UIM70" s="46"/>
      <c r="UIN70" s="46"/>
      <c r="UIO70" s="46"/>
      <c r="UIP70" s="46"/>
      <c r="UIQ70" s="46"/>
      <c r="UIR70" s="46"/>
      <c r="UIS70" s="46"/>
      <c r="UIT70" s="46"/>
      <c r="UIU70" s="46"/>
      <c r="UIV70" s="46"/>
      <c r="UIW70" s="46"/>
      <c r="UIX70" s="46"/>
      <c r="UIY70" s="46"/>
      <c r="UIZ70" s="46"/>
      <c r="UJA70" s="46"/>
      <c r="UJB70" s="46"/>
      <c r="UJC70" s="46"/>
      <c r="UJD70" s="46"/>
      <c r="UJE70" s="46"/>
      <c r="UJF70" s="46"/>
      <c r="UJG70" s="46"/>
      <c r="UJH70" s="46"/>
      <c r="UJI70" s="46"/>
      <c r="UJJ70" s="46"/>
      <c r="UJK70" s="46"/>
      <c r="UJL70" s="46"/>
      <c r="UJM70" s="46"/>
      <c r="UJN70" s="46"/>
      <c r="UJO70" s="46"/>
      <c r="UJP70" s="46"/>
      <c r="UJQ70" s="46"/>
      <c r="UJR70" s="46"/>
      <c r="UJS70" s="46"/>
      <c r="UJT70" s="46"/>
      <c r="UJU70" s="46"/>
      <c r="UJV70" s="46"/>
      <c r="UJW70" s="46"/>
      <c r="UJX70" s="46"/>
      <c r="UJY70" s="46"/>
      <c r="UJZ70" s="46"/>
      <c r="UKA70" s="46"/>
      <c r="UKB70" s="46"/>
      <c r="UKC70" s="46"/>
      <c r="UKD70" s="46"/>
      <c r="UKE70" s="46"/>
      <c r="UKF70" s="46"/>
      <c r="UKG70" s="46"/>
      <c r="UKH70" s="46"/>
      <c r="UKI70" s="46"/>
      <c r="UKJ70" s="46"/>
      <c r="UKK70" s="46"/>
      <c r="UKL70" s="46"/>
      <c r="UKM70" s="46"/>
      <c r="UKN70" s="46"/>
      <c r="UKO70" s="46"/>
      <c r="UKP70" s="46"/>
      <c r="UKQ70" s="46"/>
      <c r="UKR70" s="46"/>
      <c r="UKS70" s="46"/>
      <c r="UKT70" s="46"/>
      <c r="UKU70" s="46"/>
      <c r="UKV70" s="46"/>
      <c r="UKW70" s="46"/>
      <c r="UKX70" s="46"/>
      <c r="UKY70" s="46"/>
      <c r="UKZ70" s="46"/>
      <c r="ULA70" s="46"/>
      <c r="ULB70" s="46"/>
      <c r="ULC70" s="46"/>
      <c r="ULD70" s="46"/>
      <c r="ULE70" s="46"/>
      <c r="ULF70" s="46"/>
      <c r="ULG70" s="46"/>
      <c r="ULH70" s="46"/>
      <c r="ULI70" s="46"/>
      <c r="ULJ70" s="46"/>
      <c r="ULK70" s="46"/>
      <c r="ULL70" s="46"/>
      <c r="ULM70" s="46"/>
      <c r="ULN70" s="46"/>
      <c r="ULO70" s="46"/>
      <c r="ULP70" s="46"/>
      <c r="ULQ70" s="46"/>
      <c r="ULR70" s="46"/>
      <c r="ULS70" s="46"/>
      <c r="ULT70" s="46"/>
      <c r="ULU70" s="46"/>
      <c r="ULV70" s="46"/>
      <c r="ULW70" s="46"/>
      <c r="ULX70" s="46"/>
      <c r="ULY70" s="46"/>
      <c r="ULZ70" s="46"/>
      <c r="UMA70" s="46"/>
      <c r="UMB70" s="46"/>
      <c r="UMC70" s="46"/>
      <c r="UMD70" s="46"/>
      <c r="UME70" s="46"/>
      <c r="UMF70" s="46"/>
      <c r="UMG70" s="46"/>
      <c r="UMH70" s="46"/>
      <c r="UMI70" s="46"/>
      <c r="UMJ70" s="46"/>
      <c r="UMK70" s="46"/>
      <c r="UML70" s="46"/>
      <c r="UMM70" s="46"/>
      <c r="UMN70" s="46"/>
      <c r="UMO70" s="46"/>
      <c r="UMP70" s="46"/>
      <c r="UMQ70" s="46"/>
      <c r="UMR70" s="46"/>
      <c r="UMS70" s="46"/>
      <c r="UMT70" s="46"/>
      <c r="UMU70" s="46"/>
      <c r="UMV70" s="46"/>
      <c r="UMW70" s="46"/>
      <c r="UMX70" s="46"/>
      <c r="UMY70" s="46"/>
      <c r="UMZ70" s="46"/>
      <c r="UNA70" s="46"/>
      <c r="UNB70" s="46"/>
      <c r="UNC70" s="46"/>
      <c r="UND70" s="46"/>
      <c r="UNE70" s="46"/>
      <c r="UNF70" s="46"/>
      <c r="UNG70" s="46"/>
      <c r="UNH70" s="46"/>
      <c r="UNI70" s="46"/>
      <c r="UNJ70" s="46"/>
      <c r="UNK70" s="46"/>
      <c r="UNL70" s="46"/>
      <c r="UNM70" s="46"/>
      <c r="UNN70" s="46"/>
      <c r="UNO70" s="46"/>
      <c r="UNP70" s="46"/>
      <c r="UNQ70" s="46"/>
      <c r="UNR70" s="46"/>
      <c r="UNS70" s="46"/>
      <c r="UNT70" s="46"/>
      <c r="UNU70" s="46"/>
      <c r="UNV70" s="46"/>
      <c r="UNW70" s="46"/>
      <c r="UNX70" s="46"/>
      <c r="UNY70" s="46"/>
      <c r="UNZ70" s="46"/>
      <c r="UOA70" s="46"/>
      <c r="UOB70" s="46"/>
      <c r="UOC70" s="46"/>
      <c r="UOD70" s="46"/>
      <c r="UOE70" s="46"/>
      <c r="UOF70" s="46"/>
      <c r="UOG70" s="46"/>
      <c r="UOH70" s="46"/>
      <c r="UOI70" s="46"/>
      <c r="UOJ70" s="46"/>
      <c r="UOK70" s="46"/>
      <c r="UOL70" s="46"/>
      <c r="UOM70" s="46"/>
      <c r="UON70" s="46"/>
      <c r="UOO70" s="46"/>
      <c r="UOP70" s="46"/>
      <c r="UOQ70" s="46"/>
      <c r="UOR70" s="46"/>
      <c r="UOS70" s="46"/>
      <c r="UOT70" s="46"/>
      <c r="UOU70" s="46"/>
      <c r="UOV70" s="46"/>
      <c r="UOW70" s="46"/>
      <c r="UOX70" s="46"/>
      <c r="UOY70" s="46"/>
      <c r="UOZ70" s="46"/>
      <c r="UPA70" s="46"/>
      <c r="UPB70" s="46"/>
      <c r="UPC70" s="46"/>
      <c r="UPD70" s="46"/>
      <c r="UPE70" s="46"/>
      <c r="UPF70" s="46"/>
      <c r="UPG70" s="46"/>
      <c r="UPH70" s="46"/>
      <c r="UPI70" s="46"/>
      <c r="UPJ70" s="46"/>
      <c r="UPK70" s="46"/>
      <c r="UPL70" s="46"/>
      <c r="UPM70" s="46"/>
      <c r="UPN70" s="46"/>
      <c r="UPO70" s="46"/>
      <c r="UPP70" s="46"/>
      <c r="UPQ70" s="46"/>
      <c r="UPR70" s="46"/>
      <c r="UPS70" s="46"/>
      <c r="UPT70" s="46"/>
      <c r="UPU70" s="46"/>
      <c r="UPV70" s="46"/>
      <c r="UPW70" s="46"/>
      <c r="UPX70" s="46"/>
      <c r="UPY70" s="46"/>
      <c r="UPZ70" s="46"/>
      <c r="UQA70" s="46"/>
      <c r="UQB70" s="46"/>
      <c r="UQC70" s="46"/>
      <c r="UQD70" s="46"/>
      <c r="UQE70" s="46"/>
      <c r="UQF70" s="46"/>
      <c r="UQG70" s="46"/>
      <c r="UQH70" s="46"/>
      <c r="UQI70" s="46"/>
      <c r="UQJ70" s="46"/>
      <c r="UQK70" s="46"/>
      <c r="UQL70" s="46"/>
      <c r="UQM70" s="46"/>
      <c r="UQN70" s="46"/>
      <c r="UQO70" s="46"/>
      <c r="UQP70" s="46"/>
      <c r="UQQ70" s="46"/>
      <c r="UQR70" s="46"/>
      <c r="UQS70" s="46"/>
      <c r="UQT70" s="46"/>
      <c r="UQU70" s="46"/>
      <c r="UQV70" s="46"/>
      <c r="UQW70" s="46"/>
      <c r="UQX70" s="46"/>
      <c r="UQY70" s="46"/>
      <c r="UQZ70" s="46"/>
      <c r="URA70" s="46"/>
      <c r="URB70" s="46"/>
      <c r="URC70" s="46"/>
      <c r="URD70" s="46"/>
      <c r="URE70" s="46"/>
      <c r="URF70" s="46"/>
      <c r="URG70" s="46"/>
      <c r="URH70" s="46"/>
      <c r="URI70" s="46"/>
      <c r="URJ70" s="46"/>
      <c r="URK70" s="46"/>
      <c r="URL70" s="46"/>
      <c r="URM70" s="46"/>
      <c r="URN70" s="46"/>
      <c r="URO70" s="46"/>
      <c r="URP70" s="46"/>
      <c r="URQ70" s="46"/>
      <c r="URR70" s="46"/>
      <c r="URS70" s="46"/>
      <c r="URT70" s="46"/>
      <c r="URU70" s="46"/>
      <c r="URV70" s="46"/>
      <c r="URW70" s="46"/>
      <c r="URX70" s="46"/>
      <c r="URY70" s="46"/>
      <c r="URZ70" s="46"/>
      <c r="USA70" s="46"/>
      <c r="USB70" s="46"/>
      <c r="USC70" s="46"/>
      <c r="USD70" s="46"/>
      <c r="USE70" s="46"/>
      <c r="USF70" s="46"/>
      <c r="USG70" s="46"/>
      <c r="USH70" s="46"/>
      <c r="USI70" s="46"/>
      <c r="USJ70" s="46"/>
      <c r="USK70" s="46"/>
      <c r="USL70" s="46"/>
      <c r="USM70" s="46"/>
      <c r="USN70" s="46"/>
      <c r="USO70" s="46"/>
      <c r="USP70" s="46"/>
      <c r="USQ70" s="46"/>
      <c r="USR70" s="46"/>
      <c r="USS70" s="46"/>
      <c r="UST70" s="46"/>
      <c r="USU70" s="46"/>
      <c r="USV70" s="46"/>
      <c r="USW70" s="46"/>
      <c r="USX70" s="46"/>
      <c r="USY70" s="46"/>
      <c r="USZ70" s="46"/>
      <c r="UTA70" s="46"/>
      <c r="UTB70" s="46"/>
      <c r="UTC70" s="46"/>
      <c r="UTD70" s="46"/>
      <c r="UTE70" s="46"/>
      <c r="UTF70" s="46"/>
      <c r="UTG70" s="46"/>
      <c r="UTH70" s="46"/>
      <c r="UTI70" s="46"/>
      <c r="UTJ70" s="46"/>
      <c r="UTK70" s="46"/>
      <c r="UTL70" s="46"/>
      <c r="UTM70" s="46"/>
      <c r="UTN70" s="46"/>
      <c r="UTO70" s="46"/>
      <c r="UTP70" s="46"/>
      <c r="UTQ70" s="46"/>
      <c r="UTR70" s="46"/>
      <c r="UTS70" s="46"/>
      <c r="UTT70" s="46"/>
      <c r="UTU70" s="46"/>
      <c r="UTV70" s="46"/>
      <c r="UTW70" s="46"/>
      <c r="UTX70" s="46"/>
      <c r="UTY70" s="46"/>
      <c r="UTZ70" s="46"/>
      <c r="UUA70" s="46"/>
      <c r="UUB70" s="46"/>
      <c r="UUC70" s="46"/>
      <c r="UUD70" s="46"/>
      <c r="UUE70" s="46"/>
      <c r="UUF70" s="46"/>
      <c r="UUG70" s="46"/>
      <c r="UUH70" s="46"/>
      <c r="UUI70" s="46"/>
      <c r="UUJ70" s="46"/>
      <c r="UUK70" s="46"/>
      <c r="UUL70" s="46"/>
      <c r="UUM70" s="46"/>
      <c r="UUN70" s="46"/>
      <c r="UUO70" s="46"/>
      <c r="UUP70" s="46"/>
      <c r="UUQ70" s="46"/>
      <c r="UUR70" s="46"/>
      <c r="UUS70" s="46"/>
      <c r="UUT70" s="46"/>
      <c r="UUU70" s="46"/>
      <c r="UUV70" s="46"/>
      <c r="UUW70" s="46"/>
      <c r="UUX70" s="46"/>
      <c r="UUY70" s="46"/>
      <c r="UUZ70" s="46"/>
      <c r="UVA70" s="46"/>
      <c r="UVB70" s="46"/>
      <c r="UVC70" s="46"/>
      <c r="UVD70" s="46"/>
      <c r="UVE70" s="46"/>
      <c r="UVF70" s="46"/>
      <c r="UVG70" s="46"/>
      <c r="UVH70" s="46"/>
      <c r="UVI70" s="46"/>
      <c r="UVJ70" s="46"/>
      <c r="UVK70" s="46"/>
      <c r="UVL70" s="46"/>
      <c r="UVM70" s="46"/>
      <c r="UVN70" s="46"/>
      <c r="UVO70" s="46"/>
      <c r="UVP70" s="46"/>
      <c r="UVQ70" s="46"/>
      <c r="UVR70" s="46"/>
      <c r="UVS70" s="46"/>
      <c r="UVT70" s="46"/>
      <c r="UVU70" s="46"/>
      <c r="UVV70" s="46"/>
      <c r="UVW70" s="46"/>
      <c r="UVX70" s="46"/>
      <c r="UVY70" s="46"/>
      <c r="UVZ70" s="46"/>
      <c r="UWA70" s="46"/>
      <c r="UWB70" s="46"/>
      <c r="UWC70" s="46"/>
      <c r="UWD70" s="46"/>
      <c r="UWE70" s="46"/>
      <c r="UWF70" s="46"/>
      <c r="UWG70" s="46"/>
      <c r="UWH70" s="46"/>
      <c r="UWI70" s="46"/>
      <c r="UWJ70" s="46"/>
      <c r="UWK70" s="46"/>
      <c r="UWL70" s="46"/>
      <c r="UWM70" s="46"/>
      <c r="UWN70" s="46"/>
      <c r="UWO70" s="46"/>
      <c r="UWP70" s="46"/>
      <c r="UWQ70" s="46"/>
      <c r="UWR70" s="46"/>
      <c r="UWS70" s="46"/>
      <c r="UWT70" s="46"/>
      <c r="UWU70" s="46"/>
      <c r="UWV70" s="46"/>
      <c r="UWW70" s="46"/>
      <c r="UWX70" s="46"/>
      <c r="UWY70" s="46"/>
      <c r="UWZ70" s="46"/>
      <c r="UXA70" s="46"/>
      <c r="UXB70" s="46"/>
      <c r="UXC70" s="46"/>
      <c r="UXD70" s="46"/>
      <c r="UXE70" s="46"/>
      <c r="UXF70" s="46"/>
      <c r="UXG70" s="46"/>
      <c r="UXH70" s="46"/>
      <c r="UXI70" s="46"/>
      <c r="UXJ70" s="46"/>
      <c r="UXK70" s="46"/>
      <c r="UXL70" s="46"/>
      <c r="UXM70" s="46"/>
      <c r="UXN70" s="46"/>
      <c r="UXO70" s="46"/>
      <c r="UXP70" s="46"/>
      <c r="UXQ70" s="46"/>
      <c r="UXR70" s="46"/>
      <c r="UXS70" s="46"/>
      <c r="UXT70" s="46"/>
      <c r="UXU70" s="46"/>
      <c r="UXV70" s="46"/>
      <c r="UXW70" s="46"/>
      <c r="UXX70" s="46"/>
      <c r="UXY70" s="46"/>
      <c r="UXZ70" s="46"/>
      <c r="UYA70" s="46"/>
      <c r="UYB70" s="46"/>
      <c r="UYC70" s="46"/>
      <c r="UYD70" s="46"/>
      <c r="UYE70" s="46"/>
      <c r="UYF70" s="46"/>
      <c r="UYG70" s="46"/>
      <c r="UYH70" s="46"/>
      <c r="UYI70" s="46"/>
      <c r="UYJ70" s="46"/>
      <c r="UYK70" s="46"/>
      <c r="UYL70" s="46"/>
      <c r="UYM70" s="46"/>
      <c r="UYN70" s="46"/>
      <c r="UYO70" s="46"/>
      <c r="UYP70" s="46"/>
      <c r="UYQ70" s="46"/>
      <c r="UYR70" s="46"/>
      <c r="UYS70" s="46"/>
      <c r="UYT70" s="46"/>
      <c r="UYU70" s="46"/>
      <c r="UYV70" s="46"/>
      <c r="UYW70" s="46"/>
      <c r="UYX70" s="46"/>
      <c r="UYY70" s="46"/>
      <c r="UYZ70" s="46"/>
      <c r="UZA70" s="46"/>
      <c r="UZB70" s="46"/>
      <c r="UZC70" s="46"/>
      <c r="UZD70" s="46"/>
      <c r="UZE70" s="46"/>
      <c r="UZF70" s="46"/>
      <c r="UZG70" s="46"/>
      <c r="UZH70" s="46"/>
      <c r="UZI70" s="46"/>
      <c r="UZJ70" s="46"/>
      <c r="UZK70" s="46"/>
      <c r="UZL70" s="46"/>
      <c r="UZM70" s="46"/>
      <c r="UZN70" s="46"/>
      <c r="UZO70" s="46"/>
      <c r="UZP70" s="46"/>
      <c r="UZQ70" s="46"/>
      <c r="UZR70" s="46"/>
      <c r="UZS70" s="46"/>
      <c r="UZT70" s="46"/>
      <c r="UZU70" s="46"/>
      <c r="UZV70" s="46"/>
      <c r="UZW70" s="46"/>
      <c r="UZX70" s="46"/>
      <c r="UZY70" s="46"/>
      <c r="UZZ70" s="46"/>
      <c r="VAA70" s="46"/>
      <c r="VAB70" s="46"/>
      <c r="VAC70" s="46"/>
      <c r="VAD70" s="46"/>
      <c r="VAE70" s="46"/>
      <c r="VAF70" s="46"/>
      <c r="VAG70" s="46"/>
      <c r="VAH70" s="46"/>
      <c r="VAI70" s="46"/>
      <c r="VAJ70" s="46"/>
      <c r="VAK70" s="46"/>
      <c r="VAL70" s="46"/>
      <c r="VAM70" s="46"/>
      <c r="VAN70" s="46"/>
      <c r="VAO70" s="46"/>
      <c r="VAP70" s="46"/>
      <c r="VAQ70" s="46"/>
      <c r="VAR70" s="46"/>
      <c r="VAS70" s="46"/>
      <c r="VAT70" s="46"/>
      <c r="VAU70" s="46"/>
      <c r="VAV70" s="46"/>
      <c r="VAW70" s="46"/>
      <c r="VAX70" s="46"/>
      <c r="VAY70" s="46"/>
      <c r="VAZ70" s="46"/>
      <c r="VBA70" s="46"/>
      <c r="VBB70" s="46"/>
      <c r="VBC70" s="46"/>
      <c r="VBD70" s="46"/>
      <c r="VBE70" s="46"/>
      <c r="VBF70" s="46"/>
      <c r="VBG70" s="46"/>
      <c r="VBH70" s="46"/>
      <c r="VBI70" s="46"/>
      <c r="VBJ70" s="46"/>
      <c r="VBK70" s="46"/>
      <c r="VBL70" s="46"/>
      <c r="VBM70" s="46"/>
      <c r="VBN70" s="46"/>
      <c r="VBO70" s="46"/>
      <c r="VBP70" s="46"/>
      <c r="VBQ70" s="46"/>
      <c r="VBR70" s="46"/>
      <c r="VBS70" s="46"/>
      <c r="VBT70" s="46"/>
      <c r="VBU70" s="46"/>
      <c r="VBV70" s="46"/>
      <c r="VBW70" s="46"/>
      <c r="VBX70" s="46"/>
      <c r="VBY70" s="46"/>
      <c r="VBZ70" s="46"/>
      <c r="VCA70" s="46"/>
      <c r="VCB70" s="46"/>
      <c r="VCC70" s="46"/>
      <c r="VCD70" s="46"/>
      <c r="VCE70" s="46"/>
      <c r="VCF70" s="46"/>
      <c r="VCG70" s="46"/>
      <c r="VCH70" s="46"/>
      <c r="VCI70" s="46"/>
      <c r="VCJ70" s="46"/>
      <c r="VCK70" s="46"/>
      <c r="VCL70" s="46"/>
      <c r="VCM70" s="46"/>
      <c r="VCN70" s="46"/>
      <c r="VCO70" s="46"/>
      <c r="VCP70" s="46"/>
      <c r="VCQ70" s="46"/>
      <c r="VCR70" s="46"/>
      <c r="VCS70" s="46"/>
      <c r="VCT70" s="46"/>
      <c r="VCU70" s="46"/>
      <c r="VCV70" s="46"/>
      <c r="VCW70" s="46"/>
      <c r="VCX70" s="46"/>
      <c r="VCY70" s="46"/>
      <c r="VCZ70" s="46"/>
      <c r="VDA70" s="46"/>
      <c r="VDB70" s="46"/>
      <c r="VDC70" s="46"/>
      <c r="VDD70" s="46"/>
      <c r="VDE70" s="46"/>
      <c r="VDF70" s="46"/>
      <c r="VDG70" s="46"/>
      <c r="VDH70" s="46"/>
      <c r="VDI70" s="46"/>
      <c r="VDJ70" s="46"/>
      <c r="VDK70" s="46"/>
      <c r="VDL70" s="46"/>
      <c r="VDM70" s="46"/>
      <c r="VDN70" s="46"/>
      <c r="VDO70" s="46"/>
      <c r="VDP70" s="46"/>
      <c r="VDQ70" s="46"/>
      <c r="VDR70" s="46"/>
      <c r="VDS70" s="46"/>
      <c r="VDT70" s="46"/>
      <c r="VDU70" s="46"/>
      <c r="VDV70" s="46"/>
      <c r="VDW70" s="46"/>
      <c r="VDX70" s="46"/>
      <c r="VDY70" s="46"/>
      <c r="VDZ70" s="46"/>
      <c r="VEA70" s="46"/>
      <c r="VEB70" s="46"/>
      <c r="VEC70" s="46"/>
      <c r="VED70" s="46"/>
      <c r="VEE70" s="46"/>
      <c r="VEF70" s="46"/>
      <c r="VEG70" s="46"/>
      <c r="VEH70" s="46"/>
      <c r="VEI70" s="46"/>
      <c r="VEJ70" s="46"/>
      <c r="VEK70" s="46"/>
      <c r="VEL70" s="46"/>
      <c r="VEM70" s="46"/>
      <c r="VEN70" s="46"/>
      <c r="VEO70" s="46"/>
      <c r="VEP70" s="46"/>
      <c r="VEQ70" s="46"/>
      <c r="VER70" s="46"/>
      <c r="VES70" s="46"/>
      <c r="VET70" s="46"/>
      <c r="VEU70" s="46"/>
      <c r="VEV70" s="46"/>
      <c r="VEW70" s="46"/>
      <c r="VEX70" s="46"/>
      <c r="VEY70" s="46"/>
      <c r="VEZ70" s="46"/>
      <c r="VFA70" s="46"/>
      <c r="VFB70" s="46"/>
      <c r="VFC70" s="46"/>
      <c r="VFD70" s="46"/>
      <c r="VFE70" s="46"/>
      <c r="VFF70" s="46"/>
      <c r="VFG70" s="46"/>
      <c r="VFH70" s="46"/>
      <c r="VFI70" s="46"/>
      <c r="VFJ70" s="46"/>
      <c r="VFK70" s="46"/>
      <c r="VFL70" s="46"/>
      <c r="VFM70" s="46"/>
      <c r="VFN70" s="46"/>
      <c r="VFO70" s="46"/>
      <c r="VFP70" s="46"/>
      <c r="VFQ70" s="46"/>
      <c r="VFR70" s="46"/>
      <c r="VFS70" s="46"/>
      <c r="VFT70" s="46"/>
      <c r="VFU70" s="46"/>
      <c r="VFV70" s="46"/>
      <c r="VFW70" s="46"/>
      <c r="VFX70" s="46"/>
      <c r="VFY70" s="46"/>
      <c r="VFZ70" s="46"/>
      <c r="VGA70" s="46"/>
      <c r="VGB70" s="46"/>
      <c r="VGC70" s="46"/>
      <c r="VGD70" s="46"/>
      <c r="VGE70" s="46"/>
      <c r="VGF70" s="46"/>
      <c r="VGG70" s="46"/>
      <c r="VGH70" s="46"/>
      <c r="VGI70" s="46"/>
      <c r="VGJ70" s="46"/>
      <c r="VGK70" s="46"/>
      <c r="VGL70" s="46"/>
      <c r="VGM70" s="46"/>
      <c r="VGN70" s="46"/>
      <c r="VGO70" s="46"/>
      <c r="VGP70" s="46"/>
      <c r="VGQ70" s="46"/>
      <c r="VGR70" s="46"/>
      <c r="VGS70" s="46"/>
      <c r="VGT70" s="46"/>
      <c r="VGU70" s="46"/>
      <c r="VGV70" s="46"/>
      <c r="VGW70" s="46"/>
      <c r="VGX70" s="46"/>
      <c r="VGY70" s="46"/>
      <c r="VGZ70" s="46"/>
      <c r="VHA70" s="46"/>
      <c r="VHB70" s="46"/>
      <c r="VHC70" s="46"/>
      <c r="VHD70" s="46"/>
      <c r="VHE70" s="46"/>
      <c r="VHF70" s="46"/>
      <c r="VHG70" s="46"/>
      <c r="VHH70" s="46"/>
      <c r="VHI70" s="46"/>
      <c r="VHJ70" s="46"/>
      <c r="VHK70" s="46"/>
      <c r="VHL70" s="46"/>
      <c r="VHM70" s="46"/>
      <c r="VHN70" s="46"/>
      <c r="VHO70" s="46"/>
      <c r="VHP70" s="46"/>
      <c r="VHQ70" s="46"/>
      <c r="VHR70" s="46"/>
      <c r="VHS70" s="46"/>
      <c r="VHT70" s="46"/>
      <c r="VHU70" s="46"/>
      <c r="VHV70" s="46"/>
      <c r="VHW70" s="46"/>
      <c r="VHX70" s="46"/>
      <c r="VHY70" s="46"/>
      <c r="VHZ70" s="46"/>
      <c r="VIA70" s="46"/>
      <c r="VIB70" s="46"/>
      <c r="VIC70" s="46"/>
      <c r="VID70" s="46"/>
      <c r="VIE70" s="46"/>
      <c r="VIF70" s="46"/>
      <c r="VIG70" s="46"/>
      <c r="VIH70" s="46"/>
      <c r="VII70" s="46"/>
      <c r="VIJ70" s="46"/>
      <c r="VIK70" s="46"/>
      <c r="VIL70" s="46"/>
      <c r="VIM70" s="46"/>
      <c r="VIN70" s="46"/>
      <c r="VIO70" s="46"/>
      <c r="VIP70" s="46"/>
      <c r="VIQ70" s="46"/>
      <c r="VIR70" s="46"/>
      <c r="VIS70" s="46"/>
      <c r="VIT70" s="46"/>
      <c r="VIU70" s="46"/>
      <c r="VIV70" s="46"/>
      <c r="VIW70" s="46"/>
      <c r="VIX70" s="46"/>
      <c r="VIY70" s="46"/>
      <c r="VIZ70" s="46"/>
      <c r="VJA70" s="46"/>
      <c r="VJB70" s="46"/>
      <c r="VJC70" s="46"/>
      <c r="VJD70" s="46"/>
      <c r="VJE70" s="46"/>
      <c r="VJF70" s="46"/>
      <c r="VJG70" s="46"/>
      <c r="VJH70" s="46"/>
      <c r="VJI70" s="46"/>
      <c r="VJJ70" s="46"/>
      <c r="VJK70" s="46"/>
      <c r="VJL70" s="46"/>
      <c r="VJM70" s="46"/>
      <c r="VJN70" s="46"/>
      <c r="VJO70" s="46"/>
      <c r="VJP70" s="46"/>
      <c r="VJQ70" s="46"/>
      <c r="VJR70" s="46"/>
      <c r="VJS70" s="46"/>
      <c r="VJT70" s="46"/>
      <c r="VJU70" s="46"/>
      <c r="VJV70" s="46"/>
      <c r="VJW70" s="46"/>
      <c r="VJX70" s="46"/>
      <c r="VJY70" s="46"/>
      <c r="VJZ70" s="46"/>
      <c r="VKA70" s="46"/>
      <c r="VKB70" s="46"/>
      <c r="VKC70" s="46"/>
      <c r="VKD70" s="46"/>
      <c r="VKE70" s="46"/>
      <c r="VKF70" s="46"/>
      <c r="VKG70" s="46"/>
      <c r="VKH70" s="46"/>
      <c r="VKI70" s="46"/>
      <c r="VKJ70" s="46"/>
      <c r="VKK70" s="46"/>
      <c r="VKL70" s="46"/>
      <c r="VKM70" s="46"/>
      <c r="VKN70" s="46"/>
      <c r="VKO70" s="46"/>
      <c r="VKP70" s="46"/>
      <c r="VKQ70" s="46"/>
      <c r="VKR70" s="46"/>
      <c r="VKS70" s="46"/>
      <c r="VKT70" s="46"/>
      <c r="VKU70" s="46"/>
      <c r="VKV70" s="46"/>
      <c r="VKW70" s="46"/>
      <c r="VKX70" s="46"/>
      <c r="VKY70" s="46"/>
      <c r="VKZ70" s="46"/>
      <c r="VLA70" s="46"/>
      <c r="VLB70" s="46"/>
      <c r="VLC70" s="46"/>
      <c r="VLD70" s="46"/>
      <c r="VLE70" s="46"/>
      <c r="VLF70" s="46"/>
      <c r="VLG70" s="46"/>
      <c r="VLH70" s="46"/>
      <c r="VLI70" s="46"/>
      <c r="VLJ70" s="46"/>
      <c r="VLK70" s="46"/>
      <c r="VLL70" s="46"/>
      <c r="VLM70" s="46"/>
      <c r="VLN70" s="46"/>
      <c r="VLO70" s="46"/>
      <c r="VLP70" s="46"/>
      <c r="VLQ70" s="46"/>
      <c r="VLR70" s="46"/>
      <c r="VLS70" s="46"/>
      <c r="VLT70" s="46"/>
      <c r="VLU70" s="46"/>
      <c r="VLV70" s="46"/>
      <c r="VLW70" s="46"/>
      <c r="VLX70" s="46"/>
      <c r="VLY70" s="46"/>
      <c r="VLZ70" s="46"/>
      <c r="VMA70" s="46"/>
      <c r="VMB70" s="46"/>
      <c r="VMC70" s="46"/>
      <c r="VMD70" s="46"/>
      <c r="VME70" s="46"/>
      <c r="VMF70" s="46"/>
      <c r="VMG70" s="46"/>
      <c r="VMH70" s="46"/>
      <c r="VMI70" s="46"/>
      <c r="VMJ70" s="46"/>
      <c r="VMK70" s="46"/>
      <c r="VML70" s="46"/>
      <c r="VMM70" s="46"/>
      <c r="VMN70" s="46"/>
      <c r="VMO70" s="46"/>
      <c r="VMP70" s="46"/>
      <c r="VMQ70" s="46"/>
      <c r="VMR70" s="46"/>
      <c r="VMS70" s="46"/>
      <c r="VMT70" s="46"/>
      <c r="VMU70" s="46"/>
      <c r="VMV70" s="46"/>
      <c r="VMW70" s="46"/>
      <c r="VMX70" s="46"/>
      <c r="VMY70" s="46"/>
      <c r="VMZ70" s="46"/>
      <c r="VNA70" s="46"/>
      <c r="VNB70" s="46"/>
      <c r="VNC70" s="46"/>
      <c r="VND70" s="46"/>
      <c r="VNE70" s="46"/>
      <c r="VNF70" s="46"/>
      <c r="VNG70" s="46"/>
      <c r="VNH70" s="46"/>
      <c r="VNI70" s="46"/>
      <c r="VNJ70" s="46"/>
      <c r="VNK70" s="46"/>
      <c r="VNL70" s="46"/>
      <c r="VNM70" s="46"/>
      <c r="VNN70" s="46"/>
      <c r="VNO70" s="46"/>
      <c r="VNP70" s="46"/>
      <c r="VNQ70" s="46"/>
      <c r="VNR70" s="46"/>
      <c r="VNS70" s="46"/>
      <c r="VNT70" s="46"/>
      <c r="VNU70" s="46"/>
      <c r="VNV70" s="46"/>
      <c r="VNW70" s="46"/>
      <c r="VNX70" s="46"/>
      <c r="VNY70" s="46"/>
      <c r="VNZ70" s="46"/>
      <c r="VOA70" s="46"/>
      <c r="VOB70" s="46"/>
      <c r="VOC70" s="46"/>
      <c r="VOD70" s="46"/>
      <c r="VOE70" s="46"/>
      <c r="VOF70" s="46"/>
      <c r="VOG70" s="46"/>
      <c r="VOH70" s="46"/>
      <c r="VOI70" s="46"/>
      <c r="VOJ70" s="46"/>
      <c r="VOK70" s="46"/>
      <c r="VOL70" s="46"/>
      <c r="VOM70" s="46"/>
      <c r="VON70" s="46"/>
      <c r="VOO70" s="46"/>
      <c r="VOP70" s="46"/>
      <c r="VOQ70" s="46"/>
      <c r="VOR70" s="46"/>
      <c r="VOS70" s="46"/>
      <c r="VOT70" s="46"/>
      <c r="VOU70" s="46"/>
      <c r="VOV70" s="46"/>
      <c r="VOW70" s="46"/>
      <c r="VOX70" s="46"/>
      <c r="VOY70" s="46"/>
      <c r="VOZ70" s="46"/>
      <c r="VPA70" s="46"/>
      <c r="VPB70" s="46"/>
      <c r="VPC70" s="46"/>
      <c r="VPD70" s="46"/>
      <c r="VPE70" s="46"/>
      <c r="VPF70" s="46"/>
      <c r="VPG70" s="46"/>
      <c r="VPH70" s="46"/>
      <c r="VPI70" s="46"/>
      <c r="VPJ70" s="46"/>
      <c r="VPK70" s="46"/>
      <c r="VPL70" s="46"/>
      <c r="VPM70" s="46"/>
      <c r="VPN70" s="46"/>
      <c r="VPO70" s="46"/>
      <c r="VPP70" s="46"/>
      <c r="VPQ70" s="46"/>
      <c r="VPR70" s="46"/>
      <c r="VPS70" s="46"/>
      <c r="VPT70" s="46"/>
      <c r="VPU70" s="46"/>
      <c r="VPV70" s="46"/>
      <c r="VPW70" s="46"/>
      <c r="VPX70" s="46"/>
      <c r="VPY70" s="46"/>
      <c r="VPZ70" s="46"/>
      <c r="VQA70" s="46"/>
      <c r="VQB70" s="46"/>
      <c r="VQC70" s="46"/>
      <c r="VQD70" s="46"/>
      <c r="VQE70" s="46"/>
      <c r="VQF70" s="46"/>
      <c r="VQG70" s="46"/>
      <c r="VQH70" s="46"/>
      <c r="VQI70" s="46"/>
      <c r="VQJ70" s="46"/>
      <c r="VQK70" s="46"/>
      <c r="VQL70" s="46"/>
      <c r="VQM70" s="46"/>
      <c r="VQN70" s="46"/>
      <c r="VQO70" s="46"/>
      <c r="VQP70" s="46"/>
      <c r="VQQ70" s="46"/>
      <c r="VQR70" s="46"/>
      <c r="VQS70" s="46"/>
      <c r="VQT70" s="46"/>
      <c r="VQU70" s="46"/>
      <c r="VQV70" s="46"/>
      <c r="VQW70" s="46"/>
      <c r="VQX70" s="46"/>
      <c r="VQY70" s="46"/>
      <c r="VQZ70" s="46"/>
      <c r="VRA70" s="46"/>
      <c r="VRB70" s="46"/>
      <c r="VRC70" s="46"/>
      <c r="VRD70" s="46"/>
      <c r="VRE70" s="46"/>
      <c r="VRF70" s="46"/>
      <c r="VRG70" s="46"/>
      <c r="VRH70" s="46"/>
      <c r="VRI70" s="46"/>
      <c r="VRJ70" s="46"/>
      <c r="VRK70" s="46"/>
      <c r="VRL70" s="46"/>
      <c r="VRM70" s="46"/>
      <c r="VRN70" s="46"/>
      <c r="VRO70" s="46"/>
      <c r="VRP70" s="46"/>
      <c r="VRQ70" s="46"/>
      <c r="VRR70" s="46"/>
      <c r="VRS70" s="46"/>
      <c r="VRT70" s="46"/>
      <c r="VRU70" s="46"/>
      <c r="VRV70" s="46"/>
      <c r="VRW70" s="46"/>
      <c r="VRX70" s="46"/>
      <c r="VRY70" s="46"/>
      <c r="VRZ70" s="46"/>
      <c r="VSA70" s="46"/>
      <c r="VSB70" s="46"/>
      <c r="VSC70" s="46"/>
      <c r="VSD70" s="46"/>
      <c r="VSE70" s="46"/>
      <c r="VSF70" s="46"/>
      <c r="VSG70" s="46"/>
      <c r="VSH70" s="46"/>
      <c r="VSI70" s="46"/>
      <c r="VSJ70" s="46"/>
      <c r="VSK70" s="46"/>
      <c r="VSL70" s="46"/>
      <c r="VSM70" s="46"/>
      <c r="VSN70" s="46"/>
      <c r="VSO70" s="46"/>
      <c r="VSP70" s="46"/>
      <c r="VSQ70" s="46"/>
      <c r="VSR70" s="46"/>
      <c r="VSS70" s="46"/>
      <c r="VST70" s="46"/>
      <c r="VSU70" s="46"/>
      <c r="VSV70" s="46"/>
      <c r="VSW70" s="46"/>
      <c r="VSX70" s="46"/>
      <c r="VSY70" s="46"/>
      <c r="VSZ70" s="46"/>
      <c r="VTA70" s="46"/>
      <c r="VTB70" s="46"/>
      <c r="VTC70" s="46"/>
      <c r="VTD70" s="46"/>
      <c r="VTE70" s="46"/>
      <c r="VTF70" s="46"/>
      <c r="VTG70" s="46"/>
      <c r="VTH70" s="46"/>
      <c r="VTI70" s="46"/>
      <c r="VTJ70" s="46"/>
      <c r="VTK70" s="46"/>
      <c r="VTL70" s="46"/>
      <c r="VTM70" s="46"/>
      <c r="VTN70" s="46"/>
      <c r="VTO70" s="46"/>
      <c r="VTP70" s="46"/>
      <c r="VTQ70" s="46"/>
      <c r="VTR70" s="46"/>
      <c r="VTS70" s="46"/>
      <c r="VTT70" s="46"/>
      <c r="VTU70" s="46"/>
      <c r="VTV70" s="46"/>
      <c r="VTW70" s="46"/>
      <c r="VTX70" s="46"/>
      <c r="VTY70" s="46"/>
      <c r="VTZ70" s="46"/>
      <c r="VUA70" s="46"/>
      <c r="VUB70" s="46"/>
      <c r="VUC70" s="46"/>
      <c r="VUD70" s="46"/>
      <c r="VUE70" s="46"/>
      <c r="VUF70" s="46"/>
      <c r="VUG70" s="46"/>
      <c r="VUH70" s="46"/>
      <c r="VUI70" s="46"/>
      <c r="VUJ70" s="46"/>
      <c r="VUK70" s="46"/>
      <c r="VUL70" s="46"/>
      <c r="VUM70" s="46"/>
      <c r="VUN70" s="46"/>
      <c r="VUO70" s="46"/>
      <c r="VUP70" s="46"/>
      <c r="VUQ70" s="46"/>
      <c r="VUR70" s="46"/>
      <c r="VUS70" s="46"/>
      <c r="VUT70" s="46"/>
      <c r="VUU70" s="46"/>
      <c r="VUV70" s="46"/>
      <c r="VUW70" s="46"/>
      <c r="VUX70" s="46"/>
      <c r="VUY70" s="46"/>
      <c r="VUZ70" s="46"/>
      <c r="VVA70" s="46"/>
      <c r="VVB70" s="46"/>
      <c r="VVC70" s="46"/>
      <c r="VVD70" s="46"/>
      <c r="VVE70" s="46"/>
      <c r="VVF70" s="46"/>
      <c r="VVG70" s="46"/>
      <c r="VVH70" s="46"/>
      <c r="VVI70" s="46"/>
      <c r="VVJ70" s="46"/>
      <c r="VVK70" s="46"/>
      <c r="VVL70" s="46"/>
      <c r="VVM70" s="46"/>
      <c r="VVN70" s="46"/>
      <c r="VVO70" s="46"/>
      <c r="VVP70" s="46"/>
      <c r="VVQ70" s="46"/>
      <c r="VVR70" s="46"/>
      <c r="VVS70" s="46"/>
      <c r="VVT70" s="46"/>
      <c r="VVU70" s="46"/>
      <c r="VVV70" s="46"/>
      <c r="VVW70" s="46"/>
      <c r="VVX70" s="46"/>
      <c r="VVY70" s="46"/>
      <c r="VVZ70" s="46"/>
      <c r="VWA70" s="46"/>
      <c r="VWB70" s="46"/>
      <c r="VWC70" s="46"/>
      <c r="VWD70" s="46"/>
      <c r="VWE70" s="46"/>
      <c r="VWF70" s="46"/>
      <c r="VWG70" s="46"/>
      <c r="VWH70" s="46"/>
      <c r="VWI70" s="46"/>
      <c r="VWJ70" s="46"/>
      <c r="VWK70" s="46"/>
      <c r="VWL70" s="46"/>
      <c r="VWM70" s="46"/>
      <c r="VWN70" s="46"/>
      <c r="VWO70" s="46"/>
      <c r="VWP70" s="46"/>
      <c r="VWQ70" s="46"/>
      <c r="VWR70" s="46"/>
      <c r="VWS70" s="46"/>
      <c r="VWT70" s="46"/>
      <c r="VWU70" s="46"/>
      <c r="VWV70" s="46"/>
      <c r="VWW70" s="46"/>
      <c r="VWX70" s="46"/>
      <c r="VWY70" s="46"/>
      <c r="VWZ70" s="46"/>
      <c r="VXA70" s="46"/>
      <c r="VXB70" s="46"/>
      <c r="VXC70" s="46"/>
      <c r="VXD70" s="46"/>
      <c r="VXE70" s="46"/>
      <c r="VXF70" s="46"/>
      <c r="VXG70" s="46"/>
      <c r="VXH70" s="46"/>
      <c r="VXI70" s="46"/>
      <c r="VXJ70" s="46"/>
      <c r="VXK70" s="46"/>
      <c r="VXL70" s="46"/>
      <c r="VXM70" s="46"/>
      <c r="VXN70" s="46"/>
      <c r="VXO70" s="46"/>
      <c r="VXP70" s="46"/>
      <c r="VXQ70" s="46"/>
      <c r="VXR70" s="46"/>
      <c r="VXS70" s="46"/>
      <c r="VXT70" s="46"/>
      <c r="VXU70" s="46"/>
      <c r="VXV70" s="46"/>
      <c r="VXW70" s="46"/>
      <c r="VXX70" s="46"/>
      <c r="VXY70" s="46"/>
      <c r="VXZ70" s="46"/>
      <c r="VYA70" s="46"/>
      <c r="VYB70" s="46"/>
      <c r="VYC70" s="46"/>
      <c r="VYD70" s="46"/>
      <c r="VYE70" s="46"/>
      <c r="VYF70" s="46"/>
      <c r="VYG70" s="46"/>
      <c r="VYH70" s="46"/>
      <c r="VYI70" s="46"/>
      <c r="VYJ70" s="46"/>
      <c r="VYK70" s="46"/>
      <c r="VYL70" s="46"/>
      <c r="VYM70" s="46"/>
      <c r="VYN70" s="46"/>
      <c r="VYO70" s="46"/>
      <c r="VYP70" s="46"/>
      <c r="VYQ70" s="46"/>
      <c r="VYR70" s="46"/>
      <c r="VYS70" s="46"/>
      <c r="VYT70" s="46"/>
      <c r="VYU70" s="46"/>
      <c r="VYV70" s="46"/>
      <c r="VYW70" s="46"/>
      <c r="VYX70" s="46"/>
      <c r="VYY70" s="46"/>
      <c r="VYZ70" s="46"/>
      <c r="VZA70" s="46"/>
      <c r="VZB70" s="46"/>
      <c r="VZC70" s="46"/>
      <c r="VZD70" s="46"/>
      <c r="VZE70" s="46"/>
      <c r="VZF70" s="46"/>
      <c r="VZG70" s="46"/>
      <c r="VZH70" s="46"/>
      <c r="VZI70" s="46"/>
      <c r="VZJ70" s="46"/>
      <c r="VZK70" s="46"/>
      <c r="VZL70" s="46"/>
      <c r="VZM70" s="46"/>
      <c r="VZN70" s="46"/>
      <c r="VZO70" s="46"/>
      <c r="VZP70" s="46"/>
      <c r="VZQ70" s="46"/>
      <c r="VZR70" s="46"/>
      <c r="VZS70" s="46"/>
      <c r="VZT70" s="46"/>
      <c r="VZU70" s="46"/>
      <c r="VZV70" s="46"/>
      <c r="VZW70" s="46"/>
      <c r="VZX70" s="46"/>
      <c r="VZY70" s="46"/>
      <c r="VZZ70" s="46"/>
      <c r="WAA70" s="46"/>
      <c r="WAB70" s="46"/>
      <c r="WAC70" s="46"/>
      <c r="WAD70" s="46"/>
      <c r="WAE70" s="46"/>
      <c r="WAF70" s="46"/>
      <c r="WAG70" s="46"/>
      <c r="WAH70" s="46"/>
      <c r="WAI70" s="46"/>
      <c r="WAJ70" s="46"/>
      <c r="WAK70" s="46"/>
      <c r="WAL70" s="46"/>
      <c r="WAM70" s="46"/>
      <c r="WAN70" s="46"/>
      <c r="WAO70" s="46"/>
      <c r="WAP70" s="46"/>
      <c r="WAQ70" s="46"/>
      <c r="WAR70" s="46"/>
      <c r="WAS70" s="46"/>
      <c r="WAT70" s="46"/>
      <c r="WAU70" s="46"/>
      <c r="WAV70" s="46"/>
      <c r="WAW70" s="46"/>
      <c r="WAX70" s="46"/>
      <c r="WAY70" s="46"/>
      <c r="WAZ70" s="46"/>
      <c r="WBA70" s="46"/>
      <c r="WBB70" s="46"/>
      <c r="WBC70" s="46"/>
      <c r="WBD70" s="46"/>
      <c r="WBE70" s="46"/>
      <c r="WBF70" s="46"/>
      <c r="WBG70" s="46"/>
      <c r="WBH70" s="46"/>
      <c r="WBI70" s="46"/>
      <c r="WBJ70" s="46"/>
      <c r="WBK70" s="46"/>
      <c r="WBL70" s="46"/>
      <c r="WBM70" s="46"/>
      <c r="WBN70" s="46"/>
      <c r="WBO70" s="46"/>
      <c r="WBP70" s="46"/>
      <c r="WBQ70" s="46"/>
      <c r="WBR70" s="46"/>
      <c r="WBS70" s="46"/>
      <c r="WBT70" s="46"/>
      <c r="WBU70" s="46"/>
      <c r="WBV70" s="46"/>
      <c r="WBW70" s="46"/>
      <c r="WBX70" s="46"/>
      <c r="WBY70" s="46"/>
      <c r="WBZ70" s="46"/>
      <c r="WCA70" s="46"/>
      <c r="WCB70" s="46"/>
      <c r="WCC70" s="46"/>
      <c r="WCD70" s="46"/>
      <c r="WCE70" s="46"/>
      <c r="WCF70" s="46"/>
      <c r="WCG70" s="46"/>
      <c r="WCH70" s="46"/>
      <c r="WCI70" s="46"/>
      <c r="WCJ70" s="46"/>
      <c r="WCK70" s="46"/>
      <c r="WCL70" s="46"/>
      <c r="WCM70" s="46"/>
      <c r="WCN70" s="46"/>
      <c r="WCO70" s="46"/>
      <c r="WCP70" s="46"/>
      <c r="WCQ70" s="46"/>
      <c r="WCR70" s="46"/>
      <c r="WCS70" s="46"/>
      <c r="WCT70" s="46"/>
      <c r="WCU70" s="46"/>
      <c r="WCV70" s="46"/>
      <c r="WCW70" s="46"/>
      <c r="WCX70" s="46"/>
      <c r="WCY70" s="46"/>
      <c r="WCZ70" s="46"/>
      <c r="WDA70" s="46"/>
      <c r="WDB70" s="46"/>
      <c r="WDC70" s="46"/>
      <c r="WDD70" s="46"/>
      <c r="WDE70" s="46"/>
      <c r="WDF70" s="46"/>
      <c r="WDG70" s="46"/>
      <c r="WDH70" s="46"/>
      <c r="WDI70" s="46"/>
      <c r="WDJ70" s="46"/>
      <c r="WDK70" s="46"/>
      <c r="WDL70" s="46"/>
      <c r="WDM70" s="46"/>
      <c r="WDN70" s="46"/>
      <c r="WDO70" s="46"/>
      <c r="WDP70" s="46"/>
      <c r="WDQ70" s="46"/>
      <c r="WDR70" s="46"/>
      <c r="WDS70" s="46"/>
      <c r="WDT70" s="46"/>
      <c r="WDU70" s="46"/>
      <c r="WDV70" s="46"/>
      <c r="WDW70" s="46"/>
      <c r="WDX70" s="46"/>
      <c r="WDY70" s="46"/>
      <c r="WDZ70" s="46"/>
      <c r="WEA70" s="46"/>
      <c r="WEB70" s="46"/>
      <c r="WEC70" s="46"/>
      <c r="WED70" s="46"/>
      <c r="WEE70" s="46"/>
      <c r="WEF70" s="46"/>
      <c r="WEG70" s="46"/>
      <c r="WEH70" s="46"/>
      <c r="WEI70" s="46"/>
      <c r="WEJ70" s="46"/>
      <c r="WEK70" s="46"/>
      <c r="WEL70" s="46"/>
      <c r="WEM70" s="46"/>
      <c r="WEN70" s="46"/>
      <c r="WEO70" s="46"/>
      <c r="WEP70" s="46"/>
      <c r="WEQ70" s="46"/>
      <c r="WER70" s="46"/>
      <c r="WES70" s="46"/>
      <c r="WET70" s="46"/>
      <c r="WEU70" s="46"/>
      <c r="WEV70" s="46"/>
      <c r="WEW70" s="46"/>
      <c r="WEX70" s="46"/>
      <c r="WEY70" s="46"/>
      <c r="WEZ70" s="46"/>
      <c r="WFA70" s="46"/>
      <c r="WFB70" s="46"/>
      <c r="WFC70" s="46"/>
      <c r="WFD70" s="46"/>
      <c r="WFE70" s="46"/>
      <c r="WFF70" s="46"/>
      <c r="WFG70" s="46"/>
      <c r="WFH70" s="46"/>
      <c r="WFI70" s="46"/>
      <c r="WFJ70" s="46"/>
      <c r="WFK70" s="46"/>
      <c r="WFL70" s="46"/>
      <c r="WFM70" s="46"/>
      <c r="WFN70" s="46"/>
      <c r="WFO70" s="46"/>
      <c r="WFP70" s="46"/>
      <c r="WFQ70" s="46"/>
      <c r="WFR70" s="46"/>
      <c r="WFS70" s="46"/>
      <c r="WFT70" s="46"/>
      <c r="WFU70" s="46"/>
      <c r="WFV70" s="46"/>
      <c r="WFW70" s="46"/>
      <c r="WFX70" s="46"/>
      <c r="WFY70" s="46"/>
      <c r="WFZ70" s="46"/>
      <c r="WGA70" s="46"/>
      <c r="WGB70" s="46"/>
      <c r="WGC70" s="46"/>
      <c r="WGD70" s="46"/>
      <c r="WGE70" s="46"/>
      <c r="WGF70" s="46"/>
      <c r="WGG70" s="46"/>
      <c r="WGH70" s="46"/>
      <c r="WGI70" s="46"/>
      <c r="WGJ70" s="46"/>
      <c r="WGK70" s="46"/>
      <c r="WGL70" s="46"/>
      <c r="WGM70" s="46"/>
      <c r="WGN70" s="46"/>
      <c r="WGO70" s="46"/>
      <c r="WGP70" s="46"/>
      <c r="WGQ70" s="46"/>
      <c r="WGR70" s="46"/>
      <c r="WGS70" s="46"/>
      <c r="WGT70" s="46"/>
      <c r="WGU70" s="46"/>
      <c r="WGV70" s="46"/>
      <c r="WGW70" s="46"/>
      <c r="WGX70" s="46"/>
      <c r="WGY70" s="46"/>
      <c r="WGZ70" s="46"/>
      <c r="WHA70" s="46"/>
      <c r="WHB70" s="46"/>
      <c r="WHC70" s="46"/>
      <c r="WHD70" s="46"/>
      <c r="WHE70" s="46"/>
      <c r="WHF70" s="46"/>
      <c r="WHG70" s="46"/>
      <c r="WHH70" s="46"/>
      <c r="WHI70" s="46"/>
      <c r="WHJ70" s="46"/>
      <c r="WHK70" s="46"/>
      <c r="WHL70" s="46"/>
      <c r="WHM70" s="46"/>
      <c r="WHN70" s="46"/>
      <c r="WHO70" s="46"/>
      <c r="WHP70" s="46"/>
      <c r="WHQ70" s="46"/>
      <c r="WHR70" s="46"/>
      <c r="WHS70" s="46"/>
      <c r="WHT70" s="46"/>
      <c r="WHU70" s="46"/>
      <c r="WHV70" s="46"/>
      <c r="WHW70" s="46"/>
      <c r="WHX70" s="46"/>
      <c r="WHY70" s="46"/>
      <c r="WHZ70" s="46"/>
      <c r="WIA70" s="46"/>
      <c r="WIB70" s="46"/>
      <c r="WIC70" s="46"/>
      <c r="WID70" s="46"/>
      <c r="WIE70" s="46"/>
      <c r="WIF70" s="46"/>
      <c r="WIG70" s="46"/>
      <c r="WIH70" s="46"/>
      <c r="WII70" s="46"/>
      <c r="WIJ70" s="46"/>
      <c r="WIK70" s="46"/>
      <c r="WIL70" s="46"/>
      <c r="WIM70" s="46"/>
      <c r="WIN70" s="46"/>
      <c r="WIO70" s="46"/>
      <c r="WIP70" s="46"/>
      <c r="WIQ70" s="46"/>
      <c r="WIR70" s="46"/>
      <c r="WIS70" s="46"/>
      <c r="WIT70" s="46"/>
      <c r="WIU70" s="46"/>
      <c r="WIV70" s="46"/>
      <c r="WIW70" s="46"/>
      <c r="WIX70" s="46"/>
      <c r="WIY70" s="46"/>
      <c r="WIZ70" s="46"/>
      <c r="WJA70" s="46"/>
      <c r="WJB70" s="46"/>
      <c r="WJC70" s="46"/>
      <c r="WJD70" s="46"/>
      <c r="WJE70" s="46"/>
      <c r="WJF70" s="46"/>
      <c r="WJG70" s="46"/>
      <c r="WJH70" s="46"/>
      <c r="WJI70" s="46"/>
      <c r="WJJ70" s="46"/>
      <c r="WJK70" s="46"/>
      <c r="WJL70" s="46"/>
      <c r="WJM70" s="46"/>
      <c r="WJN70" s="46"/>
      <c r="WJO70" s="46"/>
      <c r="WJP70" s="46"/>
      <c r="WJQ70" s="46"/>
      <c r="WJR70" s="46"/>
      <c r="WJS70" s="46"/>
      <c r="WJT70" s="46"/>
      <c r="WJU70" s="46"/>
      <c r="WJV70" s="46"/>
      <c r="WJW70" s="46"/>
      <c r="WJX70" s="46"/>
      <c r="WJY70" s="46"/>
      <c r="WJZ70" s="46"/>
      <c r="WKA70" s="46"/>
      <c r="WKB70" s="46"/>
      <c r="WKC70" s="46"/>
      <c r="WKD70" s="46"/>
      <c r="WKE70" s="46"/>
      <c r="WKF70" s="46"/>
      <c r="WKG70" s="46"/>
      <c r="WKH70" s="46"/>
      <c r="WKI70" s="46"/>
      <c r="WKJ70" s="46"/>
      <c r="WKK70" s="46"/>
      <c r="WKL70" s="46"/>
      <c r="WKM70" s="46"/>
      <c r="WKN70" s="46"/>
      <c r="WKO70" s="46"/>
      <c r="WKP70" s="46"/>
      <c r="WKQ70" s="46"/>
      <c r="WKR70" s="46"/>
      <c r="WKS70" s="46"/>
      <c r="WKT70" s="46"/>
      <c r="WKU70" s="46"/>
      <c r="WKV70" s="46"/>
      <c r="WKW70" s="46"/>
      <c r="WKX70" s="46"/>
      <c r="WKY70" s="46"/>
      <c r="WKZ70" s="46"/>
      <c r="WLA70" s="46"/>
      <c r="WLB70" s="46"/>
      <c r="WLC70" s="46"/>
      <c r="WLD70" s="46"/>
      <c r="WLE70" s="46"/>
      <c r="WLF70" s="46"/>
      <c r="WLG70" s="46"/>
      <c r="WLH70" s="46"/>
      <c r="WLI70" s="46"/>
      <c r="WLJ70" s="46"/>
      <c r="WLK70" s="46"/>
      <c r="WLL70" s="46"/>
      <c r="WLM70" s="46"/>
      <c r="WLN70" s="46"/>
      <c r="WLO70" s="46"/>
      <c r="WLP70" s="46"/>
      <c r="WLQ70" s="46"/>
      <c r="WLR70" s="46"/>
      <c r="WLS70" s="46"/>
      <c r="WLT70" s="46"/>
      <c r="WLU70" s="46"/>
      <c r="WLV70" s="46"/>
      <c r="WLW70" s="46"/>
      <c r="WLX70" s="46"/>
      <c r="WLY70" s="46"/>
      <c r="WLZ70" s="46"/>
      <c r="WMA70" s="46"/>
      <c r="WMB70" s="46"/>
      <c r="WMC70" s="46"/>
      <c r="WMD70" s="46"/>
      <c r="WME70" s="46"/>
      <c r="WMF70" s="46"/>
      <c r="WMG70" s="46"/>
      <c r="WMH70" s="46"/>
      <c r="WMI70" s="46"/>
      <c r="WMJ70" s="46"/>
      <c r="WMK70" s="46"/>
      <c r="WML70" s="46"/>
      <c r="WMM70" s="46"/>
      <c r="WMN70" s="46"/>
      <c r="WMO70" s="46"/>
      <c r="WMP70" s="46"/>
      <c r="WMQ70" s="46"/>
      <c r="WMR70" s="46"/>
      <c r="WMS70" s="46"/>
      <c r="WMT70" s="46"/>
      <c r="WMU70" s="46"/>
      <c r="WMV70" s="46"/>
      <c r="WMW70" s="46"/>
      <c r="WMX70" s="46"/>
      <c r="WMY70" s="46"/>
      <c r="WMZ70" s="46"/>
      <c r="WNA70" s="46"/>
      <c r="WNB70" s="46"/>
      <c r="WNC70" s="46"/>
      <c r="WND70" s="46"/>
      <c r="WNE70" s="46"/>
      <c r="WNF70" s="46"/>
      <c r="WNG70" s="46"/>
      <c r="WNH70" s="46"/>
      <c r="WNI70" s="46"/>
      <c r="WNJ70" s="46"/>
      <c r="WNK70" s="46"/>
      <c r="WNL70" s="46"/>
      <c r="WNM70" s="46"/>
      <c r="WNN70" s="46"/>
      <c r="WNO70" s="46"/>
      <c r="WNP70" s="46"/>
      <c r="WNQ70" s="46"/>
      <c r="WNR70" s="46"/>
      <c r="WNS70" s="46"/>
      <c r="WNT70" s="46"/>
      <c r="WNU70" s="46"/>
      <c r="WNV70" s="46"/>
      <c r="WNW70" s="46"/>
      <c r="WNX70" s="46"/>
      <c r="WNY70" s="46"/>
      <c r="WNZ70" s="46"/>
      <c r="WOA70" s="46"/>
      <c r="WOB70" s="46"/>
      <c r="WOC70" s="46"/>
      <c r="WOD70" s="46"/>
      <c r="WOE70" s="46"/>
      <c r="WOF70" s="46"/>
      <c r="WOG70" s="46"/>
      <c r="WOH70" s="46"/>
      <c r="WOI70" s="46"/>
      <c r="WOJ70" s="46"/>
      <c r="WOK70" s="46"/>
      <c r="WOL70" s="46"/>
      <c r="WOM70" s="46"/>
      <c r="WON70" s="46"/>
      <c r="WOO70" s="46"/>
      <c r="WOP70" s="46"/>
      <c r="WOQ70" s="46"/>
      <c r="WOR70" s="46"/>
      <c r="WOS70" s="46"/>
      <c r="WOT70" s="46"/>
      <c r="WOU70" s="46"/>
      <c r="WOV70" s="46"/>
      <c r="WOW70" s="46"/>
      <c r="WOX70" s="46"/>
      <c r="WOY70" s="46"/>
      <c r="WOZ70" s="46"/>
      <c r="WPA70" s="46"/>
      <c r="WPB70" s="46"/>
      <c r="WPC70" s="46"/>
      <c r="WPD70" s="46"/>
      <c r="WPE70" s="46"/>
      <c r="WPF70" s="46"/>
      <c r="WPG70" s="46"/>
      <c r="WPH70" s="46"/>
      <c r="WPI70" s="46"/>
      <c r="WPJ70" s="46"/>
      <c r="WPK70" s="46"/>
      <c r="WPL70" s="46"/>
      <c r="WPM70" s="46"/>
      <c r="WPN70" s="46"/>
      <c r="WPO70" s="46"/>
      <c r="WPP70" s="46"/>
      <c r="WPQ70" s="46"/>
      <c r="WPR70" s="46"/>
      <c r="WPS70" s="46"/>
      <c r="WPT70" s="46"/>
      <c r="WPU70" s="46"/>
      <c r="WPV70" s="46"/>
      <c r="WPW70" s="46"/>
      <c r="WPX70" s="46"/>
      <c r="WPY70" s="46"/>
      <c r="WPZ70" s="46"/>
      <c r="WQA70" s="46"/>
      <c r="WQB70" s="46"/>
      <c r="WQC70" s="46"/>
      <c r="WQD70" s="46"/>
      <c r="WQE70" s="46"/>
      <c r="WQF70" s="46"/>
      <c r="WQG70" s="46"/>
      <c r="WQH70" s="46"/>
      <c r="WQI70" s="46"/>
      <c r="WQJ70" s="46"/>
      <c r="WQK70" s="46"/>
      <c r="WQL70" s="46"/>
      <c r="WQM70" s="46"/>
      <c r="WQN70" s="46"/>
      <c r="WQO70" s="46"/>
      <c r="WQP70" s="46"/>
      <c r="WQQ70" s="46"/>
      <c r="WQR70" s="46"/>
      <c r="WQS70" s="46"/>
      <c r="WQT70" s="46"/>
      <c r="WQU70" s="46"/>
      <c r="WQV70" s="46"/>
      <c r="WQW70" s="46"/>
      <c r="WQX70" s="46"/>
      <c r="WQY70" s="46"/>
      <c r="WQZ70" s="46"/>
      <c r="WRA70" s="46"/>
      <c r="WRB70" s="46"/>
      <c r="WRC70" s="46"/>
      <c r="WRD70" s="46"/>
      <c r="WRE70" s="46"/>
      <c r="WRF70" s="46"/>
      <c r="WRG70" s="46"/>
      <c r="WRH70" s="46"/>
      <c r="WRI70" s="46"/>
      <c r="WRJ70" s="46"/>
      <c r="WRK70" s="46"/>
      <c r="WRL70" s="46"/>
      <c r="WRM70" s="46"/>
      <c r="WRN70" s="46"/>
      <c r="WRO70" s="46"/>
      <c r="WRP70" s="46"/>
      <c r="WRQ70" s="46"/>
      <c r="WRR70" s="46"/>
      <c r="WRS70" s="46"/>
      <c r="WRT70" s="46"/>
      <c r="WRU70" s="46"/>
      <c r="WRV70" s="46"/>
      <c r="WRW70" s="46"/>
      <c r="WRX70" s="46"/>
      <c r="WRY70" s="46"/>
      <c r="WRZ70" s="46"/>
      <c r="WSA70" s="46"/>
      <c r="WSB70" s="46"/>
      <c r="WSC70" s="46"/>
      <c r="WSD70" s="46"/>
      <c r="WSE70" s="46"/>
      <c r="WSF70" s="46"/>
      <c r="WSG70" s="46"/>
      <c r="WSH70" s="46"/>
      <c r="WSI70" s="46"/>
      <c r="WSJ70" s="46"/>
      <c r="WSK70" s="46"/>
      <c r="WSL70" s="46"/>
      <c r="WSM70" s="46"/>
      <c r="WSN70" s="46"/>
      <c r="WSO70" s="46"/>
      <c r="WSP70" s="46"/>
      <c r="WSQ70" s="46"/>
      <c r="WSR70" s="46"/>
      <c r="WSS70" s="46"/>
      <c r="WST70" s="46"/>
      <c r="WSU70" s="46"/>
      <c r="WSV70" s="46"/>
      <c r="WSW70" s="46"/>
      <c r="WSX70" s="46"/>
      <c r="WSY70" s="46"/>
      <c r="WSZ70" s="46"/>
      <c r="WTA70" s="46"/>
      <c r="WTB70" s="46"/>
      <c r="WTC70" s="46"/>
      <c r="WTD70" s="46"/>
      <c r="WTE70" s="46"/>
      <c r="WTF70" s="46"/>
      <c r="WTG70" s="46"/>
      <c r="WTH70" s="46"/>
      <c r="WTI70" s="46"/>
      <c r="WTJ70" s="46"/>
      <c r="WTK70" s="46"/>
      <c r="WTL70" s="46"/>
      <c r="WTM70" s="46"/>
      <c r="WTN70" s="46"/>
      <c r="WTO70" s="46"/>
      <c r="WTP70" s="46"/>
      <c r="WTQ70" s="46"/>
      <c r="WTR70" s="46"/>
      <c r="WTS70" s="46"/>
      <c r="WTT70" s="46"/>
      <c r="WTU70" s="46"/>
      <c r="WTV70" s="46"/>
      <c r="WTW70" s="46"/>
      <c r="WTX70" s="46"/>
      <c r="WTY70" s="46"/>
      <c r="WTZ70" s="46"/>
      <c r="WUA70" s="46"/>
      <c r="WUB70" s="46"/>
      <c r="WUC70" s="46"/>
      <c r="WUD70" s="46"/>
      <c r="WUE70" s="46"/>
      <c r="WUF70" s="46"/>
      <c r="WUG70" s="46"/>
      <c r="WUH70" s="46"/>
      <c r="WUI70" s="46"/>
      <c r="WUJ70" s="46"/>
      <c r="WUK70" s="46"/>
    </row>
    <row r="71" spans="1:16105" s="47" customFormat="1" ht="25.5" customHeight="1">
      <c r="A71" s="63">
        <v>57</v>
      </c>
      <c r="B71" s="58">
        <v>45891</v>
      </c>
      <c r="C71" s="59" t="s">
        <v>50</v>
      </c>
      <c r="D71" s="60">
        <v>45876</v>
      </c>
      <c r="E71" s="60" t="s">
        <v>283</v>
      </c>
      <c r="F71" s="61">
        <v>45860</v>
      </c>
      <c r="G71" s="61" t="s">
        <v>284</v>
      </c>
      <c r="H71" s="62" t="s">
        <v>285</v>
      </c>
      <c r="I71" s="1">
        <v>41820.379999999997</v>
      </c>
      <c r="J71" s="1">
        <v>41820.379999999997</v>
      </c>
      <c r="K71" s="1">
        <v>0</v>
      </c>
      <c r="L71" s="79" t="s">
        <v>17</v>
      </c>
      <c r="M71" s="80"/>
      <c r="N71" s="1">
        <v>41820.379999999997</v>
      </c>
      <c r="O71" s="57">
        <v>0</v>
      </c>
      <c r="P71" s="49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  <c r="NAB71" s="46"/>
      <c r="NAC71" s="46"/>
      <c r="NAD71" s="46"/>
      <c r="NAE71" s="46"/>
      <c r="NAF71" s="46"/>
      <c r="NAG71" s="46"/>
      <c r="NAH71" s="46"/>
      <c r="NAI71" s="46"/>
      <c r="NAJ71" s="46"/>
      <c r="NAK71" s="46"/>
      <c r="NAL71" s="46"/>
      <c r="NAM71" s="46"/>
      <c r="NAN71" s="46"/>
      <c r="NAO71" s="46"/>
      <c r="NAP71" s="46"/>
      <c r="NAQ71" s="46"/>
      <c r="NAR71" s="46"/>
      <c r="NAS71" s="46"/>
      <c r="NAT71" s="46"/>
      <c r="NAU71" s="46"/>
      <c r="NAV71" s="46"/>
      <c r="NAW71" s="46"/>
      <c r="NAX71" s="46"/>
      <c r="NAY71" s="46"/>
      <c r="NAZ71" s="46"/>
      <c r="NBA71" s="46"/>
      <c r="NBB71" s="46"/>
      <c r="NBC71" s="46"/>
      <c r="NBD71" s="46"/>
      <c r="NBE71" s="46"/>
      <c r="NBF71" s="46"/>
      <c r="NBG71" s="46"/>
      <c r="NBH71" s="46"/>
      <c r="NBI71" s="46"/>
      <c r="NBJ71" s="46"/>
      <c r="NBK71" s="46"/>
      <c r="NBL71" s="46"/>
      <c r="NBM71" s="46"/>
      <c r="NBN71" s="46"/>
      <c r="NBO71" s="46"/>
      <c r="NBP71" s="46"/>
      <c r="NBQ71" s="46"/>
      <c r="NBR71" s="46"/>
      <c r="NBS71" s="46"/>
      <c r="NBT71" s="46"/>
      <c r="NBU71" s="46"/>
      <c r="NBV71" s="46"/>
      <c r="NBW71" s="46"/>
      <c r="NBX71" s="46"/>
      <c r="NBY71" s="46"/>
      <c r="NBZ71" s="46"/>
      <c r="NCA71" s="46"/>
      <c r="NCB71" s="46"/>
      <c r="NCC71" s="46"/>
      <c r="NCD71" s="46"/>
      <c r="NCE71" s="46"/>
      <c r="NCF71" s="46"/>
      <c r="NCG71" s="46"/>
      <c r="NCH71" s="46"/>
      <c r="NCI71" s="46"/>
      <c r="NCJ71" s="46"/>
      <c r="NCK71" s="46"/>
      <c r="NCL71" s="46"/>
      <c r="NCM71" s="46"/>
      <c r="NCN71" s="46"/>
      <c r="NCO71" s="46"/>
      <c r="NCP71" s="46"/>
      <c r="NCQ71" s="46"/>
      <c r="NCR71" s="46"/>
      <c r="NCS71" s="46"/>
      <c r="NCT71" s="46"/>
      <c r="NCU71" s="46"/>
      <c r="NCV71" s="46"/>
      <c r="NCW71" s="46"/>
      <c r="NCX71" s="46"/>
      <c r="NCY71" s="46"/>
      <c r="NCZ71" s="46"/>
      <c r="NDA71" s="46"/>
      <c r="NDB71" s="46"/>
      <c r="NDC71" s="46"/>
      <c r="NDD71" s="46"/>
      <c r="NDE71" s="46"/>
      <c r="NDF71" s="46"/>
      <c r="NDG71" s="46"/>
      <c r="NDH71" s="46"/>
      <c r="NDI71" s="46"/>
      <c r="NDJ71" s="46"/>
      <c r="NDK71" s="46"/>
      <c r="NDL71" s="46"/>
      <c r="NDM71" s="46"/>
      <c r="NDN71" s="46"/>
      <c r="NDO71" s="46"/>
      <c r="NDP71" s="46"/>
      <c r="NDQ71" s="46"/>
      <c r="NDR71" s="46"/>
      <c r="NDS71" s="46"/>
      <c r="NDT71" s="46"/>
      <c r="NDU71" s="46"/>
      <c r="NDV71" s="46"/>
      <c r="NDW71" s="46"/>
      <c r="NDX71" s="46"/>
      <c r="NDY71" s="46"/>
      <c r="NDZ71" s="46"/>
      <c r="NEA71" s="46"/>
      <c r="NEB71" s="46"/>
      <c r="NEC71" s="46"/>
      <c r="NED71" s="46"/>
      <c r="NEE71" s="46"/>
      <c r="NEF71" s="46"/>
      <c r="NEG71" s="46"/>
      <c r="NEH71" s="46"/>
      <c r="NEI71" s="46"/>
      <c r="NEJ71" s="46"/>
      <c r="NEK71" s="46"/>
      <c r="NEL71" s="46"/>
      <c r="NEM71" s="46"/>
      <c r="NEN71" s="46"/>
      <c r="NEO71" s="46"/>
      <c r="NEP71" s="46"/>
      <c r="NEQ71" s="46"/>
      <c r="NER71" s="46"/>
      <c r="NES71" s="46"/>
      <c r="NET71" s="46"/>
      <c r="NEU71" s="46"/>
      <c r="NEV71" s="46"/>
      <c r="NEW71" s="46"/>
      <c r="NEX71" s="46"/>
      <c r="NEY71" s="46"/>
      <c r="NEZ71" s="46"/>
      <c r="NFA71" s="46"/>
      <c r="NFB71" s="46"/>
      <c r="NFC71" s="46"/>
      <c r="NFD71" s="46"/>
      <c r="NFE71" s="46"/>
      <c r="NFF71" s="46"/>
      <c r="NFG71" s="46"/>
      <c r="NFH71" s="46"/>
      <c r="NFI71" s="46"/>
      <c r="NFJ71" s="46"/>
      <c r="NFK71" s="46"/>
      <c r="NFL71" s="46"/>
      <c r="NFM71" s="46"/>
      <c r="NFN71" s="46"/>
      <c r="NFO71" s="46"/>
      <c r="NFP71" s="46"/>
      <c r="NFQ71" s="46"/>
      <c r="NFR71" s="46"/>
      <c r="NFS71" s="46"/>
      <c r="NFT71" s="46"/>
      <c r="NFU71" s="46"/>
      <c r="NFV71" s="46"/>
      <c r="NFW71" s="46"/>
      <c r="NFX71" s="46"/>
      <c r="NFY71" s="46"/>
      <c r="NFZ71" s="46"/>
      <c r="NGA71" s="46"/>
      <c r="NGB71" s="46"/>
      <c r="NGC71" s="46"/>
      <c r="NGD71" s="46"/>
      <c r="NGE71" s="46"/>
      <c r="NGF71" s="46"/>
      <c r="NGG71" s="46"/>
      <c r="NGH71" s="46"/>
      <c r="NGI71" s="46"/>
      <c r="NGJ71" s="46"/>
      <c r="NGK71" s="46"/>
      <c r="NGL71" s="46"/>
      <c r="NGM71" s="46"/>
      <c r="NGN71" s="46"/>
      <c r="NGO71" s="46"/>
      <c r="NGP71" s="46"/>
      <c r="NGQ71" s="46"/>
      <c r="NGR71" s="46"/>
      <c r="NGS71" s="46"/>
      <c r="NGT71" s="46"/>
      <c r="NGU71" s="46"/>
      <c r="NGV71" s="46"/>
      <c r="NGW71" s="46"/>
      <c r="NGX71" s="46"/>
      <c r="NGY71" s="46"/>
      <c r="NGZ71" s="46"/>
      <c r="NHA71" s="46"/>
      <c r="NHB71" s="46"/>
      <c r="NHC71" s="46"/>
      <c r="NHD71" s="46"/>
      <c r="NHE71" s="46"/>
      <c r="NHF71" s="46"/>
      <c r="NHG71" s="46"/>
      <c r="NHH71" s="46"/>
      <c r="NHI71" s="46"/>
      <c r="NHJ71" s="46"/>
      <c r="NHK71" s="46"/>
      <c r="NHL71" s="46"/>
      <c r="NHM71" s="46"/>
      <c r="NHN71" s="46"/>
      <c r="NHO71" s="46"/>
      <c r="NHP71" s="46"/>
      <c r="NHQ71" s="46"/>
      <c r="NHR71" s="46"/>
      <c r="NHS71" s="46"/>
      <c r="NHT71" s="46"/>
      <c r="NHU71" s="46"/>
      <c r="NHV71" s="46"/>
      <c r="NHW71" s="46"/>
      <c r="NHX71" s="46"/>
      <c r="NHY71" s="46"/>
      <c r="NHZ71" s="46"/>
      <c r="NIA71" s="46"/>
      <c r="NIB71" s="46"/>
      <c r="NIC71" s="46"/>
      <c r="NID71" s="46"/>
      <c r="NIE71" s="46"/>
      <c r="NIF71" s="46"/>
      <c r="NIG71" s="46"/>
      <c r="NIH71" s="46"/>
      <c r="NII71" s="46"/>
      <c r="NIJ71" s="46"/>
      <c r="NIK71" s="46"/>
      <c r="NIL71" s="46"/>
      <c r="NIM71" s="46"/>
      <c r="NIN71" s="46"/>
      <c r="NIO71" s="46"/>
      <c r="NIP71" s="46"/>
      <c r="NIQ71" s="46"/>
      <c r="NIR71" s="46"/>
      <c r="NIS71" s="46"/>
      <c r="NIT71" s="46"/>
      <c r="NIU71" s="46"/>
      <c r="NIV71" s="46"/>
      <c r="NIW71" s="46"/>
      <c r="NIX71" s="46"/>
      <c r="NIY71" s="46"/>
      <c r="NIZ71" s="46"/>
      <c r="NJA71" s="46"/>
      <c r="NJB71" s="46"/>
      <c r="NJC71" s="46"/>
      <c r="NJD71" s="46"/>
      <c r="NJE71" s="46"/>
      <c r="NJF71" s="46"/>
      <c r="NJG71" s="46"/>
      <c r="NJH71" s="46"/>
      <c r="NJI71" s="46"/>
      <c r="NJJ71" s="46"/>
      <c r="NJK71" s="46"/>
      <c r="NJL71" s="46"/>
      <c r="NJM71" s="46"/>
      <c r="NJN71" s="46"/>
      <c r="NJO71" s="46"/>
      <c r="NJP71" s="46"/>
      <c r="NJQ71" s="46"/>
      <c r="NJR71" s="46"/>
      <c r="NJS71" s="46"/>
      <c r="NJT71" s="46"/>
      <c r="NJU71" s="46"/>
      <c r="NJV71" s="46"/>
      <c r="NJW71" s="46"/>
      <c r="NJX71" s="46"/>
      <c r="NJY71" s="46"/>
      <c r="NJZ71" s="46"/>
      <c r="NKA71" s="46"/>
      <c r="NKB71" s="46"/>
      <c r="NKC71" s="46"/>
      <c r="NKD71" s="46"/>
      <c r="NKE71" s="46"/>
      <c r="NKF71" s="46"/>
      <c r="NKG71" s="46"/>
      <c r="NKH71" s="46"/>
      <c r="NKI71" s="46"/>
      <c r="NKJ71" s="46"/>
      <c r="NKK71" s="46"/>
      <c r="NKL71" s="46"/>
      <c r="NKM71" s="46"/>
      <c r="NKN71" s="46"/>
      <c r="NKO71" s="46"/>
      <c r="NKP71" s="46"/>
      <c r="NKQ71" s="46"/>
      <c r="NKR71" s="46"/>
      <c r="NKS71" s="46"/>
      <c r="NKT71" s="46"/>
      <c r="NKU71" s="46"/>
      <c r="NKV71" s="46"/>
      <c r="NKW71" s="46"/>
      <c r="NKX71" s="46"/>
      <c r="NKY71" s="46"/>
      <c r="NKZ71" s="46"/>
      <c r="NLA71" s="46"/>
      <c r="NLB71" s="46"/>
      <c r="NLC71" s="46"/>
      <c r="NLD71" s="46"/>
      <c r="NLE71" s="46"/>
      <c r="NLF71" s="46"/>
      <c r="NLG71" s="46"/>
      <c r="NLH71" s="46"/>
      <c r="NLI71" s="46"/>
      <c r="NLJ71" s="46"/>
      <c r="NLK71" s="46"/>
      <c r="NLL71" s="46"/>
      <c r="NLM71" s="46"/>
      <c r="NLN71" s="46"/>
      <c r="NLO71" s="46"/>
      <c r="NLP71" s="46"/>
      <c r="NLQ71" s="46"/>
      <c r="NLR71" s="46"/>
      <c r="NLS71" s="46"/>
      <c r="NLT71" s="46"/>
      <c r="NLU71" s="46"/>
      <c r="NLV71" s="46"/>
      <c r="NLW71" s="46"/>
      <c r="NLX71" s="46"/>
      <c r="NLY71" s="46"/>
      <c r="NLZ71" s="46"/>
      <c r="NMA71" s="46"/>
      <c r="NMB71" s="46"/>
      <c r="NMC71" s="46"/>
      <c r="NMD71" s="46"/>
      <c r="NME71" s="46"/>
      <c r="NMF71" s="46"/>
      <c r="NMG71" s="46"/>
      <c r="NMH71" s="46"/>
      <c r="NMI71" s="46"/>
      <c r="NMJ71" s="46"/>
      <c r="NMK71" s="46"/>
      <c r="NML71" s="46"/>
      <c r="NMM71" s="46"/>
      <c r="NMN71" s="46"/>
      <c r="NMO71" s="46"/>
      <c r="NMP71" s="46"/>
      <c r="NMQ71" s="46"/>
      <c r="NMR71" s="46"/>
      <c r="NMS71" s="46"/>
      <c r="NMT71" s="46"/>
      <c r="NMU71" s="46"/>
      <c r="NMV71" s="46"/>
      <c r="NMW71" s="46"/>
      <c r="NMX71" s="46"/>
      <c r="NMY71" s="46"/>
      <c r="NMZ71" s="46"/>
      <c r="NNA71" s="46"/>
      <c r="NNB71" s="46"/>
      <c r="NNC71" s="46"/>
      <c r="NND71" s="46"/>
      <c r="NNE71" s="46"/>
      <c r="NNF71" s="46"/>
      <c r="NNG71" s="46"/>
      <c r="NNH71" s="46"/>
      <c r="NNI71" s="46"/>
      <c r="NNJ71" s="46"/>
      <c r="NNK71" s="46"/>
      <c r="NNL71" s="46"/>
      <c r="NNM71" s="46"/>
      <c r="NNN71" s="46"/>
      <c r="NNO71" s="46"/>
      <c r="NNP71" s="46"/>
      <c r="NNQ71" s="46"/>
      <c r="NNR71" s="46"/>
      <c r="NNS71" s="46"/>
      <c r="NNT71" s="46"/>
      <c r="NNU71" s="46"/>
      <c r="NNV71" s="46"/>
      <c r="NNW71" s="46"/>
      <c r="NNX71" s="46"/>
      <c r="NNY71" s="46"/>
      <c r="NNZ71" s="46"/>
      <c r="NOA71" s="46"/>
      <c r="NOB71" s="46"/>
      <c r="NOC71" s="46"/>
      <c r="NOD71" s="46"/>
      <c r="NOE71" s="46"/>
      <c r="NOF71" s="46"/>
      <c r="NOG71" s="46"/>
      <c r="NOH71" s="46"/>
      <c r="NOI71" s="46"/>
      <c r="NOJ71" s="46"/>
      <c r="NOK71" s="46"/>
      <c r="NOL71" s="46"/>
      <c r="NOM71" s="46"/>
      <c r="NON71" s="46"/>
      <c r="NOO71" s="46"/>
      <c r="NOP71" s="46"/>
      <c r="NOQ71" s="46"/>
      <c r="NOR71" s="46"/>
      <c r="NOS71" s="46"/>
      <c r="NOT71" s="46"/>
      <c r="NOU71" s="46"/>
      <c r="NOV71" s="46"/>
      <c r="NOW71" s="46"/>
      <c r="NOX71" s="46"/>
      <c r="NOY71" s="46"/>
      <c r="NOZ71" s="46"/>
      <c r="NPA71" s="46"/>
      <c r="NPB71" s="46"/>
      <c r="NPC71" s="46"/>
      <c r="NPD71" s="46"/>
      <c r="NPE71" s="46"/>
      <c r="NPF71" s="46"/>
      <c r="NPG71" s="46"/>
      <c r="NPH71" s="46"/>
      <c r="NPI71" s="46"/>
      <c r="NPJ71" s="46"/>
      <c r="NPK71" s="46"/>
      <c r="NPL71" s="46"/>
      <c r="NPM71" s="46"/>
      <c r="NPN71" s="46"/>
      <c r="NPO71" s="46"/>
      <c r="NPP71" s="46"/>
      <c r="NPQ71" s="46"/>
      <c r="NPR71" s="46"/>
      <c r="NPS71" s="46"/>
      <c r="NPT71" s="46"/>
      <c r="NPU71" s="46"/>
      <c r="NPV71" s="46"/>
      <c r="NPW71" s="46"/>
      <c r="NPX71" s="46"/>
      <c r="NPY71" s="46"/>
      <c r="NPZ71" s="46"/>
      <c r="NQA71" s="46"/>
      <c r="NQB71" s="46"/>
      <c r="NQC71" s="46"/>
      <c r="NQD71" s="46"/>
      <c r="NQE71" s="46"/>
      <c r="NQF71" s="46"/>
      <c r="NQG71" s="46"/>
      <c r="NQH71" s="46"/>
      <c r="NQI71" s="46"/>
      <c r="NQJ71" s="46"/>
      <c r="NQK71" s="46"/>
      <c r="NQL71" s="46"/>
      <c r="NQM71" s="46"/>
      <c r="NQN71" s="46"/>
      <c r="NQO71" s="46"/>
      <c r="NQP71" s="46"/>
      <c r="NQQ71" s="46"/>
      <c r="NQR71" s="46"/>
      <c r="NQS71" s="46"/>
      <c r="NQT71" s="46"/>
      <c r="NQU71" s="46"/>
      <c r="NQV71" s="46"/>
      <c r="NQW71" s="46"/>
      <c r="NQX71" s="46"/>
      <c r="NQY71" s="46"/>
      <c r="NQZ71" s="46"/>
      <c r="NRA71" s="46"/>
      <c r="NRB71" s="46"/>
      <c r="NRC71" s="46"/>
      <c r="NRD71" s="46"/>
      <c r="NRE71" s="46"/>
      <c r="NRF71" s="46"/>
      <c r="NRG71" s="46"/>
      <c r="NRH71" s="46"/>
      <c r="NRI71" s="46"/>
      <c r="NRJ71" s="46"/>
      <c r="NRK71" s="46"/>
      <c r="NRL71" s="46"/>
      <c r="NRM71" s="46"/>
      <c r="NRN71" s="46"/>
      <c r="NRO71" s="46"/>
      <c r="NRP71" s="46"/>
      <c r="NRQ71" s="46"/>
      <c r="NRR71" s="46"/>
      <c r="NRS71" s="46"/>
      <c r="NRT71" s="46"/>
      <c r="NRU71" s="46"/>
      <c r="NRV71" s="46"/>
      <c r="NRW71" s="46"/>
      <c r="NRX71" s="46"/>
      <c r="NRY71" s="46"/>
      <c r="NRZ71" s="46"/>
      <c r="NSA71" s="46"/>
      <c r="NSB71" s="46"/>
      <c r="NSC71" s="46"/>
      <c r="NSD71" s="46"/>
      <c r="NSE71" s="46"/>
      <c r="NSF71" s="46"/>
      <c r="NSG71" s="46"/>
      <c r="NSH71" s="46"/>
      <c r="NSI71" s="46"/>
      <c r="NSJ71" s="46"/>
      <c r="NSK71" s="46"/>
      <c r="NSL71" s="46"/>
      <c r="NSM71" s="46"/>
      <c r="NSN71" s="46"/>
      <c r="NSO71" s="46"/>
      <c r="NSP71" s="46"/>
      <c r="NSQ71" s="46"/>
      <c r="NSR71" s="46"/>
      <c r="NSS71" s="46"/>
      <c r="NST71" s="46"/>
      <c r="NSU71" s="46"/>
      <c r="NSV71" s="46"/>
      <c r="NSW71" s="46"/>
      <c r="NSX71" s="46"/>
      <c r="NSY71" s="46"/>
      <c r="NSZ71" s="46"/>
      <c r="NTA71" s="46"/>
      <c r="NTB71" s="46"/>
      <c r="NTC71" s="46"/>
      <c r="NTD71" s="46"/>
      <c r="NTE71" s="46"/>
      <c r="NTF71" s="46"/>
      <c r="NTG71" s="46"/>
      <c r="NTH71" s="46"/>
      <c r="NTI71" s="46"/>
      <c r="NTJ71" s="46"/>
      <c r="NTK71" s="46"/>
      <c r="NTL71" s="46"/>
      <c r="NTM71" s="46"/>
      <c r="NTN71" s="46"/>
      <c r="NTO71" s="46"/>
      <c r="NTP71" s="46"/>
      <c r="NTQ71" s="46"/>
      <c r="NTR71" s="46"/>
      <c r="NTS71" s="46"/>
      <c r="NTT71" s="46"/>
      <c r="NTU71" s="46"/>
      <c r="NTV71" s="46"/>
      <c r="NTW71" s="46"/>
      <c r="NTX71" s="46"/>
      <c r="NTY71" s="46"/>
      <c r="NTZ71" s="46"/>
      <c r="NUA71" s="46"/>
      <c r="NUB71" s="46"/>
      <c r="NUC71" s="46"/>
      <c r="NUD71" s="46"/>
      <c r="NUE71" s="46"/>
      <c r="NUF71" s="46"/>
      <c r="NUG71" s="46"/>
      <c r="NUH71" s="46"/>
      <c r="NUI71" s="46"/>
      <c r="NUJ71" s="46"/>
      <c r="NUK71" s="46"/>
      <c r="NUL71" s="46"/>
      <c r="NUM71" s="46"/>
      <c r="NUN71" s="46"/>
      <c r="NUO71" s="46"/>
      <c r="NUP71" s="46"/>
      <c r="NUQ71" s="46"/>
      <c r="NUR71" s="46"/>
      <c r="NUS71" s="46"/>
      <c r="NUT71" s="46"/>
      <c r="NUU71" s="46"/>
      <c r="NUV71" s="46"/>
      <c r="NUW71" s="46"/>
      <c r="NUX71" s="46"/>
      <c r="NUY71" s="46"/>
      <c r="NUZ71" s="46"/>
      <c r="NVA71" s="46"/>
      <c r="NVB71" s="46"/>
      <c r="NVC71" s="46"/>
      <c r="NVD71" s="46"/>
      <c r="NVE71" s="46"/>
      <c r="NVF71" s="46"/>
      <c r="NVG71" s="46"/>
      <c r="NVH71" s="46"/>
      <c r="NVI71" s="46"/>
      <c r="NVJ71" s="46"/>
      <c r="NVK71" s="46"/>
      <c r="NVL71" s="46"/>
      <c r="NVM71" s="46"/>
      <c r="NVN71" s="46"/>
      <c r="NVO71" s="46"/>
      <c r="NVP71" s="46"/>
      <c r="NVQ71" s="46"/>
      <c r="NVR71" s="46"/>
      <c r="NVS71" s="46"/>
      <c r="NVT71" s="46"/>
      <c r="NVU71" s="46"/>
      <c r="NVV71" s="46"/>
      <c r="NVW71" s="46"/>
      <c r="NVX71" s="46"/>
      <c r="NVY71" s="46"/>
      <c r="NVZ71" s="46"/>
      <c r="NWA71" s="46"/>
      <c r="NWB71" s="46"/>
      <c r="NWC71" s="46"/>
      <c r="NWD71" s="46"/>
      <c r="NWE71" s="46"/>
      <c r="NWF71" s="46"/>
      <c r="NWG71" s="46"/>
      <c r="NWH71" s="46"/>
      <c r="NWI71" s="46"/>
      <c r="NWJ71" s="46"/>
      <c r="NWK71" s="46"/>
      <c r="NWL71" s="46"/>
      <c r="NWM71" s="46"/>
      <c r="NWN71" s="46"/>
      <c r="NWO71" s="46"/>
      <c r="NWP71" s="46"/>
      <c r="NWQ71" s="46"/>
      <c r="NWR71" s="46"/>
      <c r="NWS71" s="46"/>
      <c r="NWT71" s="46"/>
      <c r="NWU71" s="46"/>
      <c r="NWV71" s="46"/>
      <c r="NWW71" s="46"/>
      <c r="NWX71" s="46"/>
      <c r="NWY71" s="46"/>
      <c r="NWZ71" s="46"/>
      <c r="NXA71" s="46"/>
      <c r="NXB71" s="46"/>
      <c r="NXC71" s="46"/>
      <c r="NXD71" s="46"/>
      <c r="NXE71" s="46"/>
      <c r="NXF71" s="46"/>
      <c r="NXG71" s="46"/>
      <c r="NXH71" s="46"/>
      <c r="NXI71" s="46"/>
      <c r="NXJ71" s="46"/>
      <c r="NXK71" s="46"/>
      <c r="NXL71" s="46"/>
      <c r="NXM71" s="46"/>
      <c r="NXN71" s="46"/>
      <c r="NXO71" s="46"/>
      <c r="NXP71" s="46"/>
      <c r="NXQ71" s="46"/>
      <c r="NXR71" s="46"/>
      <c r="NXS71" s="46"/>
      <c r="NXT71" s="46"/>
      <c r="NXU71" s="46"/>
      <c r="NXV71" s="46"/>
      <c r="NXW71" s="46"/>
      <c r="NXX71" s="46"/>
      <c r="NXY71" s="46"/>
      <c r="NXZ71" s="46"/>
      <c r="NYA71" s="46"/>
      <c r="NYB71" s="46"/>
      <c r="NYC71" s="46"/>
      <c r="NYD71" s="46"/>
      <c r="NYE71" s="46"/>
      <c r="NYF71" s="46"/>
      <c r="NYG71" s="46"/>
      <c r="NYH71" s="46"/>
      <c r="NYI71" s="46"/>
      <c r="NYJ71" s="46"/>
      <c r="NYK71" s="46"/>
      <c r="NYL71" s="46"/>
      <c r="NYM71" s="46"/>
      <c r="NYN71" s="46"/>
      <c r="NYO71" s="46"/>
      <c r="NYP71" s="46"/>
      <c r="NYQ71" s="46"/>
      <c r="NYR71" s="46"/>
      <c r="NYS71" s="46"/>
      <c r="NYT71" s="46"/>
      <c r="NYU71" s="46"/>
      <c r="NYV71" s="46"/>
      <c r="NYW71" s="46"/>
      <c r="NYX71" s="46"/>
      <c r="NYY71" s="46"/>
      <c r="NYZ71" s="46"/>
      <c r="NZA71" s="46"/>
      <c r="NZB71" s="46"/>
      <c r="NZC71" s="46"/>
      <c r="NZD71" s="46"/>
      <c r="NZE71" s="46"/>
      <c r="NZF71" s="46"/>
      <c r="NZG71" s="46"/>
      <c r="NZH71" s="46"/>
      <c r="NZI71" s="46"/>
      <c r="NZJ71" s="46"/>
      <c r="NZK71" s="46"/>
      <c r="NZL71" s="46"/>
      <c r="NZM71" s="46"/>
      <c r="NZN71" s="46"/>
      <c r="NZO71" s="46"/>
      <c r="NZP71" s="46"/>
      <c r="NZQ71" s="46"/>
      <c r="NZR71" s="46"/>
      <c r="NZS71" s="46"/>
      <c r="NZT71" s="46"/>
      <c r="NZU71" s="46"/>
      <c r="NZV71" s="46"/>
      <c r="NZW71" s="46"/>
      <c r="NZX71" s="46"/>
      <c r="NZY71" s="46"/>
      <c r="NZZ71" s="46"/>
      <c r="OAA71" s="46"/>
      <c r="OAB71" s="46"/>
      <c r="OAC71" s="46"/>
      <c r="OAD71" s="46"/>
      <c r="OAE71" s="46"/>
      <c r="OAF71" s="46"/>
      <c r="OAG71" s="46"/>
      <c r="OAH71" s="46"/>
      <c r="OAI71" s="46"/>
      <c r="OAJ71" s="46"/>
      <c r="OAK71" s="46"/>
      <c r="OAL71" s="46"/>
      <c r="OAM71" s="46"/>
      <c r="OAN71" s="46"/>
      <c r="OAO71" s="46"/>
      <c r="OAP71" s="46"/>
      <c r="OAQ71" s="46"/>
      <c r="OAR71" s="46"/>
      <c r="OAS71" s="46"/>
      <c r="OAT71" s="46"/>
      <c r="OAU71" s="46"/>
      <c r="OAV71" s="46"/>
      <c r="OAW71" s="46"/>
      <c r="OAX71" s="46"/>
      <c r="OAY71" s="46"/>
      <c r="OAZ71" s="46"/>
      <c r="OBA71" s="46"/>
      <c r="OBB71" s="46"/>
      <c r="OBC71" s="46"/>
      <c r="OBD71" s="46"/>
      <c r="OBE71" s="46"/>
      <c r="OBF71" s="46"/>
      <c r="OBG71" s="46"/>
      <c r="OBH71" s="46"/>
      <c r="OBI71" s="46"/>
      <c r="OBJ71" s="46"/>
      <c r="OBK71" s="46"/>
      <c r="OBL71" s="46"/>
      <c r="OBM71" s="46"/>
      <c r="OBN71" s="46"/>
      <c r="OBO71" s="46"/>
      <c r="OBP71" s="46"/>
      <c r="OBQ71" s="46"/>
      <c r="OBR71" s="46"/>
      <c r="OBS71" s="46"/>
      <c r="OBT71" s="46"/>
      <c r="OBU71" s="46"/>
      <c r="OBV71" s="46"/>
      <c r="OBW71" s="46"/>
      <c r="OBX71" s="46"/>
      <c r="OBY71" s="46"/>
      <c r="OBZ71" s="46"/>
      <c r="OCA71" s="46"/>
      <c r="OCB71" s="46"/>
      <c r="OCC71" s="46"/>
      <c r="OCD71" s="46"/>
      <c r="OCE71" s="46"/>
      <c r="OCF71" s="46"/>
      <c r="OCG71" s="46"/>
      <c r="OCH71" s="46"/>
      <c r="OCI71" s="46"/>
      <c r="OCJ71" s="46"/>
      <c r="OCK71" s="46"/>
      <c r="OCL71" s="46"/>
      <c r="OCM71" s="46"/>
      <c r="OCN71" s="46"/>
      <c r="OCO71" s="46"/>
      <c r="OCP71" s="46"/>
      <c r="OCQ71" s="46"/>
      <c r="OCR71" s="46"/>
      <c r="OCS71" s="46"/>
      <c r="OCT71" s="46"/>
      <c r="OCU71" s="46"/>
      <c r="OCV71" s="46"/>
      <c r="OCW71" s="46"/>
      <c r="OCX71" s="46"/>
      <c r="OCY71" s="46"/>
      <c r="OCZ71" s="46"/>
      <c r="ODA71" s="46"/>
      <c r="ODB71" s="46"/>
      <c r="ODC71" s="46"/>
      <c r="ODD71" s="46"/>
      <c r="ODE71" s="46"/>
      <c r="ODF71" s="46"/>
      <c r="ODG71" s="46"/>
      <c r="ODH71" s="46"/>
      <c r="ODI71" s="46"/>
      <c r="ODJ71" s="46"/>
      <c r="ODK71" s="46"/>
      <c r="ODL71" s="46"/>
      <c r="ODM71" s="46"/>
      <c r="ODN71" s="46"/>
      <c r="ODO71" s="46"/>
      <c r="ODP71" s="46"/>
      <c r="ODQ71" s="46"/>
      <c r="ODR71" s="46"/>
      <c r="ODS71" s="46"/>
      <c r="ODT71" s="46"/>
      <c r="ODU71" s="46"/>
      <c r="ODV71" s="46"/>
      <c r="ODW71" s="46"/>
      <c r="ODX71" s="46"/>
      <c r="ODY71" s="46"/>
      <c r="ODZ71" s="46"/>
      <c r="OEA71" s="46"/>
      <c r="OEB71" s="46"/>
      <c r="OEC71" s="46"/>
      <c r="OED71" s="46"/>
      <c r="OEE71" s="46"/>
      <c r="OEF71" s="46"/>
      <c r="OEG71" s="46"/>
      <c r="OEH71" s="46"/>
      <c r="OEI71" s="46"/>
      <c r="OEJ71" s="46"/>
      <c r="OEK71" s="46"/>
      <c r="OEL71" s="46"/>
      <c r="OEM71" s="46"/>
      <c r="OEN71" s="46"/>
      <c r="OEO71" s="46"/>
      <c r="OEP71" s="46"/>
      <c r="OEQ71" s="46"/>
      <c r="OER71" s="46"/>
      <c r="OES71" s="46"/>
      <c r="OET71" s="46"/>
      <c r="OEU71" s="46"/>
      <c r="OEV71" s="46"/>
      <c r="OEW71" s="46"/>
      <c r="OEX71" s="46"/>
      <c r="OEY71" s="46"/>
      <c r="OEZ71" s="46"/>
      <c r="OFA71" s="46"/>
      <c r="OFB71" s="46"/>
      <c r="OFC71" s="46"/>
      <c r="OFD71" s="46"/>
      <c r="OFE71" s="46"/>
      <c r="OFF71" s="46"/>
      <c r="OFG71" s="46"/>
      <c r="OFH71" s="46"/>
      <c r="OFI71" s="46"/>
      <c r="OFJ71" s="46"/>
      <c r="OFK71" s="46"/>
      <c r="OFL71" s="46"/>
      <c r="OFM71" s="46"/>
      <c r="OFN71" s="46"/>
      <c r="OFO71" s="46"/>
      <c r="OFP71" s="46"/>
      <c r="OFQ71" s="46"/>
      <c r="OFR71" s="46"/>
      <c r="OFS71" s="46"/>
      <c r="OFT71" s="46"/>
      <c r="OFU71" s="46"/>
      <c r="OFV71" s="46"/>
      <c r="OFW71" s="46"/>
      <c r="OFX71" s="46"/>
      <c r="OFY71" s="46"/>
      <c r="OFZ71" s="46"/>
      <c r="OGA71" s="46"/>
      <c r="OGB71" s="46"/>
      <c r="OGC71" s="46"/>
      <c r="OGD71" s="46"/>
      <c r="OGE71" s="46"/>
      <c r="OGF71" s="46"/>
      <c r="OGG71" s="46"/>
      <c r="OGH71" s="46"/>
      <c r="OGI71" s="46"/>
      <c r="OGJ71" s="46"/>
      <c r="OGK71" s="46"/>
      <c r="OGL71" s="46"/>
      <c r="OGM71" s="46"/>
      <c r="OGN71" s="46"/>
      <c r="OGO71" s="46"/>
      <c r="OGP71" s="46"/>
      <c r="OGQ71" s="46"/>
      <c r="OGR71" s="46"/>
      <c r="OGS71" s="46"/>
      <c r="OGT71" s="46"/>
      <c r="OGU71" s="46"/>
      <c r="OGV71" s="46"/>
      <c r="OGW71" s="46"/>
      <c r="OGX71" s="46"/>
      <c r="OGY71" s="46"/>
      <c r="OGZ71" s="46"/>
      <c r="OHA71" s="46"/>
      <c r="OHB71" s="46"/>
      <c r="OHC71" s="46"/>
      <c r="OHD71" s="46"/>
      <c r="OHE71" s="46"/>
      <c r="OHF71" s="46"/>
      <c r="OHG71" s="46"/>
      <c r="OHH71" s="46"/>
      <c r="OHI71" s="46"/>
      <c r="OHJ71" s="46"/>
      <c r="OHK71" s="46"/>
      <c r="OHL71" s="46"/>
      <c r="OHM71" s="46"/>
      <c r="OHN71" s="46"/>
      <c r="OHO71" s="46"/>
      <c r="OHP71" s="46"/>
      <c r="OHQ71" s="46"/>
      <c r="OHR71" s="46"/>
      <c r="OHS71" s="46"/>
      <c r="OHT71" s="46"/>
      <c r="OHU71" s="46"/>
      <c r="OHV71" s="46"/>
      <c r="OHW71" s="46"/>
      <c r="OHX71" s="46"/>
      <c r="OHY71" s="46"/>
      <c r="OHZ71" s="46"/>
      <c r="OIA71" s="46"/>
      <c r="OIB71" s="46"/>
      <c r="OIC71" s="46"/>
      <c r="OID71" s="46"/>
      <c r="OIE71" s="46"/>
      <c r="OIF71" s="46"/>
      <c r="OIG71" s="46"/>
      <c r="OIH71" s="46"/>
      <c r="OII71" s="46"/>
      <c r="OIJ71" s="46"/>
      <c r="OIK71" s="46"/>
      <c r="OIL71" s="46"/>
      <c r="OIM71" s="46"/>
      <c r="OIN71" s="46"/>
      <c r="OIO71" s="46"/>
      <c r="OIP71" s="46"/>
      <c r="OIQ71" s="46"/>
      <c r="OIR71" s="46"/>
      <c r="OIS71" s="46"/>
      <c r="OIT71" s="46"/>
      <c r="OIU71" s="46"/>
      <c r="OIV71" s="46"/>
      <c r="OIW71" s="46"/>
      <c r="OIX71" s="46"/>
      <c r="OIY71" s="46"/>
      <c r="OIZ71" s="46"/>
      <c r="OJA71" s="46"/>
      <c r="OJB71" s="46"/>
      <c r="OJC71" s="46"/>
      <c r="OJD71" s="46"/>
      <c r="OJE71" s="46"/>
      <c r="OJF71" s="46"/>
      <c r="OJG71" s="46"/>
      <c r="OJH71" s="46"/>
      <c r="OJI71" s="46"/>
      <c r="OJJ71" s="46"/>
      <c r="OJK71" s="46"/>
      <c r="OJL71" s="46"/>
      <c r="OJM71" s="46"/>
      <c r="OJN71" s="46"/>
      <c r="OJO71" s="46"/>
      <c r="OJP71" s="46"/>
      <c r="OJQ71" s="46"/>
      <c r="OJR71" s="46"/>
      <c r="OJS71" s="46"/>
      <c r="OJT71" s="46"/>
      <c r="OJU71" s="46"/>
      <c r="OJV71" s="46"/>
      <c r="OJW71" s="46"/>
      <c r="OJX71" s="46"/>
      <c r="OJY71" s="46"/>
      <c r="OJZ71" s="46"/>
      <c r="OKA71" s="46"/>
      <c r="OKB71" s="46"/>
      <c r="OKC71" s="46"/>
      <c r="OKD71" s="46"/>
      <c r="OKE71" s="46"/>
      <c r="OKF71" s="46"/>
      <c r="OKG71" s="46"/>
      <c r="OKH71" s="46"/>
      <c r="OKI71" s="46"/>
      <c r="OKJ71" s="46"/>
      <c r="OKK71" s="46"/>
      <c r="OKL71" s="46"/>
      <c r="OKM71" s="46"/>
      <c r="OKN71" s="46"/>
      <c r="OKO71" s="46"/>
      <c r="OKP71" s="46"/>
      <c r="OKQ71" s="46"/>
      <c r="OKR71" s="46"/>
      <c r="OKS71" s="46"/>
      <c r="OKT71" s="46"/>
      <c r="OKU71" s="46"/>
      <c r="OKV71" s="46"/>
      <c r="OKW71" s="46"/>
      <c r="OKX71" s="46"/>
      <c r="OKY71" s="46"/>
      <c r="OKZ71" s="46"/>
      <c r="OLA71" s="46"/>
      <c r="OLB71" s="46"/>
      <c r="OLC71" s="46"/>
      <c r="OLD71" s="46"/>
      <c r="OLE71" s="46"/>
      <c r="OLF71" s="46"/>
      <c r="OLG71" s="46"/>
      <c r="OLH71" s="46"/>
      <c r="OLI71" s="46"/>
      <c r="OLJ71" s="46"/>
      <c r="OLK71" s="46"/>
      <c r="OLL71" s="46"/>
      <c r="OLM71" s="46"/>
      <c r="OLN71" s="46"/>
      <c r="OLO71" s="46"/>
      <c r="OLP71" s="46"/>
      <c r="OLQ71" s="46"/>
      <c r="OLR71" s="46"/>
      <c r="OLS71" s="46"/>
      <c r="OLT71" s="46"/>
      <c r="OLU71" s="46"/>
      <c r="OLV71" s="46"/>
      <c r="OLW71" s="46"/>
      <c r="OLX71" s="46"/>
      <c r="OLY71" s="46"/>
      <c r="OLZ71" s="46"/>
      <c r="OMA71" s="46"/>
      <c r="OMB71" s="46"/>
      <c r="OMC71" s="46"/>
      <c r="OMD71" s="46"/>
      <c r="OME71" s="46"/>
      <c r="OMF71" s="46"/>
      <c r="OMG71" s="46"/>
      <c r="OMH71" s="46"/>
      <c r="OMI71" s="46"/>
      <c r="OMJ71" s="46"/>
      <c r="OMK71" s="46"/>
      <c r="OML71" s="46"/>
      <c r="OMM71" s="46"/>
      <c r="OMN71" s="46"/>
      <c r="OMO71" s="46"/>
      <c r="OMP71" s="46"/>
      <c r="OMQ71" s="46"/>
      <c r="OMR71" s="46"/>
      <c r="OMS71" s="46"/>
      <c r="OMT71" s="46"/>
      <c r="OMU71" s="46"/>
      <c r="OMV71" s="46"/>
      <c r="OMW71" s="46"/>
      <c r="OMX71" s="46"/>
      <c r="OMY71" s="46"/>
      <c r="OMZ71" s="46"/>
      <c r="ONA71" s="46"/>
      <c r="ONB71" s="46"/>
      <c r="ONC71" s="46"/>
      <c r="OND71" s="46"/>
      <c r="ONE71" s="46"/>
      <c r="ONF71" s="46"/>
      <c r="ONG71" s="46"/>
      <c r="ONH71" s="46"/>
      <c r="ONI71" s="46"/>
      <c r="ONJ71" s="46"/>
      <c r="ONK71" s="46"/>
      <c r="ONL71" s="46"/>
      <c r="ONM71" s="46"/>
      <c r="ONN71" s="46"/>
      <c r="ONO71" s="46"/>
      <c r="ONP71" s="46"/>
      <c r="ONQ71" s="46"/>
      <c r="ONR71" s="46"/>
      <c r="ONS71" s="46"/>
      <c r="ONT71" s="46"/>
      <c r="ONU71" s="46"/>
      <c r="ONV71" s="46"/>
      <c r="ONW71" s="46"/>
      <c r="ONX71" s="46"/>
      <c r="ONY71" s="46"/>
      <c r="ONZ71" s="46"/>
      <c r="OOA71" s="46"/>
      <c r="OOB71" s="46"/>
      <c r="OOC71" s="46"/>
      <c r="OOD71" s="46"/>
      <c r="OOE71" s="46"/>
      <c r="OOF71" s="46"/>
      <c r="OOG71" s="46"/>
      <c r="OOH71" s="46"/>
      <c r="OOI71" s="46"/>
      <c r="OOJ71" s="46"/>
      <c r="OOK71" s="46"/>
      <c r="OOL71" s="46"/>
      <c r="OOM71" s="46"/>
      <c r="OON71" s="46"/>
      <c r="OOO71" s="46"/>
      <c r="OOP71" s="46"/>
      <c r="OOQ71" s="46"/>
      <c r="OOR71" s="46"/>
      <c r="OOS71" s="46"/>
      <c r="OOT71" s="46"/>
      <c r="OOU71" s="46"/>
      <c r="OOV71" s="46"/>
      <c r="OOW71" s="46"/>
      <c r="OOX71" s="46"/>
      <c r="OOY71" s="46"/>
      <c r="OOZ71" s="46"/>
      <c r="OPA71" s="46"/>
      <c r="OPB71" s="46"/>
      <c r="OPC71" s="46"/>
      <c r="OPD71" s="46"/>
      <c r="OPE71" s="46"/>
      <c r="OPF71" s="46"/>
      <c r="OPG71" s="46"/>
      <c r="OPH71" s="46"/>
      <c r="OPI71" s="46"/>
      <c r="OPJ71" s="46"/>
      <c r="OPK71" s="46"/>
      <c r="OPL71" s="46"/>
      <c r="OPM71" s="46"/>
      <c r="OPN71" s="46"/>
      <c r="OPO71" s="46"/>
      <c r="OPP71" s="46"/>
      <c r="OPQ71" s="46"/>
      <c r="OPR71" s="46"/>
      <c r="OPS71" s="46"/>
      <c r="OPT71" s="46"/>
      <c r="OPU71" s="46"/>
      <c r="OPV71" s="46"/>
      <c r="OPW71" s="46"/>
      <c r="OPX71" s="46"/>
      <c r="OPY71" s="46"/>
      <c r="OPZ71" s="46"/>
      <c r="OQA71" s="46"/>
      <c r="OQB71" s="46"/>
      <c r="OQC71" s="46"/>
      <c r="OQD71" s="46"/>
      <c r="OQE71" s="46"/>
      <c r="OQF71" s="46"/>
      <c r="OQG71" s="46"/>
      <c r="OQH71" s="46"/>
      <c r="OQI71" s="46"/>
      <c r="OQJ71" s="46"/>
      <c r="OQK71" s="46"/>
      <c r="OQL71" s="46"/>
      <c r="OQM71" s="46"/>
      <c r="OQN71" s="46"/>
      <c r="OQO71" s="46"/>
      <c r="OQP71" s="46"/>
      <c r="OQQ71" s="46"/>
      <c r="OQR71" s="46"/>
      <c r="OQS71" s="46"/>
      <c r="OQT71" s="46"/>
      <c r="OQU71" s="46"/>
      <c r="OQV71" s="46"/>
      <c r="OQW71" s="46"/>
      <c r="OQX71" s="46"/>
      <c r="OQY71" s="46"/>
      <c r="OQZ71" s="46"/>
      <c r="ORA71" s="46"/>
      <c r="ORB71" s="46"/>
      <c r="ORC71" s="46"/>
      <c r="ORD71" s="46"/>
      <c r="ORE71" s="46"/>
      <c r="ORF71" s="46"/>
      <c r="ORG71" s="46"/>
      <c r="ORH71" s="46"/>
      <c r="ORI71" s="46"/>
      <c r="ORJ71" s="46"/>
      <c r="ORK71" s="46"/>
      <c r="ORL71" s="46"/>
      <c r="ORM71" s="46"/>
      <c r="ORN71" s="46"/>
      <c r="ORO71" s="46"/>
      <c r="ORP71" s="46"/>
      <c r="ORQ71" s="46"/>
      <c r="ORR71" s="46"/>
      <c r="ORS71" s="46"/>
      <c r="ORT71" s="46"/>
      <c r="ORU71" s="46"/>
      <c r="ORV71" s="46"/>
      <c r="ORW71" s="46"/>
      <c r="ORX71" s="46"/>
      <c r="ORY71" s="46"/>
      <c r="ORZ71" s="46"/>
      <c r="OSA71" s="46"/>
      <c r="OSB71" s="46"/>
      <c r="OSC71" s="46"/>
      <c r="OSD71" s="46"/>
      <c r="OSE71" s="46"/>
      <c r="OSF71" s="46"/>
      <c r="OSG71" s="46"/>
      <c r="OSH71" s="46"/>
      <c r="OSI71" s="46"/>
      <c r="OSJ71" s="46"/>
      <c r="OSK71" s="46"/>
      <c r="OSL71" s="46"/>
      <c r="OSM71" s="46"/>
      <c r="OSN71" s="46"/>
      <c r="OSO71" s="46"/>
      <c r="OSP71" s="46"/>
      <c r="OSQ71" s="46"/>
      <c r="OSR71" s="46"/>
      <c r="OSS71" s="46"/>
      <c r="OST71" s="46"/>
      <c r="OSU71" s="46"/>
      <c r="OSV71" s="46"/>
      <c r="OSW71" s="46"/>
      <c r="OSX71" s="46"/>
      <c r="OSY71" s="46"/>
      <c r="OSZ71" s="46"/>
      <c r="OTA71" s="46"/>
      <c r="OTB71" s="46"/>
      <c r="OTC71" s="46"/>
      <c r="OTD71" s="46"/>
      <c r="OTE71" s="46"/>
      <c r="OTF71" s="46"/>
      <c r="OTG71" s="46"/>
      <c r="OTH71" s="46"/>
      <c r="OTI71" s="46"/>
      <c r="OTJ71" s="46"/>
      <c r="OTK71" s="46"/>
      <c r="OTL71" s="46"/>
      <c r="OTM71" s="46"/>
      <c r="OTN71" s="46"/>
      <c r="OTO71" s="46"/>
      <c r="OTP71" s="46"/>
      <c r="OTQ71" s="46"/>
      <c r="OTR71" s="46"/>
      <c r="OTS71" s="46"/>
      <c r="OTT71" s="46"/>
      <c r="OTU71" s="46"/>
      <c r="OTV71" s="46"/>
      <c r="OTW71" s="46"/>
      <c r="OTX71" s="46"/>
      <c r="OTY71" s="46"/>
      <c r="OTZ71" s="46"/>
      <c r="OUA71" s="46"/>
      <c r="OUB71" s="46"/>
      <c r="OUC71" s="46"/>
      <c r="OUD71" s="46"/>
      <c r="OUE71" s="46"/>
      <c r="OUF71" s="46"/>
      <c r="OUG71" s="46"/>
      <c r="OUH71" s="46"/>
      <c r="OUI71" s="46"/>
      <c r="OUJ71" s="46"/>
      <c r="OUK71" s="46"/>
      <c r="OUL71" s="46"/>
      <c r="OUM71" s="46"/>
      <c r="OUN71" s="46"/>
      <c r="OUO71" s="46"/>
      <c r="OUP71" s="46"/>
      <c r="OUQ71" s="46"/>
      <c r="OUR71" s="46"/>
      <c r="OUS71" s="46"/>
      <c r="OUT71" s="46"/>
      <c r="OUU71" s="46"/>
      <c r="OUV71" s="46"/>
      <c r="OUW71" s="46"/>
      <c r="OUX71" s="46"/>
      <c r="OUY71" s="46"/>
      <c r="OUZ71" s="46"/>
      <c r="OVA71" s="46"/>
      <c r="OVB71" s="46"/>
      <c r="OVC71" s="46"/>
      <c r="OVD71" s="46"/>
      <c r="OVE71" s="46"/>
      <c r="OVF71" s="46"/>
      <c r="OVG71" s="46"/>
      <c r="OVH71" s="46"/>
      <c r="OVI71" s="46"/>
      <c r="OVJ71" s="46"/>
      <c r="OVK71" s="46"/>
      <c r="OVL71" s="46"/>
      <c r="OVM71" s="46"/>
      <c r="OVN71" s="46"/>
      <c r="OVO71" s="46"/>
      <c r="OVP71" s="46"/>
      <c r="OVQ71" s="46"/>
      <c r="OVR71" s="46"/>
      <c r="OVS71" s="46"/>
      <c r="OVT71" s="46"/>
      <c r="OVU71" s="46"/>
      <c r="OVV71" s="46"/>
      <c r="OVW71" s="46"/>
      <c r="OVX71" s="46"/>
      <c r="OVY71" s="46"/>
      <c r="OVZ71" s="46"/>
      <c r="OWA71" s="46"/>
      <c r="OWB71" s="46"/>
      <c r="OWC71" s="46"/>
      <c r="OWD71" s="46"/>
      <c r="OWE71" s="46"/>
      <c r="OWF71" s="46"/>
      <c r="OWG71" s="46"/>
      <c r="OWH71" s="46"/>
      <c r="OWI71" s="46"/>
      <c r="OWJ71" s="46"/>
      <c r="OWK71" s="46"/>
      <c r="OWL71" s="46"/>
      <c r="OWM71" s="46"/>
      <c r="OWN71" s="46"/>
      <c r="OWO71" s="46"/>
      <c r="OWP71" s="46"/>
      <c r="OWQ71" s="46"/>
      <c r="OWR71" s="46"/>
      <c r="OWS71" s="46"/>
      <c r="OWT71" s="46"/>
      <c r="OWU71" s="46"/>
      <c r="OWV71" s="46"/>
      <c r="OWW71" s="46"/>
      <c r="OWX71" s="46"/>
      <c r="OWY71" s="46"/>
      <c r="OWZ71" s="46"/>
      <c r="OXA71" s="46"/>
      <c r="OXB71" s="46"/>
      <c r="OXC71" s="46"/>
      <c r="OXD71" s="46"/>
      <c r="OXE71" s="46"/>
      <c r="OXF71" s="46"/>
      <c r="OXG71" s="46"/>
      <c r="OXH71" s="46"/>
      <c r="OXI71" s="46"/>
      <c r="OXJ71" s="46"/>
      <c r="OXK71" s="46"/>
      <c r="OXL71" s="46"/>
      <c r="OXM71" s="46"/>
      <c r="OXN71" s="46"/>
      <c r="OXO71" s="46"/>
      <c r="OXP71" s="46"/>
      <c r="OXQ71" s="46"/>
      <c r="OXR71" s="46"/>
      <c r="OXS71" s="46"/>
      <c r="OXT71" s="46"/>
      <c r="OXU71" s="46"/>
      <c r="OXV71" s="46"/>
      <c r="OXW71" s="46"/>
      <c r="OXX71" s="46"/>
      <c r="OXY71" s="46"/>
      <c r="OXZ71" s="46"/>
      <c r="OYA71" s="46"/>
      <c r="OYB71" s="46"/>
      <c r="OYC71" s="46"/>
      <c r="OYD71" s="46"/>
      <c r="OYE71" s="46"/>
      <c r="OYF71" s="46"/>
      <c r="OYG71" s="46"/>
      <c r="OYH71" s="46"/>
      <c r="OYI71" s="46"/>
      <c r="OYJ71" s="46"/>
      <c r="OYK71" s="46"/>
      <c r="OYL71" s="46"/>
      <c r="OYM71" s="46"/>
      <c r="OYN71" s="46"/>
      <c r="OYO71" s="46"/>
      <c r="OYP71" s="46"/>
      <c r="OYQ71" s="46"/>
      <c r="OYR71" s="46"/>
      <c r="OYS71" s="46"/>
      <c r="OYT71" s="46"/>
      <c r="OYU71" s="46"/>
      <c r="OYV71" s="46"/>
      <c r="OYW71" s="46"/>
      <c r="OYX71" s="46"/>
      <c r="OYY71" s="46"/>
      <c r="OYZ71" s="46"/>
      <c r="OZA71" s="46"/>
      <c r="OZB71" s="46"/>
      <c r="OZC71" s="46"/>
      <c r="OZD71" s="46"/>
      <c r="OZE71" s="46"/>
      <c r="OZF71" s="46"/>
      <c r="OZG71" s="46"/>
      <c r="OZH71" s="46"/>
      <c r="OZI71" s="46"/>
      <c r="OZJ71" s="46"/>
      <c r="OZK71" s="46"/>
      <c r="OZL71" s="46"/>
      <c r="OZM71" s="46"/>
      <c r="OZN71" s="46"/>
      <c r="OZO71" s="46"/>
      <c r="OZP71" s="46"/>
      <c r="OZQ71" s="46"/>
      <c r="OZR71" s="46"/>
      <c r="OZS71" s="46"/>
      <c r="OZT71" s="46"/>
      <c r="OZU71" s="46"/>
      <c r="OZV71" s="46"/>
      <c r="OZW71" s="46"/>
      <c r="OZX71" s="46"/>
      <c r="OZY71" s="46"/>
      <c r="OZZ71" s="46"/>
      <c r="PAA71" s="46"/>
      <c r="PAB71" s="46"/>
      <c r="PAC71" s="46"/>
      <c r="PAD71" s="46"/>
      <c r="PAE71" s="46"/>
      <c r="PAF71" s="46"/>
      <c r="PAG71" s="46"/>
      <c r="PAH71" s="46"/>
      <c r="PAI71" s="46"/>
      <c r="PAJ71" s="46"/>
      <c r="PAK71" s="46"/>
      <c r="PAL71" s="46"/>
      <c r="PAM71" s="46"/>
      <c r="PAN71" s="46"/>
      <c r="PAO71" s="46"/>
      <c r="PAP71" s="46"/>
      <c r="PAQ71" s="46"/>
      <c r="PAR71" s="46"/>
      <c r="PAS71" s="46"/>
      <c r="PAT71" s="46"/>
      <c r="PAU71" s="46"/>
      <c r="PAV71" s="46"/>
      <c r="PAW71" s="46"/>
      <c r="PAX71" s="46"/>
      <c r="PAY71" s="46"/>
      <c r="PAZ71" s="46"/>
      <c r="PBA71" s="46"/>
      <c r="PBB71" s="46"/>
      <c r="PBC71" s="46"/>
      <c r="PBD71" s="46"/>
      <c r="PBE71" s="46"/>
      <c r="PBF71" s="46"/>
      <c r="PBG71" s="46"/>
      <c r="PBH71" s="46"/>
      <c r="PBI71" s="46"/>
      <c r="PBJ71" s="46"/>
      <c r="PBK71" s="46"/>
      <c r="PBL71" s="46"/>
      <c r="PBM71" s="46"/>
      <c r="PBN71" s="46"/>
      <c r="PBO71" s="46"/>
      <c r="PBP71" s="46"/>
      <c r="PBQ71" s="46"/>
      <c r="PBR71" s="46"/>
      <c r="PBS71" s="46"/>
      <c r="PBT71" s="46"/>
      <c r="PBU71" s="46"/>
      <c r="PBV71" s="46"/>
      <c r="PBW71" s="46"/>
      <c r="PBX71" s="46"/>
      <c r="PBY71" s="46"/>
      <c r="PBZ71" s="46"/>
      <c r="PCA71" s="46"/>
      <c r="PCB71" s="46"/>
      <c r="PCC71" s="46"/>
      <c r="PCD71" s="46"/>
      <c r="PCE71" s="46"/>
      <c r="PCF71" s="46"/>
      <c r="PCG71" s="46"/>
      <c r="PCH71" s="46"/>
      <c r="PCI71" s="46"/>
      <c r="PCJ71" s="46"/>
      <c r="PCK71" s="46"/>
      <c r="PCL71" s="46"/>
      <c r="PCM71" s="46"/>
      <c r="PCN71" s="46"/>
      <c r="PCO71" s="46"/>
      <c r="PCP71" s="46"/>
      <c r="PCQ71" s="46"/>
      <c r="PCR71" s="46"/>
      <c r="PCS71" s="46"/>
      <c r="PCT71" s="46"/>
      <c r="PCU71" s="46"/>
      <c r="PCV71" s="46"/>
      <c r="PCW71" s="46"/>
      <c r="PCX71" s="46"/>
      <c r="PCY71" s="46"/>
      <c r="PCZ71" s="46"/>
      <c r="PDA71" s="46"/>
      <c r="PDB71" s="46"/>
      <c r="PDC71" s="46"/>
      <c r="PDD71" s="46"/>
      <c r="PDE71" s="46"/>
      <c r="PDF71" s="46"/>
      <c r="PDG71" s="46"/>
      <c r="PDH71" s="46"/>
      <c r="PDI71" s="46"/>
      <c r="PDJ71" s="46"/>
      <c r="PDK71" s="46"/>
      <c r="PDL71" s="46"/>
      <c r="PDM71" s="46"/>
      <c r="PDN71" s="46"/>
      <c r="PDO71" s="46"/>
      <c r="PDP71" s="46"/>
      <c r="PDQ71" s="46"/>
      <c r="PDR71" s="46"/>
      <c r="PDS71" s="46"/>
      <c r="PDT71" s="46"/>
      <c r="PDU71" s="46"/>
      <c r="PDV71" s="46"/>
      <c r="PDW71" s="46"/>
      <c r="PDX71" s="46"/>
      <c r="PDY71" s="46"/>
      <c r="PDZ71" s="46"/>
      <c r="PEA71" s="46"/>
      <c r="PEB71" s="46"/>
      <c r="PEC71" s="46"/>
      <c r="PED71" s="46"/>
      <c r="PEE71" s="46"/>
      <c r="PEF71" s="46"/>
      <c r="PEG71" s="46"/>
      <c r="PEH71" s="46"/>
      <c r="PEI71" s="46"/>
      <c r="PEJ71" s="46"/>
      <c r="PEK71" s="46"/>
      <c r="PEL71" s="46"/>
      <c r="PEM71" s="46"/>
      <c r="PEN71" s="46"/>
      <c r="PEO71" s="46"/>
      <c r="PEP71" s="46"/>
      <c r="PEQ71" s="46"/>
      <c r="PER71" s="46"/>
      <c r="PES71" s="46"/>
      <c r="PET71" s="46"/>
      <c r="PEU71" s="46"/>
      <c r="PEV71" s="46"/>
      <c r="PEW71" s="46"/>
      <c r="PEX71" s="46"/>
      <c r="PEY71" s="46"/>
      <c r="PEZ71" s="46"/>
      <c r="PFA71" s="46"/>
      <c r="PFB71" s="46"/>
      <c r="PFC71" s="46"/>
      <c r="PFD71" s="46"/>
      <c r="PFE71" s="46"/>
      <c r="PFF71" s="46"/>
      <c r="PFG71" s="46"/>
      <c r="PFH71" s="46"/>
      <c r="PFI71" s="46"/>
      <c r="PFJ71" s="46"/>
      <c r="PFK71" s="46"/>
      <c r="PFL71" s="46"/>
      <c r="PFM71" s="46"/>
      <c r="PFN71" s="46"/>
      <c r="PFO71" s="46"/>
      <c r="PFP71" s="46"/>
      <c r="PFQ71" s="46"/>
      <c r="PFR71" s="46"/>
      <c r="PFS71" s="46"/>
      <c r="PFT71" s="46"/>
      <c r="PFU71" s="46"/>
      <c r="PFV71" s="46"/>
      <c r="PFW71" s="46"/>
      <c r="PFX71" s="46"/>
      <c r="PFY71" s="46"/>
      <c r="PFZ71" s="46"/>
      <c r="PGA71" s="46"/>
      <c r="PGB71" s="46"/>
      <c r="PGC71" s="46"/>
      <c r="PGD71" s="46"/>
      <c r="PGE71" s="46"/>
      <c r="PGF71" s="46"/>
      <c r="PGG71" s="46"/>
      <c r="PGH71" s="46"/>
      <c r="PGI71" s="46"/>
      <c r="PGJ71" s="46"/>
      <c r="PGK71" s="46"/>
      <c r="PGL71" s="46"/>
      <c r="PGM71" s="46"/>
      <c r="PGN71" s="46"/>
      <c r="PGO71" s="46"/>
      <c r="PGP71" s="46"/>
      <c r="PGQ71" s="46"/>
      <c r="PGR71" s="46"/>
      <c r="PGS71" s="46"/>
      <c r="PGT71" s="46"/>
      <c r="PGU71" s="46"/>
      <c r="PGV71" s="46"/>
      <c r="PGW71" s="46"/>
      <c r="PGX71" s="46"/>
      <c r="PGY71" s="46"/>
      <c r="PGZ71" s="46"/>
      <c r="PHA71" s="46"/>
      <c r="PHB71" s="46"/>
      <c r="PHC71" s="46"/>
      <c r="PHD71" s="46"/>
      <c r="PHE71" s="46"/>
      <c r="PHF71" s="46"/>
      <c r="PHG71" s="46"/>
      <c r="PHH71" s="46"/>
      <c r="PHI71" s="46"/>
      <c r="PHJ71" s="46"/>
      <c r="PHK71" s="46"/>
      <c r="PHL71" s="46"/>
      <c r="PHM71" s="46"/>
      <c r="PHN71" s="46"/>
      <c r="PHO71" s="46"/>
      <c r="PHP71" s="46"/>
      <c r="PHQ71" s="46"/>
      <c r="PHR71" s="46"/>
      <c r="PHS71" s="46"/>
      <c r="PHT71" s="46"/>
      <c r="PHU71" s="46"/>
      <c r="PHV71" s="46"/>
      <c r="PHW71" s="46"/>
      <c r="PHX71" s="46"/>
      <c r="PHY71" s="46"/>
      <c r="PHZ71" s="46"/>
      <c r="PIA71" s="46"/>
      <c r="PIB71" s="46"/>
      <c r="PIC71" s="46"/>
      <c r="PID71" s="46"/>
      <c r="PIE71" s="46"/>
      <c r="PIF71" s="46"/>
      <c r="PIG71" s="46"/>
      <c r="PIH71" s="46"/>
      <c r="PII71" s="46"/>
      <c r="PIJ71" s="46"/>
      <c r="PIK71" s="46"/>
      <c r="PIL71" s="46"/>
      <c r="PIM71" s="46"/>
      <c r="PIN71" s="46"/>
      <c r="PIO71" s="46"/>
      <c r="PIP71" s="46"/>
      <c r="PIQ71" s="46"/>
      <c r="PIR71" s="46"/>
      <c r="PIS71" s="46"/>
      <c r="PIT71" s="46"/>
      <c r="PIU71" s="46"/>
      <c r="PIV71" s="46"/>
      <c r="PIW71" s="46"/>
      <c r="PIX71" s="46"/>
      <c r="PIY71" s="46"/>
      <c r="PIZ71" s="46"/>
      <c r="PJA71" s="46"/>
      <c r="PJB71" s="46"/>
      <c r="PJC71" s="46"/>
      <c r="PJD71" s="46"/>
      <c r="PJE71" s="46"/>
      <c r="PJF71" s="46"/>
      <c r="PJG71" s="46"/>
      <c r="PJH71" s="46"/>
      <c r="PJI71" s="46"/>
      <c r="PJJ71" s="46"/>
      <c r="PJK71" s="46"/>
      <c r="PJL71" s="46"/>
      <c r="PJM71" s="46"/>
      <c r="PJN71" s="46"/>
      <c r="PJO71" s="46"/>
      <c r="PJP71" s="46"/>
      <c r="PJQ71" s="46"/>
      <c r="PJR71" s="46"/>
      <c r="PJS71" s="46"/>
      <c r="PJT71" s="46"/>
      <c r="PJU71" s="46"/>
      <c r="PJV71" s="46"/>
      <c r="PJW71" s="46"/>
      <c r="PJX71" s="46"/>
      <c r="PJY71" s="46"/>
      <c r="PJZ71" s="46"/>
      <c r="PKA71" s="46"/>
      <c r="PKB71" s="46"/>
      <c r="PKC71" s="46"/>
      <c r="PKD71" s="46"/>
      <c r="PKE71" s="46"/>
      <c r="PKF71" s="46"/>
      <c r="PKG71" s="46"/>
      <c r="PKH71" s="46"/>
      <c r="PKI71" s="46"/>
      <c r="PKJ71" s="46"/>
      <c r="PKK71" s="46"/>
      <c r="PKL71" s="46"/>
      <c r="PKM71" s="46"/>
      <c r="PKN71" s="46"/>
      <c r="PKO71" s="46"/>
      <c r="PKP71" s="46"/>
      <c r="PKQ71" s="46"/>
      <c r="PKR71" s="46"/>
      <c r="PKS71" s="46"/>
      <c r="PKT71" s="46"/>
      <c r="PKU71" s="46"/>
      <c r="PKV71" s="46"/>
      <c r="PKW71" s="46"/>
      <c r="PKX71" s="46"/>
      <c r="PKY71" s="46"/>
      <c r="PKZ71" s="46"/>
      <c r="PLA71" s="46"/>
      <c r="PLB71" s="46"/>
      <c r="PLC71" s="46"/>
      <c r="PLD71" s="46"/>
      <c r="PLE71" s="46"/>
      <c r="PLF71" s="46"/>
      <c r="PLG71" s="46"/>
      <c r="PLH71" s="46"/>
      <c r="PLI71" s="46"/>
      <c r="PLJ71" s="46"/>
      <c r="PLK71" s="46"/>
      <c r="PLL71" s="46"/>
      <c r="PLM71" s="46"/>
      <c r="PLN71" s="46"/>
      <c r="PLO71" s="46"/>
      <c r="PLP71" s="46"/>
      <c r="PLQ71" s="46"/>
      <c r="PLR71" s="46"/>
      <c r="PLS71" s="46"/>
      <c r="PLT71" s="46"/>
      <c r="PLU71" s="46"/>
      <c r="PLV71" s="46"/>
      <c r="PLW71" s="46"/>
      <c r="PLX71" s="46"/>
      <c r="PLY71" s="46"/>
      <c r="PLZ71" s="46"/>
      <c r="PMA71" s="46"/>
      <c r="PMB71" s="46"/>
      <c r="PMC71" s="46"/>
      <c r="PMD71" s="46"/>
      <c r="PME71" s="46"/>
      <c r="PMF71" s="46"/>
      <c r="PMG71" s="46"/>
      <c r="PMH71" s="46"/>
      <c r="PMI71" s="46"/>
      <c r="PMJ71" s="46"/>
      <c r="PMK71" s="46"/>
      <c r="PML71" s="46"/>
      <c r="PMM71" s="46"/>
      <c r="PMN71" s="46"/>
      <c r="PMO71" s="46"/>
      <c r="PMP71" s="46"/>
      <c r="PMQ71" s="46"/>
      <c r="PMR71" s="46"/>
      <c r="PMS71" s="46"/>
      <c r="PMT71" s="46"/>
      <c r="PMU71" s="46"/>
      <c r="PMV71" s="46"/>
      <c r="PMW71" s="46"/>
      <c r="PMX71" s="46"/>
      <c r="PMY71" s="46"/>
      <c r="PMZ71" s="46"/>
      <c r="PNA71" s="46"/>
      <c r="PNB71" s="46"/>
      <c r="PNC71" s="46"/>
      <c r="PND71" s="46"/>
      <c r="PNE71" s="46"/>
      <c r="PNF71" s="46"/>
      <c r="PNG71" s="46"/>
      <c r="PNH71" s="46"/>
      <c r="PNI71" s="46"/>
      <c r="PNJ71" s="46"/>
      <c r="PNK71" s="46"/>
      <c r="PNL71" s="46"/>
      <c r="PNM71" s="46"/>
      <c r="PNN71" s="46"/>
      <c r="PNO71" s="46"/>
      <c r="PNP71" s="46"/>
      <c r="PNQ71" s="46"/>
      <c r="PNR71" s="46"/>
      <c r="PNS71" s="46"/>
      <c r="PNT71" s="46"/>
      <c r="PNU71" s="46"/>
      <c r="PNV71" s="46"/>
      <c r="PNW71" s="46"/>
      <c r="PNX71" s="46"/>
      <c r="PNY71" s="46"/>
      <c r="PNZ71" s="46"/>
      <c r="POA71" s="46"/>
      <c r="POB71" s="46"/>
      <c r="POC71" s="46"/>
      <c r="POD71" s="46"/>
      <c r="POE71" s="46"/>
      <c r="POF71" s="46"/>
      <c r="POG71" s="46"/>
      <c r="POH71" s="46"/>
      <c r="POI71" s="46"/>
      <c r="POJ71" s="46"/>
      <c r="POK71" s="46"/>
      <c r="POL71" s="46"/>
      <c r="POM71" s="46"/>
      <c r="PON71" s="46"/>
      <c r="POO71" s="46"/>
      <c r="POP71" s="46"/>
      <c r="POQ71" s="46"/>
      <c r="POR71" s="46"/>
      <c r="POS71" s="46"/>
      <c r="POT71" s="46"/>
      <c r="POU71" s="46"/>
      <c r="POV71" s="46"/>
      <c r="POW71" s="46"/>
      <c r="POX71" s="46"/>
      <c r="POY71" s="46"/>
      <c r="POZ71" s="46"/>
      <c r="PPA71" s="46"/>
      <c r="PPB71" s="46"/>
      <c r="PPC71" s="46"/>
      <c r="PPD71" s="46"/>
      <c r="PPE71" s="46"/>
      <c r="PPF71" s="46"/>
      <c r="PPG71" s="46"/>
      <c r="PPH71" s="46"/>
      <c r="PPI71" s="46"/>
      <c r="PPJ71" s="46"/>
      <c r="PPK71" s="46"/>
      <c r="PPL71" s="46"/>
      <c r="PPM71" s="46"/>
      <c r="PPN71" s="46"/>
      <c r="PPO71" s="46"/>
      <c r="PPP71" s="46"/>
      <c r="PPQ71" s="46"/>
      <c r="PPR71" s="46"/>
      <c r="PPS71" s="46"/>
      <c r="PPT71" s="46"/>
      <c r="PPU71" s="46"/>
      <c r="PPV71" s="46"/>
      <c r="PPW71" s="46"/>
      <c r="PPX71" s="46"/>
      <c r="PPY71" s="46"/>
      <c r="PPZ71" s="46"/>
      <c r="PQA71" s="46"/>
      <c r="PQB71" s="46"/>
      <c r="PQC71" s="46"/>
      <c r="PQD71" s="46"/>
      <c r="PQE71" s="46"/>
      <c r="PQF71" s="46"/>
      <c r="PQG71" s="46"/>
      <c r="PQH71" s="46"/>
      <c r="PQI71" s="46"/>
      <c r="PQJ71" s="46"/>
      <c r="PQK71" s="46"/>
      <c r="PQL71" s="46"/>
      <c r="PQM71" s="46"/>
      <c r="PQN71" s="46"/>
      <c r="PQO71" s="46"/>
      <c r="PQP71" s="46"/>
      <c r="PQQ71" s="46"/>
      <c r="PQR71" s="46"/>
      <c r="PQS71" s="46"/>
      <c r="PQT71" s="46"/>
      <c r="PQU71" s="46"/>
      <c r="PQV71" s="46"/>
      <c r="PQW71" s="46"/>
      <c r="PQX71" s="46"/>
      <c r="PQY71" s="46"/>
      <c r="PQZ71" s="46"/>
      <c r="PRA71" s="46"/>
      <c r="PRB71" s="46"/>
      <c r="PRC71" s="46"/>
      <c r="PRD71" s="46"/>
      <c r="PRE71" s="46"/>
      <c r="PRF71" s="46"/>
      <c r="PRG71" s="46"/>
      <c r="PRH71" s="46"/>
      <c r="PRI71" s="46"/>
      <c r="PRJ71" s="46"/>
      <c r="PRK71" s="46"/>
      <c r="PRL71" s="46"/>
      <c r="PRM71" s="46"/>
      <c r="PRN71" s="46"/>
      <c r="PRO71" s="46"/>
      <c r="PRP71" s="46"/>
      <c r="PRQ71" s="46"/>
      <c r="PRR71" s="46"/>
      <c r="PRS71" s="46"/>
      <c r="PRT71" s="46"/>
      <c r="PRU71" s="46"/>
      <c r="PRV71" s="46"/>
      <c r="PRW71" s="46"/>
      <c r="PRX71" s="46"/>
      <c r="PRY71" s="46"/>
      <c r="PRZ71" s="46"/>
      <c r="PSA71" s="46"/>
      <c r="PSB71" s="46"/>
      <c r="PSC71" s="46"/>
      <c r="PSD71" s="46"/>
      <c r="PSE71" s="46"/>
      <c r="PSF71" s="46"/>
      <c r="PSG71" s="46"/>
      <c r="PSH71" s="46"/>
      <c r="PSI71" s="46"/>
      <c r="PSJ71" s="46"/>
      <c r="PSK71" s="46"/>
      <c r="PSL71" s="46"/>
      <c r="PSM71" s="46"/>
      <c r="PSN71" s="46"/>
      <c r="PSO71" s="46"/>
      <c r="PSP71" s="46"/>
      <c r="PSQ71" s="46"/>
      <c r="PSR71" s="46"/>
      <c r="PSS71" s="46"/>
      <c r="PST71" s="46"/>
      <c r="PSU71" s="46"/>
      <c r="PSV71" s="46"/>
      <c r="PSW71" s="46"/>
      <c r="PSX71" s="46"/>
      <c r="PSY71" s="46"/>
      <c r="PSZ71" s="46"/>
      <c r="PTA71" s="46"/>
      <c r="PTB71" s="46"/>
      <c r="PTC71" s="46"/>
      <c r="PTD71" s="46"/>
      <c r="PTE71" s="46"/>
      <c r="PTF71" s="46"/>
      <c r="PTG71" s="46"/>
      <c r="PTH71" s="46"/>
      <c r="PTI71" s="46"/>
      <c r="PTJ71" s="46"/>
      <c r="PTK71" s="46"/>
      <c r="PTL71" s="46"/>
      <c r="PTM71" s="46"/>
      <c r="PTN71" s="46"/>
      <c r="PTO71" s="46"/>
      <c r="PTP71" s="46"/>
      <c r="PTQ71" s="46"/>
      <c r="PTR71" s="46"/>
      <c r="PTS71" s="46"/>
      <c r="PTT71" s="46"/>
      <c r="PTU71" s="46"/>
      <c r="PTV71" s="46"/>
      <c r="PTW71" s="46"/>
      <c r="PTX71" s="46"/>
      <c r="PTY71" s="46"/>
      <c r="PTZ71" s="46"/>
      <c r="PUA71" s="46"/>
      <c r="PUB71" s="46"/>
      <c r="PUC71" s="46"/>
      <c r="PUD71" s="46"/>
      <c r="PUE71" s="46"/>
      <c r="PUF71" s="46"/>
      <c r="PUG71" s="46"/>
      <c r="PUH71" s="46"/>
      <c r="PUI71" s="46"/>
      <c r="PUJ71" s="46"/>
      <c r="PUK71" s="46"/>
      <c r="PUL71" s="46"/>
      <c r="PUM71" s="46"/>
      <c r="PUN71" s="46"/>
      <c r="PUO71" s="46"/>
      <c r="PUP71" s="46"/>
      <c r="PUQ71" s="46"/>
      <c r="PUR71" s="46"/>
      <c r="PUS71" s="46"/>
      <c r="PUT71" s="46"/>
      <c r="PUU71" s="46"/>
      <c r="PUV71" s="46"/>
      <c r="PUW71" s="46"/>
      <c r="PUX71" s="46"/>
      <c r="PUY71" s="46"/>
      <c r="PUZ71" s="46"/>
      <c r="PVA71" s="46"/>
      <c r="PVB71" s="46"/>
      <c r="PVC71" s="46"/>
      <c r="PVD71" s="46"/>
      <c r="PVE71" s="46"/>
      <c r="PVF71" s="46"/>
      <c r="PVG71" s="46"/>
      <c r="PVH71" s="46"/>
      <c r="PVI71" s="46"/>
      <c r="PVJ71" s="46"/>
      <c r="PVK71" s="46"/>
      <c r="PVL71" s="46"/>
      <c r="PVM71" s="46"/>
      <c r="PVN71" s="46"/>
      <c r="PVO71" s="46"/>
      <c r="PVP71" s="46"/>
      <c r="PVQ71" s="46"/>
      <c r="PVR71" s="46"/>
      <c r="PVS71" s="46"/>
      <c r="PVT71" s="46"/>
      <c r="PVU71" s="46"/>
      <c r="PVV71" s="46"/>
      <c r="PVW71" s="46"/>
      <c r="PVX71" s="46"/>
      <c r="PVY71" s="46"/>
      <c r="PVZ71" s="46"/>
      <c r="PWA71" s="46"/>
      <c r="PWB71" s="46"/>
      <c r="PWC71" s="46"/>
      <c r="PWD71" s="46"/>
      <c r="PWE71" s="46"/>
      <c r="PWF71" s="46"/>
      <c r="PWG71" s="46"/>
      <c r="PWH71" s="46"/>
      <c r="PWI71" s="46"/>
      <c r="PWJ71" s="46"/>
      <c r="PWK71" s="46"/>
      <c r="PWL71" s="46"/>
      <c r="PWM71" s="46"/>
      <c r="PWN71" s="46"/>
      <c r="PWO71" s="46"/>
      <c r="PWP71" s="46"/>
      <c r="PWQ71" s="46"/>
      <c r="PWR71" s="46"/>
      <c r="PWS71" s="46"/>
      <c r="PWT71" s="46"/>
      <c r="PWU71" s="46"/>
      <c r="PWV71" s="46"/>
      <c r="PWW71" s="46"/>
      <c r="PWX71" s="46"/>
      <c r="PWY71" s="46"/>
      <c r="PWZ71" s="46"/>
      <c r="PXA71" s="46"/>
      <c r="PXB71" s="46"/>
      <c r="PXC71" s="46"/>
      <c r="PXD71" s="46"/>
      <c r="PXE71" s="46"/>
      <c r="PXF71" s="46"/>
      <c r="PXG71" s="46"/>
      <c r="PXH71" s="46"/>
      <c r="PXI71" s="46"/>
      <c r="PXJ71" s="46"/>
      <c r="PXK71" s="46"/>
      <c r="PXL71" s="46"/>
      <c r="PXM71" s="46"/>
      <c r="PXN71" s="46"/>
      <c r="PXO71" s="46"/>
      <c r="PXP71" s="46"/>
      <c r="PXQ71" s="46"/>
      <c r="PXR71" s="46"/>
      <c r="PXS71" s="46"/>
      <c r="PXT71" s="46"/>
      <c r="PXU71" s="46"/>
      <c r="PXV71" s="46"/>
      <c r="PXW71" s="46"/>
      <c r="PXX71" s="46"/>
      <c r="PXY71" s="46"/>
      <c r="PXZ71" s="46"/>
      <c r="PYA71" s="46"/>
      <c r="PYB71" s="46"/>
      <c r="PYC71" s="46"/>
      <c r="PYD71" s="46"/>
      <c r="PYE71" s="46"/>
      <c r="PYF71" s="46"/>
      <c r="PYG71" s="46"/>
      <c r="PYH71" s="46"/>
      <c r="PYI71" s="46"/>
      <c r="PYJ71" s="46"/>
      <c r="PYK71" s="46"/>
      <c r="PYL71" s="46"/>
      <c r="PYM71" s="46"/>
      <c r="PYN71" s="46"/>
      <c r="PYO71" s="46"/>
      <c r="PYP71" s="46"/>
      <c r="PYQ71" s="46"/>
      <c r="PYR71" s="46"/>
      <c r="PYS71" s="46"/>
      <c r="PYT71" s="46"/>
      <c r="PYU71" s="46"/>
      <c r="PYV71" s="46"/>
      <c r="PYW71" s="46"/>
      <c r="PYX71" s="46"/>
      <c r="PYY71" s="46"/>
      <c r="PYZ71" s="46"/>
      <c r="PZA71" s="46"/>
      <c r="PZB71" s="46"/>
      <c r="PZC71" s="46"/>
      <c r="PZD71" s="46"/>
      <c r="PZE71" s="46"/>
      <c r="PZF71" s="46"/>
      <c r="PZG71" s="46"/>
      <c r="PZH71" s="46"/>
      <c r="PZI71" s="46"/>
      <c r="PZJ71" s="46"/>
      <c r="PZK71" s="46"/>
      <c r="PZL71" s="46"/>
      <c r="PZM71" s="46"/>
      <c r="PZN71" s="46"/>
      <c r="PZO71" s="46"/>
      <c r="PZP71" s="46"/>
      <c r="PZQ71" s="46"/>
      <c r="PZR71" s="46"/>
      <c r="PZS71" s="46"/>
      <c r="PZT71" s="46"/>
      <c r="PZU71" s="46"/>
      <c r="PZV71" s="46"/>
      <c r="PZW71" s="46"/>
      <c r="PZX71" s="46"/>
      <c r="PZY71" s="46"/>
      <c r="PZZ71" s="46"/>
      <c r="QAA71" s="46"/>
      <c r="QAB71" s="46"/>
      <c r="QAC71" s="46"/>
      <c r="QAD71" s="46"/>
      <c r="QAE71" s="46"/>
      <c r="QAF71" s="46"/>
      <c r="QAG71" s="46"/>
      <c r="QAH71" s="46"/>
      <c r="QAI71" s="46"/>
      <c r="QAJ71" s="46"/>
      <c r="QAK71" s="46"/>
      <c r="QAL71" s="46"/>
      <c r="QAM71" s="46"/>
      <c r="QAN71" s="46"/>
      <c r="QAO71" s="46"/>
      <c r="QAP71" s="46"/>
      <c r="QAQ71" s="46"/>
      <c r="QAR71" s="46"/>
      <c r="QAS71" s="46"/>
      <c r="QAT71" s="46"/>
      <c r="QAU71" s="46"/>
      <c r="QAV71" s="46"/>
      <c r="QAW71" s="46"/>
      <c r="QAX71" s="46"/>
      <c r="QAY71" s="46"/>
      <c r="QAZ71" s="46"/>
      <c r="QBA71" s="46"/>
      <c r="QBB71" s="46"/>
      <c r="QBC71" s="46"/>
      <c r="QBD71" s="46"/>
      <c r="QBE71" s="46"/>
      <c r="QBF71" s="46"/>
      <c r="QBG71" s="46"/>
      <c r="QBH71" s="46"/>
      <c r="QBI71" s="46"/>
      <c r="QBJ71" s="46"/>
      <c r="QBK71" s="46"/>
      <c r="QBL71" s="46"/>
      <c r="QBM71" s="46"/>
      <c r="QBN71" s="46"/>
      <c r="QBO71" s="46"/>
      <c r="QBP71" s="46"/>
      <c r="QBQ71" s="46"/>
      <c r="QBR71" s="46"/>
      <c r="QBS71" s="46"/>
      <c r="QBT71" s="46"/>
      <c r="QBU71" s="46"/>
      <c r="QBV71" s="46"/>
      <c r="QBW71" s="46"/>
      <c r="QBX71" s="46"/>
      <c r="QBY71" s="46"/>
      <c r="QBZ71" s="46"/>
      <c r="QCA71" s="46"/>
      <c r="QCB71" s="46"/>
      <c r="QCC71" s="46"/>
      <c r="QCD71" s="46"/>
      <c r="QCE71" s="46"/>
      <c r="QCF71" s="46"/>
      <c r="QCG71" s="46"/>
      <c r="QCH71" s="46"/>
      <c r="QCI71" s="46"/>
      <c r="QCJ71" s="46"/>
      <c r="QCK71" s="46"/>
      <c r="QCL71" s="46"/>
      <c r="QCM71" s="46"/>
      <c r="QCN71" s="46"/>
      <c r="QCO71" s="46"/>
      <c r="QCP71" s="46"/>
      <c r="QCQ71" s="46"/>
      <c r="QCR71" s="46"/>
      <c r="QCS71" s="46"/>
      <c r="QCT71" s="46"/>
      <c r="QCU71" s="46"/>
      <c r="QCV71" s="46"/>
      <c r="QCW71" s="46"/>
      <c r="QCX71" s="46"/>
      <c r="QCY71" s="46"/>
      <c r="QCZ71" s="46"/>
      <c r="QDA71" s="46"/>
      <c r="QDB71" s="46"/>
      <c r="QDC71" s="46"/>
      <c r="QDD71" s="46"/>
      <c r="QDE71" s="46"/>
      <c r="QDF71" s="46"/>
      <c r="QDG71" s="46"/>
      <c r="QDH71" s="46"/>
      <c r="QDI71" s="46"/>
      <c r="QDJ71" s="46"/>
      <c r="QDK71" s="46"/>
      <c r="QDL71" s="46"/>
      <c r="QDM71" s="46"/>
      <c r="QDN71" s="46"/>
      <c r="QDO71" s="46"/>
      <c r="QDP71" s="46"/>
      <c r="QDQ71" s="46"/>
      <c r="QDR71" s="46"/>
      <c r="QDS71" s="46"/>
      <c r="QDT71" s="46"/>
      <c r="QDU71" s="46"/>
      <c r="QDV71" s="46"/>
      <c r="QDW71" s="46"/>
      <c r="QDX71" s="46"/>
      <c r="QDY71" s="46"/>
      <c r="QDZ71" s="46"/>
      <c r="QEA71" s="46"/>
      <c r="QEB71" s="46"/>
      <c r="QEC71" s="46"/>
      <c r="QED71" s="46"/>
      <c r="QEE71" s="46"/>
      <c r="QEF71" s="46"/>
      <c r="QEG71" s="46"/>
      <c r="QEH71" s="46"/>
      <c r="QEI71" s="46"/>
      <c r="QEJ71" s="46"/>
      <c r="QEK71" s="46"/>
      <c r="QEL71" s="46"/>
      <c r="QEM71" s="46"/>
      <c r="QEN71" s="46"/>
      <c r="QEO71" s="46"/>
      <c r="QEP71" s="46"/>
      <c r="QEQ71" s="46"/>
      <c r="QER71" s="46"/>
      <c r="QES71" s="46"/>
      <c r="QET71" s="46"/>
      <c r="QEU71" s="46"/>
      <c r="QEV71" s="46"/>
      <c r="QEW71" s="46"/>
      <c r="QEX71" s="46"/>
      <c r="QEY71" s="46"/>
      <c r="QEZ71" s="46"/>
      <c r="QFA71" s="46"/>
      <c r="QFB71" s="46"/>
      <c r="QFC71" s="46"/>
      <c r="QFD71" s="46"/>
      <c r="QFE71" s="46"/>
      <c r="QFF71" s="46"/>
      <c r="QFG71" s="46"/>
      <c r="QFH71" s="46"/>
      <c r="QFI71" s="46"/>
      <c r="QFJ71" s="46"/>
      <c r="QFK71" s="46"/>
      <c r="QFL71" s="46"/>
      <c r="QFM71" s="46"/>
      <c r="QFN71" s="46"/>
      <c r="QFO71" s="46"/>
      <c r="QFP71" s="46"/>
      <c r="QFQ71" s="46"/>
      <c r="QFR71" s="46"/>
      <c r="QFS71" s="46"/>
      <c r="QFT71" s="46"/>
      <c r="QFU71" s="46"/>
      <c r="QFV71" s="46"/>
      <c r="QFW71" s="46"/>
      <c r="QFX71" s="46"/>
      <c r="QFY71" s="46"/>
      <c r="QFZ71" s="46"/>
      <c r="QGA71" s="46"/>
      <c r="QGB71" s="46"/>
      <c r="QGC71" s="46"/>
      <c r="QGD71" s="46"/>
      <c r="QGE71" s="46"/>
      <c r="QGF71" s="46"/>
      <c r="QGG71" s="46"/>
      <c r="QGH71" s="46"/>
      <c r="QGI71" s="46"/>
      <c r="QGJ71" s="46"/>
      <c r="QGK71" s="46"/>
      <c r="QGL71" s="46"/>
      <c r="QGM71" s="46"/>
      <c r="QGN71" s="46"/>
      <c r="QGO71" s="46"/>
      <c r="QGP71" s="46"/>
      <c r="QGQ71" s="46"/>
      <c r="QGR71" s="46"/>
      <c r="QGS71" s="46"/>
      <c r="QGT71" s="46"/>
      <c r="QGU71" s="46"/>
      <c r="QGV71" s="46"/>
      <c r="QGW71" s="46"/>
      <c r="QGX71" s="46"/>
      <c r="QGY71" s="46"/>
      <c r="QGZ71" s="46"/>
      <c r="QHA71" s="46"/>
      <c r="QHB71" s="46"/>
      <c r="QHC71" s="46"/>
      <c r="QHD71" s="46"/>
      <c r="QHE71" s="46"/>
      <c r="QHF71" s="46"/>
      <c r="QHG71" s="46"/>
      <c r="QHH71" s="46"/>
      <c r="QHI71" s="46"/>
      <c r="QHJ71" s="46"/>
      <c r="QHK71" s="46"/>
      <c r="QHL71" s="46"/>
      <c r="QHM71" s="46"/>
      <c r="QHN71" s="46"/>
      <c r="QHO71" s="46"/>
      <c r="QHP71" s="46"/>
      <c r="QHQ71" s="46"/>
      <c r="QHR71" s="46"/>
      <c r="QHS71" s="46"/>
      <c r="QHT71" s="46"/>
      <c r="QHU71" s="46"/>
      <c r="QHV71" s="46"/>
      <c r="QHW71" s="46"/>
      <c r="QHX71" s="46"/>
      <c r="QHY71" s="46"/>
      <c r="QHZ71" s="46"/>
      <c r="QIA71" s="46"/>
      <c r="QIB71" s="46"/>
      <c r="QIC71" s="46"/>
      <c r="QID71" s="46"/>
      <c r="QIE71" s="46"/>
      <c r="QIF71" s="46"/>
      <c r="QIG71" s="46"/>
      <c r="QIH71" s="46"/>
      <c r="QII71" s="46"/>
      <c r="QIJ71" s="46"/>
      <c r="QIK71" s="46"/>
      <c r="QIL71" s="46"/>
      <c r="QIM71" s="46"/>
      <c r="QIN71" s="46"/>
      <c r="QIO71" s="46"/>
      <c r="QIP71" s="46"/>
      <c r="QIQ71" s="46"/>
      <c r="QIR71" s="46"/>
      <c r="QIS71" s="46"/>
      <c r="QIT71" s="46"/>
      <c r="QIU71" s="46"/>
      <c r="QIV71" s="46"/>
      <c r="QIW71" s="46"/>
      <c r="QIX71" s="46"/>
      <c r="QIY71" s="46"/>
      <c r="QIZ71" s="46"/>
      <c r="QJA71" s="46"/>
      <c r="QJB71" s="46"/>
      <c r="QJC71" s="46"/>
      <c r="QJD71" s="46"/>
      <c r="QJE71" s="46"/>
      <c r="QJF71" s="46"/>
      <c r="QJG71" s="46"/>
      <c r="QJH71" s="46"/>
      <c r="QJI71" s="46"/>
      <c r="QJJ71" s="46"/>
      <c r="QJK71" s="46"/>
      <c r="QJL71" s="46"/>
      <c r="QJM71" s="46"/>
      <c r="QJN71" s="46"/>
      <c r="QJO71" s="46"/>
      <c r="QJP71" s="46"/>
      <c r="QJQ71" s="46"/>
      <c r="QJR71" s="46"/>
      <c r="QJS71" s="46"/>
      <c r="QJT71" s="46"/>
      <c r="QJU71" s="46"/>
      <c r="QJV71" s="46"/>
      <c r="QJW71" s="46"/>
      <c r="QJX71" s="46"/>
      <c r="QJY71" s="46"/>
      <c r="QJZ71" s="46"/>
      <c r="QKA71" s="46"/>
      <c r="QKB71" s="46"/>
      <c r="QKC71" s="46"/>
      <c r="QKD71" s="46"/>
      <c r="QKE71" s="46"/>
      <c r="QKF71" s="46"/>
      <c r="QKG71" s="46"/>
      <c r="QKH71" s="46"/>
      <c r="QKI71" s="46"/>
      <c r="QKJ71" s="46"/>
      <c r="QKK71" s="46"/>
      <c r="QKL71" s="46"/>
      <c r="QKM71" s="46"/>
      <c r="QKN71" s="46"/>
      <c r="QKO71" s="46"/>
      <c r="QKP71" s="46"/>
      <c r="QKQ71" s="46"/>
      <c r="QKR71" s="46"/>
      <c r="QKS71" s="46"/>
      <c r="QKT71" s="46"/>
      <c r="QKU71" s="46"/>
      <c r="QKV71" s="46"/>
      <c r="QKW71" s="46"/>
      <c r="QKX71" s="46"/>
      <c r="QKY71" s="46"/>
      <c r="QKZ71" s="46"/>
      <c r="QLA71" s="46"/>
      <c r="QLB71" s="46"/>
      <c r="QLC71" s="46"/>
      <c r="QLD71" s="46"/>
      <c r="QLE71" s="46"/>
      <c r="QLF71" s="46"/>
      <c r="QLG71" s="46"/>
      <c r="QLH71" s="46"/>
      <c r="QLI71" s="46"/>
      <c r="QLJ71" s="46"/>
      <c r="QLK71" s="46"/>
      <c r="QLL71" s="46"/>
      <c r="QLM71" s="46"/>
      <c r="QLN71" s="46"/>
      <c r="QLO71" s="46"/>
      <c r="QLP71" s="46"/>
      <c r="QLQ71" s="46"/>
      <c r="QLR71" s="46"/>
      <c r="QLS71" s="46"/>
      <c r="QLT71" s="46"/>
      <c r="QLU71" s="46"/>
      <c r="QLV71" s="46"/>
      <c r="QLW71" s="46"/>
      <c r="QLX71" s="46"/>
      <c r="QLY71" s="46"/>
      <c r="QLZ71" s="46"/>
      <c r="QMA71" s="46"/>
      <c r="QMB71" s="46"/>
      <c r="QMC71" s="46"/>
      <c r="QMD71" s="46"/>
      <c r="QME71" s="46"/>
      <c r="QMF71" s="46"/>
      <c r="QMG71" s="46"/>
      <c r="QMH71" s="46"/>
      <c r="QMI71" s="46"/>
      <c r="QMJ71" s="46"/>
      <c r="QMK71" s="46"/>
      <c r="QML71" s="46"/>
      <c r="QMM71" s="46"/>
      <c r="QMN71" s="46"/>
      <c r="QMO71" s="46"/>
      <c r="QMP71" s="46"/>
      <c r="QMQ71" s="46"/>
      <c r="QMR71" s="46"/>
      <c r="QMS71" s="46"/>
      <c r="QMT71" s="46"/>
      <c r="QMU71" s="46"/>
      <c r="QMV71" s="46"/>
      <c r="QMW71" s="46"/>
      <c r="QMX71" s="46"/>
      <c r="QMY71" s="46"/>
      <c r="QMZ71" s="46"/>
      <c r="QNA71" s="46"/>
      <c r="QNB71" s="46"/>
      <c r="QNC71" s="46"/>
      <c r="QND71" s="46"/>
      <c r="QNE71" s="46"/>
      <c r="QNF71" s="46"/>
      <c r="QNG71" s="46"/>
      <c r="QNH71" s="46"/>
      <c r="QNI71" s="46"/>
      <c r="QNJ71" s="46"/>
      <c r="QNK71" s="46"/>
      <c r="QNL71" s="46"/>
      <c r="QNM71" s="46"/>
      <c r="QNN71" s="46"/>
      <c r="QNO71" s="46"/>
      <c r="QNP71" s="46"/>
      <c r="QNQ71" s="46"/>
      <c r="QNR71" s="46"/>
      <c r="QNS71" s="46"/>
      <c r="QNT71" s="46"/>
      <c r="QNU71" s="46"/>
      <c r="QNV71" s="46"/>
      <c r="QNW71" s="46"/>
      <c r="QNX71" s="46"/>
      <c r="QNY71" s="46"/>
      <c r="QNZ71" s="46"/>
      <c r="QOA71" s="46"/>
      <c r="QOB71" s="46"/>
      <c r="QOC71" s="46"/>
      <c r="QOD71" s="46"/>
      <c r="QOE71" s="46"/>
      <c r="QOF71" s="46"/>
      <c r="QOG71" s="46"/>
      <c r="QOH71" s="46"/>
      <c r="QOI71" s="46"/>
      <c r="QOJ71" s="46"/>
      <c r="QOK71" s="46"/>
      <c r="QOL71" s="46"/>
      <c r="QOM71" s="46"/>
      <c r="QON71" s="46"/>
      <c r="QOO71" s="46"/>
      <c r="QOP71" s="46"/>
      <c r="QOQ71" s="46"/>
      <c r="QOR71" s="46"/>
      <c r="QOS71" s="46"/>
      <c r="QOT71" s="46"/>
      <c r="QOU71" s="46"/>
      <c r="QOV71" s="46"/>
      <c r="QOW71" s="46"/>
      <c r="QOX71" s="46"/>
      <c r="QOY71" s="46"/>
      <c r="QOZ71" s="46"/>
      <c r="QPA71" s="46"/>
      <c r="QPB71" s="46"/>
      <c r="QPC71" s="46"/>
      <c r="QPD71" s="46"/>
      <c r="QPE71" s="46"/>
      <c r="QPF71" s="46"/>
      <c r="QPG71" s="46"/>
      <c r="QPH71" s="46"/>
      <c r="QPI71" s="46"/>
      <c r="QPJ71" s="46"/>
      <c r="QPK71" s="46"/>
      <c r="QPL71" s="46"/>
      <c r="QPM71" s="46"/>
      <c r="QPN71" s="46"/>
      <c r="QPO71" s="46"/>
      <c r="QPP71" s="46"/>
      <c r="QPQ71" s="46"/>
      <c r="QPR71" s="46"/>
      <c r="QPS71" s="46"/>
      <c r="QPT71" s="46"/>
      <c r="QPU71" s="46"/>
      <c r="QPV71" s="46"/>
      <c r="QPW71" s="46"/>
      <c r="QPX71" s="46"/>
      <c r="QPY71" s="46"/>
      <c r="QPZ71" s="46"/>
      <c r="QQA71" s="46"/>
      <c r="QQB71" s="46"/>
      <c r="QQC71" s="46"/>
      <c r="QQD71" s="46"/>
      <c r="QQE71" s="46"/>
      <c r="QQF71" s="46"/>
      <c r="QQG71" s="46"/>
      <c r="QQH71" s="46"/>
      <c r="QQI71" s="46"/>
      <c r="QQJ71" s="46"/>
      <c r="QQK71" s="46"/>
      <c r="QQL71" s="46"/>
      <c r="QQM71" s="46"/>
      <c r="QQN71" s="46"/>
      <c r="QQO71" s="46"/>
      <c r="QQP71" s="46"/>
      <c r="QQQ71" s="46"/>
      <c r="QQR71" s="46"/>
      <c r="QQS71" s="46"/>
      <c r="QQT71" s="46"/>
      <c r="QQU71" s="46"/>
      <c r="QQV71" s="46"/>
      <c r="QQW71" s="46"/>
      <c r="QQX71" s="46"/>
      <c r="QQY71" s="46"/>
      <c r="QQZ71" s="46"/>
      <c r="QRA71" s="46"/>
      <c r="QRB71" s="46"/>
      <c r="QRC71" s="46"/>
      <c r="QRD71" s="46"/>
      <c r="QRE71" s="46"/>
      <c r="QRF71" s="46"/>
      <c r="QRG71" s="46"/>
      <c r="QRH71" s="46"/>
      <c r="QRI71" s="46"/>
      <c r="QRJ71" s="46"/>
      <c r="QRK71" s="46"/>
      <c r="QRL71" s="46"/>
      <c r="QRM71" s="46"/>
      <c r="QRN71" s="46"/>
      <c r="QRO71" s="46"/>
      <c r="QRP71" s="46"/>
      <c r="QRQ71" s="46"/>
      <c r="QRR71" s="46"/>
      <c r="QRS71" s="46"/>
      <c r="QRT71" s="46"/>
      <c r="QRU71" s="46"/>
      <c r="QRV71" s="46"/>
      <c r="QRW71" s="46"/>
      <c r="QRX71" s="46"/>
      <c r="QRY71" s="46"/>
      <c r="QRZ71" s="46"/>
      <c r="QSA71" s="46"/>
      <c r="QSB71" s="46"/>
      <c r="QSC71" s="46"/>
      <c r="QSD71" s="46"/>
      <c r="QSE71" s="46"/>
      <c r="QSF71" s="46"/>
      <c r="QSG71" s="46"/>
      <c r="QSH71" s="46"/>
      <c r="QSI71" s="46"/>
      <c r="QSJ71" s="46"/>
      <c r="QSK71" s="46"/>
      <c r="QSL71" s="46"/>
      <c r="QSM71" s="46"/>
      <c r="QSN71" s="46"/>
      <c r="QSO71" s="46"/>
      <c r="QSP71" s="46"/>
      <c r="QSQ71" s="46"/>
      <c r="QSR71" s="46"/>
      <c r="QSS71" s="46"/>
      <c r="QST71" s="46"/>
      <c r="QSU71" s="46"/>
      <c r="QSV71" s="46"/>
      <c r="QSW71" s="46"/>
      <c r="QSX71" s="46"/>
      <c r="QSY71" s="46"/>
      <c r="QSZ71" s="46"/>
      <c r="QTA71" s="46"/>
      <c r="QTB71" s="46"/>
      <c r="QTC71" s="46"/>
      <c r="QTD71" s="46"/>
      <c r="QTE71" s="46"/>
      <c r="QTF71" s="46"/>
      <c r="QTG71" s="46"/>
      <c r="QTH71" s="46"/>
      <c r="QTI71" s="46"/>
      <c r="QTJ71" s="46"/>
      <c r="QTK71" s="46"/>
      <c r="QTL71" s="46"/>
      <c r="QTM71" s="46"/>
      <c r="QTN71" s="46"/>
      <c r="QTO71" s="46"/>
      <c r="QTP71" s="46"/>
      <c r="QTQ71" s="46"/>
      <c r="QTR71" s="46"/>
      <c r="QTS71" s="46"/>
      <c r="QTT71" s="46"/>
      <c r="QTU71" s="46"/>
      <c r="QTV71" s="46"/>
      <c r="QTW71" s="46"/>
      <c r="QTX71" s="46"/>
      <c r="QTY71" s="46"/>
      <c r="QTZ71" s="46"/>
      <c r="QUA71" s="46"/>
      <c r="QUB71" s="46"/>
      <c r="QUC71" s="46"/>
      <c r="QUD71" s="46"/>
      <c r="QUE71" s="46"/>
      <c r="QUF71" s="46"/>
      <c r="QUG71" s="46"/>
      <c r="QUH71" s="46"/>
      <c r="QUI71" s="46"/>
      <c r="QUJ71" s="46"/>
      <c r="QUK71" s="46"/>
      <c r="QUL71" s="46"/>
      <c r="QUM71" s="46"/>
      <c r="QUN71" s="46"/>
      <c r="QUO71" s="46"/>
      <c r="QUP71" s="46"/>
      <c r="QUQ71" s="46"/>
      <c r="QUR71" s="46"/>
      <c r="QUS71" s="46"/>
      <c r="QUT71" s="46"/>
      <c r="QUU71" s="46"/>
      <c r="QUV71" s="46"/>
      <c r="QUW71" s="46"/>
      <c r="QUX71" s="46"/>
      <c r="QUY71" s="46"/>
      <c r="QUZ71" s="46"/>
      <c r="QVA71" s="46"/>
      <c r="QVB71" s="46"/>
      <c r="QVC71" s="46"/>
      <c r="QVD71" s="46"/>
      <c r="QVE71" s="46"/>
      <c r="QVF71" s="46"/>
      <c r="QVG71" s="46"/>
      <c r="QVH71" s="46"/>
      <c r="QVI71" s="46"/>
      <c r="QVJ71" s="46"/>
      <c r="QVK71" s="46"/>
      <c r="QVL71" s="46"/>
      <c r="QVM71" s="46"/>
      <c r="QVN71" s="46"/>
      <c r="QVO71" s="46"/>
      <c r="QVP71" s="46"/>
      <c r="QVQ71" s="46"/>
      <c r="QVR71" s="46"/>
      <c r="QVS71" s="46"/>
      <c r="QVT71" s="46"/>
      <c r="QVU71" s="46"/>
      <c r="QVV71" s="46"/>
      <c r="QVW71" s="46"/>
      <c r="QVX71" s="46"/>
      <c r="QVY71" s="46"/>
      <c r="QVZ71" s="46"/>
      <c r="QWA71" s="46"/>
      <c r="QWB71" s="46"/>
      <c r="QWC71" s="46"/>
      <c r="QWD71" s="46"/>
      <c r="QWE71" s="46"/>
      <c r="QWF71" s="46"/>
      <c r="QWG71" s="46"/>
      <c r="QWH71" s="46"/>
      <c r="QWI71" s="46"/>
      <c r="QWJ71" s="46"/>
      <c r="QWK71" s="46"/>
      <c r="QWL71" s="46"/>
      <c r="QWM71" s="46"/>
      <c r="QWN71" s="46"/>
      <c r="QWO71" s="46"/>
      <c r="QWP71" s="46"/>
      <c r="QWQ71" s="46"/>
      <c r="QWR71" s="46"/>
      <c r="QWS71" s="46"/>
      <c r="QWT71" s="46"/>
      <c r="QWU71" s="46"/>
      <c r="QWV71" s="46"/>
      <c r="QWW71" s="46"/>
      <c r="QWX71" s="46"/>
      <c r="QWY71" s="46"/>
      <c r="QWZ71" s="46"/>
      <c r="QXA71" s="46"/>
      <c r="QXB71" s="46"/>
      <c r="QXC71" s="46"/>
      <c r="QXD71" s="46"/>
      <c r="QXE71" s="46"/>
      <c r="QXF71" s="46"/>
      <c r="QXG71" s="46"/>
      <c r="QXH71" s="46"/>
      <c r="QXI71" s="46"/>
      <c r="QXJ71" s="46"/>
      <c r="QXK71" s="46"/>
      <c r="QXL71" s="46"/>
      <c r="QXM71" s="46"/>
      <c r="QXN71" s="46"/>
      <c r="QXO71" s="46"/>
      <c r="QXP71" s="46"/>
      <c r="QXQ71" s="46"/>
      <c r="QXR71" s="46"/>
      <c r="QXS71" s="46"/>
      <c r="QXT71" s="46"/>
      <c r="QXU71" s="46"/>
      <c r="QXV71" s="46"/>
      <c r="QXW71" s="46"/>
      <c r="QXX71" s="46"/>
      <c r="QXY71" s="46"/>
      <c r="QXZ71" s="46"/>
      <c r="QYA71" s="46"/>
      <c r="QYB71" s="46"/>
      <c r="QYC71" s="46"/>
      <c r="QYD71" s="46"/>
      <c r="QYE71" s="46"/>
      <c r="QYF71" s="46"/>
      <c r="QYG71" s="46"/>
      <c r="QYH71" s="46"/>
      <c r="QYI71" s="46"/>
      <c r="QYJ71" s="46"/>
      <c r="QYK71" s="46"/>
      <c r="QYL71" s="46"/>
      <c r="QYM71" s="46"/>
      <c r="QYN71" s="46"/>
      <c r="QYO71" s="46"/>
      <c r="QYP71" s="46"/>
      <c r="QYQ71" s="46"/>
      <c r="QYR71" s="46"/>
      <c r="QYS71" s="46"/>
      <c r="QYT71" s="46"/>
      <c r="QYU71" s="46"/>
      <c r="QYV71" s="46"/>
      <c r="QYW71" s="46"/>
      <c r="QYX71" s="46"/>
      <c r="QYY71" s="46"/>
      <c r="QYZ71" s="46"/>
      <c r="QZA71" s="46"/>
      <c r="QZB71" s="46"/>
      <c r="QZC71" s="46"/>
      <c r="QZD71" s="46"/>
      <c r="QZE71" s="46"/>
      <c r="QZF71" s="46"/>
      <c r="QZG71" s="46"/>
      <c r="QZH71" s="46"/>
      <c r="QZI71" s="46"/>
      <c r="QZJ71" s="46"/>
      <c r="QZK71" s="46"/>
      <c r="QZL71" s="46"/>
      <c r="QZM71" s="46"/>
      <c r="QZN71" s="46"/>
      <c r="QZO71" s="46"/>
      <c r="QZP71" s="46"/>
      <c r="QZQ71" s="46"/>
      <c r="QZR71" s="46"/>
      <c r="QZS71" s="46"/>
      <c r="QZT71" s="46"/>
      <c r="QZU71" s="46"/>
      <c r="QZV71" s="46"/>
      <c r="QZW71" s="46"/>
      <c r="QZX71" s="46"/>
      <c r="QZY71" s="46"/>
      <c r="QZZ71" s="46"/>
      <c r="RAA71" s="46"/>
      <c r="RAB71" s="46"/>
      <c r="RAC71" s="46"/>
      <c r="RAD71" s="46"/>
      <c r="RAE71" s="46"/>
      <c r="RAF71" s="46"/>
      <c r="RAG71" s="46"/>
      <c r="RAH71" s="46"/>
      <c r="RAI71" s="46"/>
      <c r="RAJ71" s="46"/>
      <c r="RAK71" s="46"/>
      <c r="RAL71" s="46"/>
      <c r="RAM71" s="46"/>
      <c r="RAN71" s="46"/>
      <c r="RAO71" s="46"/>
      <c r="RAP71" s="46"/>
      <c r="RAQ71" s="46"/>
      <c r="RAR71" s="46"/>
      <c r="RAS71" s="46"/>
      <c r="RAT71" s="46"/>
      <c r="RAU71" s="46"/>
      <c r="RAV71" s="46"/>
      <c r="RAW71" s="46"/>
      <c r="RAX71" s="46"/>
      <c r="RAY71" s="46"/>
      <c r="RAZ71" s="46"/>
      <c r="RBA71" s="46"/>
      <c r="RBB71" s="46"/>
      <c r="RBC71" s="46"/>
      <c r="RBD71" s="46"/>
      <c r="RBE71" s="46"/>
      <c r="RBF71" s="46"/>
      <c r="RBG71" s="46"/>
      <c r="RBH71" s="46"/>
      <c r="RBI71" s="46"/>
      <c r="RBJ71" s="46"/>
      <c r="RBK71" s="46"/>
      <c r="RBL71" s="46"/>
      <c r="RBM71" s="46"/>
      <c r="RBN71" s="46"/>
      <c r="RBO71" s="46"/>
      <c r="RBP71" s="46"/>
      <c r="RBQ71" s="46"/>
      <c r="RBR71" s="46"/>
      <c r="RBS71" s="46"/>
      <c r="RBT71" s="46"/>
      <c r="RBU71" s="46"/>
      <c r="RBV71" s="46"/>
      <c r="RBW71" s="46"/>
      <c r="RBX71" s="46"/>
      <c r="RBY71" s="46"/>
      <c r="RBZ71" s="46"/>
      <c r="RCA71" s="46"/>
      <c r="RCB71" s="46"/>
      <c r="RCC71" s="46"/>
      <c r="RCD71" s="46"/>
      <c r="RCE71" s="46"/>
      <c r="RCF71" s="46"/>
      <c r="RCG71" s="46"/>
      <c r="RCH71" s="46"/>
      <c r="RCI71" s="46"/>
      <c r="RCJ71" s="46"/>
      <c r="RCK71" s="46"/>
      <c r="RCL71" s="46"/>
      <c r="RCM71" s="46"/>
      <c r="RCN71" s="46"/>
      <c r="RCO71" s="46"/>
      <c r="RCP71" s="46"/>
      <c r="RCQ71" s="46"/>
      <c r="RCR71" s="46"/>
      <c r="RCS71" s="46"/>
      <c r="RCT71" s="46"/>
      <c r="RCU71" s="46"/>
      <c r="RCV71" s="46"/>
      <c r="RCW71" s="46"/>
      <c r="RCX71" s="46"/>
      <c r="RCY71" s="46"/>
      <c r="RCZ71" s="46"/>
      <c r="RDA71" s="46"/>
      <c r="RDB71" s="46"/>
      <c r="RDC71" s="46"/>
      <c r="RDD71" s="46"/>
      <c r="RDE71" s="46"/>
      <c r="RDF71" s="46"/>
      <c r="RDG71" s="46"/>
      <c r="RDH71" s="46"/>
      <c r="RDI71" s="46"/>
      <c r="RDJ71" s="46"/>
      <c r="RDK71" s="46"/>
      <c r="RDL71" s="46"/>
      <c r="RDM71" s="46"/>
      <c r="RDN71" s="46"/>
      <c r="RDO71" s="46"/>
      <c r="RDP71" s="46"/>
      <c r="RDQ71" s="46"/>
      <c r="RDR71" s="46"/>
      <c r="RDS71" s="46"/>
      <c r="RDT71" s="46"/>
      <c r="RDU71" s="46"/>
      <c r="RDV71" s="46"/>
      <c r="RDW71" s="46"/>
      <c r="RDX71" s="46"/>
      <c r="RDY71" s="46"/>
      <c r="RDZ71" s="46"/>
      <c r="REA71" s="46"/>
      <c r="REB71" s="46"/>
      <c r="REC71" s="46"/>
      <c r="RED71" s="46"/>
      <c r="REE71" s="46"/>
      <c r="REF71" s="46"/>
      <c r="REG71" s="46"/>
      <c r="REH71" s="46"/>
      <c r="REI71" s="46"/>
      <c r="REJ71" s="46"/>
      <c r="REK71" s="46"/>
      <c r="REL71" s="46"/>
      <c r="REM71" s="46"/>
      <c r="REN71" s="46"/>
      <c r="REO71" s="46"/>
      <c r="REP71" s="46"/>
      <c r="REQ71" s="46"/>
      <c r="RER71" s="46"/>
      <c r="RES71" s="46"/>
      <c r="RET71" s="46"/>
      <c r="REU71" s="46"/>
      <c r="REV71" s="46"/>
      <c r="REW71" s="46"/>
      <c r="REX71" s="46"/>
      <c r="REY71" s="46"/>
      <c r="REZ71" s="46"/>
      <c r="RFA71" s="46"/>
      <c r="RFB71" s="46"/>
      <c r="RFC71" s="46"/>
      <c r="RFD71" s="46"/>
      <c r="RFE71" s="46"/>
      <c r="RFF71" s="46"/>
      <c r="RFG71" s="46"/>
      <c r="RFH71" s="46"/>
      <c r="RFI71" s="46"/>
      <c r="RFJ71" s="46"/>
      <c r="RFK71" s="46"/>
      <c r="RFL71" s="46"/>
      <c r="RFM71" s="46"/>
      <c r="RFN71" s="46"/>
      <c r="RFO71" s="46"/>
      <c r="RFP71" s="46"/>
      <c r="RFQ71" s="46"/>
      <c r="RFR71" s="46"/>
      <c r="RFS71" s="46"/>
      <c r="RFT71" s="46"/>
      <c r="RFU71" s="46"/>
      <c r="RFV71" s="46"/>
      <c r="RFW71" s="46"/>
      <c r="RFX71" s="46"/>
      <c r="RFY71" s="46"/>
      <c r="RFZ71" s="46"/>
      <c r="RGA71" s="46"/>
      <c r="RGB71" s="46"/>
      <c r="RGC71" s="46"/>
      <c r="RGD71" s="46"/>
      <c r="RGE71" s="46"/>
      <c r="RGF71" s="46"/>
      <c r="RGG71" s="46"/>
      <c r="RGH71" s="46"/>
      <c r="RGI71" s="46"/>
      <c r="RGJ71" s="46"/>
      <c r="RGK71" s="46"/>
      <c r="RGL71" s="46"/>
      <c r="RGM71" s="46"/>
      <c r="RGN71" s="46"/>
      <c r="RGO71" s="46"/>
      <c r="RGP71" s="46"/>
      <c r="RGQ71" s="46"/>
      <c r="RGR71" s="46"/>
      <c r="RGS71" s="46"/>
      <c r="RGT71" s="46"/>
      <c r="RGU71" s="46"/>
      <c r="RGV71" s="46"/>
      <c r="RGW71" s="46"/>
      <c r="RGX71" s="46"/>
      <c r="RGY71" s="46"/>
      <c r="RGZ71" s="46"/>
      <c r="RHA71" s="46"/>
      <c r="RHB71" s="46"/>
      <c r="RHC71" s="46"/>
      <c r="RHD71" s="46"/>
      <c r="RHE71" s="46"/>
      <c r="RHF71" s="46"/>
      <c r="RHG71" s="46"/>
      <c r="RHH71" s="46"/>
      <c r="RHI71" s="46"/>
      <c r="RHJ71" s="46"/>
      <c r="RHK71" s="46"/>
      <c r="RHL71" s="46"/>
      <c r="RHM71" s="46"/>
      <c r="RHN71" s="46"/>
      <c r="RHO71" s="46"/>
      <c r="RHP71" s="46"/>
      <c r="RHQ71" s="46"/>
      <c r="RHR71" s="46"/>
      <c r="RHS71" s="46"/>
      <c r="RHT71" s="46"/>
      <c r="RHU71" s="46"/>
      <c r="RHV71" s="46"/>
      <c r="RHW71" s="46"/>
      <c r="RHX71" s="46"/>
      <c r="RHY71" s="46"/>
      <c r="RHZ71" s="46"/>
      <c r="RIA71" s="46"/>
      <c r="RIB71" s="46"/>
      <c r="RIC71" s="46"/>
      <c r="RID71" s="46"/>
      <c r="RIE71" s="46"/>
      <c r="RIF71" s="46"/>
      <c r="RIG71" s="46"/>
      <c r="RIH71" s="46"/>
      <c r="RII71" s="46"/>
      <c r="RIJ71" s="46"/>
      <c r="RIK71" s="46"/>
      <c r="RIL71" s="46"/>
      <c r="RIM71" s="46"/>
      <c r="RIN71" s="46"/>
      <c r="RIO71" s="46"/>
      <c r="RIP71" s="46"/>
      <c r="RIQ71" s="46"/>
      <c r="RIR71" s="46"/>
      <c r="RIS71" s="46"/>
      <c r="RIT71" s="46"/>
      <c r="RIU71" s="46"/>
      <c r="RIV71" s="46"/>
      <c r="RIW71" s="46"/>
      <c r="RIX71" s="46"/>
      <c r="RIY71" s="46"/>
      <c r="RIZ71" s="46"/>
      <c r="RJA71" s="46"/>
      <c r="RJB71" s="46"/>
      <c r="RJC71" s="46"/>
      <c r="RJD71" s="46"/>
      <c r="RJE71" s="46"/>
      <c r="RJF71" s="46"/>
      <c r="RJG71" s="46"/>
      <c r="RJH71" s="46"/>
      <c r="RJI71" s="46"/>
      <c r="RJJ71" s="46"/>
      <c r="RJK71" s="46"/>
      <c r="RJL71" s="46"/>
      <c r="RJM71" s="46"/>
      <c r="RJN71" s="46"/>
      <c r="RJO71" s="46"/>
      <c r="RJP71" s="46"/>
      <c r="RJQ71" s="46"/>
      <c r="RJR71" s="46"/>
      <c r="RJS71" s="46"/>
      <c r="RJT71" s="46"/>
      <c r="RJU71" s="46"/>
      <c r="RJV71" s="46"/>
      <c r="RJW71" s="46"/>
      <c r="RJX71" s="46"/>
      <c r="RJY71" s="46"/>
      <c r="RJZ71" s="46"/>
      <c r="RKA71" s="46"/>
      <c r="RKB71" s="46"/>
      <c r="RKC71" s="46"/>
      <c r="RKD71" s="46"/>
      <c r="RKE71" s="46"/>
      <c r="RKF71" s="46"/>
      <c r="RKG71" s="46"/>
      <c r="RKH71" s="46"/>
      <c r="RKI71" s="46"/>
      <c r="RKJ71" s="46"/>
      <c r="RKK71" s="46"/>
      <c r="RKL71" s="46"/>
      <c r="RKM71" s="46"/>
      <c r="RKN71" s="46"/>
      <c r="RKO71" s="46"/>
      <c r="RKP71" s="46"/>
      <c r="RKQ71" s="46"/>
      <c r="RKR71" s="46"/>
      <c r="RKS71" s="46"/>
      <c r="RKT71" s="46"/>
      <c r="RKU71" s="46"/>
      <c r="RKV71" s="46"/>
      <c r="RKW71" s="46"/>
      <c r="RKX71" s="46"/>
      <c r="RKY71" s="46"/>
      <c r="RKZ71" s="46"/>
      <c r="RLA71" s="46"/>
      <c r="RLB71" s="46"/>
      <c r="RLC71" s="46"/>
      <c r="RLD71" s="46"/>
      <c r="RLE71" s="46"/>
      <c r="RLF71" s="46"/>
      <c r="RLG71" s="46"/>
      <c r="RLH71" s="46"/>
      <c r="RLI71" s="46"/>
      <c r="RLJ71" s="46"/>
      <c r="RLK71" s="46"/>
      <c r="RLL71" s="46"/>
      <c r="RLM71" s="46"/>
      <c r="RLN71" s="46"/>
      <c r="RLO71" s="46"/>
      <c r="RLP71" s="46"/>
      <c r="RLQ71" s="46"/>
      <c r="RLR71" s="46"/>
      <c r="RLS71" s="46"/>
      <c r="RLT71" s="46"/>
      <c r="RLU71" s="46"/>
      <c r="RLV71" s="46"/>
      <c r="RLW71" s="46"/>
      <c r="RLX71" s="46"/>
      <c r="RLY71" s="46"/>
      <c r="RLZ71" s="46"/>
      <c r="RMA71" s="46"/>
      <c r="RMB71" s="46"/>
      <c r="RMC71" s="46"/>
      <c r="RMD71" s="46"/>
      <c r="RME71" s="46"/>
      <c r="RMF71" s="46"/>
      <c r="RMG71" s="46"/>
      <c r="RMH71" s="46"/>
      <c r="RMI71" s="46"/>
      <c r="RMJ71" s="46"/>
      <c r="RMK71" s="46"/>
      <c r="RML71" s="46"/>
      <c r="RMM71" s="46"/>
      <c r="RMN71" s="46"/>
      <c r="RMO71" s="46"/>
      <c r="RMP71" s="46"/>
      <c r="RMQ71" s="46"/>
      <c r="RMR71" s="46"/>
      <c r="RMS71" s="46"/>
      <c r="RMT71" s="46"/>
      <c r="RMU71" s="46"/>
      <c r="RMV71" s="46"/>
      <c r="RMW71" s="46"/>
      <c r="RMX71" s="46"/>
      <c r="RMY71" s="46"/>
      <c r="RMZ71" s="46"/>
      <c r="RNA71" s="46"/>
      <c r="RNB71" s="46"/>
      <c r="RNC71" s="46"/>
      <c r="RND71" s="46"/>
      <c r="RNE71" s="46"/>
      <c r="RNF71" s="46"/>
      <c r="RNG71" s="46"/>
      <c r="RNH71" s="46"/>
      <c r="RNI71" s="46"/>
      <c r="RNJ71" s="46"/>
      <c r="RNK71" s="46"/>
      <c r="RNL71" s="46"/>
      <c r="RNM71" s="46"/>
      <c r="RNN71" s="46"/>
      <c r="RNO71" s="46"/>
      <c r="RNP71" s="46"/>
      <c r="RNQ71" s="46"/>
      <c r="RNR71" s="46"/>
      <c r="RNS71" s="46"/>
      <c r="RNT71" s="46"/>
      <c r="RNU71" s="46"/>
      <c r="RNV71" s="46"/>
      <c r="RNW71" s="46"/>
      <c r="RNX71" s="46"/>
      <c r="RNY71" s="46"/>
      <c r="RNZ71" s="46"/>
      <c r="ROA71" s="46"/>
      <c r="ROB71" s="46"/>
      <c r="ROC71" s="46"/>
      <c r="ROD71" s="46"/>
      <c r="ROE71" s="46"/>
      <c r="ROF71" s="46"/>
      <c r="ROG71" s="46"/>
      <c r="ROH71" s="46"/>
      <c r="ROI71" s="46"/>
      <c r="ROJ71" s="46"/>
      <c r="ROK71" s="46"/>
      <c r="ROL71" s="46"/>
      <c r="ROM71" s="46"/>
      <c r="RON71" s="46"/>
      <c r="ROO71" s="46"/>
      <c r="ROP71" s="46"/>
      <c r="ROQ71" s="46"/>
      <c r="ROR71" s="46"/>
      <c r="ROS71" s="46"/>
      <c r="ROT71" s="46"/>
      <c r="ROU71" s="46"/>
      <c r="ROV71" s="46"/>
      <c r="ROW71" s="46"/>
      <c r="ROX71" s="46"/>
      <c r="ROY71" s="46"/>
      <c r="ROZ71" s="46"/>
      <c r="RPA71" s="46"/>
      <c r="RPB71" s="46"/>
      <c r="RPC71" s="46"/>
      <c r="RPD71" s="46"/>
      <c r="RPE71" s="46"/>
      <c r="RPF71" s="46"/>
      <c r="RPG71" s="46"/>
      <c r="RPH71" s="46"/>
      <c r="RPI71" s="46"/>
      <c r="RPJ71" s="46"/>
      <c r="RPK71" s="46"/>
      <c r="RPL71" s="46"/>
      <c r="RPM71" s="46"/>
      <c r="RPN71" s="46"/>
      <c r="RPO71" s="46"/>
      <c r="RPP71" s="46"/>
      <c r="RPQ71" s="46"/>
      <c r="RPR71" s="46"/>
      <c r="RPS71" s="46"/>
      <c r="RPT71" s="46"/>
      <c r="RPU71" s="46"/>
      <c r="RPV71" s="46"/>
      <c r="RPW71" s="46"/>
      <c r="RPX71" s="46"/>
      <c r="RPY71" s="46"/>
      <c r="RPZ71" s="46"/>
      <c r="RQA71" s="46"/>
      <c r="RQB71" s="46"/>
      <c r="RQC71" s="46"/>
      <c r="RQD71" s="46"/>
      <c r="RQE71" s="46"/>
      <c r="RQF71" s="46"/>
      <c r="RQG71" s="46"/>
      <c r="RQH71" s="46"/>
      <c r="RQI71" s="46"/>
      <c r="RQJ71" s="46"/>
      <c r="RQK71" s="46"/>
      <c r="RQL71" s="46"/>
      <c r="RQM71" s="46"/>
      <c r="RQN71" s="46"/>
      <c r="RQO71" s="46"/>
      <c r="RQP71" s="46"/>
      <c r="RQQ71" s="46"/>
      <c r="RQR71" s="46"/>
      <c r="RQS71" s="46"/>
      <c r="RQT71" s="46"/>
      <c r="RQU71" s="46"/>
      <c r="RQV71" s="46"/>
      <c r="RQW71" s="46"/>
      <c r="RQX71" s="46"/>
      <c r="RQY71" s="46"/>
      <c r="RQZ71" s="46"/>
      <c r="RRA71" s="46"/>
      <c r="RRB71" s="46"/>
      <c r="RRC71" s="46"/>
      <c r="RRD71" s="46"/>
      <c r="RRE71" s="46"/>
      <c r="RRF71" s="46"/>
      <c r="RRG71" s="46"/>
      <c r="RRH71" s="46"/>
      <c r="RRI71" s="46"/>
      <c r="RRJ71" s="46"/>
      <c r="RRK71" s="46"/>
      <c r="RRL71" s="46"/>
      <c r="RRM71" s="46"/>
      <c r="RRN71" s="46"/>
      <c r="RRO71" s="46"/>
      <c r="RRP71" s="46"/>
      <c r="RRQ71" s="46"/>
      <c r="RRR71" s="46"/>
      <c r="RRS71" s="46"/>
      <c r="RRT71" s="46"/>
      <c r="RRU71" s="46"/>
      <c r="RRV71" s="46"/>
      <c r="RRW71" s="46"/>
      <c r="RRX71" s="46"/>
      <c r="RRY71" s="46"/>
      <c r="RRZ71" s="46"/>
      <c r="RSA71" s="46"/>
      <c r="RSB71" s="46"/>
      <c r="RSC71" s="46"/>
      <c r="RSD71" s="46"/>
      <c r="RSE71" s="46"/>
      <c r="RSF71" s="46"/>
      <c r="RSG71" s="46"/>
      <c r="RSH71" s="46"/>
      <c r="RSI71" s="46"/>
      <c r="RSJ71" s="46"/>
      <c r="RSK71" s="46"/>
      <c r="RSL71" s="46"/>
      <c r="RSM71" s="46"/>
      <c r="RSN71" s="46"/>
      <c r="RSO71" s="46"/>
      <c r="RSP71" s="46"/>
      <c r="RSQ71" s="46"/>
      <c r="RSR71" s="46"/>
      <c r="RSS71" s="46"/>
      <c r="RST71" s="46"/>
      <c r="RSU71" s="46"/>
      <c r="RSV71" s="46"/>
      <c r="RSW71" s="46"/>
      <c r="RSX71" s="46"/>
      <c r="RSY71" s="46"/>
      <c r="RSZ71" s="46"/>
      <c r="RTA71" s="46"/>
      <c r="RTB71" s="46"/>
      <c r="RTC71" s="46"/>
      <c r="RTD71" s="46"/>
      <c r="RTE71" s="46"/>
      <c r="RTF71" s="46"/>
      <c r="RTG71" s="46"/>
      <c r="RTH71" s="46"/>
      <c r="RTI71" s="46"/>
      <c r="RTJ71" s="46"/>
      <c r="RTK71" s="46"/>
      <c r="RTL71" s="46"/>
      <c r="RTM71" s="46"/>
      <c r="RTN71" s="46"/>
      <c r="RTO71" s="46"/>
      <c r="RTP71" s="46"/>
      <c r="RTQ71" s="46"/>
      <c r="RTR71" s="46"/>
      <c r="RTS71" s="46"/>
      <c r="RTT71" s="46"/>
      <c r="RTU71" s="46"/>
      <c r="RTV71" s="46"/>
      <c r="RTW71" s="46"/>
      <c r="RTX71" s="46"/>
      <c r="RTY71" s="46"/>
      <c r="RTZ71" s="46"/>
      <c r="RUA71" s="46"/>
      <c r="RUB71" s="46"/>
      <c r="RUC71" s="46"/>
      <c r="RUD71" s="46"/>
      <c r="RUE71" s="46"/>
      <c r="RUF71" s="46"/>
      <c r="RUG71" s="46"/>
      <c r="RUH71" s="46"/>
      <c r="RUI71" s="46"/>
      <c r="RUJ71" s="46"/>
      <c r="RUK71" s="46"/>
      <c r="RUL71" s="46"/>
      <c r="RUM71" s="46"/>
      <c r="RUN71" s="46"/>
      <c r="RUO71" s="46"/>
      <c r="RUP71" s="46"/>
      <c r="RUQ71" s="46"/>
      <c r="RUR71" s="46"/>
      <c r="RUS71" s="46"/>
      <c r="RUT71" s="46"/>
      <c r="RUU71" s="46"/>
      <c r="RUV71" s="46"/>
      <c r="RUW71" s="46"/>
      <c r="RUX71" s="46"/>
      <c r="RUY71" s="46"/>
      <c r="RUZ71" s="46"/>
      <c r="RVA71" s="46"/>
      <c r="RVB71" s="46"/>
      <c r="RVC71" s="46"/>
      <c r="RVD71" s="46"/>
      <c r="RVE71" s="46"/>
      <c r="RVF71" s="46"/>
      <c r="RVG71" s="46"/>
      <c r="RVH71" s="46"/>
      <c r="RVI71" s="46"/>
      <c r="RVJ71" s="46"/>
      <c r="RVK71" s="46"/>
      <c r="RVL71" s="46"/>
      <c r="RVM71" s="46"/>
      <c r="RVN71" s="46"/>
      <c r="RVO71" s="46"/>
      <c r="RVP71" s="46"/>
      <c r="RVQ71" s="46"/>
      <c r="RVR71" s="46"/>
      <c r="RVS71" s="46"/>
      <c r="RVT71" s="46"/>
      <c r="RVU71" s="46"/>
      <c r="RVV71" s="46"/>
      <c r="RVW71" s="46"/>
      <c r="RVX71" s="46"/>
      <c r="RVY71" s="46"/>
      <c r="RVZ71" s="46"/>
      <c r="RWA71" s="46"/>
      <c r="RWB71" s="46"/>
      <c r="RWC71" s="46"/>
      <c r="RWD71" s="46"/>
      <c r="RWE71" s="46"/>
      <c r="RWF71" s="46"/>
      <c r="RWG71" s="46"/>
      <c r="RWH71" s="46"/>
      <c r="RWI71" s="46"/>
      <c r="RWJ71" s="46"/>
      <c r="RWK71" s="46"/>
      <c r="RWL71" s="46"/>
      <c r="RWM71" s="46"/>
      <c r="RWN71" s="46"/>
      <c r="RWO71" s="46"/>
      <c r="RWP71" s="46"/>
      <c r="RWQ71" s="46"/>
      <c r="RWR71" s="46"/>
      <c r="RWS71" s="46"/>
      <c r="RWT71" s="46"/>
      <c r="RWU71" s="46"/>
      <c r="RWV71" s="46"/>
      <c r="RWW71" s="46"/>
      <c r="RWX71" s="46"/>
      <c r="RWY71" s="46"/>
      <c r="RWZ71" s="46"/>
      <c r="RXA71" s="46"/>
      <c r="RXB71" s="46"/>
      <c r="RXC71" s="46"/>
      <c r="RXD71" s="46"/>
      <c r="RXE71" s="46"/>
      <c r="RXF71" s="46"/>
      <c r="RXG71" s="46"/>
      <c r="RXH71" s="46"/>
      <c r="RXI71" s="46"/>
      <c r="RXJ71" s="46"/>
      <c r="RXK71" s="46"/>
      <c r="RXL71" s="46"/>
      <c r="RXM71" s="46"/>
      <c r="RXN71" s="46"/>
      <c r="RXO71" s="46"/>
      <c r="RXP71" s="46"/>
      <c r="RXQ71" s="46"/>
      <c r="RXR71" s="46"/>
      <c r="RXS71" s="46"/>
      <c r="RXT71" s="46"/>
      <c r="RXU71" s="46"/>
      <c r="RXV71" s="46"/>
      <c r="RXW71" s="46"/>
      <c r="RXX71" s="46"/>
      <c r="RXY71" s="46"/>
      <c r="RXZ71" s="46"/>
      <c r="RYA71" s="46"/>
      <c r="RYB71" s="46"/>
      <c r="RYC71" s="46"/>
      <c r="RYD71" s="46"/>
      <c r="RYE71" s="46"/>
      <c r="RYF71" s="46"/>
      <c r="RYG71" s="46"/>
      <c r="RYH71" s="46"/>
      <c r="RYI71" s="46"/>
      <c r="RYJ71" s="46"/>
      <c r="RYK71" s="46"/>
      <c r="RYL71" s="46"/>
      <c r="RYM71" s="46"/>
      <c r="RYN71" s="46"/>
      <c r="RYO71" s="46"/>
      <c r="RYP71" s="46"/>
      <c r="RYQ71" s="46"/>
      <c r="RYR71" s="46"/>
      <c r="RYS71" s="46"/>
      <c r="RYT71" s="46"/>
      <c r="RYU71" s="46"/>
      <c r="RYV71" s="46"/>
      <c r="RYW71" s="46"/>
      <c r="RYX71" s="46"/>
      <c r="RYY71" s="46"/>
      <c r="RYZ71" s="46"/>
      <c r="RZA71" s="46"/>
      <c r="RZB71" s="46"/>
      <c r="RZC71" s="46"/>
      <c r="RZD71" s="46"/>
      <c r="RZE71" s="46"/>
      <c r="RZF71" s="46"/>
      <c r="RZG71" s="46"/>
      <c r="RZH71" s="46"/>
      <c r="RZI71" s="46"/>
      <c r="RZJ71" s="46"/>
      <c r="RZK71" s="46"/>
      <c r="RZL71" s="46"/>
      <c r="RZM71" s="46"/>
      <c r="RZN71" s="46"/>
      <c r="RZO71" s="46"/>
      <c r="RZP71" s="46"/>
      <c r="RZQ71" s="46"/>
      <c r="RZR71" s="46"/>
      <c r="RZS71" s="46"/>
      <c r="RZT71" s="46"/>
      <c r="RZU71" s="46"/>
      <c r="RZV71" s="46"/>
      <c r="RZW71" s="46"/>
      <c r="RZX71" s="46"/>
      <c r="RZY71" s="46"/>
      <c r="RZZ71" s="46"/>
      <c r="SAA71" s="46"/>
      <c r="SAB71" s="46"/>
      <c r="SAC71" s="46"/>
      <c r="SAD71" s="46"/>
      <c r="SAE71" s="46"/>
      <c r="SAF71" s="46"/>
      <c r="SAG71" s="46"/>
      <c r="SAH71" s="46"/>
      <c r="SAI71" s="46"/>
      <c r="SAJ71" s="46"/>
      <c r="SAK71" s="46"/>
      <c r="SAL71" s="46"/>
      <c r="SAM71" s="46"/>
      <c r="SAN71" s="46"/>
      <c r="SAO71" s="46"/>
      <c r="SAP71" s="46"/>
      <c r="SAQ71" s="46"/>
      <c r="SAR71" s="46"/>
      <c r="SAS71" s="46"/>
      <c r="SAT71" s="46"/>
      <c r="SAU71" s="46"/>
      <c r="SAV71" s="46"/>
      <c r="SAW71" s="46"/>
      <c r="SAX71" s="46"/>
      <c r="SAY71" s="46"/>
      <c r="SAZ71" s="46"/>
      <c r="SBA71" s="46"/>
      <c r="SBB71" s="46"/>
      <c r="SBC71" s="46"/>
      <c r="SBD71" s="46"/>
      <c r="SBE71" s="46"/>
      <c r="SBF71" s="46"/>
      <c r="SBG71" s="46"/>
      <c r="SBH71" s="46"/>
      <c r="SBI71" s="46"/>
      <c r="SBJ71" s="46"/>
      <c r="SBK71" s="46"/>
      <c r="SBL71" s="46"/>
      <c r="SBM71" s="46"/>
      <c r="SBN71" s="46"/>
      <c r="SBO71" s="46"/>
      <c r="SBP71" s="46"/>
      <c r="SBQ71" s="46"/>
      <c r="SBR71" s="46"/>
      <c r="SBS71" s="46"/>
      <c r="SBT71" s="46"/>
      <c r="SBU71" s="46"/>
      <c r="SBV71" s="46"/>
      <c r="SBW71" s="46"/>
      <c r="SBX71" s="46"/>
      <c r="SBY71" s="46"/>
      <c r="SBZ71" s="46"/>
      <c r="SCA71" s="46"/>
      <c r="SCB71" s="46"/>
      <c r="SCC71" s="46"/>
      <c r="SCD71" s="46"/>
      <c r="SCE71" s="46"/>
      <c r="SCF71" s="46"/>
      <c r="SCG71" s="46"/>
      <c r="SCH71" s="46"/>
      <c r="SCI71" s="46"/>
      <c r="SCJ71" s="46"/>
      <c r="SCK71" s="46"/>
      <c r="SCL71" s="46"/>
      <c r="SCM71" s="46"/>
      <c r="SCN71" s="46"/>
      <c r="SCO71" s="46"/>
      <c r="SCP71" s="46"/>
      <c r="SCQ71" s="46"/>
      <c r="SCR71" s="46"/>
      <c r="SCS71" s="46"/>
      <c r="SCT71" s="46"/>
      <c r="SCU71" s="46"/>
      <c r="SCV71" s="46"/>
      <c r="SCW71" s="46"/>
      <c r="SCX71" s="46"/>
      <c r="SCY71" s="46"/>
      <c r="SCZ71" s="46"/>
      <c r="SDA71" s="46"/>
      <c r="SDB71" s="46"/>
      <c r="SDC71" s="46"/>
      <c r="SDD71" s="46"/>
      <c r="SDE71" s="46"/>
      <c r="SDF71" s="46"/>
      <c r="SDG71" s="46"/>
      <c r="SDH71" s="46"/>
      <c r="SDI71" s="46"/>
      <c r="SDJ71" s="46"/>
      <c r="SDK71" s="46"/>
      <c r="SDL71" s="46"/>
      <c r="SDM71" s="46"/>
      <c r="SDN71" s="46"/>
      <c r="SDO71" s="46"/>
      <c r="SDP71" s="46"/>
      <c r="SDQ71" s="46"/>
      <c r="SDR71" s="46"/>
      <c r="SDS71" s="46"/>
      <c r="SDT71" s="46"/>
      <c r="SDU71" s="46"/>
      <c r="SDV71" s="46"/>
      <c r="SDW71" s="46"/>
      <c r="SDX71" s="46"/>
      <c r="SDY71" s="46"/>
      <c r="SDZ71" s="46"/>
      <c r="SEA71" s="46"/>
      <c r="SEB71" s="46"/>
      <c r="SEC71" s="46"/>
      <c r="SED71" s="46"/>
      <c r="SEE71" s="46"/>
      <c r="SEF71" s="46"/>
      <c r="SEG71" s="46"/>
      <c r="SEH71" s="46"/>
      <c r="SEI71" s="46"/>
      <c r="SEJ71" s="46"/>
      <c r="SEK71" s="46"/>
      <c r="SEL71" s="46"/>
      <c r="SEM71" s="46"/>
      <c r="SEN71" s="46"/>
      <c r="SEO71" s="46"/>
      <c r="SEP71" s="46"/>
      <c r="SEQ71" s="46"/>
      <c r="SER71" s="46"/>
      <c r="SES71" s="46"/>
      <c r="SET71" s="46"/>
      <c r="SEU71" s="46"/>
      <c r="SEV71" s="46"/>
      <c r="SEW71" s="46"/>
      <c r="SEX71" s="46"/>
      <c r="SEY71" s="46"/>
      <c r="SEZ71" s="46"/>
      <c r="SFA71" s="46"/>
      <c r="SFB71" s="46"/>
      <c r="SFC71" s="46"/>
      <c r="SFD71" s="46"/>
      <c r="SFE71" s="46"/>
      <c r="SFF71" s="46"/>
      <c r="SFG71" s="46"/>
      <c r="SFH71" s="46"/>
      <c r="SFI71" s="46"/>
      <c r="SFJ71" s="46"/>
      <c r="SFK71" s="46"/>
      <c r="SFL71" s="46"/>
      <c r="SFM71" s="46"/>
      <c r="SFN71" s="46"/>
      <c r="SFO71" s="46"/>
      <c r="SFP71" s="46"/>
      <c r="SFQ71" s="46"/>
      <c r="SFR71" s="46"/>
      <c r="SFS71" s="46"/>
      <c r="SFT71" s="46"/>
      <c r="SFU71" s="46"/>
      <c r="SFV71" s="46"/>
      <c r="SFW71" s="46"/>
      <c r="SFX71" s="46"/>
      <c r="SFY71" s="46"/>
      <c r="SFZ71" s="46"/>
      <c r="SGA71" s="46"/>
      <c r="SGB71" s="46"/>
      <c r="SGC71" s="46"/>
      <c r="SGD71" s="46"/>
      <c r="SGE71" s="46"/>
      <c r="SGF71" s="46"/>
      <c r="SGG71" s="46"/>
      <c r="SGH71" s="46"/>
      <c r="SGI71" s="46"/>
      <c r="SGJ71" s="46"/>
      <c r="SGK71" s="46"/>
      <c r="SGL71" s="46"/>
      <c r="SGM71" s="46"/>
      <c r="SGN71" s="46"/>
      <c r="SGO71" s="46"/>
      <c r="SGP71" s="46"/>
      <c r="SGQ71" s="46"/>
      <c r="SGR71" s="46"/>
      <c r="SGS71" s="46"/>
      <c r="SGT71" s="46"/>
      <c r="SGU71" s="46"/>
      <c r="SGV71" s="46"/>
      <c r="SGW71" s="46"/>
      <c r="SGX71" s="46"/>
      <c r="SGY71" s="46"/>
      <c r="SGZ71" s="46"/>
      <c r="SHA71" s="46"/>
      <c r="SHB71" s="46"/>
      <c r="SHC71" s="46"/>
      <c r="SHD71" s="46"/>
      <c r="SHE71" s="46"/>
      <c r="SHF71" s="46"/>
      <c r="SHG71" s="46"/>
      <c r="SHH71" s="46"/>
      <c r="SHI71" s="46"/>
      <c r="SHJ71" s="46"/>
      <c r="SHK71" s="46"/>
      <c r="SHL71" s="46"/>
      <c r="SHM71" s="46"/>
      <c r="SHN71" s="46"/>
      <c r="SHO71" s="46"/>
      <c r="SHP71" s="46"/>
      <c r="SHQ71" s="46"/>
      <c r="SHR71" s="46"/>
      <c r="SHS71" s="46"/>
      <c r="SHT71" s="46"/>
      <c r="SHU71" s="46"/>
      <c r="SHV71" s="46"/>
      <c r="SHW71" s="46"/>
      <c r="SHX71" s="46"/>
      <c r="SHY71" s="46"/>
      <c r="SHZ71" s="46"/>
      <c r="SIA71" s="46"/>
      <c r="SIB71" s="46"/>
      <c r="SIC71" s="46"/>
      <c r="SID71" s="46"/>
      <c r="SIE71" s="46"/>
      <c r="SIF71" s="46"/>
      <c r="SIG71" s="46"/>
      <c r="SIH71" s="46"/>
      <c r="SII71" s="46"/>
      <c r="SIJ71" s="46"/>
      <c r="SIK71" s="46"/>
      <c r="SIL71" s="46"/>
      <c r="SIM71" s="46"/>
      <c r="SIN71" s="46"/>
      <c r="SIO71" s="46"/>
      <c r="SIP71" s="46"/>
      <c r="SIQ71" s="46"/>
      <c r="SIR71" s="46"/>
      <c r="SIS71" s="46"/>
      <c r="SIT71" s="46"/>
      <c r="SIU71" s="46"/>
      <c r="SIV71" s="46"/>
      <c r="SIW71" s="46"/>
      <c r="SIX71" s="46"/>
      <c r="SIY71" s="46"/>
      <c r="SIZ71" s="46"/>
      <c r="SJA71" s="46"/>
      <c r="SJB71" s="46"/>
      <c r="SJC71" s="46"/>
      <c r="SJD71" s="46"/>
      <c r="SJE71" s="46"/>
      <c r="SJF71" s="46"/>
      <c r="SJG71" s="46"/>
      <c r="SJH71" s="46"/>
      <c r="SJI71" s="46"/>
      <c r="SJJ71" s="46"/>
      <c r="SJK71" s="46"/>
      <c r="SJL71" s="46"/>
      <c r="SJM71" s="46"/>
      <c r="SJN71" s="46"/>
      <c r="SJO71" s="46"/>
      <c r="SJP71" s="46"/>
      <c r="SJQ71" s="46"/>
      <c r="SJR71" s="46"/>
      <c r="SJS71" s="46"/>
      <c r="SJT71" s="46"/>
      <c r="SJU71" s="46"/>
      <c r="SJV71" s="46"/>
      <c r="SJW71" s="46"/>
      <c r="SJX71" s="46"/>
      <c r="SJY71" s="46"/>
      <c r="SJZ71" s="46"/>
      <c r="SKA71" s="46"/>
      <c r="SKB71" s="46"/>
      <c r="SKC71" s="46"/>
      <c r="SKD71" s="46"/>
      <c r="SKE71" s="46"/>
      <c r="SKF71" s="46"/>
      <c r="SKG71" s="46"/>
      <c r="SKH71" s="46"/>
      <c r="SKI71" s="46"/>
      <c r="SKJ71" s="46"/>
      <c r="SKK71" s="46"/>
      <c r="SKL71" s="46"/>
      <c r="SKM71" s="46"/>
      <c r="SKN71" s="46"/>
      <c r="SKO71" s="46"/>
      <c r="SKP71" s="46"/>
      <c r="SKQ71" s="46"/>
      <c r="SKR71" s="46"/>
      <c r="SKS71" s="46"/>
      <c r="SKT71" s="46"/>
      <c r="SKU71" s="46"/>
      <c r="SKV71" s="46"/>
      <c r="SKW71" s="46"/>
      <c r="SKX71" s="46"/>
      <c r="SKY71" s="46"/>
      <c r="SKZ71" s="46"/>
      <c r="SLA71" s="46"/>
      <c r="SLB71" s="46"/>
      <c r="SLC71" s="46"/>
      <c r="SLD71" s="46"/>
      <c r="SLE71" s="46"/>
      <c r="SLF71" s="46"/>
      <c r="SLG71" s="46"/>
      <c r="SLH71" s="46"/>
      <c r="SLI71" s="46"/>
      <c r="SLJ71" s="46"/>
      <c r="SLK71" s="46"/>
      <c r="SLL71" s="46"/>
      <c r="SLM71" s="46"/>
      <c r="SLN71" s="46"/>
      <c r="SLO71" s="46"/>
      <c r="SLP71" s="46"/>
      <c r="SLQ71" s="46"/>
      <c r="SLR71" s="46"/>
      <c r="SLS71" s="46"/>
      <c r="SLT71" s="46"/>
      <c r="SLU71" s="46"/>
      <c r="SLV71" s="46"/>
      <c r="SLW71" s="46"/>
      <c r="SLX71" s="46"/>
      <c r="SLY71" s="46"/>
      <c r="SLZ71" s="46"/>
      <c r="SMA71" s="46"/>
      <c r="SMB71" s="46"/>
      <c r="SMC71" s="46"/>
      <c r="SMD71" s="46"/>
      <c r="SME71" s="46"/>
      <c r="SMF71" s="46"/>
      <c r="SMG71" s="46"/>
      <c r="SMH71" s="46"/>
      <c r="SMI71" s="46"/>
      <c r="SMJ71" s="46"/>
      <c r="SMK71" s="46"/>
      <c r="SML71" s="46"/>
      <c r="SMM71" s="46"/>
      <c r="SMN71" s="46"/>
      <c r="SMO71" s="46"/>
      <c r="SMP71" s="46"/>
      <c r="SMQ71" s="46"/>
      <c r="SMR71" s="46"/>
      <c r="SMS71" s="46"/>
      <c r="SMT71" s="46"/>
      <c r="SMU71" s="46"/>
      <c r="SMV71" s="46"/>
      <c r="SMW71" s="46"/>
      <c r="SMX71" s="46"/>
      <c r="SMY71" s="46"/>
      <c r="SMZ71" s="46"/>
      <c r="SNA71" s="46"/>
      <c r="SNB71" s="46"/>
      <c r="SNC71" s="46"/>
      <c r="SND71" s="46"/>
      <c r="SNE71" s="46"/>
      <c r="SNF71" s="46"/>
      <c r="SNG71" s="46"/>
      <c r="SNH71" s="46"/>
      <c r="SNI71" s="46"/>
      <c r="SNJ71" s="46"/>
      <c r="SNK71" s="46"/>
      <c r="SNL71" s="46"/>
      <c r="SNM71" s="46"/>
      <c r="SNN71" s="46"/>
      <c r="SNO71" s="46"/>
      <c r="SNP71" s="46"/>
      <c r="SNQ71" s="46"/>
      <c r="SNR71" s="46"/>
      <c r="SNS71" s="46"/>
      <c r="SNT71" s="46"/>
      <c r="SNU71" s="46"/>
      <c r="SNV71" s="46"/>
      <c r="SNW71" s="46"/>
      <c r="SNX71" s="46"/>
      <c r="SNY71" s="46"/>
      <c r="SNZ71" s="46"/>
      <c r="SOA71" s="46"/>
      <c r="SOB71" s="46"/>
      <c r="SOC71" s="46"/>
      <c r="SOD71" s="46"/>
      <c r="SOE71" s="46"/>
      <c r="SOF71" s="46"/>
      <c r="SOG71" s="46"/>
      <c r="SOH71" s="46"/>
      <c r="SOI71" s="46"/>
      <c r="SOJ71" s="46"/>
      <c r="SOK71" s="46"/>
      <c r="SOL71" s="46"/>
      <c r="SOM71" s="46"/>
      <c r="SON71" s="46"/>
      <c r="SOO71" s="46"/>
      <c r="SOP71" s="46"/>
      <c r="SOQ71" s="46"/>
      <c r="SOR71" s="46"/>
      <c r="SOS71" s="46"/>
      <c r="SOT71" s="46"/>
      <c r="SOU71" s="46"/>
      <c r="SOV71" s="46"/>
      <c r="SOW71" s="46"/>
      <c r="SOX71" s="46"/>
      <c r="SOY71" s="46"/>
      <c r="SOZ71" s="46"/>
      <c r="SPA71" s="46"/>
      <c r="SPB71" s="46"/>
      <c r="SPC71" s="46"/>
      <c r="SPD71" s="46"/>
      <c r="SPE71" s="46"/>
      <c r="SPF71" s="46"/>
      <c r="SPG71" s="46"/>
      <c r="SPH71" s="46"/>
      <c r="SPI71" s="46"/>
      <c r="SPJ71" s="46"/>
      <c r="SPK71" s="46"/>
      <c r="SPL71" s="46"/>
      <c r="SPM71" s="46"/>
      <c r="SPN71" s="46"/>
      <c r="SPO71" s="46"/>
      <c r="SPP71" s="46"/>
      <c r="SPQ71" s="46"/>
      <c r="SPR71" s="46"/>
      <c r="SPS71" s="46"/>
      <c r="SPT71" s="46"/>
      <c r="SPU71" s="46"/>
      <c r="SPV71" s="46"/>
      <c r="SPW71" s="46"/>
      <c r="SPX71" s="46"/>
      <c r="SPY71" s="46"/>
      <c r="SPZ71" s="46"/>
      <c r="SQA71" s="46"/>
      <c r="SQB71" s="46"/>
      <c r="SQC71" s="46"/>
      <c r="SQD71" s="46"/>
      <c r="SQE71" s="46"/>
      <c r="SQF71" s="46"/>
      <c r="SQG71" s="46"/>
      <c r="SQH71" s="46"/>
      <c r="SQI71" s="46"/>
      <c r="SQJ71" s="46"/>
      <c r="SQK71" s="46"/>
      <c r="SQL71" s="46"/>
      <c r="SQM71" s="46"/>
      <c r="SQN71" s="46"/>
      <c r="SQO71" s="46"/>
      <c r="SQP71" s="46"/>
      <c r="SQQ71" s="46"/>
      <c r="SQR71" s="46"/>
      <c r="SQS71" s="46"/>
      <c r="SQT71" s="46"/>
      <c r="SQU71" s="46"/>
      <c r="SQV71" s="46"/>
      <c r="SQW71" s="46"/>
      <c r="SQX71" s="46"/>
      <c r="SQY71" s="46"/>
      <c r="SQZ71" s="46"/>
      <c r="SRA71" s="46"/>
      <c r="SRB71" s="46"/>
      <c r="SRC71" s="46"/>
      <c r="SRD71" s="46"/>
      <c r="SRE71" s="46"/>
      <c r="SRF71" s="46"/>
      <c r="SRG71" s="46"/>
      <c r="SRH71" s="46"/>
      <c r="SRI71" s="46"/>
      <c r="SRJ71" s="46"/>
      <c r="SRK71" s="46"/>
      <c r="SRL71" s="46"/>
      <c r="SRM71" s="46"/>
      <c r="SRN71" s="46"/>
      <c r="SRO71" s="46"/>
      <c r="SRP71" s="46"/>
      <c r="SRQ71" s="46"/>
      <c r="SRR71" s="46"/>
      <c r="SRS71" s="46"/>
      <c r="SRT71" s="46"/>
      <c r="SRU71" s="46"/>
      <c r="SRV71" s="46"/>
      <c r="SRW71" s="46"/>
      <c r="SRX71" s="46"/>
      <c r="SRY71" s="46"/>
      <c r="SRZ71" s="46"/>
      <c r="SSA71" s="46"/>
      <c r="SSB71" s="46"/>
      <c r="SSC71" s="46"/>
      <c r="SSD71" s="46"/>
      <c r="SSE71" s="46"/>
      <c r="SSF71" s="46"/>
      <c r="SSG71" s="46"/>
      <c r="SSH71" s="46"/>
      <c r="SSI71" s="46"/>
      <c r="SSJ71" s="46"/>
      <c r="SSK71" s="46"/>
      <c r="SSL71" s="46"/>
      <c r="SSM71" s="46"/>
      <c r="SSN71" s="46"/>
      <c r="SSO71" s="46"/>
      <c r="SSP71" s="46"/>
      <c r="SSQ71" s="46"/>
      <c r="SSR71" s="46"/>
      <c r="SSS71" s="46"/>
      <c r="SST71" s="46"/>
      <c r="SSU71" s="46"/>
      <c r="SSV71" s="46"/>
      <c r="SSW71" s="46"/>
      <c r="SSX71" s="46"/>
      <c r="SSY71" s="46"/>
      <c r="SSZ71" s="46"/>
      <c r="STA71" s="46"/>
      <c r="STB71" s="46"/>
      <c r="STC71" s="46"/>
      <c r="STD71" s="46"/>
      <c r="STE71" s="46"/>
      <c r="STF71" s="46"/>
      <c r="STG71" s="46"/>
      <c r="STH71" s="46"/>
      <c r="STI71" s="46"/>
      <c r="STJ71" s="46"/>
      <c r="STK71" s="46"/>
      <c r="STL71" s="46"/>
      <c r="STM71" s="46"/>
      <c r="STN71" s="46"/>
      <c r="STO71" s="46"/>
      <c r="STP71" s="46"/>
      <c r="STQ71" s="46"/>
      <c r="STR71" s="46"/>
      <c r="STS71" s="46"/>
      <c r="STT71" s="46"/>
      <c r="STU71" s="46"/>
      <c r="STV71" s="46"/>
      <c r="STW71" s="46"/>
      <c r="STX71" s="46"/>
      <c r="STY71" s="46"/>
      <c r="STZ71" s="46"/>
      <c r="SUA71" s="46"/>
      <c r="SUB71" s="46"/>
      <c r="SUC71" s="46"/>
      <c r="SUD71" s="46"/>
      <c r="SUE71" s="46"/>
      <c r="SUF71" s="46"/>
      <c r="SUG71" s="46"/>
      <c r="SUH71" s="46"/>
      <c r="SUI71" s="46"/>
      <c r="SUJ71" s="46"/>
      <c r="SUK71" s="46"/>
      <c r="SUL71" s="46"/>
      <c r="SUM71" s="46"/>
      <c r="SUN71" s="46"/>
      <c r="SUO71" s="46"/>
      <c r="SUP71" s="46"/>
      <c r="SUQ71" s="46"/>
      <c r="SUR71" s="46"/>
      <c r="SUS71" s="46"/>
      <c r="SUT71" s="46"/>
      <c r="SUU71" s="46"/>
      <c r="SUV71" s="46"/>
      <c r="SUW71" s="46"/>
      <c r="SUX71" s="46"/>
      <c r="SUY71" s="46"/>
      <c r="SUZ71" s="46"/>
      <c r="SVA71" s="46"/>
      <c r="SVB71" s="46"/>
      <c r="SVC71" s="46"/>
      <c r="SVD71" s="46"/>
      <c r="SVE71" s="46"/>
      <c r="SVF71" s="46"/>
      <c r="SVG71" s="46"/>
      <c r="SVH71" s="46"/>
      <c r="SVI71" s="46"/>
      <c r="SVJ71" s="46"/>
      <c r="SVK71" s="46"/>
      <c r="SVL71" s="46"/>
      <c r="SVM71" s="46"/>
      <c r="SVN71" s="46"/>
      <c r="SVO71" s="46"/>
      <c r="SVP71" s="46"/>
      <c r="SVQ71" s="46"/>
      <c r="SVR71" s="46"/>
      <c r="SVS71" s="46"/>
      <c r="SVT71" s="46"/>
      <c r="SVU71" s="46"/>
      <c r="SVV71" s="46"/>
      <c r="SVW71" s="46"/>
      <c r="SVX71" s="46"/>
      <c r="SVY71" s="46"/>
      <c r="SVZ71" s="46"/>
      <c r="SWA71" s="46"/>
      <c r="SWB71" s="46"/>
      <c r="SWC71" s="46"/>
      <c r="SWD71" s="46"/>
      <c r="SWE71" s="46"/>
      <c r="SWF71" s="46"/>
      <c r="SWG71" s="46"/>
      <c r="SWH71" s="46"/>
      <c r="SWI71" s="46"/>
      <c r="SWJ71" s="46"/>
      <c r="SWK71" s="46"/>
      <c r="SWL71" s="46"/>
      <c r="SWM71" s="46"/>
      <c r="SWN71" s="46"/>
      <c r="SWO71" s="46"/>
      <c r="SWP71" s="46"/>
      <c r="SWQ71" s="46"/>
      <c r="SWR71" s="46"/>
      <c r="SWS71" s="46"/>
      <c r="SWT71" s="46"/>
      <c r="SWU71" s="46"/>
      <c r="SWV71" s="46"/>
      <c r="SWW71" s="46"/>
      <c r="SWX71" s="46"/>
      <c r="SWY71" s="46"/>
      <c r="SWZ71" s="46"/>
      <c r="SXA71" s="46"/>
      <c r="SXB71" s="46"/>
      <c r="SXC71" s="46"/>
      <c r="SXD71" s="46"/>
      <c r="SXE71" s="46"/>
      <c r="SXF71" s="46"/>
      <c r="SXG71" s="46"/>
      <c r="SXH71" s="46"/>
      <c r="SXI71" s="46"/>
      <c r="SXJ71" s="46"/>
      <c r="SXK71" s="46"/>
      <c r="SXL71" s="46"/>
      <c r="SXM71" s="46"/>
      <c r="SXN71" s="46"/>
      <c r="SXO71" s="46"/>
      <c r="SXP71" s="46"/>
      <c r="SXQ71" s="46"/>
      <c r="SXR71" s="46"/>
      <c r="SXS71" s="46"/>
      <c r="SXT71" s="46"/>
      <c r="SXU71" s="46"/>
      <c r="SXV71" s="46"/>
      <c r="SXW71" s="46"/>
      <c r="SXX71" s="46"/>
      <c r="SXY71" s="46"/>
      <c r="SXZ71" s="46"/>
      <c r="SYA71" s="46"/>
      <c r="SYB71" s="46"/>
      <c r="SYC71" s="46"/>
      <c r="SYD71" s="46"/>
      <c r="SYE71" s="46"/>
      <c r="SYF71" s="46"/>
      <c r="SYG71" s="46"/>
      <c r="SYH71" s="46"/>
      <c r="SYI71" s="46"/>
      <c r="SYJ71" s="46"/>
      <c r="SYK71" s="46"/>
      <c r="SYL71" s="46"/>
      <c r="SYM71" s="46"/>
      <c r="SYN71" s="46"/>
      <c r="SYO71" s="46"/>
      <c r="SYP71" s="46"/>
      <c r="SYQ71" s="46"/>
      <c r="SYR71" s="46"/>
      <c r="SYS71" s="46"/>
      <c r="SYT71" s="46"/>
      <c r="SYU71" s="46"/>
      <c r="SYV71" s="46"/>
      <c r="SYW71" s="46"/>
      <c r="SYX71" s="46"/>
      <c r="SYY71" s="46"/>
      <c r="SYZ71" s="46"/>
      <c r="SZA71" s="46"/>
      <c r="SZB71" s="46"/>
      <c r="SZC71" s="46"/>
      <c r="SZD71" s="46"/>
      <c r="SZE71" s="46"/>
      <c r="SZF71" s="46"/>
      <c r="SZG71" s="46"/>
      <c r="SZH71" s="46"/>
      <c r="SZI71" s="46"/>
      <c r="SZJ71" s="46"/>
      <c r="SZK71" s="46"/>
      <c r="SZL71" s="46"/>
      <c r="SZM71" s="46"/>
      <c r="SZN71" s="46"/>
      <c r="SZO71" s="46"/>
      <c r="SZP71" s="46"/>
      <c r="SZQ71" s="46"/>
      <c r="SZR71" s="46"/>
      <c r="SZS71" s="46"/>
      <c r="SZT71" s="46"/>
      <c r="SZU71" s="46"/>
      <c r="SZV71" s="46"/>
      <c r="SZW71" s="46"/>
      <c r="SZX71" s="46"/>
      <c r="SZY71" s="46"/>
      <c r="SZZ71" s="46"/>
      <c r="TAA71" s="46"/>
      <c r="TAB71" s="46"/>
      <c r="TAC71" s="46"/>
      <c r="TAD71" s="46"/>
      <c r="TAE71" s="46"/>
      <c r="TAF71" s="46"/>
      <c r="TAG71" s="46"/>
      <c r="TAH71" s="46"/>
      <c r="TAI71" s="46"/>
      <c r="TAJ71" s="46"/>
      <c r="TAK71" s="46"/>
      <c r="TAL71" s="46"/>
      <c r="TAM71" s="46"/>
      <c r="TAN71" s="46"/>
      <c r="TAO71" s="46"/>
      <c r="TAP71" s="46"/>
      <c r="TAQ71" s="46"/>
      <c r="TAR71" s="46"/>
      <c r="TAS71" s="46"/>
      <c r="TAT71" s="46"/>
      <c r="TAU71" s="46"/>
      <c r="TAV71" s="46"/>
      <c r="TAW71" s="46"/>
      <c r="TAX71" s="46"/>
      <c r="TAY71" s="46"/>
      <c r="TAZ71" s="46"/>
      <c r="TBA71" s="46"/>
      <c r="TBB71" s="46"/>
      <c r="TBC71" s="46"/>
      <c r="TBD71" s="46"/>
      <c r="TBE71" s="46"/>
      <c r="TBF71" s="46"/>
      <c r="TBG71" s="46"/>
      <c r="TBH71" s="46"/>
      <c r="TBI71" s="46"/>
      <c r="TBJ71" s="46"/>
      <c r="TBK71" s="46"/>
      <c r="TBL71" s="46"/>
      <c r="TBM71" s="46"/>
      <c r="TBN71" s="46"/>
      <c r="TBO71" s="46"/>
      <c r="TBP71" s="46"/>
      <c r="TBQ71" s="46"/>
      <c r="TBR71" s="46"/>
      <c r="TBS71" s="46"/>
      <c r="TBT71" s="46"/>
      <c r="TBU71" s="46"/>
      <c r="TBV71" s="46"/>
      <c r="TBW71" s="46"/>
      <c r="TBX71" s="46"/>
      <c r="TBY71" s="46"/>
      <c r="TBZ71" s="46"/>
      <c r="TCA71" s="46"/>
      <c r="TCB71" s="46"/>
      <c r="TCC71" s="46"/>
      <c r="TCD71" s="46"/>
      <c r="TCE71" s="46"/>
      <c r="TCF71" s="46"/>
      <c r="TCG71" s="46"/>
      <c r="TCH71" s="46"/>
      <c r="TCI71" s="46"/>
      <c r="TCJ71" s="46"/>
      <c r="TCK71" s="46"/>
      <c r="TCL71" s="46"/>
      <c r="TCM71" s="46"/>
      <c r="TCN71" s="46"/>
      <c r="TCO71" s="46"/>
      <c r="TCP71" s="46"/>
      <c r="TCQ71" s="46"/>
      <c r="TCR71" s="46"/>
      <c r="TCS71" s="46"/>
      <c r="TCT71" s="46"/>
      <c r="TCU71" s="46"/>
      <c r="TCV71" s="46"/>
      <c r="TCW71" s="46"/>
      <c r="TCX71" s="46"/>
      <c r="TCY71" s="46"/>
      <c r="TCZ71" s="46"/>
      <c r="TDA71" s="46"/>
      <c r="TDB71" s="46"/>
      <c r="TDC71" s="46"/>
      <c r="TDD71" s="46"/>
      <c r="TDE71" s="46"/>
      <c r="TDF71" s="46"/>
      <c r="TDG71" s="46"/>
      <c r="TDH71" s="46"/>
      <c r="TDI71" s="46"/>
      <c r="TDJ71" s="46"/>
      <c r="TDK71" s="46"/>
      <c r="TDL71" s="46"/>
      <c r="TDM71" s="46"/>
      <c r="TDN71" s="46"/>
      <c r="TDO71" s="46"/>
      <c r="TDP71" s="46"/>
      <c r="TDQ71" s="46"/>
      <c r="TDR71" s="46"/>
      <c r="TDS71" s="46"/>
      <c r="TDT71" s="46"/>
      <c r="TDU71" s="46"/>
      <c r="TDV71" s="46"/>
      <c r="TDW71" s="46"/>
      <c r="TDX71" s="46"/>
      <c r="TDY71" s="46"/>
      <c r="TDZ71" s="46"/>
      <c r="TEA71" s="46"/>
      <c r="TEB71" s="46"/>
      <c r="TEC71" s="46"/>
      <c r="TED71" s="46"/>
      <c r="TEE71" s="46"/>
      <c r="TEF71" s="46"/>
      <c r="TEG71" s="46"/>
      <c r="TEH71" s="46"/>
      <c r="TEI71" s="46"/>
      <c r="TEJ71" s="46"/>
      <c r="TEK71" s="46"/>
      <c r="TEL71" s="46"/>
      <c r="TEM71" s="46"/>
      <c r="TEN71" s="46"/>
      <c r="TEO71" s="46"/>
      <c r="TEP71" s="46"/>
      <c r="TEQ71" s="46"/>
      <c r="TER71" s="46"/>
      <c r="TES71" s="46"/>
      <c r="TET71" s="46"/>
      <c r="TEU71" s="46"/>
      <c r="TEV71" s="46"/>
      <c r="TEW71" s="46"/>
      <c r="TEX71" s="46"/>
      <c r="TEY71" s="46"/>
      <c r="TEZ71" s="46"/>
      <c r="TFA71" s="46"/>
      <c r="TFB71" s="46"/>
      <c r="TFC71" s="46"/>
      <c r="TFD71" s="46"/>
      <c r="TFE71" s="46"/>
      <c r="TFF71" s="46"/>
      <c r="TFG71" s="46"/>
      <c r="TFH71" s="46"/>
      <c r="TFI71" s="46"/>
      <c r="TFJ71" s="46"/>
      <c r="TFK71" s="46"/>
      <c r="TFL71" s="46"/>
      <c r="TFM71" s="46"/>
      <c r="TFN71" s="46"/>
      <c r="TFO71" s="46"/>
      <c r="TFP71" s="46"/>
      <c r="TFQ71" s="46"/>
      <c r="TFR71" s="46"/>
      <c r="TFS71" s="46"/>
      <c r="TFT71" s="46"/>
      <c r="TFU71" s="46"/>
      <c r="TFV71" s="46"/>
      <c r="TFW71" s="46"/>
      <c r="TFX71" s="46"/>
      <c r="TFY71" s="46"/>
      <c r="TFZ71" s="46"/>
      <c r="TGA71" s="46"/>
      <c r="TGB71" s="46"/>
      <c r="TGC71" s="46"/>
      <c r="TGD71" s="46"/>
      <c r="TGE71" s="46"/>
      <c r="TGF71" s="46"/>
      <c r="TGG71" s="46"/>
      <c r="TGH71" s="46"/>
      <c r="TGI71" s="46"/>
      <c r="TGJ71" s="46"/>
      <c r="TGK71" s="46"/>
      <c r="TGL71" s="46"/>
      <c r="TGM71" s="46"/>
      <c r="TGN71" s="46"/>
      <c r="TGO71" s="46"/>
      <c r="TGP71" s="46"/>
      <c r="TGQ71" s="46"/>
      <c r="TGR71" s="46"/>
      <c r="TGS71" s="46"/>
      <c r="TGT71" s="46"/>
      <c r="TGU71" s="46"/>
      <c r="TGV71" s="46"/>
      <c r="TGW71" s="46"/>
      <c r="TGX71" s="46"/>
      <c r="TGY71" s="46"/>
      <c r="TGZ71" s="46"/>
      <c r="THA71" s="46"/>
      <c r="THB71" s="46"/>
      <c r="THC71" s="46"/>
      <c r="THD71" s="46"/>
      <c r="THE71" s="46"/>
      <c r="THF71" s="46"/>
      <c r="THG71" s="46"/>
      <c r="THH71" s="46"/>
      <c r="THI71" s="46"/>
      <c r="THJ71" s="46"/>
      <c r="THK71" s="46"/>
      <c r="THL71" s="46"/>
      <c r="THM71" s="46"/>
      <c r="THN71" s="46"/>
      <c r="THO71" s="46"/>
      <c r="THP71" s="46"/>
      <c r="THQ71" s="46"/>
      <c r="THR71" s="46"/>
      <c r="THS71" s="46"/>
      <c r="THT71" s="46"/>
      <c r="THU71" s="46"/>
      <c r="THV71" s="46"/>
      <c r="THW71" s="46"/>
      <c r="THX71" s="46"/>
      <c r="THY71" s="46"/>
      <c r="THZ71" s="46"/>
      <c r="TIA71" s="46"/>
      <c r="TIB71" s="46"/>
      <c r="TIC71" s="46"/>
      <c r="TID71" s="46"/>
      <c r="TIE71" s="46"/>
      <c r="TIF71" s="46"/>
      <c r="TIG71" s="46"/>
      <c r="TIH71" s="46"/>
      <c r="TII71" s="46"/>
      <c r="TIJ71" s="46"/>
      <c r="TIK71" s="46"/>
      <c r="TIL71" s="46"/>
      <c r="TIM71" s="46"/>
      <c r="TIN71" s="46"/>
      <c r="TIO71" s="46"/>
      <c r="TIP71" s="46"/>
      <c r="TIQ71" s="46"/>
      <c r="TIR71" s="46"/>
      <c r="TIS71" s="46"/>
      <c r="TIT71" s="46"/>
      <c r="TIU71" s="46"/>
      <c r="TIV71" s="46"/>
      <c r="TIW71" s="46"/>
      <c r="TIX71" s="46"/>
      <c r="TIY71" s="46"/>
      <c r="TIZ71" s="46"/>
      <c r="TJA71" s="46"/>
      <c r="TJB71" s="46"/>
      <c r="TJC71" s="46"/>
      <c r="TJD71" s="46"/>
      <c r="TJE71" s="46"/>
      <c r="TJF71" s="46"/>
      <c r="TJG71" s="46"/>
      <c r="TJH71" s="46"/>
      <c r="TJI71" s="46"/>
      <c r="TJJ71" s="46"/>
      <c r="TJK71" s="46"/>
      <c r="TJL71" s="46"/>
      <c r="TJM71" s="46"/>
      <c r="TJN71" s="46"/>
      <c r="TJO71" s="46"/>
      <c r="TJP71" s="46"/>
      <c r="TJQ71" s="46"/>
      <c r="TJR71" s="46"/>
      <c r="TJS71" s="46"/>
      <c r="TJT71" s="46"/>
      <c r="TJU71" s="46"/>
      <c r="TJV71" s="46"/>
      <c r="TJW71" s="46"/>
      <c r="TJX71" s="46"/>
      <c r="TJY71" s="46"/>
      <c r="TJZ71" s="46"/>
      <c r="TKA71" s="46"/>
      <c r="TKB71" s="46"/>
      <c r="TKC71" s="46"/>
      <c r="TKD71" s="46"/>
      <c r="TKE71" s="46"/>
      <c r="TKF71" s="46"/>
      <c r="TKG71" s="46"/>
      <c r="TKH71" s="46"/>
      <c r="TKI71" s="46"/>
      <c r="TKJ71" s="46"/>
      <c r="TKK71" s="46"/>
      <c r="TKL71" s="46"/>
      <c r="TKM71" s="46"/>
      <c r="TKN71" s="46"/>
      <c r="TKO71" s="46"/>
      <c r="TKP71" s="46"/>
      <c r="TKQ71" s="46"/>
      <c r="TKR71" s="46"/>
      <c r="TKS71" s="46"/>
      <c r="TKT71" s="46"/>
      <c r="TKU71" s="46"/>
      <c r="TKV71" s="46"/>
      <c r="TKW71" s="46"/>
      <c r="TKX71" s="46"/>
      <c r="TKY71" s="46"/>
      <c r="TKZ71" s="46"/>
      <c r="TLA71" s="46"/>
      <c r="TLB71" s="46"/>
      <c r="TLC71" s="46"/>
      <c r="TLD71" s="46"/>
      <c r="TLE71" s="46"/>
      <c r="TLF71" s="46"/>
      <c r="TLG71" s="46"/>
      <c r="TLH71" s="46"/>
      <c r="TLI71" s="46"/>
      <c r="TLJ71" s="46"/>
      <c r="TLK71" s="46"/>
      <c r="TLL71" s="46"/>
      <c r="TLM71" s="46"/>
      <c r="TLN71" s="46"/>
      <c r="TLO71" s="46"/>
      <c r="TLP71" s="46"/>
      <c r="TLQ71" s="46"/>
      <c r="TLR71" s="46"/>
      <c r="TLS71" s="46"/>
      <c r="TLT71" s="46"/>
      <c r="TLU71" s="46"/>
      <c r="TLV71" s="46"/>
      <c r="TLW71" s="46"/>
      <c r="TLX71" s="46"/>
      <c r="TLY71" s="46"/>
      <c r="TLZ71" s="46"/>
      <c r="TMA71" s="46"/>
      <c r="TMB71" s="46"/>
      <c r="TMC71" s="46"/>
      <c r="TMD71" s="46"/>
      <c r="TME71" s="46"/>
      <c r="TMF71" s="46"/>
      <c r="TMG71" s="46"/>
      <c r="TMH71" s="46"/>
      <c r="TMI71" s="46"/>
      <c r="TMJ71" s="46"/>
      <c r="TMK71" s="46"/>
      <c r="TML71" s="46"/>
      <c r="TMM71" s="46"/>
      <c r="TMN71" s="46"/>
      <c r="TMO71" s="46"/>
      <c r="TMP71" s="46"/>
      <c r="TMQ71" s="46"/>
      <c r="TMR71" s="46"/>
      <c r="TMS71" s="46"/>
      <c r="TMT71" s="46"/>
      <c r="TMU71" s="46"/>
      <c r="TMV71" s="46"/>
      <c r="TMW71" s="46"/>
      <c r="TMX71" s="46"/>
      <c r="TMY71" s="46"/>
      <c r="TMZ71" s="46"/>
      <c r="TNA71" s="46"/>
      <c r="TNB71" s="46"/>
      <c r="TNC71" s="46"/>
      <c r="TND71" s="46"/>
      <c r="TNE71" s="46"/>
      <c r="TNF71" s="46"/>
      <c r="TNG71" s="46"/>
      <c r="TNH71" s="46"/>
      <c r="TNI71" s="46"/>
      <c r="TNJ71" s="46"/>
      <c r="TNK71" s="46"/>
      <c r="TNL71" s="46"/>
      <c r="TNM71" s="46"/>
      <c r="TNN71" s="46"/>
      <c r="TNO71" s="46"/>
      <c r="TNP71" s="46"/>
      <c r="TNQ71" s="46"/>
      <c r="TNR71" s="46"/>
      <c r="TNS71" s="46"/>
      <c r="TNT71" s="46"/>
      <c r="TNU71" s="46"/>
      <c r="TNV71" s="46"/>
      <c r="TNW71" s="46"/>
      <c r="TNX71" s="46"/>
      <c r="TNY71" s="46"/>
      <c r="TNZ71" s="46"/>
      <c r="TOA71" s="46"/>
      <c r="TOB71" s="46"/>
      <c r="TOC71" s="46"/>
      <c r="TOD71" s="46"/>
      <c r="TOE71" s="46"/>
      <c r="TOF71" s="46"/>
      <c r="TOG71" s="46"/>
      <c r="TOH71" s="46"/>
      <c r="TOI71" s="46"/>
      <c r="TOJ71" s="46"/>
      <c r="TOK71" s="46"/>
      <c r="TOL71" s="46"/>
      <c r="TOM71" s="46"/>
      <c r="TON71" s="46"/>
      <c r="TOO71" s="46"/>
      <c r="TOP71" s="46"/>
      <c r="TOQ71" s="46"/>
      <c r="TOR71" s="46"/>
      <c r="TOS71" s="46"/>
      <c r="TOT71" s="46"/>
      <c r="TOU71" s="46"/>
      <c r="TOV71" s="46"/>
      <c r="TOW71" s="46"/>
      <c r="TOX71" s="46"/>
      <c r="TOY71" s="46"/>
      <c r="TOZ71" s="46"/>
      <c r="TPA71" s="46"/>
      <c r="TPB71" s="46"/>
      <c r="TPC71" s="46"/>
      <c r="TPD71" s="46"/>
      <c r="TPE71" s="46"/>
      <c r="TPF71" s="46"/>
      <c r="TPG71" s="46"/>
      <c r="TPH71" s="46"/>
      <c r="TPI71" s="46"/>
      <c r="TPJ71" s="46"/>
      <c r="TPK71" s="46"/>
      <c r="TPL71" s="46"/>
      <c r="TPM71" s="46"/>
      <c r="TPN71" s="46"/>
      <c r="TPO71" s="46"/>
      <c r="TPP71" s="46"/>
      <c r="TPQ71" s="46"/>
      <c r="TPR71" s="46"/>
      <c r="TPS71" s="46"/>
      <c r="TPT71" s="46"/>
      <c r="TPU71" s="46"/>
      <c r="TPV71" s="46"/>
      <c r="TPW71" s="46"/>
      <c r="TPX71" s="46"/>
      <c r="TPY71" s="46"/>
      <c r="TPZ71" s="46"/>
      <c r="TQA71" s="46"/>
      <c r="TQB71" s="46"/>
      <c r="TQC71" s="46"/>
      <c r="TQD71" s="46"/>
      <c r="TQE71" s="46"/>
      <c r="TQF71" s="46"/>
      <c r="TQG71" s="46"/>
      <c r="TQH71" s="46"/>
      <c r="TQI71" s="46"/>
      <c r="TQJ71" s="46"/>
      <c r="TQK71" s="46"/>
      <c r="TQL71" s="46"/>
      <c r="TQM71" s="46"/>
      <c r="TQN71" s="46"/>
      <c r="TQO71" s="46"/>
      <c r="TQP71" s="46"/>
      <c r="TQQ71" s="46"/>
      <c r="TQR71" s="46"/>
      <c r="TQS71" s="46"/>
      <c r="TQT71" s="46"/>
      <c r="TQU71" s="46"/>
      <c r="TQV71" s="46"/>
      <c r="TQW71" s="46"/>
      <c r="TQX71" s="46"/>
      <c r="TQY71" s="46"/>
      <c r="TQZ71" s="46"/>
      <c r="TRA71" s="46"/>
      <c r="TRB71" s="46"/>
      <c r="TRC71" s="46"/>
      <c r="TRD71" s="46"/>
      <c r="TRE71" s="46"/>
      <c r="TRF71" s="46"/>
      <c r="TRG71" s="46"/>
      <c r="TRH71" s="46"/>
      <c r="TRI71" s="46"/>
      <c r="TRJ71" s="46"/>
      <c r="TRK71" s="46"/>
      <c r="TRL71" s="46"/>
      <c r="TRM71" s="46"/>
      <c r="TRN71" s="46"/>
      <c r="TRO71" s="46"/>
      <c r="TRP71" s="46"/>
      <c r="TRQ71" s="46"/>
      <c r="TRR71" s="46"/>
      <c r="TRS71" s="46"/>
      <c r="TRT71" s="46"/>
      <c r="TRU71" s="46"/>
      <c r="TRV71" s="46"/>
      <c r="TRW71" s="46"/>
      <c r="TRX71" s="46"/>
      <c r="TRY71" s="46"/>
      <c r="TRZ71" s="46"/>
      <c r="TSA71" s="46"/>
      <c r="TSB71" s="46"/>
      <c r="TSC71" s="46"/>
      <c r="TSD71" s="46"/>
      <c r="TSE71" s="46"/>
      <c r="TSF71" s="46"/>
      <c r="TSG71" s="46"/>
      <c r="TSH71" s="46"/>
      <c r="TSI71" s="46"/>
      <c r="TSJ71" s="46"/>
      <c r="TSK71" s="46"/>
      <c r="TSL71" s="46"/>
      <c r="TSM71" s="46"/>
      <c r="TSN71" s="46"/>
      <c r="TSO71" s="46"/>
      <c r="TSP71" s="46"/>
      <c r="TSQ71" s="46"/>
      <c r="TSR71" s="46"/>
      <c r="TSS71" s="46"/>
      <c r="TST71" s="46"/>
      <c r="TSU71" s="46"/>
      <c r="TSV71" s="46"/>
      <c r="TSW71" s="46"/>
      <c r="TSX71" s="46"/>
      <c r="TSY71" s="46"/>
      <c r="TSZ71" s="46"/>
      <c r="TTA71" s="46"/>
      <c r="TTB71" s="46"/>
      <c r="TTC71" s="46"/>
      <c r="TTD71" s="46"/>
      <c r="TTE71" s="46"/>
      <c r="TTF71" s="46"/>
      <c r="TTG71" s="46"/>
      <c r="TTH71" s="46"/>
      <c r="TTI71" s="46"/>
      <c r="TTJ71" s="46"/>
      <c r="TTK71" s="46"/>
      <c r="TTL71" s="46"/>
      <c r="TTM71" s="46"/>
      <c r="TTN71" s="46"/>
      <c r="TTO71" s="46"/>
      <c r="TTP71" s="46"/>
      <c r="TTQ71" s="46"/>
      <c r="TTR71" s="46"/>
      <c r="TTS71" s="46"/>
      <c r="TTT71" s="46"/>
      <c r="TTU71" s="46"/>
      <c r="TTV71" s="46"/>
      <c r="TTW71" s="46"/>
      <c r="TTX71" s="46"/>
      <c r="TTY71" s="46"/>
      <c r="TTZ71" s="46"/>
      <c r="TUA71" s="46"/>
      <c r="TUB71" s="46"/>
      <c r="TUC71" s="46"/>
      <c r="TUD71" s="46"/>
      <c r="TUE71" s="46"/>
      <c r="TUF71" s="46"/>
      <c r="TUG71" s="46"/>
      <c r="TUH71" s="46"/>
      <c r="TUI71" s="46"/>
      <c r="TUJ71" s="46"/>
      <c r="TUK71" s="46"/>
      <c r="TUL71" s="46"/>
      <c r="TUM71" s="46"/>
      <c r="TUN71" s="46"/>
      <c r="TUO71" s="46"/>
      <c r="TUP71" s="46"/>
      <c r="TUQ71" s="46"/>
      <c r="TUR71" s="46"/>
      <c r="TUS71" s="46"/>
      <c r="TUT71" s="46"/>
      <c r="TUU71" s="46"/>
      <c r="TUV71" s="46"/>
      <c r="TUW71" s="46"/>
      <c r="TUX71" s="46"/>
      <c r="TUY71" s="46"/>
      <c r="TUZ71" s="46"/>
      <c r="TVA71" s="46"/>
      <c r="TVB71" s="46"/>
      <c r="TVC71" s="46"/>
      <c r="TVD71" s="46"/>
      <c r="TVE71" s="46"/>
      <c r="TVF71" s="46"/>
      <c r="TVG71" s="46"/>
      <c r="TVH71" s="46"/>
      <c r="TVI71" s="46"/>
      <c r="TVJ71" s="46"/>
      <c r="TVK71" s="46"/>
      <c r="TVL71" s="46"/>
      <c r="TVM71" s="46"/>
      <c r="TVN71" s="46"/>
      <c r="TVO71" s="46"/>
      <c r="TVP71" s="46"/>
      <c r="TVQ71" s="46"/>
      <c r="TVR71" s="46"/>
      <c r="TVS71" s="46"/>
      <c r="TVT71" s="46"/>
      <c r="TVU71" s="46"/>
      <c r="TVV71" s="46"/>
      <c r="TVW71" s="46"/>
      <c r="TVX71" s="46"/>
      <c r="TVY71" s="46"/>
      <c r="TVZ71" s="46"/>
      <c r="TWA71" s="46"/>
      <c r="TWB71" s="46"/>
      <c r="TWC71" s="46"/>
      <c r="TWD71" s="46"/>
      <c r="TWE71" s="46"/>
      <c r="TWF71" s="46"/>
      <c r="TWG71" s="46"/>
      <c r="TWH71" s="46"/>
      <c r="TWI71" s="46"/>
      <c r="TWJ71" s="46"/>
      <c r="TWK71" s="46"/>
      <c r="TWL71" s="46"/>
      <c r="TWM71" s="46"/>
      <c r="TWN71" s="46"/>
      <c r="TWO71" s="46"/>
      <c r="TWP71" s="46"/>
      <c r="TWQ71" s="46"/>
      <c r="TWR71" s="46"/>
      <c r="TWS71" s="46"/>
      <c r="TWT71" s="46"/>
      <c r="TWU71" s="46"/>
      <c r="TWV71" s="46"/>
      <c r="TWW71" s="46"/>
      <c r="TWX71" s="46"/>
      <c r="TWY71" s="46"/>
      <c r="TWZ71" s="46"/>
      <c r="TXA71" s="46"/>
      <c r="TXB71" s="46"/>
      <c r="TXC71" s="46"/>
      <c r="TXD71" s="46"/>
      <c r="TXE71" s="46"/>
      <c r="TXF71" s="46"/>
      <c r="TXG71" s="46"/>
      <c r="TXH71" s="46"/>
      <c r="TXI71" s="46"/>
      <c r="TXJ71" s="46"/>
      <c r="TXK71" s="46"/>
      <c r="TXL71" s="46"/>
      <c r="TXM71" s="46"/>
      <c r="TXN71" s="46"/>
      <c r="TXO71" s="46"/>
      <c r="TXP71" s="46"/>
      <c r="TXQ71" s="46"/>
      <c r="TXR71" s="46"/>
      <c r="TXS71" s="46"/>
      <c r="TXT71" s="46"/>
      <c r="TXU71" s="46"/>
      <c r="TXV71" s="46"/>
      <c r="TXW71" s="46"/>
      <c r="TXX71" s="46"/>
      <c r="TXY71" s="46"/>
      <c r="TXZ71" s="46"/>
      <c r="TYA71" s="46"/>
      <c r="TYB71" s="46"/>
      <c r="TYC71" s="46"/>
      <c r="TYD71" s="46"/>
      <c r="TYE71" s="46"/>
      <c r="TYF71" s="46"/>
      <c r="TYG71" s="46"/>
      <c r="TYH71" s="46"/>
      <c r="TYI71" s="46"/>
      <c r="TYJ71" s="46"/>
      <c r="TYK71" s="46"/>
      <c r="TYL71" s="46"/>
      <c r="TYM71" s="46"/>
      <c r="TYN71" s="46"/>
      <c r="TYO71" s="46"/>
      <c r="TYP71" s="46"/>
      <c r="TYQ71" s="46"/>
      <c r="TYR71" s="46"/>
      <c r="TYS71" s="46"/>
      <c r="TYT71" s="46"/>
      <c r="TYU71" s="46"/>
      <c r="TYV71" s="46"/>
      <c r="TYW71" s="46"/>
      <c r="TYX71" s="46"/>
      <c r="TYY71" s="46"/>
      <c r="TYZ71" s="46"/>
      <c r="TZA71" s="46"/>
      <c r="TZB71" s="46"/>
      <c r="TZC71" s="46"/>
      <c r="TZD71" s="46"/>
      <c r="TZE71" s="46"/>
      <c r="TZF71" s="46"/>
      <c r="TZG71" s="46"/>
      <c r="TZH71" s="46"/>
      <c r="TZI71" s="46"/>
      <c r="TZJ71" s="46"/>
      <c r="TZK71" s="46"/>
      <c r="TZL71" s="46"/>
      <c r="TZM71" s="46"/>
      <c r="TZN71" s="46"/>
      <c r="TZO71" s="46"/>
      <c r="TZP71" s="46"/>
      <c r="TZQ71" s="46"/>
      <c r="TZR71" s="46"/>
      <c r="TZS71" s="46"/>
      <c r="TZT71" s="46"/>
      <c r="TZU71" s="46"/>
      <c r="TZV71" s="46"/>
      <c r="TZW71" s="46"/>
      <c r="TZX71" s="46"/>
      <c r="TZY71" s="46"/>
      <c r="TZZ71" s="46"/>
      <c r="UAA71" s="46"/>
      <c r="UAB71" s="46"/>
      <c r="UAC71" s="46"/>
      <c r="UAD71" s="46"/>
      <c r="UAE71" s="46"/>
      <c r="UAF71" s="46"/>
      <c r="UAG71" s="46"/>
      <c r="UAH71" s="46"/>
      <c r="UAI71" s="46"/>
      <c r="UAJ71" s="46"/>
      <c r="UAK71" s="46"/>
      <c r="UAL71" s="46"/>
      <c r="UAM71" s="46"/>
      <c r="UAN71" s="46"/>
      <c r="UAO71" s="46"/>
      <c r="UAP71" s="46"/>
      <c r="UAQ71" s="46"/>
      <c r="UAR71" s="46"/>
      <c r="UAS71" s="46"/>
      <c r="UAT71" s="46"/>
      <c r="UAU71" s="46"/>
      <c r="UAV71" s="46"/>
      <c r="UAW71" s="46"/>
      <c r="UAX71" s="46"/>
      <c r="UAY71" s="46"/>
      <c r="UAZ71" s="46"/>
      <c r="UBA71" s="46"/>
      <c r="UBB71" s="46"/>
      <c r="UBC71" s="46"/>
      <c r="UBD71" s="46"/>
      <c r="UBE71" s="46"/>
      <c r="UBF71" s="46"/>
      <c r="UBG71" s="46"/>
      <c r="UBH71" s="46"/>
      <c r="UBI71" s="46"/>
      <c r="UBJ71" s="46"/>
      <c r="UBK71" s="46"/>
      <c r="UBL71" s="46"/>
      <c r="UBM71" s="46"/>
      <c r="UBN71" s="46"/>
      <c r="UBO71" s="46"/>
      <c r="UBP71" s="46"/>
      <c r="UBQ71" s="46"/>
      <c r="UBR71" s="46"/>
      <c r="UBS71" s="46"/>
      <c r="UBT71" s="46"/>
      <c r="UBU71" s="46"/>
      <c r="UBV71" s="46"/>
      <c r="UBW71" s="46"/>
      <c r="UBX71" s="46"/>
      <c r="UBY71" s="46"/>
      <c r="UBZ71" s="46"/>
      <c r="UCA71" s="46"/>
      <c r="UCB71" s="46"/>
      <c r="UCC71" s="46"/>
      <c r="UCD71" s="46"/>
      <c r="UCE71" s="46"/>
      <c r="UCF71" s="46"/>
      <c r="UCG71" s="46"/>
      <c r="UCH71" s="46"/>
      <c r="UCI71" s="46"/>
      <c r="UCJ71" s="46"/>
      <c r="UCK71" s="46"/>
      <c r="UCL71" s="46"/>
      <c r="UCM71" s="46"/>
      <c r="UCN71" s="46"/>
      <c r="UCO71" s="46"/>
      <c r="UCP71" s="46"/>
      <c r="UCQ71" s="46"/>
      <c r="UCR71" s="46"/>
      <c r="UCS71" s="46"/>
      <c r="UCT71" s="46"/>
      <c r="UCU71" s="46"/>
      <c r="UCV71" s="46"/>
      <c r="UCW71" s="46"/>
      <c r="UCX71" s="46"/>
      <c r="UCY71" s="46"/>
      <c r="UCZ71" s="46"/>
      <c r="UDA71" s="46"/>
      <c r="UDB71" s="46"/>
      <c r="UDC71" s="46"/>
      <c r="UDD71" s="46"/>
      <c r="UDE71" s="46"/>
      <c r="UDF71" s="46"/>
      <c r="UDG71" s="46"/>
      <c r="UDH71" s="46"/>
      <c r="UDI71" s="46"/>
      <c r="UDJ71" s="46"/>
      <c r="UDK71" s="46"/>
      <c r="UDL71" s="46"/>
      <c r="UDM71" s="46"/>
      <c r="UDN71" s="46"/>
      <c r="UDO71" s="46"/>
      <c r="UDP71" s="46"/>
      <c r="UDQ71" s="46"/>
      <c r="UDR71" s="46"/>
      <c r="UDS71" s="46"/>
      <c r="UDT71" s="46"/>
      <c r="UDU71" s="46"/>
      <c r="UDV71" s="46"/>
      <c r="UDW71" s="46"/>
      <c r="UDX71" s="46"/>
      <c r="UDY71" s="46"/>
      <c r="UDZ71" s="46"/>
      <c r="UEA71" s="46"/>
      <c r="UEB71" s="46"/>
      <c r="UEC71" s="46"/>
      <c r="UED71" s="46"/>
      <c r="UEE71" s="46"/>
      <c r="UEF71" s="46"/>
      <c r="UEG71" s="46"/>
      <c r="UEH71" s="46"/>
      <c r="UEI71" s="46"/>
      <c r="UEJ71" s="46"/>
      <c r="UEK71" s="46"/>
      <c r="UEL71" s="46"/>
      <c r="UEM71" s="46"/>
      <c r="UEN71" s="46"/>
      <c r="UEO71" s="46"/>
      <c r="UEP71" s="46"/>
      <c r="UEQ71" s="46"/>
      <c r="UER71" s="46"/>
      <c r="UES71" s="46"/>
      <c r="UET71" s="46"/>
      <c r="UEU71" s="46"/>
      <c r="UEV71" s="46"/>
      <c r="UEW71" s="46"/>
      <c r="UEX71" s="46"/>
      <c r="UEY71" s="46"/>
      <c r="UEZ71" s="46"/>
      <c r="UFA71" s="46"/>
      <c r="UFB71" s="46"/>
      <c r="UFC71" s="46"/>
      <c r="UFD71" s="46"/>
      <c r="UFE71" s="46"/>
      <c r="UFF71" s="46"/>
      <c r="UFG71" s="46"/>
      <c r="UFH71" s="46"/>
      <c r="UFI71" s="46"/>
      <c r="UFJ71" s="46"/>
      <c r="UFK71" s="46"/>
      <c r="UFL71" s="46"/>
      <c r="UFM71" s="46"/>
      <c r="UFN71" s="46"/>
      <c r="UFO71" s="46"/>
      <c r="UFP71" s="46"/>
      <c r="UFQ71" s="46"/>
      <c r="UFR71" s="46"/>
      <c r="UFS71" s="46"/>
      <c r="UFT71" s="46"/>
      <c r="UFU71" s="46"/>
      <c r="UFV71" s="46"/>
      <c r="UFW71" s="46"/>
      <c r="UFX71" s="46"/>
      <c r="UFY71" s="46"/>
      <c r="UFZ71" s="46"/>
      <c r="UGA71" s="46"/>
      <c r="UGB71" s="46"/>
      <c r="UGC71" s="46"/>
      <c r="UGD71" s="46"/>
      <c r="UGE71" s="46"/>
      <c r="UGF71" s="46"/>
      <c r="UGG71" s="46"/>
      <c r="UGH71" s="46"/>
      <c r="UGI71" s="46"/>
      <c r="UGJ71" s="46"/>
      <c r="UGK71" s="46"/>
      <c r="UGL71" s="46"/>
      <c r="UGM71" s="46"/>
      <c r="UGN71" s="46"/>
      <c r="UGO71" s="46"/>
      <c r="UGP71" s="46"/>
      <c r="UGQ71" s="46"/>
      <c r="UGR71" s="46"/>
      <c r="UGS71" s="46"/>
      <c r="UGT71" s="46"/>
      <c r="UGU71" s="46"/>
      <c r="UGV71" s="46"/>
      <c r="UGW71" s="46"/>
      <c r="UGX71" s="46"/>
      <c r="UGY71" s="46"/>
      <c r="UGZ71" s="46"/>
      <c r="UHA71" s="46"/>
      <c r="UHB71" s="46"/>
      <c r="UHC71" s="46"/>
      <c r="UHD71" s="46"/>
      <c r="UHE71" s="46"/>
      <c r="UHF71" s="46"/>
      <c r="UHG71" s="46"/>
      <c r="UHH71" s="46"/>
      <c r="UHI71" s="46"/>
      <c r="UHJ71" s="46"/>
      <c r="UHK71" s="46"/>
      <c r="UHL71" s="46"/>
      <c r="UHM71" s="46"/>
      <c r="UHN71" s="46"/>
      <c r="UHO71" s="46"/>
      <c r="UHP71" s="46"/>
      <c r="UHQ71" s="46"/>
      <c r="UHR71" s="46"/>
      <c r="UHS71" s="46"/>
      <c r="UHT71" s="46"/>
      <c r="UHU71" s="46"/>
      <c r="UHV71" s="46"/>
      <c r="UHW71" s="46"/>
      <c r="UHX71" s="46"/>
      <c r="UHY71" s="46"/>
      <c r="UHZ71" s="46"/>
      <c r="UIA71" s="46"/>
      <c r="UIB71" s="46"/>
      <c r="UIC71" s="46"/>
      <c r="UID71" s="46"/>
      <c r="UIE71" s="46"/>
      <c r="UIF71" s="46"/>
      <c r="UIG71" s="46"/>
      <c r="UIH71" s="46"/>
      <c r="UII71" s="46"/>
      <c r="UIJ71" s="46"/>
      <c r="UIK71" s="46"/>
      <c r="UIL71" s="46"/>
      <c r="UIM71" s="46"/>
      <c r="UIN71" s="46"/>
      <c r="UIO71" s="46"/>
      <c r="UIP71" s="46"/>
      <c r="UIQ71" s="46"/>
      <c r="UIR71" s="46"/>
      <c r="UIS71" s="46"/>
      <c r="UIT71" s="46"/>
      <c r="UIU71" s="46"/>
      <c r="UIV71" s="46"/>
      <c r="UIW71" s="46"/>
      <c r="UIX71" s="46"/>
      <c r="UIY71" s="46"/>
      <c r="UIZ71" s="46"/>
      <c r="UJA71" s="46"/>
      <c r="UJB71" s="46"/>
      <c r="UJC71" s="46"/>
      <c r="UJD71" s="46"/>
      <c r="UJE71" s="46"/>
      <c r="UJF71" s="46"/>
      <c r="UJG71" s="46"/>
      <c r="UJH71" s="46"/>
      <c r="UJI71" s="46"/>
      <c r="UJJ71" s="46"/>
      <c r="UJK71" s="46"/>
      <c r="UJL71" s="46"/>
      <c r="UJM71" s="46"/>
      <c r="UJN71" s="46"/>
      <c r="UJO71" s="46"/>
      <c r="UJP71" s="46"/>
      <c r="UJQ71" s="46"/>
      <c r="UJR71" s="46"/>
      <c r="UJS71" s="46"/>
      <c r="UJT71" s="46"/>
      <c r="UJU71" s="46"/>
      <c r="UJV71" s="46"/>
      <c r="UJW71" s="46"/>
      <c r="UJX71" s="46"/>
      <c r="UJY71" s="46"/>
      <c r="UJZ71" s="46"/>
      <c r="UKA71" s="46"/>
      <c r="UKB71" s="46"/>
      <c r="UKC71" s="46"/>
      <c r="UKD71" s="46"/>
      <c r="UKE71" s="46"/>
      <c r="UKF71" s="46"/>
      <c r="UKG71" s="46"/>
      <c r="UKH71" s="46"/>
      <c r="UKI71" s="46"/>
      <c r="UKJ71" s="46"/>
      <c r="UKK71" s="46"/>
      <c r="UKL71" s="46"/>
      <c r="UKM71" s="46"/>
      <c r="UKN71" s="46"/>
      <c r="UKO71" s="46"/>
      <c r="UKP71" s="46"/>
      <c r="UKQ71" s="46"/>
      <c r="UKR71" s="46"/>
      <c r="UKS71" s="46"/>
      <c r="UKT71" s="46"/>
      <c r="UKU71" s="46"/>
      <c r="UKV71" s="46"/>
      <c r="UKW71" s="46"/>
      <c r="UKX71" s="46"/>
      <c r="UKY71" s="46"/>
      <c r="UKZ71" s="46"/>
      <c r="ULA71" s="46"/>
      <c r="ULB71" s="46"/>
      <c r="ULC71" s="46"/>
      <c r="ULD71" s="46"/>
      <c r="ULE71" s="46"/>
      <c r="ULF71" s="46"/>
      <c r="ULG71" s="46"/>
      <c r="ULH71" s="46"/>
      <c r="ULI71" s="46"/>
      <c r="ULJ71" s="46"/>
      <c r="ULK71" s="46"/>
      <c r="ULL71" s="46"/>
      <c r="ULM71" s="46"/>
      <c r="ULN71" s="46"/>
      <c r="ULO71" s="46"/>
      <c r="ULP71" s="46"/>
      <c r="ULQ71" s="46"/>
      <c r="ULR71" s="46"/>
      <c r="ULS71" s="46"/>
      <c r="ULT71" s="46"/>
      <c r="ULU71" s="46"/>
      <c r="ULV71" s="46"/>
      <c r="ULW71" s="46"/>
      <c r="ULX71" s="46"/>
      <c r="ULY71" s="46"/>
      <c r="ULZ71" s="46"/>
      <c r="UMA71" s="46"/>
      <c r="UMB71" s="46"/>
      <c r="UMC71" s="46"/>
      <c r="UMD71" s="46"/>
      <c r="UME71" s="46"/>
      <c r="UMF71" s="46"/>
      <c r="UMG71" s="46"/>
      <c r="UMH71" s="46"/>
      <c r="UMI71" s="46"/>
      <c r="UMJ71" s="46"/>
      <c r="UMK71" s="46"/>
      <c r="UML71" s="46"/>
      <c r="UMM71" s="46"/>
      <c r="UMN71" s="46"/>
      <c r="UMO71" s="46"/>
      <c r="UMP71" s="46"/>
      <c r="UMQ71" s="46"/>
      <c r="UMR71" s="46"/>
      <c r="UMS71" s="46"/>
      <c r="UMT71" s="46"/>
      <c r="UMU71" s="46"/>
      <c r="UMV71" s="46"/>
      <c r="UMW71" s="46"/>
      <c r="UMX71" s="46"/>
      <c r="UMY71" s="46"/>
      <c r="UMZ71" s="46"/>
      <c r="UNA71" s="46"/>
      <c r="UNB71" s="46"/>
      <c r="UNC71" s="46"/>
      <c r="UND71" s="46"/>
      <c r="UNE71" s="46"/>
      <c r="UNF71" s="46"/>
      <c r="UNG71" s="46"/>
      <c r="UNH71" s="46"/>
      <c r="UNI71" s="46"/>
      <c r="UNJ71" s="46"/>
      <c r="UNK71" s="46"/>
      <c r="UNL71" s="46"/>
      <c r="UNM71" s="46"/>
      <c r="UNN71" s="46"/>
      <c r="UNO71" s="46"/>
      <c r="UNP71" s="46"/>
      <c r="UNQ71" s="46"/>
      <c r="UNR71" s="46"/>
      <c r="UNS71" s="46"/>
      <c r="UNT71" s="46"/>
      <c r="UNU71" s="46"/>
      <c r="UNV71" s="46"/>
      <c r="UNW71" s="46"/>
      <c r="UNX71" s="46"/>
      <c r="UNY71" s="46"/>
      <c r="UNZ71" s="46"/>
      <c r="UOA71" s="46"/>
      <c r="UOB71" s="46"/>
      <c r="UOC71" s="46"/>
      <c r="UOD71" s="46"/>
      <c r="UOE71" s="46"/>
      <c r="UOF71" s="46"/>
      <c r="UOG71" s="46"/>
      <c r="UOH71" s="46"/>
      <c r="UOI71" s="46"/>
      <c r="UOJ71" s="46"/>
      <c r="UOK71" s="46"/>
      <c r="UOL71" s="46"/>
      <c r="UOM71" s="46"/>
      <c r="UON71" s="46"/>
      <c r="UOO71" s="46"/>
      <c r="UOP71" s="46"/>
      <c r="UOQ71" s="46"/>
      <c r="UOR71" s="46"/>
      <c r="UOS71" s="46"/>
      <c r="UOT71" s="46"/>
      <c r="UOU71" s="46"/>
      <c r="UOV71" s="46"/>
      <c r="UOW71" s="46"/>
      <c r="UOX71" s="46"/>
      <c r="UOY71" s="46"/>
      <c r="UOZ71" s="46"/>
      <c r="UPA71" s="46"/>
      <c r="UPB71" s="46"/>
      <c r="UPC71" s="46"/>
      <c r="UPD71" s="46"/>
      <c r="UPE71" s="46"/>
      <c r="UPF71" s="46"/>
      <c r="UPG71" s="46"/>
      <c r="UPH71" s="46"/>
      <c r="UPI71" s="46"/>
      <c r="UPJ71" s="46"/>
      <c r="UPK71" s="46"/>
      <c r="UPL71" s="46"/>
      <c r="UPM71" s="46"/>
      <c r="UPN71" s="46"/>
      <c r="UPO71" s="46"/>
      <c r="UPP71" s="46"/>
      <c r="UPQ71" s="46"/>
      <c r="UPR71" s="46"/>
      <c r="UPS71" s="46"/>
      <c r="UPT71" s="46"/>
      <c r="UPU71" s="46"/>
      <c r="UPV71" s="46"/>
      <c r="UPW71" s="46"/>
      <c r="UPX71" s="46"/>
      <c r="UPY71" s="46"/>
      <c r="UPZ71" s="46"/>
      <c r="UQA71" s="46"/>
      <c r="UQB71" s="46"/>
      <c r="UQC71" s="46"/>
      <c r="UQD71" s="46"/>
      <c r="UQE71" s="46"/>
      <c r="UQF71" s="46"/>
      <c r="UQG71" s="46"/>
      <c r="UQH71" s="46"/>
      <c r="UQI71" s="46"/>
      <c r="UQJ71" s="46"/>
      <c r="UQK71" s="46"/>
      <c r="UQL71" s="46"/>
      <c r="UQM71" s="46"/>
      <c r="UQN71" s="46"/>
      <c r="UQO71" s="46"/>
      <c r="UQP71" s="46"/>
      <c r="UQQ71" s="46"/>
      <c r="UQR71" s="46"/>
      <c r="UQS71" s="46"/>
      <c r="UQT71" s="46"/>
      <c r="UQU71" s="46"/>
      <c r="UQV71" s="46"/>
      <c r="UQW71" s="46"/>
      <c r="UQX71" s="46"/>
      <c r="UQY71" s="46"/>
      <c r="UQZ71" s="46"/>
      <c r="URA71" s="46"/>
      <c r="URB71" s="46"/>
      <c r="URC71" s="46"/>
      <c r="URD71" s="46"/>
      <c r="URE71" s="46"/>
      <c r="URF71" s="46"/>
      <c r="URG71" s="46"/>
      <c r="URH71" s="46"/>
      <c r="URI71" s="46"/>
      <c r="URJ71" s="46"/>
      <c r="URK71" s="46"/>
      <c r="URL71" s="46"/>
      <c r="URM71" s="46"/>
      <c r="URN71" s="46"/>
      <c r="URO71" s="46"/>
      <c r="URP71" s="46"/>
      <c r="URQ71" s="46"/>
      <c r="URR71" s="46"/>
      <c r="URS71" s="46"/>
      <c r="URT71" s="46"/>
      <c r="URU71" s="46"/>
      <c r="URV71" s="46"/>
      <c r="URW71" s="46"/>
      <c r="URX71" s="46"/>
      <c r="URY71" s="46"/>
      <c r="URZ71" s="46"/>
      <c r="USA71" s="46"/>
      <c r="USB71" s="46"/>
      <c r="USC71" s="46"/>
      <c r="USD71" s="46"/>
      <c r="USE71" s="46"/>
      <c r="USF71" s="46"/>
      <c r="USG71" s="46"/>
      <c r="USH71" s="46"/>
      <c r="USI71" s="46"/>
      <c r="USJ71" s="46"/>
      <c r="USK71" s="46"/>
      <c r="USL71" s="46"/>
      <c r="USM71" s="46"/>
      <c r="USN71" s="46"/>
      <c r="USO71" s="46"/>
      <c r="USP71" s="46"/>
      <c r="USQ71" s="46"/>
      <c r="USR71" s="46"/>
      <c r="USS71" s="46"/>
      <c r="UST71" s="46"/>
      <c r="USU71" s="46"/>
      <c r="USV71" s="46"/>
      <c r="USW71" s="46"/>
      <c r="USX71" s="46"/>
      <c r="USY71" s="46"/>
      <c r="USZ71" s="46"/>
      <c r="UTA71" s="46"/>
      <c r="UTB71" s="46"/>
      <c r="UTC71" s="46"/>
      <c r="UTD71" s="46"/>
      <c r="UTE71" s="46"/>
      <c r="UTF71" s="46"/>
      <c r="UTG71" s="46"/>
      <c r="UTH71" s="46"/>
      <c r="UTI71" s="46"/>
      <c r="UTJ71" s="46"/>
      <c r="UTK71" s="46"/>
      <c r="UTL71" s="46"/>
      <c r="UTM71" s="46"/>
      <c r="UTN71" s="46"/>
      <c r="UTO71" s="46"/>
      <c r="UTP71" s="46"/>
      <c r="UTQ71" s="46"/>
      <c r="UTR71" s="46"/>
      <c r="UTS71" s="46"/>
      <c r="UTT71" s="46"/>
      <c r="UTU71" s="46"/>
      <c r="UTV71" s="46"/>
      <c r="UTW71" s="46"/>
      <c r="UTX71" s="46"/>
      <c r="UTY71" s="46"/>
      <c r="UTZ71" s="46"/>
      <c r="UUA71" s="46"/>
      <c r="UUB71" s="46"/>
      <c r="UUC71" s="46"/>
      <c r="UUD71" s="46"/>
      <c r="UUE71" s="46"/>
      <c r="UUF71" s="46"/>
      <c r="UUG71" s="46"/>
      <c r="UUH71" s="46"/>
      <c r="UUI71" s="46"/>
      <c r="UUJ71" s="46"/>
      <c r="UUK71" s="46"/>
      <c r="UUL71" s="46"/>
      <c r="UUM71" s="46"/>
      <c r="UUN71" s="46"/>
      <c r="UUO71" s="46"/>
      <c r="UUP71" s="46"/>
      <c r="UUQ71" s="46"/>
      <c r="UUR71" s="46"/>
      <c r="UUS71" s="46"/>
      <c r="UUT71" s="46"/>
      <c r="UUU71" s="46"/>
      <c r="UUV71" s="46"/>
      <c r="UUW71" s="46"/>
      <c r="UUX71" s="46"/>
      <c r="UUY71" s="46"/>
      <c r="UUZ71" s="46"/>
      <c r="UVA71" s="46"/>
      <c r="UVB71" s="46"/>
      <c r="UVC71" s="46"/>
      <c r="UVD71" s="46"/>
      <c r="UVE71" s="46"/>
      <c r="UVF71" s="46"/>
      <c r="UVG71" s="46"/>
      <c r="UVH71" s="46"/>
      <c r="UVI71" s="46"/>
      <c r="UVJ71" s="46"/>
      <c r="UVK71" s="46"/>
      <c r="UVL71" s="46"/>
      <c r="UVM71" s="46"/>
      <c r="UVN71" s="46"/>
      <c r="UVO71" s="46"/>
      <c r="UVP71" s="46"/>
      <c r="UVQ71" s="46"/>
      <c r="UVR71" s="46"/>
      <c r="UVS71" s="46"/>
      <c r="UVT71" s="46"/>
      <c r="UVU71" s="46"/>
      <c r="UVV71" s="46"/>
      <c r="UVW71" s="46"/>
      <c r="UVX71" s="46"/>
      <c r="UVY71" s="46"/>
      <c r="UVZ71" s="46"/>
      <c r="UWA71" s="46"/>
      <c r="UWB71" s="46"/>
      <c r="UWC71" s="46"/>
      <c r="UWD71" s="46"/>
      <c r="UWE71" s="46"/>
      <c r="UWF71" s="46"/>
      <c r="UWG71" s="46"/>
      <c r="UWH71" s="46"/>
      <c r="UWI71" s="46"/>
      <c r="UWJ71" s="46"/>
      <c r="UWK71" s="46"/>
      <c r="UWL71" s="46"/>
      <c r="UWM71" s="46"/>
      <c r="UWN71" s="46"/>
      <c r="UWO71" s="46"/>
      <c r="UWP71" s="46"/>
      <c r="UWQ71" s="46"/>
      <c r="UWR71" s="46"/>
      <c r="UWS71" s="46"/>
      <c r="UWT71" s="46"/>
      <c r="UWU71" s="46"/>
      <c r="UWV71" s="46"/>
      <c r="UWW71" s="46"/>
      <c r="UWX71" s="46"/>
      <c r="UWY71" s="46"/>
      <c r="UWZ71" s="46"/>
      <c r="UXA71" s="46"/>
      <c r="UXB71" s="46"/>
      <c r="UXC71" s="46"/>
      <c r="UXD71" s="46"/>
      <c r="UXE71" s="46"/>
      <c r="UXF71" s="46"/>
      <c r="UXG71" s="46"/>
      <c r="UXH71" s="46"/>
      <c r="UXI71" s="46"/>
      <c r="UXJ71" s="46"/>
      <c r="UXK71" s="46"/>
      <c r="UXL71" s="46"/>
      <c r="UXM71" s="46"/>
      <c r="UXN71" s="46"/>
      <c r="UXO71" s="46"/>
      <c r="UXP71" s="46"/>
      <c r="UXQ71" s="46"/>
      <c r="UXR71" s="46"/>
      <c r="UXS71" s="46"/>
      <c r="UXT71" s="46"/>
      <c r="UXU71" s="46"/>
      <c r="UXV71" s="46"/>
      <c r="UXW71" s="46"/>
      <c r="UXX71" s="46"/>
      <c r="UXY71" s="46"/>
      <c r="UXZ71" s="46"/>
      <c r="UYA71" s="46"/>
      <c r="UYB71" s="46"/>
      <c r="UYC71" s="46"/>
      <c r="UYD71" s="46"/>
      <c r="UYE71" s="46"/>
      <c r="UYF71" s="46"/>
      <c r="UYG71" s="46"/>
      <c r="UYH71" s="46"/>
      <c r="UYI71" s="46"/>
      <c r="UYJ71" s="46"/>
      <c r="UYK71" s="46"/>
      <c r="UYL71" s="46"/>
      <c r="UYM71" s="46"/>
      <c r="UYN71" s="46"/>
      <c r="UYO71" s="46"/>
      <c r="UYP71" s="46"/>
      <c r="UYQ71" s="46"/>
      <c r="UYR71" s="46"/>
      <c r="UYS71" s="46"/>
      <c r="UYT71" s="46"/>
      <c r="UYU71" s="46"/>
      <c r="UYV71" s="46"/>
      <c r="UYW71" s="46"/>
      <c r="UYX71" s="46"/>
      <c r="UYY71" s="46"/>
      <c r="UYZ71" s="46"/>
      <c r="UZA71" s="46"/>
      <c r="UZB71" s="46"/>
      <c r="UZC71" s="46"/>
      <c r="UZD71" s="46"/>
      <c r="UZE71" s="46"/>
      <c r="UZF71" s="46"/>
      <c r="UZG71" s="46"/>
      <c r="UZH71" s="46"/>
      <c r="UZI71" s="46"/>
      <c r="UZJ71" s="46"/>
      <c r="UZK71" s="46"/>
      <c r="UZL71" s="46"/>
      <c r="UZM71" s="46"/>
      <c r="UZN71" s="46"/>
      <c r="UZO71" s="46"/>
      <c r="UZP71" s="46"/>
      <c r="UZQ71" s="46"/>
      <c r="UZR71" s="46"/>
      <c r="UZS71" s="46"/>
      <c r="UZT71" s="46"/>
      <c r="UZU71" s="46"/>
      <c r="UZV71" s="46"/>
      <c r="UZW71" s="46"/>
      <c r="UZX71" s="46"/>
      <c r="UZY71" s="46"/>
      <c r="UZZ71" s="46"/>
      <c r="VAA71" s="46"/>
      <c r="VAB71" s="46"/>
      <c r="VAC71" s="46"/>
      <c r="VAD71" s="46"/>
      <c r="VAE71" s="46"/>
      <c r="VAF71" s="46"/>
      <c r="VAG71" s="46"/>
      <c r="VAH71" s="46"/>
      <c r="VAI71" s="46"/>
      <c r="VAJ71" s="46"/>
      <c r="VAK71" s="46"/>
      <c r="VAL71" s="46"/>
      <c r="VAM71" s="46"/>
      <c r="VAN71" s="46"/>
      <c r="VAO71" s="46"/>
      <c r="VAP71" s="46"/>
      <c r="VAQ71" s="46"/>
      <c r="VAR71" s="46"/>
      <c r="VAS71" s="46"/>
      <c r="VAT71" s="46"/>
      <c r="VAU71" s="46"/>
      <c r="VAV71" s="46"/>
      <c r="VAW71" s="46"/>
      <c r="VAX71" s="46"/>
      <c r="VAY71" s="46"/>
      <c r="VAZ71" s="46"/>
      <c r="VBA71" s="46"/>
      <c r="VBB71" s="46"/>
      <c r="VBC71" s="46"/>
      <c r="VBD71" s="46"/>
      <c r="VBE71" s="46"/>
      <c r="VBF71" s="46"/>
      <c r="VBG71" s="46"/>
      <c r="VBH71" s="46"/>
      <c r="VBI71" s="46"/>
      <c r="VBJ71" s="46"/>
      <c r="VBK71" s="46"/>
      <c r="VBL71" s="46"/>
      <c r="VBM71" s="46"/>
      <c r="VBN71" s="46"/>
      <c r="VBO71" s="46"/>
      <c r="VBP71" s="46"/>
      <c r="VBQ71" s="46"/>
      <c r="VBR71" s="46"/>
      <c r="VBS71" s="46"/>
      <c r="VBT71" s="46"/>
      <c r="VBU71" s="46"/>
      <c r="VBV71" s="46"/>
      <c r="VBW71" s="46"/>
      <c r="VBX71" s="46"/>
      <c r="VBY71" s="46"/>
      <c r="VBZ71" s="46"/>
      <c r="VCA71" s="46"/>
      <c r="VCB71" s="46"/>
      <c r="VCC71" s="46"/>
      <c r="VCD71" s="46"/>
      <c r="VCE71" s="46"/>
      <c r="VCF71" s="46"/>
      <c r="VCG71" s="46"/>
      <c r="VCH71" s="46"/>
      <c r="VCI71" s="46"/>
      <c r="VCJ71" s="46"/>
      <c r="VCK71" s="46"/>
      <c r="VCL71" s="46"/>
      <c r="VCM71" s="46"/>
      <c r="VCN71" s="46"/>
      <c r="VCO71" s="46"/>
      <c r="VCP71" s="46"/>
      <c r="VCQ71" s="46"/>
      <c r="VCR71" s="46"/>
      <c r="VCS71" s="46"/>
      <c r="VCT71" s="46"/>
      <c r="VCU71" s="46"/>
      <c r="VCV71" s="46"/>
      <c r="VCW71" s="46"/>
      <c r="VCX71" s="46"/>
      <c r="VCY71" s="46"/>
      <c r="VCZ71" s="46"/>
      <c r="VDA71" s="46"/>
      <c r="VDB71" s="46"/>
      <c r="VDC71" s="46"/>
      <c r="VDD71" s="46"/>
      <c r="VDE71" s="46"/>
      <c r="VDF71" s="46"/>
      <c r="VDG71" s="46"/>
      <c r="VDH71" s="46"/>
      <c r="VDI71" s="46"/>
      <c r="VDJ71" s="46"/>
      <c r="VDK71" s="46"/>
      <c r="VDL71" s="46"/>
      <c r="VDM71" s="46"/>
      <c r="VDN71" s="46"/>
      <c r="VDO71" s="46"/>
      <c r="VDP71" s="46"/>
      <c r="VDQ71" s="46"/>
      <c r="VDR71" s="46"/>
      <c r="VDS71" s="46"/>
      <c r="VDT71" s="46"/>
      <c r="VDU71" s="46"/>
      <c r="VDV71" s="46"/>
      <c r="VDW71" s="46"/>
      <c r="VDX71" s="46"/>
      <c r="VDY71" s="46"/>
      <c r="VDZ71" s="46"/>
      <c r="VEA71" s="46"/>
      <c r="VEB71" s="46"/>
      <c r="VEC71" s="46"/>
      <c r="VED71" s="46"/>
      <c r="VEE71" s="46"/>
      <c r="VEF71" s="46"/>
      <c r="VEG71" s="46"/>
      <c r="VEH71" s="46"/>
      <c r="VEI71" s="46"/>
      <c r="VEJ71" s="46"/>
      <c r="VEK71" s="46"/>
      <c r="VEL71" s="46"/>
      <c r="VEM71" s="46"/>
      <c r="VEN71" s="46"/>
      <c r="VEO71" s="46"/>
      <c r="VEP71" s="46"/>
      <c r="VEQ71" s="46"/>
      <c r="VER71" s="46"/>
      <c r="VES71" s="46"/>
      <c r="VET71" s="46"/>
      <c r="VEU71" s="46"/>
      <c r="VEV71" s="46"/>
      <c r="VEW71" s="46"/>
      <c r="VEX71" s="46"/>
      <c r="VEY71" s="46"/>
      <c r="VEZ71" s="46"/>
      <c r="VFA71" s="46"/>
      <c r="VFB71" s="46"/>
      <c r="VFC71" s="46"/>
      <c r="VFD71" s="46"/>
      <c r="VFE71" s="46"/>
      <c r="VFF71" s="46"/>
      <c r="VFG71" s="46"/>
      <c r="VFH71" s="46"/>
      <c r="VFI71" s="46"/>
      <c r="VFJ71" s="46"/>
      <c r="VFK71" s="46"/>
      <c r="VFL71" s="46"/>
      <c r="VFM71" s="46"/>
      <c r="VFN71" s="46"/>
      <c r="VFO71" s="46"/>
      <c r="VFP71" s="46"/>
      <c r="VFQ71" s="46"/>
      <c r="VFR71" s="46"/>
      <c r="VFS71" s="46"/>
      <c r="VFT71" s="46"/>
      <c r="VFU71" s="46"/>
      <c r="VFV71" s="46"/>
      <c r="VFW71" s="46"/>
      <c r="VFX71" s="46"/>
      <c r="VFY71" s="46"/>
      <c r="VFZ71" s="46"/>
      <c r="VGA71" s="46"/>
      <c r="VGB71" s="46"/>
      <c r="VGC71" s="46"/>
      <c r="VGD71" s="46"/>
      <c r="VGE71" s="46"/>
      <c r="VGF71" s="46"/>
      <c r="VGG71" s="46"/>
      <c r="VGH71" s="46"/>
      <c r="VGI71" s="46"/>
      <c r="VGJ71" s="46"/>
      <c r="VGK71" s="46"/>
      <c r="VGL71" s="46"/>
      <c r="VGM71" s="46"/>
      <c r="VGN71" s="46"/>
      <c r="VGO71" s="46"/>
      <c r="VGP71" s="46"/>
      <c r="VGQ71" s="46"/>
      <c r="VGR71" s="46"/>
      <c r="VGS71" s="46"/>
      <c r="VGT71" s="46"/>
      <c r="VGU71" s="46"/>
      <c r="VGV71" s="46"/>
      <c r="VGW71" s="46"/>
      <c r="VGX71" s="46"/>
      <c r="VGY71" s="46"/>
      <c r="VGZ71" s="46"/>
      <c r="VHA71" s="46"/>
      <c r="VHB71" s="46"/>
      <c r="VHC71" s="46"/>
      <c r="VHD71" s="46"/>
      <c r="VHE71" s="46"/>
      <c r="VHF71" s="46"/>
      <c r="VHG71" s="46"/>
      <c r="VHH71" s="46"/>
      <c r="VHI71" s="46"/>
      <c r="VHJ71" s="46"/>
      <c r="VHK71" s="46"/>
      <c r="VHL71" s="46"/>
      <c r="VHM71" s="46"/>
      <c r="VHN71" s="46"/>
      <c r="VHO71" s="46"/>
      <c r="VHP71" s="46"/>
      <c r="VHQ71" s="46"/>
      <c r="VHR71" s="46"/>
      <c r="VHS71" s="46"/>
      <c r="VHT71" s="46"/>
      <c r="VHU71" s="46"/>
      <c r="VHV71" s="46"/>
      <c r="VHW71" s="46"/>
      <c r="VHX71" s="46"/>
      <c r="VHY71" s="46"/>
      <c r="VHZ71" s="46"/>
      <c r="VIA71" s="46"/>
      <c r="VIB71" s="46"/>
      <c r="VIC71" s="46"/>
      <c r="VID71" s="46"/>
      <c r="VIE71" s="46"/>
      <c r="VIF71" s="46"/>
      <c r="VIG71" s="46"/>
      <c r="VIH71" s="46"/>
      <c r="VII71" s="46"/>
      <c r="VIJ71" s="46"/>
      <c r="VIK71" s="46"/>
      <c r="VIL71" s="46"/>
      <c r="VIM71" s="46"/>
      <c r="VIN71" s="46"/>
      <c r="VIO71" s="46"/>
      <c r="VIP71" s="46"/>
      <c r="VIQ71" s="46"/>
      <c r="VIR71" s="46"/>
      <c r="VIS71" s="46"/>
      <c r="VIT71" s="46"/>
      <c r="VIU71" s="46"/>
      <c r="VIV71" s="46"/>
      <c r="VIW71" s="46"/>
      <c r="VIX71" s="46"/>
      <c r="VIY71" s="46"/>
      <c r="VIZ71" s="46"/>
      <c r="VJA71" s="46"/>
      <c r="VJB71" s="46"/>
      <c r="VJC71" s="46"/>
      <c r="VJD71" s="46"/>
      <c r="VJE71" s="46"/>
      <c r="VJF71" s="46"/>
      <c r="VJG71" s="46"/>
      <c r="VJH71" s="46"/>
      <c r="VJI71" s="46"/>
      <c r="VJJ71" s="46"/>
      <c r="VJK71" s="46"/>
      <c r="VJL71" s="46"/>
      <c r="VJM71" s="46"/>
      <c r="VJN71" s="46"/>
      <c r="VJO71" s="46"/>
      <c r="VJP71" s="46"/>
      <c r="VJQ71" s="46"/>
      <c r="VJR71" s="46"/>
      <c r="VJS71" s="46"/>
      <c r="VJT71" s="46"/>
      <c r="VJU71" s="46"/>
      <c r="VJV71" s="46"/>
      <c r="VJW71" s="46"/>
      <c r="VJX71" s="46"/>
      <c r="VJY71" s="46"/>
      <c r="VJZ71" s="46"/>
      <c r="VKA71" s="46"/>
      <c r="VKB71" s="46"/>
      <c r="VKC71" s="46"/>
      <c r="VKD71" s="46"/>
      <c r="VKE71" s="46"/>
      <c r="VKF71" s="46"/>
      <c r="VKG71" s="46"/>
      <c r="VKH71" s="46"/>
      <c r="VKI71" s="46"/>
      <c r="VKJ71" s="46"/>
      <c r="VKK71" s="46"/>
      <c r="VKL71" s="46"/>
      <c r="VKM71" s="46"/>
      <c r="VKN71" s="46"/>
      <c r="VKO71" s="46"/>
      <c r="VKP71" s="46"/>
      <c r="VKQ71" s="46"/>
      <c r="VKR71" s="46"/>
      <c r="VKS71" s="46"/>
      <c r="VKT71" s="46"/>
      <c r="VKU71" s="46"/>
      <c r="VKV71" s="46"/>
      <c r="VKW71" s="46"/>
      <c r="VKX71" s="46"/>
      <c r="VKY71" s="46"/>
      <c r="VKZ71" s="46"/>
      <c r="VLA71" s="46"/>
      <c r="VLB71" s="46"/>
      <c r="VLC71" s="46"/>
      <c r="VLD71" s="46"/>
      <c r="VLE71" s="46"/>
      <c r="VLF71" s="46"/>
      <c r="VLG71" s="46"/>
      <c r="VLH71" s="46"/>
      <c r="VLI71" s="46"/>
      <c r="VLJ71" s="46"/>
      <c r="VLK71" s="46"/>
      <c r="VLL71" s="46"/>
      <c r="VLM71" s="46"/>
      <c r="VLN71" s="46"/>
      <c r="VLO71" s="46"/>
      <c r="VLP71" s="46"/>
      <c r="VLQ71" s="46"/>
      <c r="VLR71" s="46"/>
      <c r="VLS71" s="46"/>
      <c r="VLT71" s="46"/>
      <c r="VLU71" s="46"/>
      <c r="VLV71" s="46"/>
      <c r="VLW71" s="46"/>
      <c r="VLX71" s="46"/>
      <c r="VLY71" s="46"/>
      <c r="VLZ71" s="46"/>
      <c r="VMA71" s="46"/>
      <c r="VMB71" s="46"/>
      <c r="VMC71" s="46"/>
      <c r="VMD71" s="46"/>
      <c r="VME71" s="46"/>
      <c r="VMF71" s="46"/>
      <c r="VMG71" s="46"/>
      <c r="VMH71" s="46"/>
      <c r="VMI71" s="46"/>
      <c r="VMJ71" s="46"/>
      <c r="VMK71" s="46"/>
      <c r="VML71" s="46"/>
      <c r="VMM71" s="46"/>
      <c r="VMN71" s="46"/>
      <c r="VMO71" s="46"/>
      <c r="VMP71" s="46"/>
      <c r="VMQ71" s="46"/>
      <c r="VMR71" s="46"/>
      <c r="VMS71" s="46"/>
      <c r="VMT71" s="46"/>
      <c r="VMU71" s="46"/>
      <c r="VMV71" s="46"/>
      <c r="VMW71" s="46"/>
      <c r="VMX71" s="46"/>
      <c r="VMY71" s="46"/>
      <c r="VMZ71" s="46"/>
      <c r="VNA71" s="46"/>
      <c r="VNB71" s="46"/>
      <c r="VNC71" s="46"/>
      <c r="VND71" s="46"/>
      <c r="VNE71" s="46"/>
      <c r="VNF71" s="46"/>
      <c r="VNG71" s="46"/>
      <c r="VNH71" s="46"/>
      <c r="VNI71" s="46"/>
      <c r="VNJ71" s="46"/>
      <c r="VNK71" s="46"/>
      <c r="VNL71" s="46"/>
      <c r="VNM71" s="46"/>
      <c r="VNN71" s="46"/>
      <c r="VNO71" s="46"/>
      <c r="VNP71" s="46"/>
      <c r="VNQ71" s="46"/>
      <c r="VNR71" s="46"/>
      <c r="VNS71" s="46"/>
      <c r="VNT71" s="46"/>
      <c r="VNU71" s="46"/>
      <c r="VNV71" s="46"/>
      <c r="VNW71" s="46"/>
      <c r="VNX71" s="46"/>
      <c r="VNY71" s="46"/>
      <c r="VNZ71" s="46"/>
      <c r="VOA71" s="46"/>
      <c r="VOB71" s="46"/>
      <c r="VOC71" s="46"/>
      <c r="VOD71" s="46"/>
      <c r="VOE71" s="46"/>
      <c r="VOF71" s="46"/>
      <c r="VOG71" s="46"/>
      <c r="VOH71" s="46"/>
      <c r="VOI71" s="46"/>
      <c r="VOJ71" s="46"/>
      <c r="VOK71" s="46"/>
      <c r="VOL71" s="46"/>
      <c r="VOM71" s="46"/>
      <c r="VON71" s="46"/>
      <c r="VOO71" s="46"/>
      <c r="VOP71" s="46"/>
      <c r="VOQ71" s="46"/>
      <c r="VOR71" s="46"/>
      <c r="VOS71" s="46"/>
      <c r="VOT71" s="46"/>
      <c r="VOU71" s="46"/>
      <c r="VOV71" s="46"/>
      <c r="VOW71" s="46"/>
      <c r="VOX71" s="46"/>
      <c r="VOY71" s="46"/>
      <c r="VOZ71" s="46"/>
      <c r="VPA71" s="46"/>
      <c r="VPB71" s="46"/>
      <c r="VPC71" s="46"/>
      <c r="VPD71" s="46"/>
      <c r="VPE71" s="46"/>
      <c r="VPF71" s="46"/>
      <c r="VPG71" s="46"/>
      <c r="VPH71" s="46"/>
      <c r="VPI71" s="46"/>
      <c r="VPJ71" s="46"/>
      <c r="VPK71" s="46"/>
      <c r="VPL71" s="46"/>
      <c r="VPM71" s="46"/>
      <c r="VPN71" s="46"/>
      <c r="VPO71" s="46"/>
      <c r="VPP71" s="46"/>
      <c r="VPQ71" s="46"/>
      <c r="VPR71" s="46"/>
      <c r="VPS71" s="46"/>
      <c r="VPT71" s="46"/>
      <c r="VPU71" s="46"/>
      <c r="VPV71" s="46"/>
      <c r="VPW71" s="46"/>
      <c r="VPX71" s="46"/>
      <c r="VPY71" s="46"/>
      <c r="VPZ71" s="46"/>
      <c r="VQA71" s="46"/>
      <c r="VQB71" s="46"/>
      <c r="VQC71" s="46"/>
      <c r="VQD71" s="46"/>
      <c r="VQE71" s="46"/>
      <c r="VQF71" s="46"/>
      <c r="VQG71" s="46"/>
      <c r="VQH71" s="46"/>
      <c r="VQI71" s="46"/>
      <c r="VQJ71" s="46"/>
      <c r="VQK71" s="46"/>
      <c r="VQL71" s="46"/>
      <c r="VQM71" s="46"/>
      <c r="VQN71" s="46"/>
      <c r="VQO71" s="46"/>
      <c r="VQP71" s="46"/>
      <c r="VQQ71" s="46"/>
      <c r="VQR71" s="46"/>
      <c r="VQS71" s="46"/>
      <c r="VQT71" s="46"/>
      <c r="VQU71" s="46"/>
      <c r="VQV71" s="46"/>
      <c r="VQW71" s="46"/>
      <c r="VQX71" s="46"/>
      <c r="VQY71" s="46"/>
      <c r="VQZ71" s="46"/>
      <c r="VRA71" s="46"/>
      <c r="VRB71" s="46"/>
      <c r="VRC71" s="46"/>
      <c r="VRD71" s="46"/>
      <c r="VRE71" s="46"/>
      <c r="VRF71" s="46"/>
      <c r="VRG71" s="46"/>
      <c r="VRH71" s="46"/>
      <c r="VRI71" s="46"/>
      <c r="VRJ71" s="46"/>
      <c r="VRK71" s="46"/>
      <c r="VRL71" s="46"/>
      <c r="VRM71" s="46"/>
      <c r="VRN71" s="46"/>
      <c r="VRO71" s="46"/>
      <c r="VRP71" s="46"/>
      <c r="VRQ71" s="46"/>
      <c r="VRR71" s="46"/>
      <c r="VRS71" s="46"/>
      <c r="VRT71" s="46"/>
      <c r="VRU71" s="46"/>
      <c r="VRV71" s="46"/>
      <c r="VRW71" s="46"/>
      <c r="VRX71" s="46"/>
      <c r="VRY71" s="46"/>
      <c r="VRZ71" s="46"/>
      <c r="VSA71" s="46"/>
      <c r="VSB71" s="46"/>
      <c r="VSC71" s="46"/>
      <c r="VSD71" s="46"/>
      <c r="VSE71" s="46"/>
      <c r="VSF71" s="46"/>
      <c r="VSG71" s="46"/>
      <c r="VSH71" s="46"/>
      <c r="VSI71" s="46"/>
      <c r="VSJ71" s="46"/>
      <c r="VSK71" s="46"/>
      <c r="VSL71" s="46"/>
      <c r="VSM71" s="46"/>
      <c r="VSN71" s="46"/>
      <c r="VSO71" s="46"/>
      <c r="VSP71" s="46"/>
      <c r="VSQ71" s="46"/>
      <c r="VSR71" s="46"/>
      <c r="VSS71" s="46"/>
      <c r="VST71" s="46"/>
      <c r="VSU71" s="46"/>
      <c r="VSV71" s="46"/>
      <c r="VSW71" s="46"/>
      <c r="VSX71" s="46"/>
      <c r="VSY71" s="46"/>
      <c r="VSZ71" s="46"/>
      <c r="VTA71" s="46"/>
      <c r="VTB71" s="46"/>
      <c r="VTC71" s="46"/>
      <c r="VTD71" s="46"/>
      <c r="VTE71" s="46"/>
      <c r="VTF71" s="46"/>
      <c r="VTG71" s="46"/>
      <c r="VTH71" s="46"/>
      <c r="VTI71" s="46"/>
      <c r="VTJ71" s="46"/>
      <c r="VTK71" s="46"/>
      <c r="VTL71" s="46"/>
      <c r="VTM71" s="46"/>
      <c r="VTN71" s="46"/>
      <c r="VTO71" s="46"/>
      <c r="VTP71" s="46"/>
      <c r="VTQ71" s="46"/>
      <c r="VTR71" s="46"/>
      <c r="VTS71" s="46"/>
      <c r="VTT71" s="46"/>
      <c r="VTU71" s="46"/>
      <c r="VTV71" s="46"/>
      <c r="VTW71" s="46"/>
      <c r="VTX71" s="46"/>
      <c r="VTY71" s="46"/>
      <c r="VTZ71" s="46"/>
      <c r="VUA71" s="46"/>
      <c r="VUB71" s="46"/>
      <c r="VUC71" s="46"/>
      <c r="VUD71" s="46"/>
      <c r="VUE71" s="46"/>
      <c r="VUF71" s="46"/>
      <c r="VUG71" s="46"/>
      <c r="VUH71" s="46"/>
      <c r="VUI71" s="46"/>
      <c r="VUJ71" s="46"/>
      <c r="VUK71" s="46"/>
      <c r="VUL71" s="46"/>
      <c r="VUM71" s="46"/>
      <c r="VUN71" s="46"/>
      <c r="VUO71" s="46"/>
      <c r="VUP71" s="46"/>
      <c r="VUQ71" s="46"/>
      <c r="VUR71" s="46"/>
      <c r="VUS71" s="46"/>
      <c r="VUT71" s="46"/>
      <c r="VUU71" s="46"/>
      <c r="VUV71" s="46"/>
      <c r="VUW71" s="46"/>
      <c r="VUX71" s="46"/>
      <c r="VUY71" s="46"/>
      <c r="VUZ71" s="46"/>
      <c r="VVA71" s="46"/>
      <c r="VVB71" s="46"/>
      <c r="VVC71" s="46"/>
      <c r="VVD71" s="46"/>
      <c r="VVE71" s="46"/>
      <c r="VVF71" s="46"/>
      <c r="VVG71" s="46"/>
      <c r="VVH71" s="46"/>
      <c r="VVI71" s="46"/>
      <c r="VVJ71" s="46"/>
      <c r="VVK71" s="46"/>
      <c r="VVL71" s="46"/>
      <c r="VVM71" s="46"/>
      <c r="VVN71" s="46"/>
      <c r="VVO71" s="46"/>
      <c r="VVP71" s="46"/>
      <c r="VVQ71" s="46"/>
      <c r="VVR71" s="46"/>
      <c r="VVS71" s="46"/>
      <c r="VVT71" s="46"/>
      <c r="VVU71" s="46"/>
      <c r="VVV71" s="46"/>
      <c r="VVW71" s="46"/>
      <c r="VVX71" s="46"/>
      <c r="VVY71" s="46"/>
      <c r="VVZ71" s="46"/>
      <c r="VWA71" s="46"/>
      <c r="VWB71" s="46"/>
      <c r="VWC71" s="46"/>
      <c r="VWD71" s="46"/>
      <c r="VWE71" s="46"/>
      <c r="VWF71" s="46"/>
      <c r="VWG71" s="46"/>
      <c r="VWH71" s="46"/>
      <c r="VWI71" s="46"/>
      <c r="VWJ71" s="46"/>
      <c r="VWK71" s="46"/>
      <c r="VWL71" s="46"/>
      <c r="VWM71" s="46"/>
      <c r="VWN71" s="46"/>
      <c r="VWO71" s="46"/>
      <c r="VWP71" s="46"/>
      <c r="VWQ71" s="46"/>
      <c r="VWR71" s="46"/>
      <c r="VWS71" s="46"/>
      <c r="VWT71" s="46"/>
      <c r="VWU71" s="46"/>
      <c r="VWV71" s="46"/>
      <c r="VWW71" s="46"/>
      <c r="VWX71" s="46"/>
      <c r="VWY71" s="46"/>
      <c r="VWZ71" s="46"/>
      <c r="VXA71" s="46"/>
      <c r="VXB71" s="46"/>
      <c r="VXC71" s="46"/>
      <c r="VXD71" s="46"/>
      <c r="VXE71" s="46"/>
      <c r="VXF71" s="46"/>
      <c r="VXG71" s="46"/>
      <c r="VXH71" s="46"/>
      <c r="VXI71" s="46"/>
      <c r="VXJ71" s="46"/>
      <c r="VXK71" s="46"/>
      <c r="VXL71" s="46"/>
      <c r="VXM71" s="46"/>
      <c r="VXN71" s="46"/>
      <c r="VXO71" s="46"/>
      <c r="VXP71" s="46"/>
      <c r="VXQ71" s="46"/>
      <c r="VXR71" s="46"/>
      <c r="VXS71" s="46"/>
      <c r="VXT71" s="46"/>
      <c r="VXU71" s="46"/>
      <c r="VXV71" s="46"/>
      <c r="VXW71" s="46"/>
      <c r="VXX71" s="46"/>
      <c r="VXY71" s="46"/>
      <c r="VXZ71" s="46"/>
      <c r="VYA71" s="46"/>
      <c r="VYB71" s="46"/>
      <c r="VYC71" s="46"/>
      <c r="VYD71" s="46"/>
      <c r="VYE71" s="46"/>
      <c r="VYF71" s="46"/>
      <c r="VYG71" s="46"/>
      <c r="VYH71" s="46"/>
      <c r="VYI71" s="46"/>
      <c r="VYJ71" s="46"/>
      <c r="VYK71" s="46"/>
      <c r="VYL71" s="46"/>
      <c r="VYM71" s="46"/>
      <c r="VYN71" s="46"/>
      <c r="VYO71" s="46"/>
      <c r="VYP71" s="46"/>
      <c r="VYQ71" s="46"/>
      <c r="VYR71" s="46"/>
      <c r="VYS71" s="46"/>
      <c r="VYT71" s="46"/>
      <c r="VYU71" s="46"/>
      <c r="VYV71" s="46"/>
      <c r="VYW71" s="46"/>
      <c r="VYX71" s="46"/>
      <c r="VYY71" s="46"/>
      <c r="VYZ71" s="46"/>
      <c r="VZA71" s="46"/>
      <c r="VZB71" s="46"/>
      <c r="VZC71" s="46"/>
      <c r="VZD71" s="46"/>
      <c r="VZE71" s="46"/>
      <c r="VZF71" s="46"/>
      <c r="VZG71" s="46"/>
      <c r="VZH71" s="46"/>
      <c r="VZI71" s="46"/>
      <c r="VZJ71" s="46"/>
      <c r="VZK71" s="46"/>
      <c r="VZL71" s="46"/>
      <c r="VZM71" s="46"/>
      <c r="VZN71" s="46"/>
      <c r="VZO71" s="46"/>
      <c r="VZP71" s="46"/>
      <c r="VZQ71" s="46"/>
      <c r="VZR71" s="46"/>
      <c r="VZS71" s="46"/>
      <c r="VZT71" s="46"/>
      <c r="VZU71" s="46"/>
      <c r="VZV71" s="46"/>
      <c r="VZW71" s="46"/>
      <c r="VZX71" s="46"/>
      <c r="VZY71" s="46"/>
      <c r="VZZ71" s="46"/>
      <c r="WAA71" s="46"/>
      <c r="WAB71" s="46"/>
      <c r="WAC71" s="46"/>
      <c r="WAD71" s="46"/>
      <c r="WAE71" s="46"/>
      <c r="WAF71" s="46"/>
      <c r="WAG71" s="46"/>
      <c r="WAH71" s="46"/>
      <c r="WAI71" s="46"/>
      <c r="WAJ71" s="46"/>
      <c r="WAK71" s="46"/>
      <c r="WAL71" s="46"/>
      <c r="WAM71" s="46"/>
      <c r="WAN71" s="46"/>
      <c r="WAO71" s="46"/>
      <c r="WAP71" s="46"/>
      <c r="WAQ71" s="46"/>
      <c r="WAR71" s="46"/>
      <c r="WAS71" s="46"/>
      <c r="WAT71" s="46"/>
      <c r="WAU71" s="46"/>
      <c r="WAV71" s="46"/>
      <c r="WAW71" s="46"/>
      <c r="WAX71" s="46"/>
      <c r="WAY71" s="46"/>
      <c r="WAZ71" s="46"/>
      <c r="WBA71" s="46"/>
      <c r="WBB71" s="46"/>
      <c r="WBC71" s="46"/>
      <c r="WBD71" s="46"/>
      <c r="WBE71" s="46"/>
      <c r="WBF71" s="46"/>
      <c r="WBG71" s="46"/>
      <c r="WBH71" s="46"/>
      <c r="WBI71" s="46"/>
      <c r="WBJ71" s="46"/>
      <c r="WBK71" s="46"/>
      <c r="WBL71" s="46"/>
      <c r="WBM71" s="46"/>
      <c r="WBN71" s="46"/>
      <c r="WBO71" s="46"/>
      <c r="WBP71" s="46"/>
      <c r="WBQ71" s="46"/>
      <c r="WBR71" s="46"/>
      <c r="WBS71" s="46"/>
      <c r="WBT71" s="46"/>
      <c r="WBU71" s="46"/>
      <c r="WBV71" s="46"/>
      <c r="WBW71" s="46"/>
      <c r="WBX71" s="46"/>
      <c r="WBY71" s="46"/>
      <c r="WBZ71" s="46"/>
      <c r="WCA71" s="46"/>
      <c r="WCB71" s="46"/>
      <c r="WCC71" s="46"/>
      <c r="WCD71" s="46"/>
      <c r="WCE71" s="46"/>
      <c r="WCF71" s="46"/>
      <c r="WCG71" s="46"/>
      <c r="WCH71" s="46"/>
      <c r="WCI71" s="46"/>
      <c r="WCJ71" s="46"/>
      <c r="WCK71" s="46"/>
      <c r="WCL71" s="46"/>
      <c r="WCM71" s="46"/>
      <c r="WCN71" s="46"/>
      <c r="WCO71" s="46"/>
      <c r="WCP71" s="46"/>
      <c r="WCQ71" s="46"/>
      <c r="WCR71" s="46"/>
      <c r="WCS71" s="46"/>
      <c r="WCT71" s="46"/>
      <c r="WCU71" s="46"/>
      <c r="WCV71" s="46"/>
      <c r="WCW71" s="46"/>
      <c r="WCX71" s="46"/>
      <c r="WCY71" s="46"/>
      <c r="WCZ71" s="46"/>
      <c r="WDA71" s="46"/>
      <c r="WDB71" s="46"/>
      <c r="WDC71" s="46"/>
      <c r="WDD71" s="46"/>
      <c r="WDE71" s="46"/>
      <c r="WDF71" s="46"/>
      <c r="WDG71" s="46"/>
      <c r="WDH71" s="46"/>
      <c r="WDI71" s="46"/>
      <c r="WDJ71" s="46"/>
      <c r="WDK71" s="46"/>
      <c r="WDL71" s="46"/>
      <c r="WDM71" s="46"/>
      <c r="WDN71" s="46"/>
      <c r="WDO71" s="46"/>
      <c r="WDP71" s="46"/>
      <c r="WDQ71" s="46"/>
      <c r="WDR71" s="46"/>
      <c r="WDS71" s="46"/>
      <c r="WDT71" s="46"/>
      <c r="WDU71" s="46"/>
      <c r="WDV71" s="46"/>
      <c r="WDW71" s="46"/>
      <c r="WDX71" s="46"/>
      <c r="WDY71" s="46"/>
      <c r="WDZ71" s="46"/>
      <c r="WEA71" s="46"/>
      <c r="WEB71" s="46"/>
      <c r="WEC71" s="46"/>
      <c r="WED71" s="46"/>
      <c r="WEE71" s="46"/>
      <c r="WEF71" s="46"/>
      <c r="WEG71" s="46"/>
      <c r="WEH71" s="46"/>
      <c r="WEI71" s="46"/>
      <c r="WEJ71" s="46"/>
      <c r="WEK71" s="46"/>
      <c r="WEL71" s="46"/>
      <c r="WEM71" s="46"/>
      <c r="WEN71" s="46"/>
      <c r="WEO71" s="46"/>
      <c r="WEP71" s="46"/>
      <c r="WEQ71" s="46"/>
      <c r="WER71" s="46"/>
      <c r="WES71" s="46"/>
      <c r="WET71" s="46"/>
      <c r="WEU71" s="46"/>
      <c r="WEV71" s="46"/>
      <c r="WEW71" s="46"/>
      <c r="WEX71" s="46"/>
      <c r="WEY71" s="46"/>
      <c r="WEZ71" s="46"/>
      <c r="WFA71" s="46"/>
      <c r="WFB71" s="46"/>
      <c r="WFC71" s="46"/>
      <c r="WFD71" s="46"/>
      <c r="WFE71" s="46"/>
      <c r="WFF71" s="46"/>
      <c r="WFG71" s="46"/>
      <c r="WFH71" s="46"/>
      <c r="WFI71" s="46"/>
      <c r="WFJ71" s="46"/>
      <c r="WFK71" s="46"/>
      <c r="WFL71" s="46"/>
      <c r="WFM71" s="46"/>
      <c r="WFN71" s="46"/>
      <c r="WFO71" s="46"/>
      <c r="WFP71" s="46"/>
      <c r="WFQ71" s="46"/>
      <c r="WFR71" s="46"/>
      <c r="WFS71" s="46"/>
      <c r="WFT71" s="46"/>
      <c r="WFU71" s="46"/>
      <c r="WFV71" s="46"/>
      <c r="WFW71" s="46"/>
      <c r="WFX71" s="46"/>
      <c r="WFY71" s="46"/>
      <c r="WFZ71" s="46"/>
      <c r="WGA71" s="46"/>
      <c r="WGB71" s="46"/>
      <c r="WGC71" s="46"/>
      <c r="WGD71" s="46"/>
      <c r="WGE71" s="46"/>
      <c r="WGF71" s="46"/>
      <c r="WGG71" s="46"/>
      <c r="WGH71" s="46"/>
      <c r="WGI71" s="46"/>
      <c r="WGJ71" s="46"/>
      <c r="WGK71" s="46"/>
      <c r="WGL71" s="46"/>
      <c r="WGM71" s="46"/>
      <c r="WGN71" s="46"/>
      <c r="WGO71" s="46"/>
      <c r="WGP71" s="46"/>
      <c r="WGQ71" s="46"/>
      <c r="WGR71" s="46"/>
      <c r="WGS71" s="46"/>
      <c r="WGT71" s="46"/>
      <c r="WGU71" s="46"/>
      <c r="WGV71" s="46"/>
      <c r="WGW71" s="46"/>
      <c r="WGX71" s="46"/>
      <c r="WGY71" s="46"/>
      <c r="WGZ71" s="46"/>
      <c r="WHA71" s="46"/>
      <c r="WHB71" s="46"/>
      <c r="WHC71" s="46"/>
      <c r="WHD71" s="46"/>
      <c r="WHE71" s="46"/>
      <c r="WHF71" s="46"/>
      <c r="WHG71" s="46"/>
      <c r="WHH71" s="46"/>
      <c r="WHI71" s="46"/>
      <c r="WHJ71" s="46"/>
      <c r="WHK71" s="46"/>
      <c r="WHL71" s="46"/>
      <c r="WHM71" s="46"/>
      <c r="WHN71" s="46"/>
      <c r="WHO71" s="46"/>
      <c r="WHP71" s="46"/>
      <c r="WHQ71" s="46"/>
      <c r="WHR71" s="46"/>
      <c r="WHS71" s="46"/>
      <c r="WHT71" s="46"/>
      <c r="WHU71" s="46"/>
      <c r="WHV71" s="46"/>
      <c r="WHW71" s="46"/>
      <c r="WHX71" s="46"/>
      <c r="WHY71" s="46"/>
      <c r="WHZ71" s="46"/>
      <c r="WIA71" s="46"/>
      <c r="WIB71" s="46"/>
      <c r="WIC71" s="46"/>
      <c r="WID71" s="46"/>
      <c r="WIE71" s="46"/>
      <c r="WIF71" s="46"/>
      <c r="WIG71" s="46"/>
      <c r="WIH71" s="46"/>
      <c r="WII71" s="46"/>
      <c r="WIJ71" s="46"/>
      <c r="WIK71" s="46"/>
      <c r="WIL71" s="46"/>
      <c r="WIM71" s="46"/>
      <c r="WIN71" s="46"/>
      <c r="WIO71" s="46"/>
      <c r="WIP71" s="46"/>
      <c r="WIQ71" s="46"/>
      <c r="WIR71" s="46"/>
      <c r="WIS71" s="46"/>
      <c r="WIT71" s="46"/>
      <c r="WIU71" s="46"/>
      <c r="WIV71" s="46"/>
      <c r="WIW71" s="46"/>
      <c r="WIX71" s="46"/>
      <c r="WIY71" s="46"/>
      <c r="WIZ71" s="46"/>
      <c r="WJA71" s="46"/>
      <c r="WJB71" s="46"/>
      <c r="WJC71" s="46"/>
      <c r="WJD71" s="46"/>
      <c r="WJE71" s="46"/>
      <c r="WJF71" s="46"/>
      <c r="WJG71" s="46"/>
      <c r="WJH71" s="46"/>
      <c r="WJI71" s="46"/>
      <c r="WJJ71" s="46"/>
      <c r="WJK71" s="46"/>
      <c r="WJL71" s="46"/>
      <c r="WJM71" s="46"/>
      <c r="WJN71" s="46"/>
      <c r="WJO71" s="46"/>
      <c r="WJP71" s="46"/>
      <c r="WJQ71" s="46"/>
      <c r="WJR71" s="46"/>
      <c r="WJS71" s="46"/>
      <c r="WJT71" s="46"/>
      <c r="WJU71" s="46"/>
      <c r="WJV71" s="46"/>
      <c r="WJW71" s="46"/>
      <c r="WJX71" s="46"/>
      <c r="WJY71" s="46"/>
      <c r="WJZ71" s="46"/>
      <c r="WKA71" s="46"/>
      <c r="WKB71" s="46"/>
      <c r="WKC71" s="46"/>
      <c r="WKD71" s="46"/>
      <c r="WKE71" s="46"/>
      <c r="WKF71" s="46"/>
      <c r="WKG71" s="46"/>
      <c r="WKH71" s="46"/>
      <c r="WKI71" s="46"/>
      <c r="WKJ71" s="46"/>
      <c r="WKK71" s="46"/>
      <c r="WKL71" s="46"/>
      <c r="WKM71" s="46"/>
      <c r="WKN71" s="46"/>
      <c r="WKO71" s="46"/>
      <c r="WKP71" s="46"/>
      <c r="WKQ71" s="46"/>
      <c r="WKR71" s="46"/>
      <c r="WKS71" s="46"/>
      <c r="WKT71" s="46"/>
      <c r="WKU71" s="46"/>
      <c r="WKV71" s="46"/>
      <c r="WKW71" s="46"/>
      <c r="WKX71" s="46"/>
      <c r="WKY71" s="46"/>
      <c r="WKZ71" s="46"/>
      <c r="WLA71" s="46"/>
      <c r="WLB71" s="46"/>
      <c r="WLC71" s="46"/>
      <c r="WLD71" s="46"/>
      <c r="WLE71" s="46"/>
      <c r="WLF71" s="46"/>
      <c r="WLG71" s="46"/>
      <c r="WLH71" s="46"/>
      <c r="WLI71" s="46"/>
      <c r="WLJ71" s="46"/>
      <c r="WLK71" s="46"/>
      <c r="WLL71" s="46"/>
      <c r="WLM71" s="46"/>
      <c r="WLN71" s="46"/>
      <c r="WLO71" s="46"/>
      <c r="WLP71" s="46"/>
      <c r="WLQ71" s="46"/>
      <c r="WLR71" s="46"/>
      <c r="WLS71" s="46"/>
      <c r="WLT71" s="46"/>
      <c r="WLU71" s="46"/>
      <c r="WLV71" s="46"/>
      <c r="WLW71" s="46"/>
      <c r="WLX71" s="46"/>
      <c r="WLY71" s="46"/>
      <c r="WLZ71" s="46"/>
      <c r="WMA71" s="46"/>
      <c r="WMB71" s="46"/>
      <c r="WMC71" s="46"/>
      <c r="WMD71" s="46"/>
      <c r="WME71" s="46"/>
      <c r="WMF71" s="46"/>
      <c r="WMG71" s="46"/>
      <c r="WMH71" s="46"/>
      <c r="WMI71" s="46"/>
      <c r="WMJ71" s="46"/>
      <c r="WMK71" s="46"/>
      <c r="WML71" s="46"/>
      <c r="WMM71" s="46"/>
      <c r="WMN71" s="46"/>
      <c r="WMO71" s="46"/>
      <c r="WMP71" s="46"/>
      <c r="WMQ71" s="46"/>
      <c r="WMR71" s="46"/>
      <c r="WMS71" s="46"/>
      <c r="WMT71" s="46"/>
      <c r="WMU71" s="46"/>
      <c r="WMV71" s="46"/>
      <c r="WMW71" s="46"/>
      <c r="WMX71" s="46"/>
      <c r="WMY71" s="46"/>
      <c r="WMZ71" s="46"/>
      <c r="WNA71" s="46"/>
      <c r="WNB71" s="46"/>
      <c r="WNC71" s="46"/>
      <c r="WND71" s="46"/>
      <c r="WNE71" s="46"/>
      <c r="WNF71" s="46"/>
      <c r="WNG71" s="46"/>
      <c r="WNH71" s="46"/>
      <c r="WNI71" s="46"/>
      <c r="WNJ71" s="46"/>
      <c r="WNK71" s="46"/>
      <c r="WNL71" s="46"/>
      <c r="WNM71" s="46"/>
      <c r="WNN71" s="46"/>
      <c r="WNO71" s="46"/>
      <c r="WNP71" s="46"/>
      <c r="WNQ71" s="46"/>
      <c r="WNR71" s="46"/>
      <c r="WNS71" s="46"/>
      <c r="WNT71" s="46"/>
      <c r="WNU71" s="46"/>
      <c r="WNV71" s="46"/>
      <c r="WNW71" s="46"/>
      <c r="WNX71" s="46"/>
      <c r="WNY71" s="46"/>
      <c r="WNZ71" s="46"/>
      <c r="WOA71" s="46"/>
      <c r="WOB71" s="46"/>
      <c r="WOC71" s="46"/>
      <c r="WOD71" s="46"/>
      <c r="WOE71" s="46"/>
      <c r="WOF71" s="46"/>
      <c r="WOG71" s="46"/>
      <c r="WOH71" s="46"/>
      <c r="WOI71" s="46"/>
      <c r="WOJ71" s="46"/>
      <c r="WOK71" s="46"/>
      <c r="WOL71" s="46"/>
      <c r="WOM71" s="46"/>
      <c r="WON71" s="46"/>
      <c r="WOO71" s="46"/>
      <c r="WOP71" s="46"/>
      <c r="WOQ71" s="46"/>
      <c r="WOR71" s="46"/>
      <c r="WOS71" s="46"/>
      <c r="WOT71" s="46"/>
      <c r="WOU71" s="46"/>
      <c r="WOV71" s="46"/>
      <c r="WOW71" s="46"/>
      <c r="WOX71" s="46"/>
      <c r="WOY71" s="46"/>
      <c r="WOZ71" s="46"/>
      <c r="WPA71" s="46"/>
      <c r="WPB71" s="46"/>
      <c r="WPC71" s="46"/>
      <c r="WPD71" s="46"/>
      <c r="WPE71" s="46"/>
      <c r="WPF71" s="46"/>
      <c r="WPG71" s="46"/>
      <c r="WPH71" s="46"/>
      <c r="WPI71" s="46"/>
      <c r="WPJ71" s="46"/>
      <c r="WPK71" s="46"/>
      <c r="WPL71" s="46"/>
      <c r="WPM71" s="46"/>
      <c r="WPN71" s="46"/>
      <c r="WPO71" s="46"/>
      <c r="WPP71" s="46"/>
      <c r="WPQ71" s="46"/>
      <c r="WPR71" s="46"/>
      <c r="WPS71" s="46"/>
      <c r="WPT71" s="46"/>
      <c r="WPU71" s="46"/>
      <c r="WPV71" s="46"/>
      <c r="WPW71" s="46"/>
      <c r="WPX71" s="46"/>
      <c r="WPY71" s="46"/>
      <c r="WPZ71" s="46"/>
      <c r="WQA71" s="46"/>
      <c r="WQB71" s="46"/>
      <c r="WQC71" s="46"/>
      <c r="WQD71" s="46"/>
      <c r="WQE71" s="46"/>
      <c r="WQF71" s="46"/>
      <c r="WQG71" s="46"/>
      <c r="WQH71" s="46"/>
      <c r="WQI71" s="46"/>
      <c r="WQJ71" s="46"/>
      <c r="WQK71" s="46"/>
      <c r="WQL71" s="46"/>
      <c r="WQM71" s="46"/>
      <c r="WQN71" s="46"/>
      <c r="WQO71" s="46"/>
      <c r="WQP71" s="46"/>
      <c r="WQQ71" s="46"/>
      <c r="WQR71" s="46"/>
      <c r="WQS71" s="46"/>
      <c r="WQT71" s="46"/>
      <c r="WQU71" s="46"/>
      <c r="WQV71" s="46"/>
      <c r="WQW71" s="46"/>
      <c r="WQX71" s="46"/>
      <c r="WQY71" s="46"/>
      <c r="WQZ71" s="46"/>
      <c r="WRA71" s="46"/>
      <c r="WRB71" s="46"/>
      <c r="WRC71" s="46"/>
      <c r="WRD71" s="46"/>
      <c r="WRE71" s="46"/>
      <c r="WRF71" s="46"/>
      <c r="WRG71" s="46"/>
      <c r="WRH71" s="46"/>
      <c r="WRI71" s="46"/>
      <c r="WRJ71" s="46"/>
      <c r="WRK71" s="46"/>
      <c r="WRL71" s="46"/>
      <c r="WRM71" s="46"/>
      <c r="WRN71" s="46"/>
      <c r="WRO71" s="46"/>
      <c r="WRP71" s="46"/>
      <c r="WRQ71" s="46"/>
      <c r="WRR71" s="46"/>
      <c r="WRS71" s="46"/>
      <c r="WRT71" s="46"/>
      <c r="WRU71" s="46"/>
      <c r="WRV71" s="46"/>
      <c r="WRW71" s="46"/>
      <c r="WRX71" s="46"/>
      <c r="WRY71" s="46"/>
      <c r="WRZ71" s="46"/>
      <c r="WSA71" s="46"/>
      <c r="WSB71" s="46"/>
      <c r="WSC71" s="46"/>
      <c r="WSD71" s="46"/>
      <c r="WSE71" s="46"/>
      <c r="WSF71" s="46"/>
      <c r="WSG71" s="46"/>
      <c r="WSH71" s="46"/>
      <c r="WSI71" s="46"/>
      <c r="WSJ71" s="46"/>
      <c r="WSK71" s="46"/>
      <c r="WSL71" s="46"/>
      <c r="WSM71" s="46"/>
      <c r="WSN71" s="46"/>
      <c r="WSO71" s="46"/>
      <c r="WSP71" s="46"/>
      <c r="WSQ71" s="46"/>
      <c r="WSR71" s="46"/>
      <c r="WSS71" s="46"/>
      <c r="WST71" s="46"/>
      <c r="WSU71" s="46"/>
      <c r="WSV71" s="46"/>
      <c r="WSW71" s="46"/>
      <c r="WSX71" s="46"/>
      <c r="WSY71" s="46"/>
      <c r="WSZ71" s="46"/>
      <c r="WTA71" s="46"/>
      <c r="WTB71" s="46"/>
      <c r="WTC71" s="46"/>
      <c r="WTD71" s="46"/>
      <c r="WTE71" s="46"/>
      <c r="WTF71" s="46"/>
      <c r="WTG71" s="46"/>
      <c r="WTH71" s="46"/>
      <c r="WTI71" s="46"/>
      <c r="WTJ71" s="46"/>
      <c r="WTK71" s="46"/>
      <c r="WTL71" s="46"/>
      <c r="WTM71" s="46"/>
      <c r="WTN71" s="46"/>
      <c r="WTO71" s="46"/>
      <c r="WTP71" s="46"/>
      <c r="WTQ71" s="46"/>
      <c r="WTR71" s="46"/>
      <c r="WTS71" s="46"/>
      <c r="WTT71" s="46"/>
      <c r="WTU71" s="46"/>
      <c r="WTV71" s="46"/>
      <c r="WTW71" s="46"/>
      <c r="WTX71" s="46"/>
      <c r="WTY71" s="46"/>
      <c r="WTZ71" s="46"/>
      <c r="WUA71" s="46"/>
      <c r="WUB71" s="46"/>
      <c r="WUC71" s="46"/>
      <c r="WUD71" s="46"/>
      <c r="WUE71" s="46"/>
      <c r="WUF71" s="46"/>
      <c r="WUG71" s="46"/>
      <c r="WUH71" s="46"/>
      <c r="WUI71" s="46"/>
      <c r="WUJ71" s="46"/>
      <c r="WUK71" s="46"/>
    </row>
    <row r="72" spans="1:16105" s="47" customFormat="1" ht="25.5" customHeight="1">
      <c r="A72" s="63">
        <v>58</v>
      </c>
      <c r="B72" s="58">
        <v>45891</v>
      </c>
      <c r="C72" s="59" t="s">
        <v>286</v>
      </c>
      <c r="D72" s="60">
        <v>45888</v>
      </c>
      <c r="E72" s="60" t="s">
        <v>287</v>
      </c>
      <c r="F72" s="61">
        <v>45882</v>
      </c>
      <c r="G72" s="61" t="s">
        <v>288</v>
      </c>
      <c r="H72" s="62" t="s">
        <v>289</v>
      </c>
      <c r="I72" s="1">
        <v>15399</v>
      </c>
      <c r="J72" s="1">
        <v>15399</v>
      </c>
      <c r="K72" s="1">
        <v>0</v>
      </c>
      <c r="L72" s="79" t="s">
        <v>17</v>
      </c>
      <c r="M72" s="80"/>
      <c r="N72" s="1">
        <v>15399</v>
      </c>
      <c r="O72" s="57">
        <v>0</v>
      </c>
      <c r="P72" s="49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  <c r="KMF72" s="46"/>
      <c r="KMG72" s="46"/>
      <c r="KMH72" s="46"/>
      <c r="KMI72" s="46"/>
      <c r="KMJ72" s="46"/>
      <c r="KMK72" s="46"/>
      <c r="KML72" s="46"/>
      <c r="KMM72" s="46"/>
      <c r="KMN72" s="46"/>
      <c r="KMO72" s="46"/>
      <c r="KMP72" s="46"/>
      <c r="KMQ72" s="46"/>
      <c r="KMR72" s="46"/>
      <c r="KMS72" s="46"/>
      <c r="KMT72" s="46"/>
      <c r="KMU72" s="46"/>
      <c r="KMV72" s="46"/>
      <c r="KMW72" s="46"/>
      <c r="KMX72" s="46"/>
      <c r="KMY72" s="46"/>
      <c r="KMZ72" s="46"/>
      <c r="KNA72" s="46"/>
      <c r="KNB72" s="46"/>
      <c r="KNC72" s="46"/>
      <c r="KND72" s="46"/>
      <c r="KNE72" s="46"/>
      <c r="KNF72" s="46"/>
      <c r="KNG72" s="46"/>
      <c r="KNH72" s="46"/>
      <c r="KNI72" s="46"/>
      <c r="KNJ72" s="46"/>
      <c r="KNK72" s="46"/>
      <c r="KNL72" s="46"/>
      <c r="KNM72" s="46"/>
      <c r="KNN72" s="46"/>
      <c r="KNO72" s="46"/>
      <c r="KNP72" s="46"/>
      <c r="KNQ72" s="46"/>
      <c r="KNR72" s="46"/>
      <c r="KNS72" s="46"/>
      <c r="KNT72" s="46"/>
      <c r="KNU72" s="46"/>
      <c r="KNV72" s="46"/>
      <c r="KNW72" s="46"/>
      <c r="KNX72" s="46"/>
      <c r="KNY72" s="46"/>
      <c r="KNZ72" s="46"/>
      <c r="KOA72" s="46"/>
      <c r="KOB72" s="46"/>
      <c r="KOC72" s="46"/>
      <c r="KOD72" s="46"/>
      <c r="KOE72" s="46"/>
      <c r="KOF72" s="46"/>
      <c r="KOG72" s="46"/>
      <c r="KOH72" s="46"/>
      <c r="KOI72" s="46"/>
      <c r="KOJ72" s="46"/>
      <c r="KOK72" s="46"/>
      <c r="KOL72" s="46"/>
      <c r="KOM72" s="46"/>
      <c r="KON72" s="46"/>
      <c r="KOO72" s="46"/>
      <c r="KOP72" s="46"/>
      <c r="KOQ72" s="46"/>
      <c r="KOR72" s="46"/>
      <c r="KOS72" s="46"/>
      <c r="KOT72" s="46"/>
      <c r="KOU72" s="46"/>
      <c r="KOV72" s="46"/>
      <c r="KOW72" s="46"/>
      <c r="KOX72" s="46"/>
      <c r="KOY72" s="46"/>
      <c r="KOZ72" s="46"/>
      <c r="KPA72" s="46"/>
      <c r="KPB72" s="46"/>
      <c r="KPC72" s="46"/>
      <c r="KPD72" s="46"/>
      <c r="KPE72" s="46"/>
      <c r="KPF72" s="46"/>
      <c r="KPG72" s="46"/>
      <c r="KPH72" s="46"/>
      <c r="KPI72" s="46"/>
      <c r="KPJ72" s="46"/>
      <c r="KPK72" s="46"/>
      <c r="KPL72" s="46"/>
      <c r="KPM72" s="46"/>
      <c r="KPN72" s="46"/>
      <c r="KPO72" s="46"/>
      <c r="KPP72" s="46"/>
      <c r="KPQ72" s="46"/>
      <c r="KPR72" s="46"/>
      <c r="KPS72" s="46"/>
      <c r="KPT72" s="46"/>
      <c r="KPU72" s="46"/>
      <c r="KPV72" s="46"/>
      <c r="KPW72" s="46"/>
      <c r="KPX72" s="46"/>
      <c r="KPY72" s="46"/>
      <c r="KPZ72" s="46"/>
      <c r="KQA72" s="46"/>
      <c r="KQB72" s="46"/>
      <c r="KQC72" s="46"/>
      <c r="KQD72" s="46"/>
      <c r="KQE72" s="46"/>
      <c r="KQF72" s="46"/>
      <c r="KQG72" s="46"/>
      <c r="KQH72" s="46"/>
      <c r="KQI72" s="46"/>
      <c r="KQJ72" s="46"/>
      <c r="KQK72" s="46"/>
      <c r="KQL72" s="46"/>
      <c r="KQM72" s="46"/>
      <c r="KQN72" s="46"/>
      <c r="KQO72" s="46"/>
      <c r="KQP72" s="46"/>
      <c r="KQQ72" s="46"/>
      <c r="KQR72" s="46"/>
      <c r="KQS72" s="46"/>
      <c r="KQT72" s="46"/>
      <c r="KQU72" s="46"/>
      <c r="KQV72" s="46"/>
      <c r="KQW72" s="46"/>
      <c r="KQX72" s="46"/>
      <c r="KQY72" s="46"/>
      <c r="KQZ72" s="46"/>
      <c r="KRA72" s="46"/>
      <c r="KRB72" s="46"/>
      <c r="KRC72" s="46"/>
      <c r="KRD72" s="46"/>
      <c r="KRE72" s="46"/>
      <c r="KRF72" s="46"/>
      <c r="KRG72" s="46"/>
      <c r="KRH72" s="46"/>
      <c r="KRI72" s="46"/>
      <c r="KRJ72" s="46"/>
      <c r="KRK72" s="46"/>
      <c r="KRL72" s="46"/>
      <c r="KRM72" s="46"/>
      <c r="KRN72" s="46"/>
      <c r="KRO72" s="46"/>
      <c r="KRP72" s="46"/>
      <c r="KRQ72" s="46"/>
      <c r="KRR72" s="46"/>
      <c r="KRS72" s="46"/>
      <c r="KRT72" s="46"/>
      <c r="KRU72" s="46"/>
      <c r="KRV72" s="46"/>
      <c r="KRW72" s="46"/>
      <c r="KRX72" s="46"/>
      <c r="KRY72" s="46"/>
      <c r="KRZ72" s="46"/>
      <c r="KSA72" s="46"/>
      <c r="KSB72" s="46"/>
      <c r="KSC72" s="46"/>
      <c r="KSD72" s="46"/>
      <c r="KSE72" s="46"/>
      <c r="KSF72" s="46"/>
      <c r="KSG72" s="46"/>
      <c r="KSH72" s="46"/>
      <c r="KSI72" s="46"/>
      <c r="KSJ72" s="46"/>
      <c r="KSK72" s="46"/>
      <c r="KSL72" s="46"/>
      <c r="KSM72" s="46"/>
      <c r="KSN72" s="46"/>
      <c r="KSO72" s="46"/>
      <c r="KSP72" s="46"/>
      <c r="KSQ72" s="46"/>
      <c r="KSR72" s="46"/>
      <c r="KSS72" s="46"/>
      <c r="KST72" s="46"/>
      <c r="KSU72" s="46"/>
      <c r="KSV72" s="46"/>
      <c r="KSW72" s="46"/>
      <c r="KSX72" s="46"/>
      <c r="KSY72" s="46"/>
      <c r="KSZ72" s="46"/>
      <c r="KTA72" s="46"/>
      <c r="KTB72" s="46"/>
      <c r="KTC72" s="46"/>
      <c r="KTD72" s="46"/>
      <c r="KTE72" s="46"/>
      <c r="KTF72" s="46"/>
      <c r="KTG72" s="46"/>
      <c r="KTH72" s="46"/>
      <c r="KTI72" s="46"/>
      <c r="KTJ72" s="46"/>
      <c r="KTK72" s="46"/>
      <c r="KTL72" s="46"/>
      <c r="KTM72" s="46"/>
      <c r="KTN72" s="46"/>
      <c r="KTO72" s="46"/>
      <c r="KTP72" s="46"/>
      <c r="KTQ72" s="46"/>
      <c r="KTR72" s="46"/>
      <c r="KTS72" s="46"/>
      <c r="KTT72" s="46"/>
      <c r="KTU72" s="46"/>
      <c r="KTV72" s="46"/>
      <c r="KTW72" s="46"/>
      <c r="KTX72" s="46"/>
      <c r="KTY72" s="46"/>
      <c r="KTZ72" s="46"/>
      <c r="KUA72" s="46"/>
      <c r="KUB72" s="46"/>
      <c r="KUC72" s="46"/>
      <c r="KUD72" s="46"/>
      <c r="KUE72" s="46"/>
      <c r="KUF72" s="46"/>
      <c r="KUG72" s="46"/>
      <c r="KUH72" s="46"/>
      <c r="KUI72" s="46"/>
      <c r="KUJ72" s="46"/>
      <c r="KUK72" s="46"/>
      <c r="KUL72" s="46"/>
      <c r="KUM72" s="46"/>
      <c r="KUN72" s="46"/>
      <c r="KUO72" s="46"/>
      <c r="KUP72" s="46"/>
      <c r="KUQ72" s="46"/>
      <c r="KUR72" s="46"/>
      <c r="KUS72" s="46"/>
      <c r="KUT72" s="46"/>
      <c r="KUU72" s="46"/>
      <c r="KUV72" s="46"/>
      <c r="KUW72" s="46"/>
      <c r="KUX72" s="46"/>
      <c r="KUY72" s="46"/>
      <c r="KUZ72" s="46"/>
      <c r="KVA72" s="46"/>
      <c r="KVB72" s="46"/>
      <c r="KVC72" s="46"/>
      <c r="KVD72" s="46"/>
      <c r="KVE72" s="46"/>
      <c r="KVF72" s="46"/>
      <c r="KVG72" s="46"/>
      <c r="KVH72" s="46"/>
      <c r="KVI72" s="46"/>
      <c r="KVJ72" s="46"/>
      <c r="KVK72" s="46"/>
      <c r="KVL72" s="46"/>
      <c r="KVM72" s="46"/>
      <c r="KVN72" s="46"/>
      <c r="KVO72" s="46"/>
      <c r="KVP72" s="46"/>
      <c r="KVQ72" s="46"/>
      <c r="KVR72" s="46"/>
      <c r="KVS72" s="46"/>
      <c r="KVT72" s="46"/>
      <c r="KVU72" s="46"/>
      <c r="KVV72" s="46"/>
      <c r="KVW72" s="46"/>
      <c r="KVX72" s="46"/>
      <c r="KVY72" s="46"/>
      <c r="KVZ72" s="46"/>
      <c r="KWA72" s="46"/>
      <c r="KWB72" s="46"/>
      <c r="KWC72" s="46"/>
      <c r="KWD72" s="46"/>
      <c r="KWE72" s="46"/>
      <c r="KWF72" s="46"/>
      <c r="KWG72" s="46"/>
      <c r="KWH72" s="46"/>
      <c r="KWI72" s="46"/>
      <c r="KWJ72" s="46"/>
      <c r="KWK72" s="46"/>
      <c r="KWL72" s="46"/>
      <c r="KWM72" s="46"/>
      <c r="KWN72" s="46"/>
      <c r="KWO72" s="46"/>
      <c r="KWP72" s="46"/>
      <c r="KWQ72" s="46"/>
      <c r="KWR72" s="46"/>
      <c r="KWS72" s="46"/>
      <c r="KWT72" s="46"/>
      <c r="KWU72" s="46"/>
      <c r="KWV72" s="46"/>
      <c r="KWW72" s="46"/>
      <c r="KWX72" s="46"/>
      <c r="KWY72" s="46"/>
      <c r="KWZ72" s="46"/>
      <c r="KXA72" s="46"/>
      <c r="KXB72" s="46"/>
      <c r="KXC72" s="46"/>
      <c r="KXD72" s="46"/>
      <c r="KXE72" s="46"/>
      <c r="KXF72" s="46"/>
      <c r="KXG72" s="46"/>
      <c r="KXH72" s="46"/>
      <c r="KXI72" s="46"/>
      <c r="KXJ72" s="46"/>
      <c r="KXK72" s="46"/>
      <c r="KXL72" s="46"/>
      <c r="KXM72" s="46"/>
      <c r="KXN72" s="46"/>
      <c r="KXO72" s="46"/>
      <c r="KXP72" s="46"/>
      <c r="KXQ72" s="46"/>
      <c r="KXR72" s="46"/>
      <c r="KXS72" s="46"/>
      <c r="KXT72" s="46"/>
      <c r="KXU72" s="46"/>
      <c r="KXV72" s="46"/>
      <c r="KXW72" s="46"/>
      <c r="KXX72" s="46"/>
      <c r="KXY72" s="46"/>
      <c r="KXZ72" s="46"/>
      <c r="KYA72" s="46"/>
      <c r="KYB72" s="46"/>
      <c r="KYC72" s="46"/>
      <c r="KYD72" s="46"/>
      <c r="KYE72" s="46"/>
      <c r="KYF72" s="46"/>
      <c r="KYG72" s="46"/>
      <c r="KYH72" s="46"/>
      <c r="KYI72" s="46"/>
      <c r="KYJ72" s="46"/>
      <c r="KYK72" s="46"/>
      <c r="KYL72" s="46"/>
      <c r="KYM72" s="46"/>
      <c r="KYN72" s="46"/>
      <c r="KYO72" s="46"/>
      <c r="KYP72" s="46"/>
      <c r="KYQ72" s="46"/>
      <c r="KYR72" s="46"/>
      <c r="KYS72" s="46"/>
      <c r="KYT72" s="46"/>
      <c r="KYU72" s="46"/>
      <c r="KYV72" s="46"/>
      <c r="KYW72" s="46"/>
      <c r="KYX72" s="46"/>
      <c r="KYY72" s="46"/>
      <c r="KYZ72" s="46"/>
      <c r="KZA72" s="46"/>
      <c r="KZB72" s="46"/>
      <c r="KZC72" s="46"/>
      <c r="KZD72" s="46"/>
      <c r="KZE72" s="46"/>
      <c r="KZF72" s="46"/>
      <c r="KZG72" s="46"/>
      <c r="KZH72" s="46"/>
      <c r="KZI72" s="46"/>
      <c r="KZJ72" s="46"/>
      <c r="KZK72" s="46"/>
      <c r="KZL72" s="46"/>
      <c r="KZM72" s="46"/>
      <c r="KZN72" s="46"/>
      <c r="KZO72" s="46"/>
      <c r="KZP72" s="46"/>
      <c r="KZQ72" s="46"/>
      <c r="KZR72" s="46"/>
      <c r="KZS72" s="46"/>
      <c r="KZT72" s="46"/>
      <c r="KZU72" s="46"/>
      <c r="KZV72" s="46"/>
      <c r="KZW72" s="46"/>
      <c r="KZX72" s="46"/>
      <c r="KZY72" s="46"/>
      <c r="KZZ72" s="46"/>
      <c r="LAA72" s="46"/>
      <c r="LAB72" s="46"/>
      <c r="LAC72" s="46"/>
      <c r="LAD72" s="46"/>
      <c r="LAE72" s="46"/>
      <c r="LAF72" s="46"/>
      <c r="LAG72" s="46"/>
      <c r="LAH72" s="46"/>
      <c r="LAI72" s="46"/>
      <c r="LAJ72" s="46"/>
      <c r="LAK72" s="46"/>
      <c r="LAL72" s="46"/>
      <c r="LAM72" s="46"/>
      <c r="LAN72" s="46"/>
      <c r="LAO72" s="46"/>
      <c r="LAP72" s="46"/>
      <c r="LAQ72" s="46"/>
      <c r="LAR72" s="46"/>
      <c r="LAS72" s="46"/>
      <c r="LAT72" s="46"/>
      <c r="LAU72" s="46"/>
      <c r="LAV72" s="46"/>
      <c r="LAW72" s="46"/>
      <c r="LAX72" s="46"/>
      <c r="LAY72" s="46"/>
      <c r="LAZ72" s="46"/>
      <c r="LBA72" s="46"/>
      <c r="LBB72" s="46"/>
      <c r="LBC72" s="46"/>
      <c r="LBD72" s="46"/>
      <c r="LBE72" s="46"/>
      <c r="LBF72" s="46"/>
      <c r="LBG72" s="46"/>
      <c r="LBH72" s="46"/>
      <c r="LBI72" s="46"/>
      <c r="LBJ72" s="46"/>
      <c r="LBK72" s="46"/>
      <c r="LBL72" s="46"/>
      <c r="LBM72" s="46"/>
      <c r="LBN72" s="46"/>
      <c r="LBO72" s="46"/>
      <c r="LBP72" s="46"/>
      <c r="LBQ72" s="46"/>
      <c r="LBR72" s="46"/>
      <c r="LBS72" s="46"/>
      <c r="LBT72" s="46"/>
      <c r="LBU72" s="46"/>
      <c r="LBV72" s="46"/>
      <c r="LBW72" s="46"/>
      <c r="LBX72" s="46"/>
      <c r="LBY72" s="46"/>
      <c r="LBZ72" s="46"/>
      <c r="LCA72" s="46"/>
      <c r="LCB72" s="46"/>
      <c r="LCC72" s="46"/>
      <c r="LCD72" s="46"/>
      <c r="LCE72" s="46"/>
      <c r="LCF72" s="46"/>
      <c r="LCG72" s="46"/>
      <c r="LCH72" s="46"/>
      <c r="LCI72" s="46"/>
      <c r="LCJ72" s="46"/>
      <c r="LCK72" s="46"/>
      <c r="LCL72" s="46"/>
      <c r="LCM72" s="46"/>
      <c r="LCN72" s="46"/>
      <c r="LCO72" s="46"/>
      <c r="LCP72" s="46"/>
      <c r="LCQ72" s="46"/>
      <c r="LCR72" s="46"/>
      <c r="LCS72" s="46"/>
      <c r="LCT72" s="46"/>
      <c r="LCU72" s="46"/>
      <c r="LCV72" s="46"/>
      <c r="LCW72" s="46"/>
      <c r="LCX72" s="46"/>
      <c r="LCY72" s="46"/>
      <c r="LCZ72" s="46"/>
      <c r="LDA72" s="46"/>
      <c r="LDB72" s="46"/>
      <c r="LDC72" s="46"/>
      <c r="LDD72" s="46"/>
      <c r="LDE72" s="46"/>
      <c r="LDF72" s="46"/>
      <c r="LDG72" s="46"/>
      <c r="LDH72" s="46"/>
      <c r="LDI72" s="46"/>
      <c r="LDJ72" s="46"/>
      <c r="LDK72" s="46"/>
      <c r="LDL72" s="46"/>
      <c r="LDM72" s="46"/>
      <c r="LDN72" s="46"/>
      <c r="LDO72" s="46"/>
      <c r="LDP72" s="46"/>
      <c r="LDQ72" s="46"/>
      <c r="LDR72" s="46"/>
      <c r="LDS72" s="46"/>
      <c r="LDT72" s="46"/>
      <c r="LDU72" s="46"/>
      <c r="LDV72" s="46"/>
      <c r="LDW72" s="46"/>
      <c r="LDX72" s="46"/>
      <c r="LDY72" s="46"/>
      <c r="LDZ72" s="46"/>
      <c r="LEA72" s="46"/>
      <c r="LEB72" s="46"/>
      <c r="LEC72" s="46"/>
      <c r="LED72" s="46"/>
      <c r="LEE72" s="46"/>
      <c r="LEF72" s="46"/>
      <c r="LEG72" s="46"/>
      <c r="LEH72" s="46"/>
      <c r="LEI72" s="46"/>
      <c r="LEJ72" s="46"/>
      <c r="LEK72" s="46"/>
      <c r="LEL72" s="46"/>
      <c r="LEM72" s="46"/>
      <c r="LEN72" s="46"/>
      <c r="LEO72" s="46"/>
      <c r="LEP72" s="46"/>
      <c r="LEQ72" s="46"/>
      <c r="LER72" s="46"/>
      <c r="LES72" s="46"/>
      <c r="LET72" s="46"/>
      <c r="LEU72" s="46"/>
      <c r="LEV72" s="46"/>
      <c r="LEW72" s="46"/>
      <c r="LEX72" s="46"/>
      <c r="LEY72" s="46"/>
      <c r="LEZ72" s="46"/>
      <c r="LFA72" s="46"/>
      <c r="LFB72" s="46"/>
      <c r="LFC72" s="46"/>
      <c r="LFD72" s="46"/>
      <c r="LFE72" s="46"/>
      <c r="LFF72" s="46"/>
      <c r="LFG72" s="46"/>
      <c r="LFH72" s="46"/>
      <c r="LFI72" s="46"/>
      <c r="LFJ72" s="46"/>
      <c r="LFK72" s="46"/>
      <c r="LFL72" s="46"/>
      <c r="LFM72" s="46"/>
      <c r="LFN72" s="46"/>
      <c r="LFO72" s="46"/>
      <c r="LFP72" s="46"/>
      <c r="LFQ72" s="46"/>
      <c r="LFR72" s="46"/>
      <c r="LFS72" s="46"/>
      <c r="LFT72" s="46"/>
      <c r="LFU72" s="46"/>
      <c r="LFV72" s="46"/>
      <c r="LFW72" s="46"/>
      <c r="LFX72" s="46"/>
      <c r="LFY72" s="46"/>
      <c r="LFZ72" s="46"/>
      <c r="LGA72" s="46"/>
      <c r="LGB72" s="46"/>
      <c r="LGC72" s="46"/>
      <c r="LGD72" s="46"/>
      <c r="LGE72" s="46"/>
      <c r="LGF72" s="46"/>
      <c r="LGG72" s="46"/>
      <c r="LGH72" s="46"/>
      <c r="LGI72" s="46"/>
      <c r="LGJ72" s="46"/>
      <c r="LGK72" s="46"/>
      <c r="LGL72" s="46"/>
      <c r="LGM72" s="46"/>
      <c r="LGN72" s="46"/>
      <c r="LGO72" s="46"/>
      <c r="LGP72" s="46"/>
      <c r="LGQ72" s="46"/>
      <c r="LGR72" s="46"/>
      <c r="LGS72" s="46"/>
      <c r="LGT72" s="46"/>
      <c r="LGU72" s="46"/>
      <c r="LGV72" s="46"/>
      <c r="LGW72" s="46"/>
      <c r="LGX72" s="46"/>
      <c r="LGY72" s="46"/>
      <c r="LGZ72" s="46"/>
      <c r="LHA72" s="46"/>
      <c r="LHB72" s="46"/>
      <c r="LHC72" s="46"/>
      <c r="LHD72" s="46"/>
      <c r="LHE72" s="46"/>
      <c r="LHF72" s="46"/>
      <c r="LHG72" s="46"/>
      <c r="LHH72" s="46"/>
      <c r="LHI72" s="46"/>
      <c r="LHJ72" s="46"/>
      <c r="LHK72" s="46"/>
      <c r="LHL72" s="46"/>
      <c r="LHM72" s="46"/>
      <c r="LHN72" s="46"/>
      <c r="LHO72" s="46"/>
      <c r="LHP72" s="46"/>
      <c r="LHQ72" s="46"/>
      <c r="LHR72" s="46"/>
      <c r="LHS72" s="46"/>
      <c r="LHT72" s="46"/>
      <c r="LHU72" s="46"/>
      <c r="LHV72" s="46"/>
      <c r="LHW72" s="46"/>
      <c r="LHX72" s="46"/>
      <c r="LHY72" s="46"/>
      <c r="LHZ72" s="46"/>
      <c r="LIA72" s="46"/>
      <c r="LIB72" s="46"/>
      <c r="LIC72" s="46"/>
      <c r="LID72" s="46"/>
      <c r="LIE72" s="46"/>
      <c r="LIF72" s="46"/>
      <c r="LIG72" s="46"/>
      <c r="LIH72" s="46"/>
      <c r="LII72" s="46"/>
      <c r="LIJ72" s="46"/>
      <c r="LIK72" s="46"/>
      <c r="LIL72" s="46"/>
      <c r="LIM72" s="46"/>
      <c r="LIN72" s="46"/>
      <c r="LIO72" s="46"/>
      <c r="LIP72" s="46"/>
      <c r="LIQ72" s="46"/>
      <c r="LIR72" s="46"/>
      <c r="LIS72" s="46"/>
      <c r="LIT72" s="46"/>
      <c r="LIU72" s="46"/>
      <c r="LIV72" s="46"/>
      <c r="LIW72" s="46"/>
      <c r="LIX72" s="46"/>
      <c r="LIY72" s="46"/>
      <c r="LIZ72" s="46"/>
      <c r="LJA72" s="46"/>
      <c r="LJB72" s="46"/>
      <c r="LJC72" s="46"/>
      <c r="LJD72" s="46"/>
      <c r="LJE72" s="46"/>
      <c r="LJF72" s="46"/>
      <c r="LJG72" s="46"/>
      <c r="LJH72" s="46"/>
      <c r="LJI72" s="46"/>
      <c r="LJJ72" s="46"/>
      <c r="LJK72" s="46"/>
      <c r="LJL72" s="46"/>
      <c r="LJM72" s="46"/>
      <c r="LJN72" s="46"/>
      <c r="LJO72" s="46"/>
      <c r="LJP72" s="46"/>
      <c r="LJQ72" s="46"/>
      <c r="LJR72" s="46"/>
      <c r="LJS72" s="46"/>
      <c r="LJT72" s="46"/>
      <c r="LJU72" s="46"/>
      <c r="LJV72" s="46"/>
      <c r="LJW72" s="46"/>
      <c r="LJX72" s="46"/>
      <c r="LJY72" s="46"/>
      <c r="LJZ72" s="46"/>
      <c r="LKA72" s="46"/>
      <c r="LKB72" s="46"/>
      <c r="LKC72" s="46"/>
      <c r="LKD72" s="46"/>
      <c r="LKE72" s="46"/>
      <c r="LKF72" s="46"/>
      <c r="LKG72" s="46"/>
      <c r="LKH72" s="46"/>
      <c r="LKI72" s="46"/>
      <c r="LKJ72" s="46"/>
      <c r="LKK72" s="46"/>
      <c r="LKL72" s="46"/>
      <c r="LKM72" s="46"/>
      <c r="LKN72" s="46"/>
      <c r="LKO72" s="46"/>
      <c r="LKP72" s="46"/>
      <c r="LKQ72" s="46"/>
      <c r="LKR72" s="46"/>
      <c r="LKS72" s="46"/>
      <c r="LKT72" s="46"/>
      <c r="LKU72" s="46"/>
      <c r="LKV72" s="46"/>
      <c r="LKW72" s="46"/>
      <c r="LKX72" s="46"/>
      <c r="LKY72" s="46"/>
      <c r="LKZ72" s="46"/>
      <c r="LLA72" s="46"/>
      <c r="LLB72" s="46"/>
      <c r="LLC72" s="46"/>
      <c r="LLD72" s="46"/>
      <c r="LLE72" s="46"/>
      <c r="LLF72" s="46"/>
      <c r="LLG72" s="46"/>
      <c r="LLH72" s="46"/>
      <c r="LLI72" s="46"/>
      <c r="LLJ72" s="46"/>
      <c r="LLK72" s="46"/>
      <c r="LLL72" s="46"/>
      <c r="LLM72" s="46"/>
      <c r="LLN72" s="46"/>
      <c r="LLO72" s="46"/>
      <c r="LLP72" s="46"/>
      <c r="LLQ72" s="46"/>
      <c r="LLR72" s="46"/>
      <c r="LLS72" s="46"/>
      <c r="LLT72" s="46"/>
      <c r="LLU72" s="46"/>
      <c r="LLV72" s="46"/>
      <c r="LLW72" s="46"/>
      <c r="LLX72" s="46"/>
      <c r="LLY72" s="46"/>
      <c r="LLZ72" s="46"/>
      <c r="LMA72" s="46"/>
      <c r="LMB72" s="46"/>
      <c r="LMC72" s="46"/>
      <c r="LMD72" s="46"/>
      <c r="LME72" s="46"/>
      <c r="LMF72" s="46"/>
      <c r="LMG72" s="46"/>
      <c r="LMH72" s="46"/>
      <c r="LMI72" s="46"/>
      <c r="LMJ72" s="46"/>
      <c r="LMK72" s="46"/>
      <c r="LML72" s="46"/>
      <c r="LMM72" s="46"/>
      <c r="LMN72" s="46"/>
      <c r="LMO72" s="46"/>
      <c r="LMP72" s="46"/>
      <c r="LMQ72" s="46"/>
      <c r="LMR72" s="46"/>
      <c r="LMS72" s="46"/>
      <c r="LMT72" s="46"/>
      <c r="LMU72" s="46"/>
      <c r="LMV72" s="46"/>
      <c r="LMW72" s="46"/>
      <c r="LMX72" s="46"/>
      <c r="LMY72" s="46"/>
      <c r="LMZ72" s="46"/>
      <c r="LNA72" s="46"/>
      <c r="LNB72" s="46"/>
      <c r="LNC72" s="46"/>
      <c r="LND72" s="46"/>
      <c r="LNE72" s="46"/>
      <c r="LNF72" s="46"/>
      <c r="LNG72" s="46"/>
      <c r="LNH72" s="46"/>
      <c r="LNI72" s="46"/>
      <c r="LNJ72" s="46"/>
      <c r="LNK72" s="46"/>
      <c r="LNL72" s="46"/>
      <c r="LNM72" s="46"/>
      <c r="LNN72" s="46"/>
      <c r="LNO72" s="46"/>
      <c r="LNP72" s="46"/>
      <c r="LNQ72" s="46"/>
      <c r="LNR72" s="46"/>
      <c r="LNS72" s="46"/>
      <c r="LNT72" s="46"/>
      <c r="LNU72" s="46"/>
      <c r="LNV72" s="46"/>
      <c r="LNW72" s="46"/>
      <c r="LNX72" s="46"/>
      <c r="LNY72" s="46"/>
      <c r="LNZ72" s="46"/>
      <c r="LOA72" s="46"/>
      <c r="LOB72" s="46"/>
      <c r="LOC72" s="46"/>
      <c r="LOD72" s="46"/>
      <c r="LOE72" s="46"/>
      <c r="LOF72" s="46"/>
      <c r="LOG72" s="46"/>
      <c r="LOH72" s="46"/>
      <c r="LOI72" s="46"/>
      <c r="LOJ72" s="46"/>
      <c r="LOK72" s="46"/>
      <c r="LOL72" s="46"/>
      <c r="LOM72" s="46"/>
      <c r="LON72" s="46"/>
      <c r="LOO72" s="46"/>
      <c r="LOP72" s="46"/>
      <c r="LOQ72" s="46"/>
      <c r="LOR72" s="46"/>
      <c r="LOS72" s="46"/>
      <c r="LOT72" s="46"/>
      <c r="LOU72" s="46"/>
      <c r="LOV72" s="46"/>
      <c r="LOW72" s="46"/>
      <c r="LOX72" s="46"/>
      <c r="LOY72" s="46"/>
      <c r="LOZ72" s="46"/>
      <c r="LPA72" s="46"/>
      <c r="LPB72" s="46"/>
      <c r="LPC72" s="46"/>
      <c r="LPD72" s="46"/>
      <c r="LPE72" s="46"/>
      <c r="LPF72" s="46"/>
      <c r="LPG72" s="46"/>
      <c r="LPH72" s="46"/>
      <c r="LPI72" s="46"/>
      <c r="LPJ72" s="46"/>
      <c r="LPK72" s="46"/>
      <c r="LPL72" s="46"/>
      <c r="LPM72" s="46"/>
      <c r="LPN72" s="46"/>
      <c r="LPO72" s="46"/>
      <c r="LPP72" s="46"/>
      <c r="LPQ72" s="46"/>
      <c r="LPR72" s="46"/>
      <c r="LPS72" s="46"/>
      <c r="LPT72" s="46"/>
      <c r="LPU72" s="46"/>
      <c r="LPV72" s="46"/>
      <c r="LPW72" s="46"/>
      <c r="LPX72" s="46"/>
      <c r="LPY72" s="46"/>
      <c r="LPZ72" s="46"/>
      <c r="LQA72" s="46"/>
      <c r="LQB72" s="46"/>
      <c r="LQC72" s="46"/>
      <c r="LQD72" s="46"/>
      <c r="LQE72" s="46"/>
      <c r="LQF72" s="46"/>
      <c r="LQG72" s="46"/>
      <c r="LQH72" s="46"/>
      <c r="LQI72" s="46"/>
      <c r="LQJ72" s="46"/>
      <c r="LQK72" s="46"/>
      <c r="LQL72" s="46"/>
      <c r="LQM72" s="46"/>
      <c r="LQN72" s="46"/>
      <c r="LQO72" s="46"/>
      <c r="LQP72" s="46"/>
      <c r="LQQ72" s="46"/>
      <c r="LQR72" s="46"/>
      <c r="LQS72" s="46"/>
      <c r="LQT72" s="46"/>
      <c r="LQU72" s="46"/>
      <c r="LQV72" s="46"/>
      <c r="LQW72" s="46"/>
      <c r="LQX72" s="46"/>
      <c r="LQY72" s="46"/>
      <c r="LQZ72" s="46"/>
      <c r="LRA72" s="46"/>
      <c r="LRB72" s="46"/>
      <c r="LRC72" s="46"/>
      <c r="LRD72" s="46"/>
      <c r="LRE72" s="46"/>
      <c r="LRF72" s="46"/>
      <c r="LRG72" s="46"/>
      <c r="LRH72" s="46"/>
      <c r="LRI72" s="46"/>
      <c r="LRJ72" s="46"/>
      <c r="LRK72" s="46"/>
      <c r="LRL72" s="46"/>
      <c r="LRM72" s="46"/>
      <c r="LRN72" s="46"/>
      <c r="LRO72" s="46"/>
      <c r="LRP72" s="46"/>
      <c r="LRQ72" s="46"/>
      <c r="LRR72" s="46"/>
      <c r="LRS72" s="46"/>
      <c r="LRT72" s="46"/>
      <c r="LRU72" s="46"/>
      <c r="LRV72" s="46"/>
      <c r="LRW72" s="46"/>
      <c r="LRX72" s="46"/>
      <c r="LRY72" s="46"/>
      <c r="LRZ72" s="46"/>
      <c r="LSA72" s="46"/>
      <c r="LSB72" s="46"/>
      <c r="LSC72" s="46"/>
      <c r="LSD72" s="46"/>
      <c r="LSE72" s="46"/>
      <c r="LSF72" s="46"/>
      <c r="LSG72" s="46"/>
      <c r="LSH72" s="46"/>
      <c r="LSI72" s="46"/>
      <c r="LSJ72" s="46"/>
      <c r="LSK72" s="46"/>
      <c r="LSL72" s="46"/>
      <c r="LSM72" s="46"/>
      <c r="LSN72" s="46"/>
      <c r="LSO72" s="46"/>
      <c r="LSP72" s="46"/>
      <c r="LSQ72" s="46"/>
      <c r="LSR72" s="46"/>
      <c r="LSS72" s="46"/>
      <c r="LST72" s="46"/>
      <c r="LSU72" s="46"/>
      <c r="LSV72" s="46"/>
      <c r="LSW72" s="46"/>
      <c r="LSX72" s="46"/>
      <c r="LSY72" s="46"/>
      <c r="LSZ72" s="46"/>
      <c r="LTA72" s="46"/>
      <c r="LTB72" s="46"/>
      <c r="LTC72" s="46"/>
      <c r="LTD72" s="46"/>
      <c r="LTE72" s="46"/>
      <c r="LTF72" s="46"/>
      <c r="LTG72" s="46"/>
      <c r="LTH72" s="46"/>
      <c r="LTI72" s="46"/>
      <c r="LTJ72" s="46"/>
      <c r="LTK72" s="46"/>
      <c r="LTL72" s="46"/>
      <c r="LTM72" s="46"/>
      <c r="LTN72" s="46"/>
      <c r="LTO72" s="46"/>
      <c r="LTP72" s="46"/>
      <c r="LTQ72" s="46"/>
      <c r="LTR72" s="46"/>
      <c r="LTS72" s="46"/>
      <c r="LTT72" s="46"/>
      <c r="LTU72" s="46"/>
      <c r="LTV72" s="46"/>
      <c r="LTW72" s="46"/>
      <c r="LTX72" s="46"/>
      <c r="LTY72" s="46"/>
      <c r="LTZ72" s="46"/>
      <c r="LUA72" s="46"/>
      <c r="LUB72" s="46"/>
      <c r="LUC72" s="46"/>
      <c r="LUD72" s="46"/>
      <c r="LUE72" s="46"/>
      <c r="LUF72" s="46"/>
      <c r="LUG72" s="46"/>
      <c r="LUH72" s="46"/>
      <c r="LUI72" s="46"/>
      <c r="LUJ72" s="46"/>
      <c r="LUK72" s="46"/>
      <c r="LUL72" s="46"/>
      <c r="LUM72" s="46"/>
      <c r="LUN72" s="46"/>
      <c r="LUO72" s="46"/>
      <c r="LUP72" s="46"/>
      <c r="LUQ72" s="46"/>
      <c r="LUR72" s="46"/>
      <c r="LUS72" s="46"/>
      <c r="LUT72" s="46"/>
      <c r="LUU72" s="46"/>
      <c r="LUV72" s="46"/>
      <c r="LUW72" s="46"/>
      <c r="LUX72" s="46"/>
      <c r="LUY72" s="46"/>
      <c r="LUZ72" s="46"/>
      <c r="LVA72" s="46"/>
      <c r="LVB72" s="46"/>
      <c r="LVC72" s="46"/>
      <c r="LVD72" s="46"/>
      <c r="LVE72" s="46"/>
      <c r="LVF72" s="46"/>
      <c r="LVG72" s="46"/>
      <c r="LVH72" s="46"/>
      <c r="LVI72" s="46"/>
      <c r="LVJ72" s="46"/>
      <c r="LVK72" s="46"/>
      <c r="LVL72" s="46"/>
      <c r="LVM72" s="46"/>
      <c r="LVN72" s="46"/>
      <c r="LVO72" s="46"/>
      <c r="LVP72" s="46"/>
      <c r="LVQ72" s="46"/>
      <c r="LVR72" s="46"/>
      <c r="LVS72" s="46"/>
      <c r="LVT72" s="46"/>
      <c r="LVU72" s="46"/>
      <c r="LVV72" s="46"/>
      <c r="LVW72" s="46"/>
      <c r="LVX72" s="46"/>
      <c r="LVY72" s="46"/>
      <c r="LVZ72" s="46"/>
      <c r="LWA72" s="46"/>
      <c r="LWB72" s="46"/>
      <c r="LWC72" s="46"/>
      <c r="LWD72" s="46"/>
      <c r="LWE72" s="46"/>
      <c r="LWF72" s="46"/>
      <c r="LWG72" s="46"/>
      <c r="LWH72" s="46"/>
      <c r="LWI72" s="46"/>
      <c r="LWJ72" s="46"/>
      <c r="LWK72" s="46"/>
      <c r="LWL72" s="46"/>
      <c r="LWM72" s="46"/>
      <c r="LWN72" s="46"/>
      <c r="LWO72" s="46"/>
      <c r="LWP72" s="46"/>
      <c r="LWQ72" s="46"/>
      <c r="LWR72" s="46"/>
      <c r="LWS72" s="46"/>
      <c r="LWT72" s="46"/>
      <c r="LWU72" s="46"/>
      <c r="LWV72" s="46"/>
      <c r="LWW72" s="46"/>
      <c r="LWX72" s="46"/>
      <c r="LWY72" s="46"/>
      <c r="LWZ72" s="46"/>
      <c r="LXA72" s="46"/>
      <c r="LXB72" s="46"/>
      <c r="LXC72" s="46"/>
      <c r="LXD72" s="46"/>
      <c r="LXE72" s="46"/>
      <c r="LXF72" s="46"/>
      <c r="LXG72" s="46"/>
      <c r="LXH72" s="46"/>
      <c r="LXI72" s="46"/>
      <c r="LXJ72" s="46"/>
      <c r="LXK72" s="46"/>
      <c r="LXL72" s="46"/>
      <c r="LXM72" s="46"/>
      <c r="LXN72" s="46"/>
      <c r="LXO72" s="46"/>
      <c r="LXP72" s="46"/>
      <c r="LXQ72" s="46"/>
      <c r="LXR72" s="46"/>
      <c r="LXS72" s="46"/>
      <c r="LXT72" s="46"/>
      <c r="LXU72" s="46"/>
      <c r="LXV72" s="46"/>
      <c r="LXW72" s="46"/>
      <c r="LXX72" s="46"/>
      <c r="LXY72" s="46"/>
      <c r="LXZ72" s="46"/>
      <c r="LYA72" s="46"/>
      <c r="LYB72" s="46"/>
      <c r="LYC72" s="46"/>
      <c r="LYD72" s="46"/>
      <c r="LYE72" s="46"/>
      <c r="LYF72" s="46"/>
      <c r="LYG72" s="46"/>
      <c r="LYH72" s="46"/>
      <c r="LYI72" s="46"/>
      <c r="LYJ72" s="46"/>
      <c r="LYK72" s="46"/>
      <c r="LYL72" s="46"/>
      <c r="LYM72" s="46"/>
      <c r="LYN72" s="46"/>
      <c r="LYO72" s="46"/>
      <c r="LYP72" s="46"/>
      <c r="LYQ72" s="46"/>
      <c r="LYR72" s="46"/>
      <c r="LYS72" s="46"/>
      <c r="LYT72" s="46"/>
      <c r="LYU72" s="46"/>
      <c r="LYV72" s="46"/>
      <c r="LYW72" s="46"/>
      <c r="LYX72" s="46"/>
      <c r="LYY72" s="46"/>
      <c r="LYZ72" s="46"/>
      <c r="LZA72" s="46"/>
      <c r="LZB72" s="46"/>
      <c r="LZC72" s="46"/>
      <c r="LZD72" s="46"/>
      <c r="LZE72" s="46"/>
      <c r="LZF72" s="46"/>
      <c r="LZG72" s="46"/>
      <c r="LZH72" s="46"/>
      <c r="LZI72" s="46"/>
      <c r="LZJ72" s="46"/>
      <c r="LZK72" s="46"/>
      <c r="LZL72" s="46"/>
      <c r="LZM72" s="46"/>
      <c r="LZN72" s="46"/>
      <c r="LZO72" s="46"/>
      <c r="LZP72" s="46"/>
      <c r="LZQ72" s="46"/>
      <c r="LZR72" s="46"/>
      <c r="LZS72" s="46"/>
      <c r="LZT72" s="46"/>
      <c r="LZU72" s="46"/>
      <c r="LZV72" s="46"/>
      <c r="LZW72" s="46"/>
      <c r="LZX72" s="46"/>
      <c r="LZY72" s="46"/>
      <c r="LZZ72" s="46"/>
      <c r="MAA72" s="46"/>
      <c r="MAB72" s="46"/>
      <c r="MAC72" s="46"/>
      <c r="MAD72" s="46"/>
      <c r="MAE72" s="46"/>
      <c r="MAF72" s="46"/>
      <c r="MAG72" s="46"/>
      <c r="MAH72" s="46"/>
      <c r="MAI72" s="46"/>
      <c r="MAJ72" s="46"/>
      <c r="MAK72" s="46"/>
      <c r="MAL72" s="46"/>
      <c r="MAM72" s="46"/>
      <c r="MAN72" s="46"/>
      <c r="MAO72" s="46"/>
      <c r="MAP72" s="46"/>
      <c r="MAQ72" s="46"/>
      <c r="MAR72" s="46"/>
      <c r="MAS72" s="46"/>
      <c r="MAT72" s="46"/>
      <c r="MAU72" s="46"/>
      <c r="MAV72" s="46"/>
      <c r="MAW72" s="46"/>
      <c r="MAX72" s="46"/>
      <c r="MAY72" s="46"/>
      <c r="MAZ72" s="46"/>
      <c r="MBA72" s="46"/>
      <c r="MBB72" s="46"/>
      <c r="MBC72" s="46"/>
      <c r="MBD72" s="46"/>
      <c r="MBE72" s="46"/>
      <c r="MBF72" s="46"/>
      <c r="MBG72" s="46"/>
      <c r="MBH72" s="46"/>
      <c r="MBI72" s="46"/>
      <c r="MBJ72" s="46"/>
      <c r="MBK72" s="46"/>
      <c r="MBL72" s="46"/>
      <c r="MBM72" s="46"/>
      <c r="MBN72" s="46"/>
      <c r="MBO72" s="46"/>
      <c r="MBP72" s="46"/>
      <c r="MBQ72" s="46"/>
      <c r="MBR72" s="46"/>
      <c r="MBS72" s="46"/>
      <c r="MBT72" s="46"/>
      <c r="MBU72" s="46"/>
      <c r="MBV72" s="46"/>
      <c r="MBW72" s="46"/>
      <c r="MBX72" s="46"/>
      <c r="MBY72" s="46"/>
      <c r="MBZ72" s="46"/>
      <c r="MCA72" s="46"/>
      <c r="MCB72" s="46"/>
      <c r="MCC72" s="46"/>
      <c r="MCD72" s="46"/>
      <c r="MCE72" s="46"/>
      <c r="MCF72" s="46"/>
      <c r="MCG72" s="46"/>
      <c r="MCH72" s="46"/>
      <c r="MCI72" s="46"/>
      <c r="MCJ72" s="46"/>
      <c r="MCK72" s="46"/>
      <c r="MCL72" s="46"/>
      <c r="MCM72" s="46"/>
      <c r="MCN72" s="46"/>
      <c r="MCO72" s="46"/>
      <c r="MCP72" s="46"/>
      <c r="MCQ72" s="46"/>
      <c r="MCR72" s="46"/>
      <c r="MCS72" s="46"/>
      <c r="MCT72" s="46"/>
      <c r="MCU72" s="46"/>
      <c r="MCV72" s="46"/>
      <c r="MCW72" s="46"/>
      <c r="MCX72" s="46"/>
      <c r="MCY72" s="46"/>
      <c r="MCZ72" s="46"/>
      <c r="MDA72" s="46"/>
      <c r="MDB72" s="46"/>
      <c r="MDC72" s="46"/>
      <c r="MDD72" s="46"/>
      <c r="MDE72" s="46"/>
      <c r="MDF72" s="46"/>
      <c r="MDG72" s="46"/>
      <c r="MDH72" s="46"/>
      <c r="MDI72" s="46"/>
      <c r="MDJ72" s="46"/>
      <c r="MDK72" s="46"/>
      <c r="MDL72" s="46"/>
      <c r="MDM72" s="46"/>
      <c r="MDN72" s="46"/>
      <c r="MDO72" s="46"/>
      <c r="MDP72" s="46"/>
      <c r="MDQ72" s="46"/>
      <c r="MDR72" s="46"/>
      <c r="MDS72" s="46"/>
      <c r="MDT72" s="46"/>
      <c r="MDU72" s="46"/>
      <c r="MDV72" s="46"/>
      <c r="MDW72" s="46"/>
      <c r="MDX72" s="46"/>
      <c r="MDY72" s="46"/>
      <c r="MDZ72" s="46"/>
      <c r="MEA72" s="46"/>
      <c r="MEB72" s="46"/>
      <c r="MEC72" s="46"/>
      <c r="MED72" s="46"/>
      <c r="MEE72" s="46"/>
      <c r="MEF72" s="46"/>
      <c r="MEG72" s="46"/>
      <c r="MEH72" s="46"/>
      <c r="MEI72" s="46"/>
      <c r="MEJ72" s="46"/>
      <c r="MEK72" s="46"/>
      <c r="MEL72" s="46"/>
      <c r="MEM72" s="46"/>
      <c r="MEN72" s="46"/>
      <c r="MEO72" s="46"/>
      <c r="MEP72" s="46"/>
      <c r="MEQ72" s="46"/>
      <c r="MER72" s="46"/>
      <c r="MES72" s="46"/>
      <c r="MET72" s="46"/>
      <c r="MEU72" s="46"/>
      <c r="MEV72" s="46"/>
      <c r="MEW72" s="46"/>
      <c r="MEX72" s="46"/>
      <c r="MEY72" s="46"/>
      <c r="MEZ72" s="46"/>
      <c r="MFA72" s="46"/>
      <c r="MFB72" s="46"/>
      <c r="MFC72" s="46"/>
      <c r="MFD72" s="46"/>
      <c r="MFE72" s="46"/>
      <c r="MFF72" s="46"/>
      <c r="MFG72" s="46"/>
      <c r="MFH72" s="46"/>
      <c r="MFI72" s="46"/>
      <c r="MFJ72" s="46"/>
      <c r="MFK72" s="46"/>
      <c r="MFL72" s="46"/>
      <c r="MFM72" s="46"/>
      <c r="MFN72" s="46"/>
      <c r="MFO72" s="46"/>
      <c r="MFP72" s="46"/>
      <c r="MFQ72" s="46"/>
      <c r="MFR72" s="46"/>
      <c r="MFS72" s="46"/>
      <c r="MFT72" s="46"/>
      <c r="MFU72" s="46"/>
      <c r="MFV72" s="46"/>
      <c r="MFW72" s="46"/>
      <c r="MFX72" s="46"/>
      <c r="MFY72" s="46"/>
      <c r="MFZ72" s="46"/>
      <c r="MGA72" s="46"/>
      <c r="MGB72" s="46"/>
      <c r="MGC72" s="46"/>
      <c r="MGD72" s="46"/>
      <c r="MGE72" s="46"/>
      <c r="MGF72" s="46"/>
      <c r="MGG72" s="46"/>
      <c r="MGH72" s="46"/>
      <c r="MGI72" s="46"/>
      <c r="MGJ72" s="46"/>
      <c r="MGK72" s="46"/>
      <c r="MGL72" s="46"/>
      <c r="MGM72" s="46"/>
      <c r="MGN72" s="46"/>
      <c r="MGO72" s="46"/>
      <c r="MGP72" s="46"/>
      <c r="MGQ72" s="46"/>
      <c r="MGR72" s="46"/>
      <c r="MGS72" s="46"/>
      <c r="MGT72" s="46"/>
      <c r="MGU72" s="46"/>
      <c r="MGV72" s="46"/>
      <c r="MGW72" s="46"/>
      <c r="MGX72" s="46"/>
      <c r="MGY72" s="46"/>
      <c r="MGZ72" s="46"/>
      <c r="MHA72" s="46"/>
      <c r="MHB72" s="46"/>
      <c r="MHC72" s="46"/>
      <c r="MHD72" s="46"/>
      <c r="MHE72" s="46"/>
      <c r="MHF72" s="46"/>
      <c r="MHG72" s="46"/>
      <c r="MHH72" s="46"/>
      <c r="MHI72" s="46"/>
      <c r="MHJ72" s="46"/>
      <c r="MHK72" s="46"/>
      <c r="MHL72" s="46"/>
      <c r="MHM72" s="46"/>
      <c r="MHN72" s="46"/>
      <c r="MHO72" s="46"/>
      <c r="MHP72" s="46"/>
      <c r="MHQ72" s="46"/>
      <c r="MHR72" s="46"/>
      <c r="MHS72" s="46"/>
      <c r="MHT72" s="46"/>
      <c r="MHU72" s="46"/>
      <c r="MHV72" s="46"/>
      <c r="MHW72" s="46"/>
      <c r="MHX72" s="46"/>
      <c r="MHY72" s="46"/>
      <c r="MHZ72" s="46"/>
      <c r="MIA72" s="46"/>
      <c r="MIB72" s="46"/>
      <c r="MIC72" s="46"/>
      <c r="MID72" s="46"/>
      <c r="MIE72" s="46"/>
      <c r="MIF72" s="46"/>
      <c r="MIG72" s="46"/>
      <c r="MIH72" s="46"/>
      <c r="MII72" s="46"/>
      <c r="MIJ72" s="46"/>
      <c r="MIK72" s="46"/>
      <c r="MIL72" s="46"/>
      <c r="MIM72" s="46"/>
      <c r="MIN72" s="46"/>
      <c r="MIO72" s="46"/>
      <c r="MIP72" s="46"/>
      <c r="MIQ72" s="46"/>
      <c r="MIR72" s="46"/>
      <c r="MIS72" s="46"/>
      <c r="MIT72" s="46"/>
      <c r="MIU72" s="46"/>
      <c r="MIV72" s="46"/>
      <c r="MIW72" s="46"/>
      <c r="MIX72" s="46"/>
      <c r="MIY72" s="46"/>
      <c r="MIZ72" s="46"/>
      <c r="MJA72" s="46"/>
      <c r="MJB72" s="46"/>
      <c r="MJC72" s="46"/>
      <c r="MJD72" s="46"/>
      <c r="MJE72" s="46"/>
      <c r="MJF72" s="46"/>
      <c r="MJG72" s="46"/>
      <c r="MJH72" s="46"/>
      <c r="MJI72" s="46"/>
      <c r="MJJ72" s="46"/>
      <c r="MJK72" s="46"/>
      <c r="MJL72" s="46"/>
      <c r="MJM72" s="46"/>
      <c r="MJN72" s="46"/>
      <c r="MJO72" s="46"/>
      <c r="MJP72" s="46"/>
      <c r="MJQ72" s="46"/>
      <c r="MJR72" s="46"/>
      <c r="MJS72" s="46"/>
      <c r="MJT72" s="46"/>
      <c r="MJU72" s="46"/>
      <c r="MJV72" s="46"/>
      <c r="MJW72" s="46"/>
      <c r="MJX72" s="46"/>
      <c r="MJY72" s="46"/>
      <c r="MJZ72" s="46"/>
      <c r="MKA72" s="46"/>
      <c r="MKB72" s="46"/>
      <c r="MKC72" s="46"/>
      <c r="MKD72" s="46"/>
      <c r="MKE72" s="46"/>
      <c r="MKF72" s="46"/>
      <c r="MKG72" s="46"/>
      <c r="MKH72" s="46"/>
      <c r="MKI72" s="46"/>
      <c r="MKJ72" s="46"/>
      <c r="MKK72" s="46"/>
      <c r="MKL72" s="46"/>
      <c r="MKM72" s="46"/>
      <c r="MKN72" s="46"/>
      <c r="MKO72" s="46"/>
      <c r="MKP72" s="46"/>
      <c r="MKQ72" s="46"/>
      <c r="MKR72" s="46"/>
      <c r="MKS72" s="46"/>
      <c r="MKT72" s="46"/>
      <c r="MKU72" s="46"/>
      <c r="MKV72" s="46"/>
      <c r="MKW72" s="46"/>
      <c r="MKX72" s="46"/>
      <c r="MKY72" s="46"/>
      <c r="MKZ72" s="46"/>
      <c r="MLA72" s="46"/>
      <c r="MLB72" s="46"/>
      <c r="MLC72" s="46"/>
      <c r="MLD72" s="46"/>
      <c r="MLE72" s="46"/>
      <c r="MLF72" s="46"/>
      <c r="MLG72" s="46"/>
      <c r="MLH72" s="46"/>
      <c r="MLI72" s="46"/>
      <c r="MLJ72" s="46"/>
      <c r="MLK72" s="46"/>
      <c r="MLL72" s="46"/>
      <c r="MLM72" s="46"/>
      <c r="MLN72" s="46"/>
      <c r="MLO72" s="46"/>
      <c r="MLP72" s="46"/>
      <c r="MLQ72" s="46"/>
      <c r="MLR72" s="46"/>
      <c r="MLS72" s="46"/>
      <c r="MLT72" s="46"/>
      <c r="MLU72" s="46"/>
      <c r="MLV72" s="46"/>
      <c r="MLW72" s="46"/>
      <c r="MLX72" s="46"/>
      <c r="MLY72" s="46"/>
      <c r="MLZ72" s="46"/>
      <c r="MMA72" s="46"/>
      <c r="MMB72" s="46"/>
      <c r="MMC72" s="46"/>
      <c r="MMD72" s="46"/>
      <c r="MME72" s="46"/>
      <c r="MMF72" s="46"/>
      <c r="MMG72" s="46"/>
      <c r="MMH72" s="46"/>
      <c r="MMI72" s="46"/>
      <c r="MMJ72" s="46"/>
      <c r="MMK72" s="46"/>
      <c r="MML72" s="46"/>
      <c r="MMM72" s="46"/>
      <c r="MMN72" s="46"/>
      <c r="MMO72" s="46"/>
      <c r="MMP72" s="46"/>
      <c r="MMQ72" s="46"/>
      <c r="MMR72" s="46"/>
      <c r="MMS72" s="46"/>
      <c r="MMT72" s="46"/>
      <c r="MMU72" s="46"/>
      <c r="MMV72" s="46"/>
      <c r="MMW72" s="46"/>
      <c r="MMX72" s="46"/>
      <c r="MMY72" s="46"/>
      <c r="MMZ72" s="46"/>
      <c r="MNA72" s="46"/>
      <c r="MNB72" s="46"/>
      <c r="MNC72" s="46"/>
      <c r="MND72" s="46"/>
      <c r="MNE72" s="46"/>
      <c r="MNF72" s="46"/>
      <c r="MNG72" s="46"/>
      <c r="MNH72" s="46"/>
      <c r="MNI72" s="46"/>
      <c r="MNJ72" s="46"/>
      <c r="MNK72" s="46"/>
      <c r="MNL72" s="46"/>
      <c r="MNM72" s="46"/>
      <c r="MNN72" s="46"/>
      <c r="MNO72" s="46"/>
      <c r="MNP72" s="46"/>
      <c r="MNQ72" s="46"/>
      <c r="MNR72" s="46"/>
      <c r="MNS72" s="46"/>
      <c r="MNT72" s="46"/>
      <c r="MNU72" s="46"/>
      <c r="MNV72" s="46"/>
      <c r="MNW72" s="46"/>
      <c r="MNX72" s="46"/>
      <c r="MNY72" s="46"/>
      <c r="MNZ72" s="46"/>
      <c r="MOA72" s="46"/>
      <c r="MOB72" s="46"/>
      <c r="MOC72" s="46"/>
      <c r="MOD72" s="46"/>
      <c r="MOE72" s="46"/>
      <c r="MOF72" s="46"/>
      <c r="MOG72" s="46"/>
      <c r="MOH72" s="46"/>
      <c r="MOI72" s="46"/>
      <c r="MOJ72" s="46"/>
      <c r="MOK72" s="46"/>
      <c r="MOL72" s="46"/>
      <c r="MOM72" s="46"/>
      <c r="MON72" s="46"/>
      <c r="MOO72" s="46"/>
      <c r="MOP72" s="46"/>
      <c r="MOQ72" s="46"/>
      <c r="MOR72" s="46"/>
      <c r="MOS72" s="46"/>
      <c r="MOT72" s="46"/>
      <c r="MOU72" s="46"/>
      <c r="MOV72" s="46"/>
      <c r="MOW72" s="46"/>
      <c r="MOX72" s="46"/>
      <c r="MOY72" s="46"/>
      <c r="MOZ72" s="46"/>
      <c r="MPA72" s="46"/>
      <c r="MPB72" s="46"/>
      <c r="MPC72" s="46"/>
      <c r="MPD72" s="46"/>
      <c r="MPE72" s="46"/>
      <c r="MPF72" s="46"/>
      <c r="MPG72" s="46"/>
      <c r="MPH72" s="46"/>
      <c r="MPI72" s="46"/>
      <c r="MPJ72" s="46"/>
      <c r="MPK72" s="46"/>
      <c r="MPL72" s="46"/>
      <c r="MPM72" s="46"/>
      <c r="MPN72" s="46"/>
      <c r="MPO72" s="46"/>
      <c r="MPP72" s="46"/>
      <c r="MPQ72" s="46"/>
      <c r="MPR72" s="46"/>
      <c r="MPS72" s="46"/>
      <c r="MPT72" s="46"/>
      <c r="MPU72" s="46"/>
      <c r="MPV72" s="46"/>
      <c r="MPW72" s="46"/>
      <c r="MPX72" s="46"/>
      <c r="MPY72" s="46"/>
      <c r="MPZ72" s="46"/>
      <c r="MQA72" s="46"/>
      <c r="MQB72" s="46"/>
      <c r="MQC72" s="46"/>
      <c r="MQD72" s="46"/>
      <c r="MQE72" s="46"/>
      <c r="MQF72" s="46"/>
      <c r="MQG72" s="46"/>
      <c r="MQH72" s="46"/>
      <c r="MQI72" s="46"/>
      <c r="MQJ72" s="46"/>
      <c r="MQK72" s="46"/>
      <c r="MQL72" s="46"/>
      <c r="MQM72" s="46"/>
      <c r="MQN72" s="46"/>
      <c r="MQO72" s="46"/>
      <c r="MQP72" s="46"/>
      <c r="MQQ72" s="46"/>
      <c r="MQR72" s="46"/>
      <c r="MQS72" s="46"/>
      <c r="MQT72" s="46"/>
      <c r="MQU72" s="46"/>
      <c r="MQV72" s="46"/>
      <c r="MQW72" s="46"/>
      <c r="MQX72" s="46"/>
      <c r="MQY72" s="46"/>
      <c r="MQZ72" s="46"/>
      <c r="MRA72" s="46"/>
      <c r="MRB72" s="46"/>
      <c r="MRC72" s="46"/>
      <c r="MRD72" s="46"/>
      <c r="MRE72" s="46"/>
      <c r="MRF72" s="46"/>
      <c r="MRG72" s="46"/>
      <c r="MRH72" s="46"/>
      <c r="MRI72" s="46"/>
      <c r="MRJ72" s="46"/>
      <c r="MRK72" s="46"/>
      <c r="MRL72" s="46"/>
      <c r="MRM72" s="46"/>
      <c r="MRN72" s="46"/>
      <c r="MRO72" s="46"/>
      <c r="MRP72" s="46"/>
      <c r="MRQ72" s="46"/>
      <c r="MRR72" s="46"/>
      <c r="MRS72" s="46"/>
      <c r="MRT72" s="46"/>
      <c r="MRU72" s="46"/>
      <c r="MRV72" s="46"/>
      <c r="MRW72" s="46"/>
      <c r="MRX72" s="46"/>
      <c r="MRY72" s="46"/>
      <c r="MRZ72" s="46"/>
      <c r="MSA72" s="46"/>
      <c r="MSB72" s="46"/>
      <c r="MSC72" s="46"/>
      <c r="MSD72" s="46"/>
      <c r="MSE72" s="46"/>
      <c r="MSF72" s="46"/>
      <c r="MSG72" s="46"/>
      <c r="MSH72" s="46"/>
      <c r="MSI72" s="46"/>
      <c r="MSJ72" s="46"/>
      <c r="MSK72" s="46"/>
      <c r="MSL72" s="46"/>
      <c r="MSM72" s="46"/>
      <c r="MSN72" s="46"/>
      <c r="MSO72" s="46"/>
      <c r="MSP72" s="46"/>
      <c r="MSQ72" s="46"/>
      <c r="MSR72" s="46"/>
      <c r="MSS72" s="46"/>
      <c r="MST72" s="46"/>
      <c r="MSU72" s="46"/>
      <c r="MSV72" s="46"/>
      <c r="MSW72" s="46"/>
      <c r="MSX72" s="46"/>
      <c r="MSY72" s="46"/>
      <c r="MSZ72" s="46"/>
      <c r="MTA72" s="46"/>
      <c r="MTB72" s="46"/>
      <c r="MTC72" s="46"/>
      <c r="MTD72" s="46"/>
      <c r="MTE72" s="46"/>
      <c r="MTF72" s="46"/>
      <c r="MTG72" s="46"/>
      <c r="MTH72" s="46"/>
      <c r="MTI72" s="46"/>
      <c r="MTJ72" s="46"/>
      <c r="MTK72" s="46"/>
      <c r="MTL72" s="46"/>
      <c r="MTM72" s="46"/>
      <c r="MTN72" s="46"/>
      <c r="MTO72" s="46"/>
      <c r="MTP72" s="46"/>
      <c r="MTQ72" s="46"/>
      <c r="MTR72" s="46"/>
      <c r="MTS72" s="46"/>
      <c r="MTT72" s="46"/>
      <c r="MTU72" s="46"/>
      <c r="MTV72" s="46"/>
      <c r="MTW72" s="46"/>
      <c r="MTX72" s="46"/>
      <c r="MTY72" s="46"/>
      <c r="MTZ72" s="46"/>
      <c r="MUA72" s="46"/>
      <c r="MUB72" s="46"/>
      <c r="MUC72" s="46"/>
      <c r="MUD72" s="46"/>
      <c r="MUE72" s="46"/>
      <c r="MUF72" s="46"/>
      <c r="MUG72" s="46"/>
      <c r="MUH72" s="46"/>
      <c r="MUI72" s="46"/>
      <c r="MUJ72" s="46"/>
      <c r="MUK72" s="46"/>
      <c r="MUL72" s="46"/>
      <c r="MUM72" s="46"/>
      <c r="MUN72" s="46"/>
      <c r="MUO72" s="46"/>
      <c r="MUP72" s="46"/>
      <c r="MUQ72" s="46"/>
      <c r="MUR72" s="46"/>
      <c r="MUS72" s="46"/>
      <c r="MUT72" s="46"/>
      <c r="MUU72" s="46"/>
      <c r="MUV72" s="46"/>
      <c r="MUW72" s="46"/>
      <c r="MUX72" s="46"/>
      <c r="MUY72" s="46"/>
      <c r="MUZ72" s="46"/>
      <c r="MVA72" s="46"/>
      <c r="MVB72" s="46"/>
      <c r="MVC72" s="46"/>
      <c r="MVD72" s="46"/>
      <c r="MVE72" s="46"/>
      <c r="MVF72" s="46"/>
      <c r="MVG72" s="46"/>
      <c r="MVH72" s="46"/>
      <c r="MVI72" s="46"/>
      <c r="MVJ72" s="46"/>
      <c r="MVK72" s="46"/>
      <c r="MVL72" s="46"/>
      <c r="MVM72" s="46"/>
      <c r="MVN72" s="46"/>
      <c r="MVO72" s="46"/>
      <c r="MVP72" s="46"/>
      <c r="MVQ72" s="46"/>
      <c r="MVR72" s="46"/>
      <c r="MVS72" s="46"/>
      <c r="MVT72" s="46"/>
      <c r="MVU72" s="46"/>
      <c r="MVV72" s="46"/>
      <c r="MVW72" s="46"/>
      <c r="MVX72" s="46"/>
      <c r="MVY72" s="46"/>
      <c r="MVZ72" s="46"/>
      <c r="MWA72" s="46"/>
      <c r="MWB72" s="46"/>
      <c r="MWC72" s="46"/>
      <c r="MWD72" s="46"/>
      <c r="MWE72" s="46"/>
      <c r="MWF72" s="46"/>
      <c r="MWG72" s="46"/>
      <c r="MWH72" s="46"/>
      <c r="MWI72" s="46"/>
      <c r="MWJ72" s="46"/>
      <c r="MWK72" s="46"/>
      <c r="MWL72" s="46"/>
      <c r="MWM72" s="46"/>
      <c r="MWN72" s="46"/>
      <c r="MWO72" s="46"/>
      <c r="MWP72" s="46"/>
      <c r="MWQ72" s="46"/>
      <c r="MWR72" s="46"/>
      <c r="MWS72" s="46"/>
      <c r="MWT72" s="46"/>
      <c r="MWU72" s="46"/>
      <c r="MWV72" s="46"/>
      <c r="MWW72" s="46"/>
      <c r="MWX72" s="46"/>
      <c r="MWY72" s="46"/>
      <c r="MWZ72" s="46"/>
      <c r="MXA72" s="46"/>
      <c r="MXB72" s="46"/>
      <c r="MXC72" s="46"/>
      <c r="MXD72" s="46"/>
      <c r="MXE72" s="46"/>
      <c r="MXF72" s="46"/>
      <c r="MXG72" s="46"/>
      <c r="MXH72" s="46"/>
      <c r="MXI72" s="46"/>
      <c r="MXJ72" s="46"/>
      <c r="MXK72" s="46"/>
      <c r="MXL72" s="46"/>
      <c r="MXM72" s="46"/>
      <c r="MXN72" s="46"/>
      <c r="MXO72" s="46"/>
      <c r="MXP72" s="46"/>
      <c r="MXQ72" s="46"/>
      <c r="MXR72" s="46"/>
      <c r="MXS72" s="46"/>
      <c r="MXT72" s="46"/>
      <c r="MXU72" s="46"/>
      <c r="MXV72" s="46"/>
      <c r="MXW72" s="46"/>
      <c r="MXX72" s="46"/>
      <c r="MXY72" s="46"/>
      <c r="MXZ72" s="46"/>
      <c r="MYA72" s="46"/>
      <c r="MYB72" s="46"/>
      <c r="MYC72" s="46"/>
      <c r="MYD72" s="46"/>
      <c r="MYE72" s="46"/>
      <c r="MYF72" s="46"/>
      <c r="MYG72" s="46"/>
      <c r="MYH72" s="46"/>
      <c r="MYI72" s="46"/>
      <c r="MYJ72" s="46"/>
      <c r="MYK72" s="46"/>
      <c r="MYL72" s="46"/>
      <c r="MYM72" s="46"/>
      <c r="MYN72" s="46"/>
      <c r="MYO72" s="46"/>
      <c r="MYP72" s="46"/>
      <c r="MYQ72" s="46"/>
      <c r="MYR72" s="46"/>
      <c r="MYS72" s="46"/>
      <c r="MYT72" s="46"/>
      <c r="MYU72" s="46"/>
      <c r="MYV72" s="46"/>
      <c r="MYW72" s="46"/>
      <c r="MYX72" s="46"/>
      <c r="MYY72" s="46"/>
      <c r="MYZ72" s="46"/>
      <c r="MZA72" s="46"/>
      <c r="MZB72" s="46"/>
      <c r="MZC72" s="46"/>
      <c r="MZD72" s="46"/>
      <c r="MZE72" s="46"/>
      <c r="MZF72" s="46"/>
      <c r="MZG72" s="46"/>
      <c r="MZH72" s="46"/>
      <c r="MZI72" s="46"/>
      <c r="MZJ72" s="46"/>
      <c r="MZK72" s="46"/>
      <c r="MZL72" s="46"/>
      <c r="MZM72" s="46"/>
      <c r="MZN72" s="46"/>
      <c r="MZO72" s="46"/>
      <c r="MZP72" s="46"/>
      <c r="MZQ72" s="46"/>
      <c r="MZR72" s="46"/>
      <c r="MZS72" s="46"/>
      <c r="MZT72" s="46"/>
      <c r="MZU72" s="46"/>
      <c r="MZV72" s="46"/>
      <c r="MZW72" s="46"/>
      <c r="MZX72" s="46"/>
      <c r="MZY72" s="46"/>
      <c r="MZZ72" s="46"/>
      <c r="NAA72" s="46"/>
      <c r="NAB72" s="46"/>
      <c r="NAC72" s="46"/>
      <c r="NAD72" s="46"/>
      <c r="NAE72" s="46"/>
      <c r="NAF72" s="46"/>
      <c r="NAG72" s="46"/>
      <c r="NAH72" s="46"/>
      <c r="NAI72" s="46"/>
      <c r="NAJ72" s="46"/>
      <c r="NAK72" s="46"/>
      <c r="NAL72" s="46"/>
      <c r="NAM72" s="46"/>
      <c r="NAN72" s="46"/>
      <c r="NAO72" s="46"/>
      <c r="NAP72" s="46"/>
      <c r="NAQ72" s="46"/>
      <c r="NAR72" s="46"/>
      <c r="NAS72" s="46"/>
      <c r="NAT72" s="46"/>
      <c r="NAU72" s="46"/>
      <c r="NAV72" s="46"/>
      <c r="NAW72" s="46"/>
      <c r="NAX72" s="46"/>
      <c r="NAY72" s="46"/>
      <c r="NAZ72" s="46"/>
      <c r="NBA72" s="46"/>
      <c r="NBB72" s="46"/>
      <c r="NBC72" s="46"/>
      <c r="NBD72" s="46"/>
      <c r="NBE72" s="46"/>
      <c r="NBF72" s="46"/>
      <c r="NBG72" s="46"/>
      <c r="NBH72" s="46"/>
      <c r="NBI72" s="46"/>
      <c r="NBJ72" s="46"/>
      <c r="NBK72" s="46"/>
      <c r="NBL72" s="46"/>
      <c r="NBM72" s="46"/>
      <c r="NBN72" s="46"/>
      <c r="NBO72" s="46"/>
      <c r="NBP72" s="46"/>
      <c r="NBQ72" s="46"/>
      <c r="NBR72" s="46"/>
      <c r="NBS72" s="46"/>
      <c r="NBT72" s="46"/>
      <c r="NBU72" s="46"/>
      <c r="NBV72" s="46"/>
      <c r="NBW72" s="46"/>
      <c r="NBX72" s="46"/>
      <c r="NBY72" s="46"/>
      <c r="NBZ72" s="46"/>
      <c r="NCA72" s="46"/>
      <c r="NCB72" s="46"/>
      <c r="NCC72" s="46"/>
      <c r="NCD72" s="46"/>
      <c r="NCE72" s="46"/>
      <c r="NCF72" s="46"/>
      <c r="NCG72" s="46"/>
      <c r="NCH72" s="46"/>
      <c r="NCI72" s="46"/>
      <c r="NCJ72" s="46"/>
      <c r="NCK72" s="46"/>
      <c r="NCL72" s="46"/>
      <c r="NCM72" s="46"/>
      <c r="NCN72" s="46"/>
      <c r="NCO72" s="46"/>
      <c r="NCP72" s="46"/>
      <c r="NCQ72" s="46"/>
      <c r="NCR72" s="46"/>
      <c r="NCS72" s="46"/>
      <c r="NCT72" s="46"/>
      <c r="NCU72" s="46"/>
      <c r="NCV72" s="46"/>
      <c r="NCW72" s="46"/>
      <c r="NCX72" s="46"/>
      <c r="NCY72" s="46"/>
      <c r="NCZ72" s="46"/>
      <c r="NDA72" s="46"/>
      <c r="NDB72" s="46"/>
      <c r="NDC72" s="46"/>
      <c r="NDD72" s="46"/>
      <c r="NDE72" s="46"/>
      <c r="NDF72" s="46"/>
      <c r="NDG72" s="46"/>
      <c r="NDH72" s="46"/>
      <c r="NDI72" s="46"/>
      <c r="NDJ72" s="46"/>
      <c r="NDK72" s="46"/>
      <c r="NDL72" s="46"/>
      <c r="NDM72" s="46"/>
      <c r="NDN72" s="46"/>
      <c r="NDO72" s="46"/>
      <c r="NDP72" s="46"/>
      <c r="NDQ72" s="46"/>
      <c r="NDR72" s="46"/>
      <c r="NDS72" s="46"/>
      <c r="NDT72" s="46"/>
      <c r="NDU72" s="46"/>
      <c r="NDV72" s="46"/>
      <c r="NDW72" s="46"/>
      <c r="NDX72" s="46"/>
      <c r="NDY72" s="46"/>
      <c r="NDZ72" s="46"/>
      <c r="NEA72" s="46"/>
      <c r="NEB72" s="46"/>
      <c r="NEC72" s="46"/>
      <c r="NED72" s="46"/>
      <c r="NEE72" s="46"/>
      <c r="NEF72" s="46"/>
      <c r="NEG72" s="46"/>
      <c r="NEH72" s="46"/>
      <c r="NEI72" s="46"/>
      <c r="NEJ72" s="46"/>
      <c r="NEK72" s="46"/>
      <c r="NEL72" s="46"/>
      <c r="NEM72" s="46"/>
      <c r="NEN72" s="46"/>
      <c r="NEO72" s="46"/>
      <c r="NEP72" s="46"/>
      <c r="NEQ72" s="46"/>
      <c r="NER72" s="46"/>
      <c r="NES72" s="46"/>
      <c r="NET72" s="46"/>
      <c r="NEU72" s="46"/>
      <c r="NEV72" s="46"/>
      <c r="NEW72" s="46"/>
      <c r="NEX72" s="46"/>
      <c r="NEY72" s="46"/>
      <c r="NEZ72" s="46"/>
      <c r="NFA72" s="46"/>
      <c r="NFB72" s="46"/>
      <c r="NFC72" s="46"/>
      <c r="NFD72" s="46"/>
      <c r="NFE72" s="46"/>
      <c r="NFF72" s="46"/>
      <c r="NFG72" s="46"/>
      <c r="NFH72" s="46"/>
      <c r="NFI72" s="46"/>
      <c r="NFJ72" s="46"/>
      <c r="NFK72" s="46"/>
      <c r="NFL72" s="46"/>
      <c r="NFM72" s="46"/>
      <c r="NFN72" s="46"/>
      <c r="NFO72" s="46"/>
      <c r="NFP72" s="46"/>
      <c r="NFQ72" s="46"/>
      <c r="NFR72" s="46"/>
      <c r="NFS72" s="46"/>
      <c r="NFT72" s="46"/>
      <c r="NFU72" s="46"/>
      <c r="NFV72" s="46"/>
      <c r="NFW72" s="46"/>
      <c r="NFX72" s="46"/>
      <c r="NFY72" s="46"/>
      <c r="NFZ72" s="46"/>
      <c r="NGA72" s="46"/>
      <c r="NGB72" s="46"/>
      <c r="NGC72" s="46"/>
      <c r="NGD72" s="46"/>
      <c r="NGE72" s="46"/>
      <c r="NGF72" s="46"/>
      <c r="NGG72" s="46"/>
      <c r="NGH72" s="46"/>
      <c r="NGI72" s="46"/>
      <c r="NGJ72" s="46"/>
      <c r="NGK72" s="46"/>
      <c r="NGL72" s="46"/>
      <c r="NGM72" s="46"/>
      <c r="NGN72" s="46"/>
      <c r="NGO72" s="46"/>
      <c r="NGP72" s="46"/>
      <c r="NGQ72" s="46"/>
      <c r="NGR72" s="46"/>
      <c r="NGS72" s="46"/>
      <c r="NGT72" s="46"/>
      <c r="NGU72" s="46"/>
      <c r="NGV72" s="46"/>
      <c r="NGW72" s="46"/>
      <c r="NGX72" s="46"/>
      <c r="NGY72" s="46"/>
      <c r="NGZ72" s="46"/>
      <c r="NHA72" s="46"/>
      <c r="NHB72" s="46"/>
      <c r="NHC72" s="46"/>
      <c r="NHD72" s="46"/>
      <c r="NHE72" s="46"/>
      <c r="NHF72" s="46"/>
      <c r="NHG72" s="46"/>
      <c r="NHH72" s="46"/>
      <c r="NHI72" s="46"/>
      <c r="NHJ72" s="46"/>
      <c r="NHK72" s="46"/>
      <c r="NHL72" s="46"/>
      <c r="NHM72" s="46"/>
      <c r="NHN72" s="46"/>
      <c r="NHO72" s="46"/>
      <c r="NHP72" s="46"/>
      <c r="NHQ72" s="46"/>
      <c r="NHR72" s="46"/>
      <c r="NHS72" s="46"/>
      <c r="NHT72" s="46"/>
      <c r="NHU72" s="46"/>
      <c r="NHV72" s="46"/>
      <c r="NHW72" s="46"/>
      <c r="NHX72" s="46"/>
      <c r="NHY72" s="46"/>
      <c r="NHZ72" s="46"/>
      <c r="NIA72" s="46"/>
      <c r="NIB72" s="46"/>
      <c r="NIC72" s="46"/>
      <c r="NID72" s="46"/>
      <c r="NIE72" s="46"/>
      <c r="NIF72" s="46"/>
      <c r="NIG72" s="46"/>
      <c r="NIH72" s="46"/>
      <c r="NII72" s="46"/>
      <c r="NIJ72" s="46"/>
      <c r="NIK72" s="46"/>
      <c r="NIL72" s="46"/>
      <c r="NIM72" s="46"/>
      <c r="NIN72" s="46"/>
      <c r="NIO72" s="46"/>
      <c r="NIP72" s="46"/>
      <c r="NIQ72" s="46"/>
      <c r="NIR72" s="46"/>
      <c r="NIS72" s="46"/>
      <c r="NIT72" s="46"/>
      <c r="NIU72" s="46"/>
      <c r="NIV72" s="46"/>
      <c r="NIW72" s="46"/>
      <c r="NIX72" s="46"/>
      <c r="NIY72" s="46"/>
      <c r="NIZ72" s="46"/>
      <c r="NJA72" s="46"/>
      <c r="NJB72" s="46"/>
      <c r="NJC72" s="46"/>
      <c r="NJD72" s="46"/>
      <c r="NJE72" s="46"/>
      <c r="NJF72" s="46"/>
      <c r="NJG72" s="46"/>
      <c r="NJH72" s="46"/>
      <c r="NJI72" s="46"/>
      <c r="NJJ72" s="46"/>
      <c r="NJK72" s="46"/>
      <c r="NJL72" s="46"/>
      <c r="NJM72" s="46"/>
      <c r="NJN72" s="46"/>
      <c r="NJO72" s="46"/>
      <c r="NJP72" s="46"/>
      <c r="NJQ72" s="46"/>
      <c r="NJR72" s="46"/>
      <c r="NJS72" s="46"/>
      <c r="NJT72" s="46"/>
      <c r="NJU72" s="46"/>
      <c r="NJV72" s="46"/>
      <c r="NJW72" s="46"/>
      <c r="NJX72" s="46"/>
      <c r="NJY72" s="46"/>
      <c r="NJZ72" s="46"/>
      <c r="NKA72" s="46"/>
      <c r="NKB72" s="46"/>
      <c r="NKC72" s="46"/>
      <c r="NKD72" s="46"/>
      <c r="NKE72" s="46"/>
      <c r="NKF72" s="46"/>
      <c r="NKG72" s="46"/>
      <c r="NKH72" s="46"/>
      <c r="NKI72" s="46"/>
      <c r="NKJ72" s="46"/>
      <c r="NKK72" s="46"/>
      <c r="NKL72" s="46"/>
      <c r="NKM72" s="46"/>
      <c r="NKN72" s="46"/>
      <c r="NKO72" s="46"/>
      <c r="NKP72" s="46"/>
      <c r="NKQ72" s="46"/>
      <c r="NKR72" s="46"/>
      <c r="NKS72" s="46"/>
      <c r="NKT72" s="46"/>
      <c r="NKU72" s="46"/>
      <c r="NKV72" s="46"/>
      <c r="NKW72" s="46"/>
      <c r="NKX72" s="46"/>
      <c r="NKY72" s="46"/>
      <c r="NKZ72" s="46"/>
      <c r="NLA72" s="46"/>
      <c r="NLB72" s="46"/>
      <c r="NLC72" s="46"/>
      <c r="NLD72" s="46"/>
      <c r="NLE72" s="46"/>
      <c r="NLF72" s="46"/>
      <c r="NLG72" s="46"/>
      <c r="NLH72" s="46"/>
      <c r="NLI72" s="46"/>
      <c r="NLJ72" s="46"/>
      <c r="NLK72" s="46"/>
      <c r="NLL72" s="46"/>
      <c r="NLM72" s="46"/>
      <c r="NLN72" s="46"/>
      <c r="NLO72" s="46"/>
      <c r="NLP72" s="46"/>
      <c r="NLQ72" s="46"/>
      <c r="NLR72" s="46"/>
      <c r="NLS72" s="46"/>
      <c r="NLT72" s="46"/>
      <c r="NLU72" s="46"/>
      <c r="NLV72" s="46"/>
      <c r="NLW72" s="46"/>
      <c r="NLX72" s="46"/>
      <c r="NLY72" s="46"/>
      <c r="NLZ72" s="46"/>
      <c r="NMA72" s="46"/>
      <c r="NMB72" s="46"/>
      <c r="NMC72" s="46"/>
      <c r="NMD72" s="46"/>
      <c r="NME72" s="46"/>
      <c r="NMF72" s="46"/>
      <c r="NMG72" s="46"/>
      <c r="NMH72" s="46"/>
      <c r="NMI72" s="46"/>
      <c r="NMJ72" s="46"/>
      <c r="NMK72" s="46"/>
      <c r="NML72" s="46"/>
      <c r="NMM72" s="46"/>
      <c r="NMN72" s="46"/>
      <c r="NMO72" s="46"/>
      <c r="NMP72" s="46"/>
      <c r="NMQ72" s="46"/>
      <c r="NMR72" s="46"/>
      <c r="NMS72" s="46"/>
      <c r="NMT72" s="46"/>
      <c r="NMU72" s="46"/>
      <c r="NMV72" s="46"/>
      <c r="NMW72" s="46"/>
      <c r="NMX72" s="46"/>
      <c r="NMY72" s="46"/>
      <c r="NMZ72" s="46"/>
      <c r="NNA72" s="46"/>
      <c r="NNB72" s="46"/>
      <c r="NNC72" s="46"/>
      <c r="NND72" s="46"/>
      <c r="NNE72" s="46"/>
      <c r="NNF72" s="46"/>
      <c r="NNG72" s="46"/>
      <c r="NNH72" s="46"/>
      <c r="NNI72" s="46"/>
      <c r="NNJ72" s="46"/>
      <c r="NNK72" s="46"/>
      <c r="NNL72" s="46"/>
      <c r="NNM72" s="46"/>
      <c r="NNN72" s="46"/>
      <c r="NNO72" s="46"/>
      <c r="NNP72" s="46"/>
      <c r="NNQ72" s="46"/>
      <c r="NNR72" s="46"/>
      <c r="NNS72" s="46"/>
      <c r="NNT72" s="46"/>
      <c r="NNU72" s="46"/>
      <c r="NNV72" s="46"/>
      <c r="NNW72" s="46"/>
      <c r="NNX72" s="46"/>
      <c r="NNY72" s="46"/>
      <c r="NNZ72" s="46"/>
      <c r="NOA72" s="46"/>
      <c r="NOB72" s="46"/>
      <c r="NOC72" s="46"/>
      <c r="NOD72" s="46"/>
      <c r="NOE72" s="46"/>
      <c r="NOF72" s="46"/>
      <c r="NOG72" s="46"/>
      <c r="NOH72" s="46"/>
      <c r="NOI72" s="46"/>
      <c r="NOJ72" s="46"/>
      <c r="NOK72" s="46"/>
      <c r="NOL72" s="46"/>
      <c r="NOM72" s="46"/>
      <c r="NON72" s="46"/>
      <c r="NOO72" s="46"/>
      <c r="NOP72" s="46"/>
      <c r="NOQ72" s="46"/>
      <c r="NOR72" s="46"/>
      <c r="NOS72" s="46"/>
      <c r="NOT72" s="46"/>
      <c r="NOU72" s="46"/>
      <c r="NOV72" s="46"/>
      <c r="NOW72" s="46"/>
      <c r="NOX72" s="46"/>
      <c r="NOY72" s="46"/>
      <c r="NOZ72" s="46"/>
      <c r="NPA72" s="46"/>
      <c r="NPB72" s="46"/>
      <c r="NPC72" s="46"/>
      <c r="NPD72" s="46"/>
      <c r="NPE72" s="46"/>
      <c r="NPF72" s="46"/>
      <c r="NPG72" s="46"/>
      <c r="NPH72" s="46"/>
      <c r="NPI72" s="46"/>
      <c r="NPJ72" s="46"/>
      <c r="NPK72" s="46"/>
      <c r="NPL72" s="46"/>
      <c r="NPM72" s="46"/>
      <c r="NPN72" s="46"/>
      <c r="NPO72" s="46"/>
      <c r="NPP72" s="46"/>
      <c r="NPQ72" s="46"/>
      <c r="NPR72" s="46"/>
      <c r="NPS72" s="46"/>
      <c r="NPT72" s="46"/>
      <c r="NPU72" s="46"/>
      <c r="NPV72" s="46"/>
      <c r="NPW72" s="46"/>
      <c r="NPX72" s="46"/>
      <c r="NPY72" s="46"/>
      <c r="NPZ72" s="46"/>
      <c r="NQA72" s="46"/>
      <c r="NQB72" s="46"/>
      <c r="NQC72" s="46"/>
      <c r="NQD72" s="46"/>
      <c r="NQE72" s="46"/>
      <c r="NQF72" s="46"/>
      <c r="NQG72" s="46"/>
      <c r="NQH72" s="46"/>
      <c r="NQI72" s="46"/>
      <c r="NQJ72" s="46"/>
      <c r="NQK72" s="46"/>
      <c r="NQL72" s="46"/>
      <c r="NQM72" s="46"/>
      <c r="NQN72" s="46"/>
      <c r="NQO72" s="46"/>
      <c r="NQP72" s="46"/>
      <c r="NQQ72" s="46"/>
      <c r="NQR72" s="46"/>
      <c r="NQS72" s="46"/>
      <c r="NQT72" s="46"/>
      <c r="NQU72" s="46"/>
      <c r="NQV72" s="46"/>
      <c r="NQW72" s="46"/>
      <c r="NQX72" s="46"/>
      <c r="NQY72" s="46"/>
      <c r="NQZ72" s="46"/>
      <c r="NRA72" s="46"/>
      <c r="NRB72" s="46"/>
      <c r="NRC72" s="46"/>
      <c r="NRD72" s="46"/>
      <c r="NRE72" s="46"/>
      <c r="NRF72" s="46"/>
      <c r="NRG72" s="46"/>
      <c r="NRH72" s="46"/>
      <c r="NRI72" s="46"/>
      <c r="NRJ72" s="46"/>
      <c r="NRK72" s="46"/>
      <c r="NRL72" s="46"/>
      <c r="NRM72" s="46"/>
      <c r="NRN72" s="46"/>
      <c r="NRO72" s="46"/>
      <c r="NRP72" s="46"/>
      <c r="NRQ72" s="46"/>
      <c r="NRR72" s="46"/>
      <c r="NRS72" s="46"/>
      <c r="NRT72" s="46"/>
      <c r="NRU72" s="46"/>
      <c r="NRV72" s="46"/>
      <c r="NRW72" s="46"/>
      <c r="NRX72" s="46"/>
      <c r="NRY72" s="46"/>
      <c r="NRZ72" s="46"/>
      <c r="NSA72" s="46"/>
      <c r="NSB72" s="46"/>
      <c r="NSC72" s="46"/>
      <c r="NSD72" s="46"/>
      <c r="NSE72" s="46"/>
      <c r="NSF72" s="46"/>
      <c r="NSG72" s="46"/>
      <c r="NSH72" s="46"/>
      <c r="NSI72" s="46"/>
      <c r="NSJ72" s="46"/>
      <c r="NSK72" s="46"/>
      <c r="NSL72" s="46"/>
      <c r="NSM72" s="46"/>
      <c r="NSN72" s="46"/>
      <c r="NSO72" s="46"/>
      <c r="NSP72" s="46"/>
      <c r="NSQ72" s="46"/>
      <c r="NSR72" s="46"/>
      <c r="NSS72" s="46"/>
      <c r="NST72" s="46"/>
      <c r="NSU72" s="46"/>
      <c r="NSV72" s="46"/>
      <c r="NSW72" s="46"/>
      <c r="NSX72" s="46"/>
      <c r="NSY72" s="46"/>
      <c r="NSZ72" s="46"/>
      <c r="NTA72" s="46"/>
      <c r="NTB72" s="46"/>
      <c r="NTC72" s="46"/>
      <c r="NTD72" s="46"/>
      <c r="NTE72" s="46"/>
      <c r="NTF72" s="46"/>
      <c r="NTG72" s="46"/>
      <c r="NTH72" s="46"/>
      <c r="NTI72" s="46"/>
      <c r="NTJ72" s="46"/>
      <c r="NTK72" s="46"/>
      <c r="NTL72" s="46"/>
      <c r="NTM72" s="46"/>
      <c r="NTN72" s="46"/>
      <c r="NTO72" s="46"/>
      <c r="NTP72" s="46"/>
      <c r="NTQ72" s="46"/>
      <c r="NTR72" s="46"/>
      <c r="NTS72" s="46"/>
      <c r="NTT72" s="46"/>
      <c r="NTU72" s="46"/>
      <c r="NTV72" s="46"/>
      <c r="NTW72" s="46"/>
      <c r="NTX72" s="46"/>
      <c r="NTY72" s="46"/>
      <c r="NTZ72" s="46"/>
      <c r="NUA72" s="46"/>
      <c r="NUB72" s="46"/>
      <c r="NUC72" s="46"/>
      <c r="NUD72" s="46"/>
      <c r="NUE72" s="46"/>
      <c r="NUF72" s="46"/>
      <c r="NUG72" s="46"/>
      <c r="NUH72" s="46"/>
      <c r="NUI72" s="46"/>
      <c r="NUJ72" s="46"/>
      <c r="NUK72" s="46"/>
      <c r="NUL72" s="46"/>
      <c r="NUM72" s="46"/>
      <c r="NUN72" s="46"/>
      <c r="NUO72" s="46"/>
      <c r="NUP72" s="46"/>
      <c r="NUQ72" s="46"/>
      <c r="NUR72" s="46"/>
      <c r="NUS72" s="46"/>
      <c r="NUT72" s="46"/>
      <c r="NUU72" s="46"/>
      <c r="NUV72" s="46"/>
      <c r="NUW72" s="46"/>
      <c r="NUX72" s="46"/>
      <c r="NUY72" s="46"/>
      <c r="NUZ72" s="46"/>
      <c r="NVA72" s="46"/>
      <c r="NVB72" s="46"/>
      <c r="NVC72" s="46"/>
      <c r="NVD72" s="46"/>
      <c r="NVE72" s="46"/>
      <c r="NVF72" s="46"/>
      <c r="NVG72" s="46"/>
      <c r="NVH72" s="46"/>
      <c r="NVI72" s="46"/>
      <c r="NVJ72" s="46"/>
      <c r="NVK72" s="46"/>
      <c r="NVL72" s="46"/>
      <c r="NVM72" s="46"/>
      <c r="NVN72" s="46"/>
      <c r="NVO72" s="46"/>
      <c r="NVP72" s="46"/>
      <c r="NVQ72" s="46"/>
      <c r="NVR72" s="46"/>
      <c r="NVS72" s="46"/>
      <c r="NVT72" s="46"/>
      <c r="NVU72" s="46"/>
      <c r="NVV72" s="46"/>
      <c r="NVW72" s="46"/>
      <c r="NVX72" s="46"/>
      <c r="NVY72" s="46"/>
      <c r="NVZ72" s="46"/>
      <c r="NWA72" s="46"/>
      <c r="NWB72" s="46"/>
      <c r="NWC72" s="46"/>
      <c r="NWD72" s="46"/>
      <c r="NWE72" s="46"/>
      <c r="NWF72" s="46"/>
      <c r="NWG72" s="46"/>
      <c r="NWH72" s="46"/>
      <c r="NWI72" s="46"/>
      <c r="NWJ72" s="46"/>
      <c r="NWK72" s="46"/>
      <c r="NWL72" s="46"/>
      <c r="NWM72" s="46"/>
      <c r="NWN72" s="46"/>
      <c r="NWO72" s="46"/>
      <c r="NWP72" s="46"/>
      <c r="NWQ72" s="46"/>
      <c r="NWR72" s="46"/>
      <c r="NWS72" s="46"/>
      <c r="NWT72" s="46"/>
      <c r="NWU72" s="46"/>
      <c r="NWV72" s="46"/>
      <c r="NWW72" s="46"/>
      <c r="NWX72" s="46"/>
      <c r="NWY72" s="46"/>
      <c r="NWZ72" s="46"/>
      <c r="NXA72" s="46"/>
      <c r="NXB72" s="46"/>
      <c r="NXC72" s="46"/>
      <c r="NXD72" s="46"/>
      <c r="NXE72" s="46"/>
      <c r="NXF72" s="46"/>
      <c r="NXG72" s="46"/>
      <c r="NXH72" s="46"/>
      <c r="NXI72" s="46"/>
      <c r="NXJ72" s="46"/>
      <c r="NXK72" s="46"/>
      <c r="NXL72" s="46"/>
      <c r="NXM72" s="46"/>
      <c r="NXN72" s="46"/>
      <c r="NXO72" s="46"/>
      <c r="NXP72" s="46"/>
      <c r="NXQ72" s="46"/>
      <c r="NXR72" s="46"/>
      <c r="NXS72" s="46"/>
      <c r="NXT72" s="46"/>
      <c r="NXU72" s="46"/>
      <c r="NXV72" s="46"/>
      <c r="NXW72" s="46"/>
      <c r="NXX72" s="46"/>
      <c r="NXY72" s="46"/>
      <c r="NXZ72" s="46"/>
      <c r="NYA72" s="46"/>
      <c r="NYB72" s="46"/>
      <c r="NYC72" s="46"/>
      <c r="NYD72" s="46"/>
      <c r="NYE72" s="46"/>
      <c r="NYF72" s="46"/>
      <c r="NYG72" s="46"/>
      <c r="NYH72" s="46"/>
      <c r="NYI72" s="46"/>
      <c r="NYJ72" s="46"/>
      <c r="NYK72" s="46"/>
      <c r="NYL72" s="46"/>
      <c r="NYM72" s="46"/>
      <c r="NYN72" s="46"/>
      <c r="NYO72" s="46"/>
      <c r="NYP72" s="46"/>
      <c r="NYQ72" s="46"/>
      <c r="NYR72" s="46"/>
      <c r="NYS72" s="46"/>
      <c r="NYT72" s="46"/>
      <c r="NYU72" s="46"/>
      <c r="NYV72" s="46"/>
      <c r="NYW72" s="46"/>
      <c r="NYX72" s="46"/>
      <c r="NYY72" s="46"/>
      <c r="NYZ72" s="46"/>
      <c r="NZA72" s="46"/>
      <c r="NZB72" s="46"/>
      <c r="NZC72" s="46"/>
      <c r="NZD72" s="46"/>
      <c r="NZE72" s="46"/>
      <c r="NZF72" s="46"/>
      <c r="NZG72" s="46"/>
      <c r="NZH72" s="46"/>
      <c r="NZI72" s="46"/>
      <c r="NZJ72" s="46"/>
      <c r="NZK72" s="46"/>
      <c r="NZL72" s="46"/>
      <c r="NZM72" s="46"/>
      <c r="NZN72" s="46"/>
      <c r="NZO72" s="46"/>
      <c r="NZP72" s="46"/>
      <c r="NZQ72" s="46"/>
      <c r="NZR72" s="46"/>
      <c r="NZS72" s="46"/>
      <c r="NZT72" s="46"/>
      <c r="NZU72" s="46"/>
      <c r="NZV72" s="46"/>
      <c r="NZW72" s="46"/>
      <c r="NZX72" s="46"/>
      <c r="NZY72" s="46"/>
      <c r="NZZ72" s="46"/>
      <c r="OAA72" s="46"/>
      <c r="OAB72" s="46"/>
      <c r="OAC72" s="46"/>
      <c r="OAD72" s="46"/>
      <c r="OAE72" s="46"/>
      <c r="OAF72" s="46"/>
      <c r="OAG72" s="46"/>
      <c r="OAH72" s="46"/>
      <c r="OAI72" s="46"/>
      <c r="OAJ72" s="46"/>
      <c r="OAK72" s="46"/>
      <c r="OAL72" s="46"/>
      <c r="OAM72" s="46"/>
      <c r="OAN72" s="46"/>
      <c r="OAO72" s="46"/>
      <c r="OAP72" s="46"/>
      <c r="OAQ72" s="46"/>
      <c r="OAR72" s="46"/>
      <c r="OAS72" s="46"/>
      <c r="OAT72" s="46"/>
      <c r="OAU72" s="46"/>
      <c r="OAV72" s="46"/>
      <c r="OAW72" s="46"/>
      <c r="OAX72" s="46"/>
      <c r="OAY72" s="46"/>
      <c r="OAZ72" s="46"/>
      <c r="OBA72" s="46"/>
      <c r="OBB72" s="46"/>
      <c r="OBC72" s="46"/>
      <c r="OBD72" s="46"/>
      <c r="OBE72" s="46"/>
      <c r="OBF72" s="46"/>
      <c r="OBG72" s="46"/>
      <c r="OBH72" s="46"/>
      <c r="OBI72" s="46"/>
      <c r="OBJ72" s="46"/>
      <c r="OBK72" s="46"/>
      <c r="OBL72" s="46"/>
      <c r="OBM72" s="46"/>
      <c r="OBN72" s="46"/>
      <c r="OBO72" s="46"/>
      <c r="OBP72" s="46"/>
      <c r="OBQ72" s="46"/>
      <c r="OBR72" s="46"/>
      <c r="OBS72" s="46"/>
      <c r="OBT72" s="46"/>
      <c r="OBU72" s="46"/>
      <c r="OBV72" s="46"/>
      <c r="OBW72" s="46"/>
      <c r="OBX72" s="46"/>
      <c r="OBY72" s="46"/>
      <c r="OBZ72" s="46"/>
      <c r="OCA72" s="46"/>
      <c r="OCB72" s="46"/>
      <c r="OCC72" s="46"/>
      <c r="OCD72" s="46"/>
      <c r="OCE72" s="46"/>
      <c r="OCF72" s="46"/>
      <c r="OCG72" s="46"/>
      <c r="OCH72" s="46"/>
      <c r="OCI72" s="46"/>
      <c r="OCJ72" s="46"/>
      <c r="OCK72" s="46"/>
      <c r="OCL72" s="46"/>
      <c r="OCM72" s="46"/>
      <c r="OCN72" s="46"/>
      <c r="OCO72" s="46"/>
      <c r="OCP72" s="46"/>
      <c r="OCQ72" s="46"/>
      <c r="OCR72" s="46"/>
      <c r="OCS72" s="46"/>
      <c r="OCT72" s="46"/>
      <c r="OCU72" s="46"/>
      <c r="OCV72" s="46"/>
      <c r="OCW72" s="46"/>
      <c r="OCX72" s="46"/>
      <c r="OCY72" s="46"/>
      <c r="OCZ72" s="46"/>
      <c r="ODA72" s="46"/>
      <c r="ODB72" s="46"/>
      <c r="ODC72" s="46"/>
      <c r="ODD72" s="46"/>
      <c r="ODE72" s="46"/>
      <c r="ODF72" s="46"/>
      <c r="ODG72" s="46"/>
      <c r="ODH72" s="46"/>
      <c r="ODI72" s="46"/>
      <c r="ODJ72" s="46"/>
      <c r="ODK72" s="46"/>
      <c r="ODL72" s="46"/>
      <c r="ODM72" s="46"/>
      <c r="ODN72" s="46"/>
      <c r="ODO72" s="46"/>
      <c r="ODP72" s="46"/>
      <c r="ODQ72" s="46"/>
      <c r="ODR72" s="46"/>
      <c r="ODS72" s="46"/>
      <c r="ODT72" s="46"/>
      <c r="ODU72" s="46"/>
      <c r="ODV72" s="46"/>
      <c r="ODW72" s="46"/>
      <c r="ODX72" s="46"/>
      <c r="ODY72" s="46"/>
      <c r="ODZ72" s="46"/>
      <c r="OEA72" s="46"/>
      <c r="OEB72" s="46"/>
      <c r="OEC72" s="46"/>
      <c r="OED72" s="46"/>
      <c r="OEE72" s="46"/>
      <c r="OEF72" s="46"/>
      <c r="OEG72" s="46"/>
      <c r="OEH72" s="46"/>
      <c r="OEI72" s="46"/>
      <c r="OEJ72" s="46"/>
      <c r="OEK72" s="46"/>
      <c r="OEL72" s="46"/>
      <c r="OEM72" s="46"/>
      <c r="OEN72" s="46"/>
      <c r="OEO72" s="46"/>
      <c r="OEP72" s="46"/>
      <c r="OEQ72" s="46"/>
      <c r="OER72" s="46"/>
      <c r="OES72" s="46"/>
      <c r="OET72" s="46"/>
      <c r="OEU72" s="46"/>
      <c r="OEV72" s="46"/>
      <c r="OEW72" s="46"/>
      <c r="OEX72" s="46"/>
      <c r="OEY72" s="46"/>
      <c r="OEZ72" s="46"/>
      <c r="OFA72" s="46"/>
      <c r="OFB72" s="46"/>
      <c r="OFC72" s="46"/>
      <c r="OFD72" s="46"/>
      <c r="OFE72" s="46"/>
      <c r="OFF72" s="46"/>
      <c r="OFG72" s="46"/>
      <c r="OFH72" s="46"/>
      <c r="OFI72" s="46"/>
      <c r="OFJ72" s="46"/>
      <c r="OFK72" s="46"/>
      <c r="OFL72" s="46"/>
      <c r="OFM72" s="46"/>
      <c r="OFN72" s="46"/>
      <c r="OFO72" s="46"/>
      <c r="OFP72" s="46"/>
      <c r="OFQ72" s="46"/>
      <c r="OFR72" s="46"/>
      <c r="OFS72" s="46"/>
      <c r="OFT72" s="46"/>
      <c r="OFU72" s="46"/>
      <c r="OFV72" s="46"/>
      <c r="OFW72" s="46"/>
      <c r="OFX72" s="46"/>
      <c r="OFY72" s="46"/>
      <c r="OFZ72" s="46"/>
      <c r="OGA72" s="46"/>
      <c r="OGB72" s="46"/>
      <c r="OGC72" s="46"/>
      <c r="OGD72" s="46"/>
      <c r="OGE72" s="46"/>
      <c r="OGF72" s="46"/>
      <c r="OGG72" s="46"/>
      <c r="OGH72" s="46"/>
      <c r="OGI72" s="46"/>
      <c r="OGJ72" s="46"/>
      <c r="OGK72" s="46"/>
      <c r="OGL72" s="46"/>
      <c r="OGM72" s="46"/>
      <c r="OGN72" s="46"/>
      <c r="OGO72" s="46"/>
      <c r="OGP72" s="46"/>
      <c r="OGQ72" s="46"/>
      <c r="OGR72" s="46"/>
      <c r="OGS72" s="46"/>
      <c r="OGT72" s="46"/>
      <c r="OGU72" s="46"/>
      <c r="OGV72" s="46"/>
      <c r="OGW72" s="46"/>
      <c r="OGX72" s="46"/>
      <c r="OGY72" s="46"/>
      <c r="OGZ72" s="46"/>
      <c r="OHA72" s="46"/>
      <c r="OHB72" s="46"/>
      <c r="OHC72" s="46"/>
      <c r="OHD72" s="46"/>
      <c r="OHE72" s="46"/>
      <c r="OHF72" s="46"/>
      <c r="OHG72" s="46"/>
      <c r="OHH72" s="46"/>
      <c r="OHI72" s="46"/>
      <c r="OHJ72" s="46"/>
      <c r="OHK72" s="46"/>
      <c r="OHL72" s="46"/>
      <c r="OHM72" s="46"/>
      <c r="OHN72" s="46"/>
      <c r="OHO72" s="46"/>
      <c r="OHP72" s="46"/>
      <c r="OHQ72" s="46"/>
      <c r="OHR72" s="46"/>
      <c r="OHS72" s="46"/>
      <c r="OHT72" s="46"/>
      <c r="OHU72" s="46"/>
      <c r="OHV72" s="46"/>
      <c r="OHW72" s="46"/>
      <c r="OHX72" s="46"/>
      <c r="OHY72" s="46"/>
      <c r="OHZ72" s="46"/>
      <c r="OIA72" s="46"/>
      <c r="OIB72" s="46"/>
      <c r="OIC72" s="46"/>
      <c r="OID72" s="46"/>
      <c r="OIE72" s="46"/>
      <c r="OIF72" s="46"/>
      <c r="OIG72" s="46"/>
      <c r="OIH72" s="46"/>
      <c r="OII72" s="46"/>
      <c r="OIJ72" s="46"/>
      <c r="OIK72" s="46"/>
      <c r="OIL72" s="46"/>
      <c r="OIM72" s="46"/>
      <c r="OIN72" s="46"/>
      <c r="OIO72" s="46"/>
      <c r="OIP72" s="46"/>
      <c r="OIQ72" s="46"/>
      <c r="OIR72" s="46"/>
      <c r="OIS72" s="46"/>
      <c r="OIT72" s="46"/>
      <c r="OIU72" s="46"/>
      <c r="OIV72" s="46"/>
      <c r="OIW72" s="46"/>
      <c r="OIX72" s="46"/>
      <c r="OIY72" s="46"/>
      <c r="OIZ72" s="46"/>
      <c r="OJA72" s="46"/>
      <c r="OJB72" s="46"/>
      <c r="OJC72" s="46"/>
      <c r="OJD72" s="46"/>
      <c r="OJE72" s="46"/>
      <c r="OJF72" s="46"/>
      <c r="OJG72" s="46"/>
      <c r="OJH72" s="46"/>
      <c r="OJI72" s="46"/>
      <c r="OJJ72" s="46"/>
      <c r="OJK72" s="46"/>
      <c r="OJL72" s="46"/>
      <c r="OJM72" s="46"/>
      <c r="OJN72" s="46"/>
      <c r="OJO72" s="46"/>
      <c r="OJP72" s="46"/>
      <c r="OJQ72" s="46"/>
      <c r="OJR72" s="46"/>
      <c r="OJS72" s="46"/>
      <c r="OJT72" s="46"/>
      <c r="OJU72" s="46"/>
      <c r="OJV72" s="46"/>
      <c r="OJW72" s="46"/>
      <c r="OJX72" s="46"/>
      <c r="OJY72" s="46"/>
      <c r="OJZ72" s="46"/>
      <c r="OKA72" s="46"/>
      <c r="OKB72" s="46"/>
      <c r="OKC72" s="46"/>
      <c r="OKD72" s="46"/>
      <c r="OKE72" s="46"/>
      <c r="OKF72" s="46"/>
      <c r="OKG72" s="46"/>
      <c r="OKH72" s="46"/>
      <c r="OKI72" s="46"/>
      <c r="OKJ72" s="46"/>
      <c r="OKK72" s="46"/>
      <c r="OKL72" s="46"/>
      <c r="OKM72" s="46"/>
      <c r="OKN72" s="46"/>
      <c r="OKO72" s="46"/>
      <c r="OKP72" s="46"/>
      <c r="OKQ72" s="46"/>
      <c r="OKR72" s="46"/>
      <c r="OKS72" s="46"/>
      <c r="OKT72" s="46"/>
      <c r="OKU72" s="46"/>
      <c r="OKV72" s="46"/>
      <c r="OKW72" s="46"/>
      <c r="OKX72" s="46"/>
      <c r="OKY72" s="46"/>
      <c r="OKZ72" s="46"/>
      <c r="OLA72" s="46"/>
      <c r="OLB72" s="46"/>
      <c r="OLC72" s="46"/>
      <c r="OLD72" s="46"/>
      <c r="OLE72" s="46"/>
      <c r="OLF72" s="46"/>
      <c r="OLG72" s="46"/>
      <c r="OLH72" s="46"/>
      <c r="OLI72" s="46"/>
      <c r="OLJ72" s="46"/>
      <c r="OLK72" s="46"/>
      <c r="OLL72" s="46"/>
      <c r="OLM72" s="46"/>
      <c r="OLN72" s="46"/>
      <c r="OLO72" s="46"/>
      <c r="OLP72" s="46"/>
      <c r="OLQ72" s="46"/>
      <c r="OLR72" s="46"/>
      <c r="OLS72" s="46"/>
      <c r="OLT72" s="46"/>
      <c r="OLU72" s="46"/>
      <c r="OLV72" s="46"/>
      <c r="OLW72" s="46"/>
      <c r="OLX72" s="46"/>
      <c r="OLY72" s="46"/>
      <c r="OLZ72" s="46"/>
      <c r="OMA72" s="46"/>
      <c r="OMB72" s="46"/>
      <c r="OMC72" s="46"/>
      <c r="OMD72" s="46"/>
      <c r="OME72" s="46"/>
      <c r="OMF72" s="46"/>
      <c r="OMG72" s="46"/>
      <c r="OMH72" s="46"/>
      <c r="OMI72" s="46"/>
      <c r="OMJ72" s="46"/>
      <c r="OMK72" s="46"/>
      <c r="OML72" s="46"/>
      <c r="OMM72" s="46"/>
      <c r="OMN72" s="46"/>
      <c r="OMO72" s="46"/>
      <c r="OMP72" s="46"/>
      <c r="OMQ72" s="46"/>
      <c r="OMR72" s="46"/>
      <c r="OMS72" s="46"/>
      <c r="OMT72" s="46"/>
      <c r="OMU72" s="46"/>
      <c r="OMV72" s="46"/>
      <c r="OMW72" s="46"/>
      <c r="OMX72" s="46"/>
      <c r="OMY72" s="46"/>
      <c r="OMZ72" s="46"/>
      <c r="ONA72" s="46"/>
      <c r="ONB72" s="46"/>
      <c r="ONC72" s="46"/>
      <c r="OND72" s="46"/>
      <c r="ONE72" s="46"/>
      <c r="ONF72" s="46"/>
      <c r="ONG72" s="46"/>
      <c r="ONH72" s="46"/>
      <c r="ONI72" s="46"/>
      <c r="ONJ72" s="46"/>
      <c r="ONK72" s="46"/>
      <c r="ONL72" s="46"/>
      <c r="ONM72" s="46"/>
      <c r="ONN72" s="46"/>
      <c r="ONO72" s="46"/>
      <c r="ONP72" s="46"/>
      <c r="ONQ72" s="46"/>
      <c r="ONR72" s="46"/>
      <c r="ONS72" s="46"/>
      <c r="ONT72" s="46"/>
      <c r="ONU72" s="46"/>
      <c r="ONV72" s="46"/>
      <c r="ONW72" s="46"/>
      <c r="ONX72" s="46"/>
      <c r="ONY72" s="46"/>
      <c r="ONZ72" s="46"/>
      <c r="OOA72" s="46"/>
      <c r="OOB72" s="46"/>
      <c r="OOC72" s="46"/>
      <c r="OOD72" s="46"/>
      <c r="OOE72" s="46"/>
      <c r="OOF72" s="46"/>
      <c r="OOG72" s="46"/>
      <c r="OOH72" s="46"/>
      <c r="OOI72" s="46"/>
      <c r="OOJ72" s="46"/>
      <c r="OOK72" s="46"/>
      <c r="OOL72" s="46"/>
      <c r="OOM72" s="46"/>
      <c r="OON72" s="46"/>
      <c r="OOO72" s="46"/>
      <c r="OOP72" s="46"/>
      <c r="OOQ72" s="46"/>
      <c r="OOR72" s="46"/>
      <c r="OOS72" s="46"/>
      <c r="OOT72" s="46"/>
      <c r="OOU72" s="46"/>
      <c r="OOV72" s="46"/>
      <c r="OOW72" s="46"/>
      <c r="OOX72" s="46"/>
      <c r="OOY72" s="46"/>
      <c r="OOZ72" s="46"/>
      <c r="OPA72" s="46"/>
      <c r="OPB72" s="46"/>
      <c r="OPC72" s="46"/>
      <c r="OPD72" s="46"/>
      <c r="OPE72" s="46"/>
      <c r="OPF72" s="46"/>
      <c r="OPG72" s="46"/>
      <c r="OPH72" s="46"/>
      <c r="OPI72" s="46"/>
      <c r="OPJ72" s="46"/>
      <c r="OPK72" s="46"/>
      <c r="OPL72" s="46"/>
      <c r="OPM72" s="46"/>
      <c r="OPN72" s="46"/>
      <c r="OPO72" s="46"/>
      <c r="OPP72" s="46"/>
      <c r="OPQ72" s="46"/>
      <c r="OPR72" s="46"/>
      <c r="OPS72" s="46"/>
      <c r="OPT72" s="46"/>
      <c r="OPU72" s="46"/>
      <c r="OPV72" s="46"/>
      <c r="OPW72" s="46"/>
      <c r="OPX72" s="46"/>
      <c r="OPY72" s="46"/>
      <c r="OPZ72" s="46"/>
      <c r="OQA72" s="46"/>
      <c r="OQB72" s="46"/>
      <c r="OQC72" s="46"/>
      <c r="OQD72" s="46"/>
      <c r="OQE72" s="46"/>
      <c r="OQF72" s="46"/>
      <c r="OQG72" s="46"/>
      <c r="OQH72" s="46"/>
      <c r="OQI72" s="46"/>
      <c r="OQJ72" s="46"/>
      <c r="OQK72" s="46"/>
      <c r="OQL72" s="46"/>
      <c r="OQM72" s="46"/>
      <c r="OQN72" s="46"/>
      <c r="OQO72" s="46"/>
      <c r="OQP72" s="46"/>
      <c r="OQQ72" s="46"/>
      <c r="OQR72" s="46"/>
      <c r="OQS72" s="46"/>
      <c r="OQT72" s="46"/>
      <c r="OQU72" s="46"/>
      <c r="OQV72" s="46"/>
      <c r="OQW72" s="46"/>
      <c r="OQX72" s="46"/>
      <c r="OQY72" s="46"/>
      <c r="OQZ72" s="46"/>
      <c r="ORA72" s="46"/>
      <c r="ORB72" s="46"/>
      <c r="ORC72" s="46"/>
      <c r="ORD72" s="46"/>
      <c r="ORE72" s="46"/>
      <c r="ORF72" s="46"/>
      <c r="ORG72" s="46"/>
      <c r="ORH72" s="46"/>
      <c r="ORI72" s="46"/>
      <c r="ORJ72" s="46"/>
      <c r="ORK72" s="46"/>
      <c r="ORL72" s="46"/>
      <c r="ORM72" s="46"/>
      <c r="ORN72" s="46"/>
      <c r="ORO72" s="46"/>
      <c r="ORP72" s="46"/>
      <c r="ORQ72" s="46"/>
      <c r="ORR72" s="46"/>
      <c r="ORS72" s="46"/>
      <c r="ORT72" s="46"/>
      <c r="ORU72" s="46"/>
      <c r="ORV72" s="46"/>
      <c r="ORW72" s="46"/>
      <c r="ORX72" s="46"/>
      <c r="ORY72" s="46"/>
      <c r="ORZ72" s="46"/>
      <c r="OSA72" s="46"/>
      <c r="OSB72" s="46"/>
      <c r="OSC72" s="46"/>
      <c r="OSD72" s="46"/>
      <c r="OSE72" s="46"/>
      <c r="OSF72" s="46"/>
      <c r="OSG72" s="46"/>
      <c r="OSH72" s="46"/>
      <c r="OSI72" s="46"/>
      <c r="OSJ72" s="46"/>
      <c r="OSK72" s="46"/>
      <c r="OSL72" s="46"/>
      <c r="OSM72" s="46"/>
      <c r="OSN72" s="46"/>
      <c r="OSO72" s="46"/>
      <c r="OSP72" s="46"/>
      <c r="OSQ72" s="46"/>
      <c r="OSR72" s="46"/>
      <c r="OSS72" s="46"/>
      <c r="OST72" s="46"/>
      <c r="OSU72" s="46"/>
      <c r="OSV72" s="46"/>
      <c r="OSW72" s="46"/>
      <c r="OSX72" s="46"/>
      <c r="OSY72" s="46"/>
      <c r="OSZ72" s="46"/>
      <c r="OTA72" s="46"/>
      <c r="OTB72" s="46"/>
      <c r="OTC72" s="46"/>
      <c r="OTD72" s="46"/>
      <c r="OTE72" s="46"/>
      <c r="OTF72" s="46"/>
      <c r="OTG72" s="46"/>
      <c r="OTH72" s="46"/>
      <c r="OTI72" s="46"/>
      <c r="OTJ72" s="46"/>
      <c r="OTK72" s="46"/>
      <c r="OTL72" s="46"/>
      <c r="OTM72" s="46"/>
      <c r="OTN72" s="46"/>
      <c r="OTO72" s="46"/>
      <c r="OTP72" s="46"/>
      <c r="OTQ72" s="46"/>
      <c r="OTR72" s="46"/>
      <c r="OTS72" s="46"/>
      <c r="OTT72" s="46"/>
      <c r="OTU72" s="46"/>
      <c r="OTV72" s="46"/>
      <c r="OTW72" s="46"/>
      <c r="OTX72" s="46"/>
      <c r="OTY72" s="46"/>
      <c r="OTZ72" s="46"/>
      <c r="OUA72" s="46"/>
      <c r="OUB72" s="46"/>
      <c r="OUC72" s="46"/>
      <c r="OUD72" s="46"/>
      <c r="OUE72" s="46"/>
      <c r="OUF72" s="46"/>
      <c r="OUG72" s="46"/>
      <c r="OUH72" s="46"/>
      <c r="OUI72" s="46"/>
      <c r="OUJ72" s="46"/>
      <c r="OUK72" s="46"/>
      <c r="OUL72" s="46"/>
      <c r="OUM72" s="46"/>
      <c r="OUN72" s="46"/>
      <c r="OUO72" s="46"/>
      <c r="OUP72" s="46"/>
      <c r="OUQ72" s="46"/>
      <c r="OUR72" s="46"/>
      <c r="OUS72" s="46"/>
      <c r="OUT72" s="46"/>
      <c r="OUU72" s="46"/>
      <c r="OUV72" s="46"/>
      <c r="OUW72" s="46"/>
      <c r="OUX72" s="46"/>
      <c r="OUY72" s="46"/>
      <c r="OUZ72" s="46"/>
      <c r="OVA72" s="46"/>
      <c r="OVB72" s="46"/>
      <c r="OVC72" s="46"/>
      <c r="OVD72" s="46"/>
      <c r="OVE72" s="46"/>
      <c r="OVF72" s="46"/>
      <c r="OVG72" s="46"/>
      <c r="OVH72" s="46"/>
      <c r="OVI72" s="46"/>
      <c r="OVJ72" s="46"/>
      <c r="OVK72" s="46"/>
      <c r="OVL72" s="46"/>
      <c r="OVM72" s="46"/>
      <c r="OVN72" s="46"/>
      <c r="OVO72" s="46"/>
      <c r="OVP72" s="46"/>
      <c r="OVQ72" s="46"/>
      <c r="OVR72" s="46"/>
      <c r="OVS72" s="46"/>
      <c r="OVT72" s="46"/>
      <c r="OVU72" s="46"/>
      <c r="OVV72" s="46"/>
      <c r="OVW72" s="46"/>
      <c r="OVX72" s="46"/>
      <c r="OVY72" s="46"/>
      <c r="OVZ72" s="46"/>
      <c r="OWA72" s="46"/>
      <c r="OWB72" s="46"/>
      <c r="OWC72" s="46"/>
      <c r="OWD72" s="46"/>
      <c r="OWE72" s="46"/>
      <c r="OWF72" s="46"/>
      <c r="OWG72" s="46"/>
      <c r="OWH72" s="46"/>
      <c r="OWI72" s="46"/>
      <c r="OWJ72" s="46"/>
      <c r="OWK72" s="46"/>
      <c r="OWL72" s="46"/>
      <c r="OWM72" s="46"/>
      <c r="OWN72" s="46"/>
      <c r="OWO72" s="46"/>
      <c r="OWP72" s="46"/>
      <c r="OWQ72" s="46"/>
      <c r="OWR72" s="46"/>
      <c r="OWS72" s="46"/>
      <c r="OWT72" s="46"/>
      <c r="OWU72" s="46"/>
      <c r="OWV72" s="46"/>
      <c r="OWW72" s="46"/>
      <c r="OWX72" s="46"/>
      <c r="OWY72" s="46"/>
      <c r="OWZ72" s="46"/>
      <c r="OXA72" s="46"/>
      <c r="OXB72" s="46"/>
      <c r="OXC72" s="46"/>
      <c r="OXD72" s="46"/>
      <c r="OXE72" s="46"/>
      <c r="OXF72" s="46"/>
      <c r="OXG72" s="46"/>
      <c r="OXH72" s="46"/>
      <c r="OXI72" s="46"/>
      <c r="OXJ72" s="46"/>
      <c r="OXK72" s="46"/>
      <c r="OXL72" s="46"/>
      <c r="OXM72" s="46"/>
      <c r="OXN72" s="46"/>
      <c r="OXO72" s="46"/>
      <c r="OXP72" s="46"/>
      <c r="OXQ72" s="46"/>
      <c r="OXR72" s="46"/>
      <c r="OXS72" s="46"/>
      <c r="OXT72" s="46"/>
      <c r="OXU72" s="46"/>
      <c r="OXV72" s="46"/>
      <c r="OXW72" s="46"/>
      <c r="OXX72" s="46"/>
      <c r="OXY72" s="46"/>
      <c r="OXZ72" s="46"/>
      <c r="OYA72" s="46"/>
      <c r="OYB72" s="46"/>
      <c r="OYC72" s="46"/>
      <c r="OYD72" s="46"/>
      <c r="OYE72" s="46"/>
      <c r="OYF72" s="46"/>
      <c r="OYG72" s="46"/>
      <c r="OYH72" s="46"/>
      <c r="OYI72" s="46"/>
      <c r="OYJ72" s="46"/>
      <c r="OYK72" s="46"/>
      <c r="OYL72" s="46"/>
      <c r="OYM72" s="46"/>
      <c r="OYN72" s="46"/>
      <c r="OYO72" s="46"/>
      <c r="OYP72" s="46"/>
      <c r="OYQ72" s="46"/>
      <c r="OYR72" s="46"/>
      <c r="OYS72" s="46"/>
      <c r="OYT72" s="46"/>
      <c r="OYU72" s="46"/>
      <c r="OYV72" s="46"/>
      <c r="OYW72" s="46"/>
      <c r="OYX72" s="46"/>
      <c r="OYY72" s="46"/>
      <c r="OYZ72" s="46"/>
      <c r="OZA72" s="46"/>
      <c r="OZB72" s="46"/>
      <c r="OZC72" s="46"/>
      <c r="OZD72" s="46"/>
      <c r="OZE72" s="46"/>
      <c r="OZF72" s="46"/>
      <c r="OZG72" s="46"/>
      <c r="OZH72" s="46"/>
      <c r="OZI72" s="46"/>
      <c r="OZJ72" s="46"/>
      <c r="OZK72" s="46"/>
      <c r="OZL72" s="46"/>
      <c r="OZM72" s="46"/>
      <c r="OZN72" s="46"/>
      <c r="OZO72" s="46"/>
      <c r="OZP72" s="46"/>
      <c r="OZQ72" s="46"/>
      <c r="OZR72" s="46"/>
      <c r="OZS72" s="46"/>
      <c r="OZT72" s="46"/>
      <c r="OZU72" s="46"/>
      <c r="OZV72" s="46"/>
      <c r="OZW72" s="46"/>
      <c r="OZX72" s="46"/>
      <c r="OZY72" s="46"/>
      <c r="OZZ72" s="46"/>
      <c r="PAA72" s="46"/>
      <c r="PAB72" s="46"/>
      <c r="PAC72" s="46"/>
      <c r="PAD72" s="46"/>
      <c r="PAE72" s="46"/>
      <c r="PAF72" s="46"/>
      <c r="PAG72" s="46"/>
      <c r="PAH72" s="46"/>
      <c r="PAI72" s="46"/>
      <c r="PAJ72" s="46"/>
      <c r="PAK72" s="46"/>
      <c r="PAL72" s="46"/>
      <c r="PAM72" s="46"/>
      <c r="PAN72" s="46"/>
      <c r="PAO72" s="46"/>
      <c r="PAP72" s="46"/>
      <c r="PAQ72" s="46"/>
      <c r="PAR72" s="46"/>
      <c r="PAS72" s="46"/>
      <c r="PAT72" s="46"/>
      <c r="PAU72" s="46"/>
      <c r="PAV72" s="46"/>
      <c r="PAW72" s="46"/>
      <c r="PAX72" s="46"/>
      <c r="PAY72" s="46"/>
      <c r="PAZ72" s="46"/>
      <c r="PBA72" s="46"/>
      <c r="PBB72" s="46"/>
      <c r="PBC72" s="46"/>
      <c r="PBD72" s="46"/>
      <c r="PBE72" s="46"/>
      <c r="PBF72" s="46"/>
      <c r="PBG72" s="46"/>
      <c r="PBH72" s="46"/>
      <c r="PBI72" s="46"/>
      <c r="PBJ72" s="46"/>
      <c r="PBK72" s="46"/>
      <c r="PBL72" s="46"/>
      <c r="PBM72" s="46"/>
      <c r="PBN72" s="46"/>
      <c r="PBO72" s="46"/>
      <c r="PBP72" s="46"/>
      <c r="PBQ72" s="46"/>
      <c r="PBR72" s="46"/>
      <c r="PBS72" s="46"/>
      <c r="PBT72" s="46"/>
      <c r="PBU72" s="46"/>
      <c r="PBV72" s="46"/>
      <c r="PBW72" s="46"/>
      <c r="PBX72" s="46"/>
      <c r="PBY72" s="46"/>
      <c r="PBZ72" s="46"/>
      <c r="PCA72" s="46"/>
      <c r="PCB72" s="46"/>
      <c r="PCC72" s="46"/>
      <c r="PCD72" s="46"/>
      <c r="PCE72" s="46"/>
      <c r="PCF72" s="46"/>
      <c r="PCG72" s="46"/>
      <c r="PCH72" s="46"/>
      <c r="PCI72" s="46"/>
      <c r="PCJ72" s="46"/>
      <c r="PCK72" s="46"/>
      <c r="PCL72" s="46"/>
      <c r="PCM72" s="46"/>
      <c r="PCN72" s="46"/>
      <c r="PCO72" s="46"/>
      <c r="PCP72" s="46"/>
      <c r="PCQ72" s="46"/>
      <c r="PCR72" s="46"/>
      <c r="PCS72" s="46"/>
      <c r="PCT72" s="46"/>
      <c r="PCU72" s="46"/>
      <c r="PCV72" s="46"/>
      <c r="PCW72" s="46"/>
      <c r="PCX72" s="46"/>
      <c r="PCY72" s="46"/>
      <c r="PCZ72" s="46"/>
      <c r="PDA72" s="46"/>
      <c r="PDB72" s="46"/>
      <c r="PDC72" s="46"/>
      <c r="PDD72" s="46"/>
      <c r="PDE72" s="46"/>
      <c r="PDF72" s="46"/>
      <c r="PDG72" s="46"/>
      <c r="PDH72" s="46"/>
      <c r="PDI72" s="46"/>
      <c r="PDJ72" s="46"/>
      <c r="PDK72" s="46"/>
      <c r="PDL72" s="46"/>
      <c r="PDM72" s="46"/>
      <c r="PDN72" s="46"/>
      <c r="PDO72" s="46"/>
      <c r="PDP72" s="46"/>
      <c r="PDQ72" s="46"/>
      <c r="PDR72" s="46"/>
      <c r="PDS72" s="46"/>
      <c r="PDT72" s="46"/>
      <c r="PDU72" s="46"/>
      <c r="PDV72" s="46"/>
      <c r="PDW72" s="46"/>
      <c r="PDX72" s="46"/>
      <c r="PDY72" s="46"/>
      <c r="PDZ72" s="46"/>
      <c r="PEA72" s="46"/>
      <c r="PEB72" s="46"/>
      <c r="PEC72" s="46"/>
      <c r="PED72" s="46"/>
      <c r="PEE72" s="46"/>
      <c r="PEF72" s="46"/>
      <c r="PEG72" s="46"/>
      <c r="PEH72" s="46"/>
      <c r="PEI72" s="46"/>
      <c r="PEJ72" s="46"/>
      <c r="PEK72" s="46"/>
      <c r="PEL72" s="46"/>
      <c r="PEM72" s="46"/>
      <c r="PEN72" s="46"/>
      <c r="PEO72" s="46"/>
      <c r="PEP72" s="46"/>
      <c r="PEQ72" s="46"/>
      <c r="PER72" s="46"/>
      <c r="PES72" s="46"/>
      <c r="PET72" s="46"/>
      <c r="PEU72" s="46"/>
      <c r="PEV72" s="46"/>
      <c r="PEW72" s="46"/>
      <c r="PEX72" s="46"/>
      <c r="PEY72" s="46"/>
      <c r="PEZ72" s="46"/>
      <c r="PFA72" s="46"/>
      <c r="PFB72" s="46"/>
      <c r="PFC72" s="46"/>
      <c r="PFD72" s="46"/>
      <c r="PFE72" s="46"/>
      <c r="PFF72" s="46"/>
      <c r="PFG72" s="46"/>
      <c r="PFH72" s="46"/>
      <c r="PFI72" s="46"/>
      <c r="PFJ72" s="46"/>
      <c r="PFK72" s="46"/>
      <c r="PFL72" s="46"/>
      <c r="PFM72" s="46"/>
      <c r="PFN72" s="46"/>
      <c r="PFO72" s="46"/>
      <c r="PFP72" s="46"/>
      <c r="PFQ72" s="46"/>
      <c r="PFR72" s="46"/>
      <c r="PFS72" s="46"/>
      <c r="PFT72" s="46"/>
      <c r="PFU72" s="46"/>
      <c r="PFV72" s="46"/>
      <c r="PFW72" s="46"/>
      <c r="PFX72" s="46"/>
      <c r="PFY72" s="46"/>
      <c r="PFZ72" s="46"/>
      <c r="PGA72" s="46"/>
      <c r="PGB72" s="46"/>
      <c r="PGC72" s="46"/>
      <c r="PGD72" s="46"/>
      <c r="PGE72" s="46"/>
      <c r="PGF72" s="46"/>
      <c r="PGG72" s="46"/>
      <c r="PGH72" s="46"/>
      <c r="PGI72" s="46"/>
      <c r="PGJ72" s="46"/>
      <c r="PGK72" s="46"/>
      <c r="PGL72" s="46"/>
      <c r="PGM72" s="46"/>
      <c r="PGN72" s="46"/>
      <c r="PGO72" s="46"/>
      <c r="PGP72" s="46"/>
      <c r="PGQ72" s="46"/>
      <c r="PGR72" s="46"/>
      <c r="PGS72" s="46"/>
      <c r="PGT72" s="46"/>
      <c r="PGU72" s="46"/>
      <c r="PGV72" s="46"/>
      <c r="PGW72" s="46"/>
      <c r="PGX72" s="46"/>
      <c r="PGY72" s="46"/>
      <c r="PGZ72" s="46"/>
      <c r="PHA72" s="46"/>
      <c r="PHB72" s="46"/>
      <c r="PHC72" s="46"/>
      <c r="PHD72" s="46"/>
      <c r="PHE72" s="46"/>
      <c r="PHF72" s="46"/>
      <c r="PHG72" s="46"/>
      <c r="PHH72" s="46"/>
      <c r="PHI72" s="46"/>
      <c r="PHJ72" s="46"/>
      <c r="PHK72" s="46"/>
      <c r="PHL72" s="46"/>
      <c r="PHM72" s="46"/>
      <c r="PHN72" s="46"/>
      <c r="PHO72" s="46"/>
      <c r="PHP72" s="46"/>
      <c r="PHQ72" s="46"/>
      <c r="PHR72" s="46"/>
      <c r="PHS72" s="46"/>
      <c r="PHT72" s="46"/>
      <c r="PHU72" s="46"/>
      <c r="PHV72" s="46"/>
      <c r="PHW72" s="46"/>
      <c r="PHX72" s="46"/>
      <c r="PHY72" s="46"/>
      <c r="PHZ72" s="46"/>
      <c r="PIA72" s="46"/>
      <c r="PIB72" s="46"/>
      <c r="PIC72" s="46"/>
      <c r="PID72" s="46"/>
      <c r="PIE72" s="46"/>
      <c r="PIF72" s="46"/>
      <c r="PIG72" s="46"/>
      <c r="PIH72" s="46"/>
      <c r="PII72" s="46"/>
      <c r="PIJ72" s="46"/>
      <c r="PIK72" s="46"/>
      <c r="PIL72" s="46"/>
      <c r="PIM72" s="46"/>
      <c r="PIN72" s="46"/>
      <c r="PIO72" s="46"/>
      <c r="PIP72" s="46"/>
      <c r="PIQ72" s="46"/>
      <c r="PIR72" s="46"/>
      <c r="PIS72" s="46"/>
      <c r="PIT72" s="46"/>
      <c r="PIU72" s="46"/>
      <c r="PIV72" s="46"/>
      <c r="PIW72" s="46"/>
      <c r="PIX72" s="46"/>
      <c r="PIY72" s="46"/>
      <c r="PIZ72" s="46"/>
      <c r="PJA72" s="46"/>
      <c r="PJB72" s="46"/>
      <c r="PJC72" s="46"/>
      <c r="PJD72" s="46"/>
      <c r="PJE72" s="46"/>
      <c r="PJF72" s="46"/>
      <c r="PJG72" s="46"/>
      <c r="PJH72" s="46"/>
      <c r="PJI72" s="46"/>
      <c r="PJJ72" s="46"/>
      <c r="PJK72" s="46"/>
      <c r="PJL72" s="46"/>
      <c r="PJM72" s="46"/>
      <c r="PJN72" s="46"/>
      <c r="PJO72" s="46"/>
      <c r="PJP72" s="46"/>
      <c r="PJQ72" s="46"/>
      <c r="PJR72" s="46"/>
      <c r="PJS72" s="46"/>
      <c r="PJT72" s="46"/>
      <c r="PJU72" s="46"/>
      <c r="PJV72" s="46"/>
      <c r="PJW72" s="46"/>
      <c r="PJX72" s="46"/>
      <c r="PJY72" s="46"/>
      <c r="PJZ72" s="46"/>
      <c r="PKA72" s="46"/>
      <c r="PKB72" s="46"/>
      <c r="PKC72" s="46"/>
      <c r="PKD72" s="46"/>
      <c r="PKE72" s="46"/>
      <c r="PKF72" s="46"/>
      <c r="PKG72" s="46"/>
      <c r="PKH72" s="46"/>
      <c r="PKI72" s="46"/>
      <c r="PKJ72" s="46"/>
      <c r="PKK72" s="46"/>
      <c r="PKL72" s="46"/>
      <c r="PKM72" s="46"/>
      <c r="PKN72" s="46"/>
      <c r="PKO72" s="46"/>
      <c r="PKP72" s="46"/>
      <c r="PKQ72" s="46"/>
      <c r="PKR72" s="46"/>
      <c r="PKS72" s="46"/>
      <c r="PKT72" s="46"/>
      <c r="PKU72" s="46"/>
      <c r="PKV72" s="46"/>
      <c r="PKW72" s="46"/>
      <c r="PKX72" s="46"/>
      <c r="PKY72" s="46"/>
      <c r="PKZ72" s="46"/>
      <c r="PLA72" s="46"/>
      <c r="PLB72" s="46"/>
      <c r="PLC72" s="46"/>
      <c r="PLD72" s="46"/>
      <c r="PLE72" s="46"/>
      <c r="PLF72" s="46"/>
      <c r="PLG72" s="46"/>
      <c r="PLH72" s="46"/>
      <c r="PLI72" s="46"/>
      <c r="PLJ72" s="46"/>
      <c r="PLK72" s="46"/>
      <c r="PLL72" s="46"/>
      <c r="PLM72" s="46"/>
      <c r="PLN72" s="46"/>
      <c r="PLO72" s="46"/>
      <c r="PLP72" s="46"/>
      <c r="PLQ72" s="46"/>
      <c r="PLR72" s="46"/>
      <c r="PLS72" s="46"/>
      <c r="PLT72" s="46"/>
      <c r="PLU72" s="46"/>
      <c r="PLV72" s="46"/>
      <c r="PLW72" s="46"/>
      <c r="PLX72" s="46"/>
      <c r="PLY72" s="46"/>
      <c r="PLZ72" s="46"/>
      <c r="PMA72" s="46"/>
      <c r="PMB72" s="46"/>
      <c r="PMC72" s="46"/>
      <c r="PMD72" s="46"/>
      <c r="PME72" s="46"/>
      <c r="PMF72" s="46"/>
      <c r="PMG72" s="46"/>
      <c r="PMH72" s="46"/>
      <c r="PMI72" s="46"/>
      <c r="PMJ72" s="46"/>
      <c r="PMK72" s="46"/>
      <c r="PML72" s="46"/>
      <c r="PMM72" s="46"/>
      <c r="PMN72" s="46"/>
      <c r="PMO72" s="46"/>
      <c r="PMP72" s="46"/>
      <c r="PMQ72" s="46"/>
      <c r="PMR72" s="46"/>
      <c r="PMS72" s="46"/>
      <c r="PMT72" s="46"/>
      <c r="PMU72" s="46"/>
      <c r="PMV72" s="46"/>
      <c r="PMW72" s="46"/>
      <c r="PMX72" s="46"/>
      <c r="PMY72" s="46"/>
      <c r="PMZ72" s="46"/>
      <c r="PNA72" s="46"/>
      <c r="PNB72" s="46"/>
      <c r="PNC72" s="46"/>
      <c r="PND72" s="46"/>
      <c r="PNE72" s="46"/>
      <c r="PNF72" s="46"/>
      <c r="PNG72" s="46"/>
      <c r="PNH72" s="46"/>
      <c r="PNI72" s="46"/>
      <c r="PNJ72" s="46"/>
      <c r="PNK72" s="46"/>
      <c r="PNL72" s="46"/>
      <c r="PNM72" s="46"/>
      <c r="PNN72" s="46"/>
      <c r="PNO72" s="46"/>
      <c r="PNP72" s="46"/>
      <c r="PNQ72" s="46"/>
      <c r="PNR72" s="46"/>
      <c r="PNS72" s="46"/>
      <c r="PNT72" s="46"/>
      <c r="PNU72" s="46"/>
      <c r="PNV72" s="46"/>
      <c r="PNW72" s="46"/>
      <c r="PNX72" s="46"/>
      <c r="PNY72" s="46"/>
      <c r="PNZ72" s="46"/>
      <c r="POA72" s="46"/>
      <c r="POB72" s="46"/>
      <c r="POC72" s="46"/>
      <c r="POD72" s="46"/>
      <c r="POE72" s="46"/>
      <c r="POF72" s="46"/>
      <c r="POG72" s="46"/>
      <c r="POH72" s="46"/>
      <c r="POI72" s="46"/>
      <c r="POJ72" s="46"/>
      <c r="POK72" s="46"/>
      <c r="POL72" s="46"/>
      <c r="POM72" s="46"/>
      <c r="PON72" s="46"/>
      <c r="POO72" s="46"/>
      <c r="POP72" s="46"/>
      <c r="POQ72" s="46"/>
      <c r="POR72" s="46"/>
      <c r="POS72" s="46"/>
      <c r="POT72" s="46"/>
      <c r="POU72" s="46"/>
      <c r="POV72" s="46"/>
      <c r="POW72" s="46"/>
      <c r="POX72" s="46"/>
      <c r="POY72" s="46"/>
      <c r="POZ72" s="46"/>
      <c r="PPA72" s="46"/>
      <c r="PPB72" s="46"/>
      <c r="PPC72" s="46"/>
      <c r="PPD72" s="46"/>
      <c r="PPE72" s="46"/>
      <c r="PPF72" s="46"/>
      <c r="PPG72" s="46"/>
      <c r="PPH72" s="46"/>
      <c r="PPI72" s="46"/>
      <c r="PPJ72" s="46"/>
      <c r="PPK72" s="46"/>
      <c r="PPL72" s="46"/>
      <c r="PPM72" s="46"/>
      <c r="PPN72" s="46"/>
      <c r="PPO72" s="46"/>
      <c r="PPP72" s="46"/>
      <c r="PPQ72" s="46"/>
      <c r="PPR72" s="46"/>
      <c r="PPS72" s="46"/>
      <c r="PPT72" s="46"/>
      <c r="PPU72" s="46"/>
      <c r="PPV72" s="46"/>
      <c r="PPW72" s="46"/>
      <c r="PPX72" s="46"/>
      <c r="PPY72" s="46"/>
      <c r="PPZ72" s="46"/>
      <c r="PQA72" s="46"/>
      <c r="PQB72" s="46"/>
      <c r="PQC72" s="46"/>
      <c r="PQD72" s="46"/>
      <c r="PQE72" s="46"/>
      <c r="PQF72" s="46"/>
      <c r="PQG72" s="46"/>
      <c r="PQH72" s="46"/>
      <c r="PQI72" s="46"/>
      <c r="PQJ72" s="46"/>
      <c r="PQK72" s="46"/>
      <c r="PQL72" s="46"/>
      <c r="PQM72" s="46"/>
      <c r="PQN72" s="46"/>
      <c r="PQO72" s="46"/>
      <c r="PQP72" s="46"/>
      <c r="PQQ72" s="46"/>
      <c r="PQR72" s="46"/>
      <c r="PQS72" s="46"/>
      <c r="PQT72" s="46"/>
      <c r="PQU72" s="46"/>
      <c r="PQV72" s="46"/>
      <c r="PQW72" s="46"/>
      <c r="PQX72" s="46"/>
      <c r="PQY72" s="46"/>
      <c r="PQZ72" s="46"/>
      <c r="PRA72" s="46"/>
      <c r="PRB72" s="46"/>
      <c r="PRC72" s="46"/>
      <c r="PRD72" s="46"/>
      <c r="PRE72" s="46"/>
      <c r="PRF72" s="46"/>
      <c r="PRG72" s="46"/>
      <c r="PRH72" s="46"/>
      <c r="PRI72" s="46"/>
      <c r="PRJ72" s="46"/>
      <c r="PRK72" s="46"/>
      <c r="PRL72" s="46"/>
      <c r="PRM72" s="46"/>
      <c r="PRN72" s="46"/>
      <c r="PRO72" s="46"/>
      <c r="PRP72" s="46"/>
      <c r="PRQ72" s="46"/>
      <c r="PRR72" s="46"/>
      <c r="PRS72" s="46"/>
      <c r="PRT72" s="46"/>
      <c r="PRU72" s="46"/>
      <c r="PRV72" s="46"/>
      <c r="PRW72" s="46"/>
      <c r="PRX72" s="46"/>
      <c r="PRY72" s="46"/>
      <c r="PRZ72" s="46"/>
      <c r="PSA72" s="46"/>
      <c r="PSB72" s="46"/>
      <c r="PSC72" s="46"/>
      <c r="PSD72" s="46"/>
      <c r="PSE72" s="46"/>
      <c r="PSF72" s="46"/>
      <c r="PSG72" s="46"/>
      <c r="PSH72" s="46"/>
      <c r="PSI72" s="46"/>
      <c r="PSJ72" s="46"/>
      <c r="PSK72" s="46"/>
      <c r="PSL72" s="46"/>
      <c r="PSM72" s="46"/>
      <c r="PSN72" s="46"/>
      <c r="PSO72" s="46"/>
      <c r="PSP72" s="46"/>
      <c r="PSQ72" s="46"/>
      <c r="PSR72" s="46"/>
      <c r="PSS72" s="46"/>
      <c r="PST72" s="46"/>
      <c r="PSU72" s="46"/>
      <c r="PSV72" s="46"/>
      <c r="PSW72" s="46"/>
      <c r="PSX72" s="46"/>
      <c r="PSY72" s="46"/>
      <c r="PSZ72" s="46"/>
      <c r="PTA72" s="46"/>
      <c r="PTB72" s="46"/>
      <c r="PTC72" s="46"/>
      <c r="PTD72" s="46"/>
      <c r="PTE72" s="46"/>
      <c r="PTF72" s="46"/>
      <c r="PTG72" s="46"/>
      <c r="PTH72" s="46"/>
      <c r="PTI72" s="46"/>
      <c r="PTJ72" s="46"/>
      <c r="PTK72" s="46"/>
      <c r="PTL72" s="46"/>
      <c r="PTM72" s="46"/>
      <c r="PTN72" s="46"/>
      <c r="PTO72" s="46"/>
      <c r="PTP72" s="46"/>
      <c r="PTQ72" s="46"/>
      <c r="PTR72" s="46"/>
      <c r="PTS72" s="46"/>
      <c r="PTT72" s="46"/>
      <c r="PTU72" s="46"/>
      <c r="PTV72" s="46"/>
      <c r="PTW72" s="46"/>
      <c r="PTX72" s="46"/>
      <c r="PTY72" s="46"/>
      <c r="PTZ72" s="46"/>
      <c r="PUA72" s="46"/>
      <c r="PUB72" s="46"/>
      <c r="PUC72" s="46"/>
      <c r="PUD72" s="46"/>
      <c r="PUE72" s="46"/>
      <c r="PUF72" s="46"/>
      <c r="PUG72" s="46"/>
      <c r="PUH72" s="46"/>
      <c r="PUI72" s="46"/>
      <c r="PUJ72" s="46"/>
      <c r="PUK72" s="46"/>
      <c r="PUL72" s="46"/>
      <c r="PUM72" s="46"/>
      <c r="PUN72" s="46"/>
      <c r="PUO72" s="46"/>
      <c r="PUP72" s="46"/>
      <c r="PUQ72" s="46"/>
      <c r="PUR72" s="46"/>
      <c r="PUS72" s="46"/>
      <c r="PUT72" s="46"/>
      <c r="PUU72" s="46"/>
      <c r="PUV72" s="46"/>
      <c r="PUW72" s="46"/>
      <c r="PUX72" s="46"/>
      <c r="PUY72" s="46"/>
      <c r="PUZ72" s="46"/>
      <c r="PVA72" s="46"/>
      <c r="PVB72" s="46"/>
      <c r="PVC72" s="46"/>
      <c r="PVD72" s="46"/>
      <c r="PVE72" s="46"/>
      <c r="PVF72" s="46"/>
      <c r="PVG72" s="46"/>
      <c r="PVH72" s="46"/>
      <c r="PVI72" s="46"/>
      <c r="PVJ72" s="46"/>
      <c r="PVK72" s="46"/>
      <c r="PVL72" s="46"/>
      <c r="PVM72" s="46"/>
      <c r="PVN72" s="46"/>
      <c r="PVO72" s="46"/>
      <c r="PVP72" s="46"/>
      <c r="PVQ72" s="46"/>
      <c r="PVR72" s="46"/>
      <c r="PVS72" s="46"/>
      <c r="PVT72" s="46"/>
      <c r="PVU72" s="46"/>
      <c r="PVV72" s="46"/>
      <c r="PVW72" s="46"/>
      <c r="PVX72" s="46"/>
      <c r="PVY72" s="46"/>
      <c r="PVZ72" s="46"/>
      <c r="PWA72" s="46"/>
      <c r="PWB72" s="46"/>
      <c r="PWC72" s="46"/>
      <c r="PWD72" s="46"/>
      <c r="PWE72" s="46"/>
      <c r="PWF72" s="46"/>
      <c r="PWG72" s="46"/>
      <c r="PWH72" s="46"/>
      <c r="PWI72" s="46"/>
      <c r="PWJ72" s="46"/>
      <c r="PWK72" s="46"/>
      <c r="PWL72" s="46"/>
      <c r="PWM72" s="46"/>
      <c r="PWN72" s="46"/>
      <c r="PWO72" s="46"/>
      <c r="PWP72" s="46"/>
      <c r="PWQ72" s="46"/>
      <c r="PWR72" s="46"/>
      <c r="PWS72" s="46"/>
      <c r="PWT72" s="46"/>
      <c r="PWU72" s="46"/>
      <c r="PWV72" s="46"/>
      <c r="PWW72" s="46"/>
      <c r="PWX72" s="46"/>
      <c r="PWY72" s="46"/>
      <c r="PWZ72" s="46"/>
      <c r="PXA72" s="46"/>
      <c r="PXB72" s="46"/>
      <c r="PXC72" s="46"/>
      <c r="PXD72" s="46"/>
      <c r="PXE72" s="46"/>
      <c r="PXF72" s="46"/>
      <c r="PXG72" s="46"/>
      <c r="PXH72" s="46"/>
      <c r="PXI72" s="46"/>
      <c r="PXJ72" s="46"/>
      <c r="PXK72" s="46"/>
      <c r="PXL72" s="46"/>
      <c r="PXM72" s="46"/>
      <c r="PXN72" s="46"/>
      <c r="PXO72" s="46"/>
      <c r="PXP72" s="46"/>
      <c r="PXQ72" s="46"/>
      <c r="PXR72" s="46"/>
      <c r="PXS72" s="46"/>
      <c r="PXT72" s="46"/>
      <c r="PXU72" s="46"/>
      <c r="PXV72" s="46"/>
      <c r="PXW72" s="46"/>
      <c r="PXX72" s="46"/>
      <c r="PXY72" s="46"/>
      <c r="PXZ72" s="46"/>
      <c r="PYA72" s="46"/>
      <c r="PYB72" s="46"/>
      <c r="PYC72" s="46"/>
      <c r="PYD72" s="46"/>
      <c r="PYE72" s="46"/>
      <c r="PYF72" s="46"/>
      <c r="PYG72" s="46"/>
      <c r="PYH72" s="46"/>
      <c r="PYI72" s="46"/>
      <c r="PYJ72" s="46"/>
      <c r="PYK72" s="46"/>
      <c r="PYL72" s="46"/>
      <c r="PYM72" s="46"/>
      <c r="PYN72" s="46"/>
      <c r="PYO72" s="46"/>
      <c r="PYP72" s="46"/>
      <c r="PYQ72" s="46"/>
      <c r="PYR72" s="46"/>
      <c r="PYS72" s="46"/>
      <c r="PYT72" s="46"/>
      <c r="PYU72" s="46"/>
      <c r="PYV72" s="46"/>
      <c r="PYW72" s="46"/>
      <c r="PYX72" s="46"/>
      <c r="PYY72" s="46"/>
      <c r="PYZ72" s="46"/>
      <c r="PZA72" s="46"/>
      <c r="PZB72" s="46"/>
      <c r="PZC72" s="46"/>
      <c r="PZD72" s="46"/>
      <c r="PZE72" s="46"/>
      <c r="PZF72" s="46"/>
      <c r="PZG72" s="46"/>
      <c r="PZH72" s="46"/>
      <c r="PZI72" s="46"/>
      <c r="PZJ72" s="46"/>
      <c r="PZK72" s="46"/>
      <c r="PZL72" s="46"/>
      <c r="PZM72" s="46"/>
      <c r="PZN72" s="46"/>
      <c r="PZO72" s="46"/>
      <c r="PZP72" s="46"/>
      <c r="PZQ72" s="46"/>
      <c r="PZR72" s="46"/>
      <c r="PZS72" s="46"/>
      <c r="PZT72" s="46"/>
      <c r="PZU72" s="46"/>
      <c r="PZV72" s="46"/>
      <c r="PZW72" s="46"/>
      <c r="PZX72" s="46"/>
      <c r="PZY72" s="46"/>
      <c r="PZZ72" s="46"/>
      <c r="QAA72" s="46"/>
      <c r="QAB72" s="46"/>
      <c r="QAC72" s="46"/>
      <c r="QAD72" s="46"/>
      <c r="QAE72" s="46"/>
      <c r="QAF72" s="46"/>
      <c r="QAG72" s="46"/>
      <c r="QAH72" s="46"/>
      <c r="QAI72" s="46"/>
      <c r="QAJ72" s="46"/>
      <c r="QAK72" s="46"/>
      <c r="QAL72" s="46"/>
      <c r="QAM72" s="46"/>
      <c r="QAN72" s="46"/>
      <c r="QAO72" s="46"/>
      <c r="QAP72" s="46"/>
      <c r="QAQ72" s="46"/>
      <c r="QAR72" s="46"/>
      <c r="QAS72" s="46"/>
      <c r="QAT72" s="46"/>
      <c r="QAU72" s="46"/>
      <c r="QAV72" s="46"/>
      <c r="QAW72" s="46"/>
      <c r="QAX72" s="46"/>
      <c r="QAY72" s="46"/>
      <c r="QAZ72" s="46"/>
      <c r="QBA72" s="46"/>
      <c r="QBB72" s="46"/>
      <c r="QBC72" s="46"/>
      <c r="QBD72" s="46"/>
      <c r="QBE72" s="46"/>
      <c r="QBF72" s="46"/>
      <c r="QBG72" s="46"/>
      <c r="QBH72" s="46"/>
      <c r="QBI72" s="46"/>
      <c r="QBJ72" s="46"/>
      <c r="QBK72" s="46"/>
      <c r="QBL72" s="46"/>
      <c r="QBM72" s="46"/>
      <c r="QBN72" s="46"/>
      <c r="QBO72" s="46"/>
      <c r="QBP72" s="46"/>
      <c r="QBQ72" s="46"/>
      <c r="QBR72" s="46"/>
      <c r="QBS72" s="46"/>
      <c r="QBT72" s="46"/>
      <c r="QBU72" s="46"/>
      <c r="QBV72" s="46"/>
      <c r="QBW72" s="46"/>
      <c r="QBX72" s="46"/>
      <c r="QBY72" s="46"/>
      <c r="QBZ72" s="46"/>
      <c r="QCA72" s="46"/>
      <c r="QCB72" s="46"/>
      <c r="QCC72" s="46"/>
      <c r="QCD72" s="46"/>
      <c r="QCE72" s="46"/>
      <c r="QCF72" s="46"/>
      <c r="QCG72" s="46"/>
      <c r="QCH72" s="46"/>
      <c r="QCI72" s="46"/>
      <c r="QCJ72" s="46"/>
      <c r="QCK72" s="46"/>
      <c r="QCL72" s="46"/>
      <c r="QCM72" s="46"/>
      <c r="QCN72" s="46"/>
      <c r="QCO72" s="46"/>
      <c r="QCP72" s="46"/>
      <c r="QCQ72" s="46"/>
      <c r="QCR72" s="46"/>
      <c r="QCS72" s="46"/>
      <c r="QCT72" s="46"/>
      <c r="QCU72" s="46"/>
      <c r="QCV72" s="46"/>
      <c r="QCW72" s="46"/>
      <c r="QCX72" s="46"/>
      <c r="QCY72" s="46"/>
      <c r="QCZ72" s="46"/>
      <c r="QDA72" s="46"/>
      <c r="QDB72" s="46"/>
      <c r="QDC72" s="46"/>
      <c r="QDD72" s="46"/>
      <c r="QDE72" s="46"/>
      <c r="QDF72" s="46"/>
      <c r="QDG72" s="46"/>
      <c r="QDH72" s="46"/>
      <c r="QDI72" s="46"/>
      <c r="QDJ72" s="46"/>
      <c r="QDK72" s="46"/>
      <c r="QDL72" s="46"/>
      <c r="QDM72" s="46"/>
      <c r="QDN72" s="46"/>
      <c r="QDO72" s="46"/>
      <c r="QDP72" s="46"/>
      <c r="QDQ72" s="46"/>
      <c r="QDR72" s="46"/>
      <c r="QDS72" s="46"/>
      <c r="QDT72" s="46"/>
      <c r="QDU72" s="46"/>
      <c r="QDV72" s="46"/>
      <c r="QDW72" s="46"/>
      <c r="QDX72" s="46"/>
      <c r="QDY72" s="46"/>
      <c r="QDZ72" s="46"/>
      <c r="QEA72" s="46"/>
      <c r="QEB72" s="46"/>
      <c r="QEC72" s="46"/>
      <c r="QED72" s="46"/>
      <c r="QEE72" s="46"/>
      <c r="QEF72" s="46"/>
      <c r="QEG72" s="46"/>
      <c r="QEH72" s="46"/>
      <c r="QEI72" s="46"/>
      <c r="QEJ72" s="46"/>
      <c r="QEK72" s="46"/>
      <c r="QEL72" s="46"/>
      <c r="QEM72" s="46"/>
      <c r="QEN72" s="46"/>
      <c r="QEO72" s="46"/>
      <c r="QEP72" s="46"/>
      <c r="QEQ72" s="46"/>
      <c r="QER72" s="46"/>
      <c r="QES72" s="46"/>
      <c r="QET72" s="46"/>
      <c r="QEU72" s="46"/>
      <c r="QEV72" s="46"/>
      <c r="QEW72" s="46"/>
      <c r="QEX72" s="46"/>
      <c r="QEY72" s="46"/>
      <c r="QEZ72" s="46"/>
      <c r="QFA72" s="46"/>
      <c r="QFB72" s="46"/>
      <c r="QFC72" s="46"/>
      <c r="QFD72" s="46"/>
      <c r="QFE72" s="46"/>
      <c r="QFF72" s="46"/>
      <c r="QFG72" s="46"/>
      <c r="QFH72" s="46"/>
      <c r="QFI72" s="46"/>
      <c r="QFJ72" s="46"/>
      <c r="QFK72" s="46"/>
      <c r="QFL72" s="46"/>
      <c r="QFM72" s="46"/>
      <c r="QFN72" s="46"/>
      <c r="QFO72" s="46"/>
      <c r="QFP72" s="46"/>
      <c r="QFQ72" s="46"/>
      <c r="QFR72" s="46"/>
      <c r="QFS72" s="46"/>
      <c r="QFT72" s="46"/>
      <c r="QFU72" s="46"/>
      <c r="QFV72" s="46"/>
      <c r="QFW72" s="46"/>
      <c r="QFX72" s="46"/>
      <c r="QFY72" s="46"/>
      <c r="QFZ72" s="46"/>
      <c r="QGA72" s="46"/>
      <c r="QGB72" s="46"/>
      <c r="QGC72" s="46"/>
      <c r="QGD72" s="46"/>
      <c r="QGE72" s="46"/>
      <c r="QGF72" s="46"/>
      <c r="QGG72" s="46"/>
      <c r="QGH72" s="46"/>
      <c r="QGI72" s="46"/>
      <c r="QGJ72" s="46"/>
      <c r="QGK72" s="46"/>
      <c r="QGL72" s="46"/>
      <c r="QGM72" s="46"/>
      <c r="QGN72" s="46"/>
      <c r="QGO72" s="46"/>
      <c r="QGP72" s="46"/>
      <c r="QGQ72" s="46"/>
      <c r="QGR72" s="46"/>
      <c r="QGS72" s="46"/>
      <c r="QGT72" s="46"/>
      <c r="QGU72" s="46"/>
      <c r="QGV72" s="46"/>
      <c r="QGW72" s="46"/>
      <c r="QGX72" s="46"/>
      <c r="QGY72" s="46"/>
      <c r="QGZ72" s="46"/>
      <c r="QHA72" s="46"/>
      <c r="QHB72" s="46"/>
      <c r="QHC72" s="46"/>
      <c r="QHD72" s="46"/>
      <c r="QHE72" s="46"/>
      <c r="QHF72" s="46"/>
      <c r="QHG72" s="46"/>
      <c r="QHH72" s="46"/>
      <c r="QHI72" s="46"/>
      <c r="QHJ72" s="46"/>
      <c r="QHK72" s="46"/>
      <c r="QHL72" s="46"/>
      <c r="QHM72" s="46"/>
      <c r="QHN72" s="46"/>
      <c r="QHO72" s="46"/>
      <c r="QHP72" s="46"/>
      <c r="QHQ72" s="46"/>
      <c r="QHR72" s="46"/>
      <c r="QHS72" s="46"/>
      <c r="QHT72" s="46"/>
      <c r="QHU72" s="46"/>
      <c r="QHV72" s="46"/>
      <c r="QHW72" s="46"/>
      <c r="QHX72" s="46"/>
      <c r="QHY72" s="46"/>
      <c r="QHZ72" s="46"/>
      <c r="QIA72" s="46"/>
      <c r="QIB72" s="46"/>
      <c r="QIC72" s="46"/>
      <c r="QID72" s="46"/>
      <c r="QIE72" s="46"/>
      <c r="QIF72" s="46"/>
      <c r="QIG72" s="46"/>
      <c r="QIH72" s="46"/>
      <c r="QII72" s="46"/>
      <c r="QIJ72" s="46"/>
      <c r="QIK72" s="46"/>
      <c r="QIL72" s="46"/>
      <c r="QIM72" s="46"/>
      <c r="QIN72" s="46"/>
      <c r="QIO72" s="46"/>
      <c r="QIP72" s="46"/>
      <c r="QIQ72" s="46"/>
      <c r="QIR72" s="46"/>
      <c r="QIS72" s="46"/>
      <c r="QIT72" s="46"/>
      <c r="QIU72" s="46"/>
      <c r="QIV72" s="46"/>
      <c r="QIW72" s="46"/>
      <c r="QIX72" s="46"/>
      <c r="QIY72" s="46"/>
      <c r="QIZ72" s="46"/>
      <c r="QJA72" s="46"/>
      <c r="QJB72" s="46"/>
      <c r="QJC72" s="46"/>
      <c r="QJD72" s="46"/>
      <c r="QJE72" s="46"/>
      <c r="QJF72" s="46"/>
      <c r="QJG72" s="46"/>
      <c r="QJH72" s="46"/>
      <c r="QJI72" s="46"/>
      <c r="QJJ72" s="46"/>
      <c r="QJK72" s="46"/>
      <c r="QJL72" s="46"/>
      <c r="QJM72" s="46"/>
      <c r="QJN72" s="46"/>
      <c r="QJO72" s="46"/>
      <c r="QJP72" s="46"/>
      <c r="QJQ72" s="46"/>
      <c r="QJR72" s="46"/>
      <c r="QJS72" s="46"/>
      <c r="QJT72" s="46"/>
      <c r="QJU72" s="46"/>
      <c r="QJV72" s="46"/>
      <c r="QJW72" s="46"/>
      <c r="QJX72" s="46"/>
      <c r="QJY72" s="46"/>
      <c r="QJZ72" s="46"/>
      <c r="QKA72" s="46"/>
      <c r="QKB72" s="46"/>
      <c r="QKC72" s="46"/>
      <c r="QKD72" s="46"/>
      <c r="QKE72" s="46"/>
      <c r="QKF72" s="46"/>
      <c r="QKG72" s="46"/>
      <c r="QKH72" s="46"/>
      <c r="QKI72" s="46"/>
      <c r="QKJ72" s="46"/>
      <c r="QKK72" s="46"/>
      <c r="QKL72" s="46"/>
      <c r="QKM72" s="46"/>
      <c r="QKN72" s="46"/>
      <c r="QKO72" s="46"/>
      <c r="QKP72" s="46"/>
      <c r="QKQ72" s="46"/>
      <c r="QKR72" s="46"/>
      <c r="QKS72" s="46"/>
      <c r="QKT72" s="46"/>
      <c r="QKU72" s="46"/>
      <c r="QKV72" s="46"/>
      <c r="QKW72" s="46"/>
      <c r="QKX72" s="46"/>
      <c r="QKY72" s="46"/>
      <c r="QKZ72" s="46"/>
      <c r="QLA72" s="46"/>
      <c r="QLB72" s="46"/>
      <c r="QLC72" s="46"/>
      <c r="QLD72" s="46"/>
      <c r="QLE72" s="46"/>
      <c r="QLF72" s="46"/>
      <c r="QLG72" s="46"/>
      <c r="QLH72" s="46"/>
      <c r="QLI72" s="46"/>
      <c r="QLJ72" s="46"/>
      <c r="QLK72" s="46"/>
      <c r="QLL72" s="46"/>
      <c r="QLM72" s="46"/>
      <c r="QLN72" s="46"/>
      <c r="QLO72" s="46"/>
      <c r="QLP72" s="46"/>
      <c r="QLQ72" s="46"/>
      <c r="QLR72" s="46"/>
      <c r="QLS72" s="46"/>
      <c r="QLT72" s="46"/>
      <c r="QLU72" s="46"/>
      <c r="QLV72" s="46"/>
      <c r="QLW72" s="46"/>
      <c r="QLX72" s="46"/>
      <c r="QLY72" s="46"/>
      <c r="QLZ72" s="46"/>
      <c r="QMA72" s="46"/>
      <c r="QMB72" s="46"/>
      <c r="QMC72" s="46"/>
      <c r="QMD72" s="46"/>
      <c r="QME72" s="46"/>
      <c r="QMF72" s="46"/>
      <c r="QMG72" s="46"/>
      <c r="QMH72" s="46"/>
      <c r="QMI72" s="46"/>
      <c r="QMJ72" s="46"/>
      <c r="QMK72" s="46"/>
      <c r="QML72" s="46"/>
      <c r="QMM72" s="46"/>
      <c r="QMN72" s="46"/>
      <c r="QMO72" s="46"/>
      <c r="QMP72" s="46"/>
      <c r="QMQ72" s="46"/>
      <c r="QMR72" s="46"/>
      <c r="QMS72" s="46"/>
      <c r="QMT72" s="46"/>
      <c r="QMU72" s="46"/>
      <c r="QMV72" s="46"/>
      <c r="QMW72" s="46"/>
      <c r="QMX72" s="46"/>
      <c r="QMY72" s="46"/>
      <c r="QMZ72" s="46"/>
      <c r="QNA72" s="46"/>
      <c r="QNB72" s="46"/>
      <c r="QNC72" s="46"/>
      <c r="QND72" s="46"/>
      <c r="QNE72" s="46"/>
      <c r="QNF72" s="46"/>
      <c r="QNG72" s="46"/>
      <c r="QNH72" s="46"/>
      <c r="QNI72" s="46"/>
      <c r="QNJ72" s="46"/>
      <c r="QNK72" s="46"/>
      <c r="QNL72" s="46"/>
      <c r="QNM72" s="46"/>
      <c r="QNN72" s="46"/>
      <c r="QNO72" s="46"/>
      <c r="QNP72" s="46"/>
      <c r="QNQ72" s="46"/>
      <c r="QNR72" s="46"/>
      <c r="QNS72" s="46"/>
      <c r="QNT72" s="46"/>
      <c r="QNU72" s="46"/>
      <c r="QNV72" s="46"/>
      <c r="QNW72" s="46"/>
      <c r="QNX72" s="46"/>
      <c r="QNY72" s="46"/>
      <c r="QNZ72" s="46"/>
      <c r="QOA72" s="46"/>
      <c r="QOB72" s="46"/>
      <c r="QOC72" s="46"/>
      <c r="QOD72" s="46"/>
      <c r="QOE72" s="46"/>
      <c r="QOF72" s="46"/>
      <c r="QOG72" s="46"/>
      <c r="QOH72" s="46"/>
      <c r="QOI72" s="46"/>
      <c r="QOJ72" s="46"/>
      <c r="QOK72" s="46"/>
      <c r="QOL72" s="46"/>
      <c r="QOM72" s="46"/>
      <c r="QON72" s="46"/>
      <c r="QOO72" s="46"/>
      <c r="QOP72" s="46"/>
      <c r="QOQ72" s="46"/>
      <c r="QOR72" s="46"/>
      <c r="QOS72" s="46"/>
      <c r="QOT72" s="46"/>
      <c r="QOU72" s="46"/>
      <c r="QOV72" s="46"/>
      <c r="QOW72" s="46"/>
      <c r="QOX72" s="46"/>
      <c r="QOY72" s="46"/>
      <c r="QOZ72" s="46"/>
      <c r="QPA72" s="46"/>
      <c r="QPB72" s="46"/>
      <c r="QPC72" s="46"/>
      <c r="QPD72" s="46"/>
      <c r="QPE72" s="46"/>
      <c r="QPF72" s="46"/>
      <c r="QPG72" s="46"/>
      <c r="QPH72" s="46"/>
      <c r="QPI72" s="46"/>
      <c r="QPJ72" s="46"/>
      <c r="QPK72" s="46"/>
      <c r="QPL72" s="46"/>
      <c r="QPM72" s="46"/>
      <c r="QPN72" s="46"/>
      <c r="QPO72" s="46"/>
      <c r="QPP72" s="46"/>
      <c r="QPQ72" s="46"/>
      <c r="QPR72" s="46"/>
      <c r="QPS72" s="46"/>
      <c r="QPT72" s="46"/>
      <c r="QPU72" s="46"/>
      <c r="QPV72" s="46"/>
      <c r="QPW72" s="46"/>
      <c r="QPX72" s="46"/>
      <c r="QPY72" s="46"/>
      <c r="QPZ72" s="46"/>
      <c r="QQA72" s="46"/>
      <c r="QQB72" s="46"/>
      <c r="QQC72" s="46"/>
      <c r="QQD72" s="46"/>
      <c r="QQE72" s="46"/>
      <c r="QQF72" s="46"/>
      <c r="QQG72" s="46"/>
      <c r="QQH72" s="46"/>
      <c r="QQI72" s="46"/>
      <c r="QQJ72" s="46"/>
      <c r="QQK72" s="46"/>
      <c r="QQL72" s="46"/>
      <c r="QQM72" s="46"/>
      <c r="QQN72" s="46"/>
      <c r="QQO72" s="46"/>
      <c r="QQP72" s="46"/>
      <c r="QQQ72" s="46"/>
      <c r="QQR72" s="46"/>
      <c r="QQS72" s="46"/>
      <c r="QQT72" s="46"/>
      <c r="QQU72" s="46"/>
      <c r="QQV72" s="46"/>
      <c r="QQW72" s="46"/>
      <c r="QQX72" s="46"/>
      <c r="QQY72" s="46"/>
      <c r="QQZ72" s="46"/>
      <c r="QRA72" s="46"/>
      <c r="QRB72" s="46"/>
      <c r="QRC72" s="46"/>
      <c r="QRD72" s="46"/>
      <c r="QRE72" s="46"/>
      <c r="QRF72" s="46"/>
      <c r="QRG72" s="46"/>
      <c r="QRH72" s="46"/>
      <c r="QRI72" s="46"/>
      <c r="QRJ72" s="46"/>
      <c r="QRK72" s="46"/>
      <c r="QRL72" s="46"/>
      <c r="QRM72" s="46"/>
      <c r="QRN72" s="46"/>
      <c r="QRO72" s="46"/>
      <c r="QRP72" s="46"/>
      <c r="QRQ72" s="46"/>
      <c r="QRR72" s="46"/>
      <c r="QRS72" s="46"/>
      <c r="QRT72" s="46"/>
      <c r="QRU72" s="46"/>
      <c r="QRV72" s="46"/>
      <c r="QRW72" s="46"/>
      <c r="QRX72" s="46"/>
      <c r="QRY72" s="46"/>
      <c r="QRZ72" s="46"/>
      <c r="QSA72" s="46"/>
      <c r="QSB72" s="46"/>
      <c r="QSC72" s="46"/>
      <c r="QSD72" s="46"/>
      <c r="QSE72" s="46"/>
      <c r="QSF72" s="46"/>
      <c r="QSG72" s="46"/>
      <c r="QSH72" s="46"/>
      <c r="QSI72" s="46"/>
      <c r="QSJ72" s="46"/>
      <c r="QSK72" s="46"/>
      <c r="QSL72" s="46"/>
      <c r="QSM72" s="46"/>
      <c r="QSN72" s="46"/>
      <c r="QSO72" s="46"/>
      <c r="QSP72" s="46"/>
      <c r="QSQ72" s="46"/>
      <c r="QSR72" s="46"/>
      <c r="QSS72" s="46"/>
      <c r="QST72" s="46"/>
      <c r="QSU72" s="46"/>
      <c r="QSV72" s="46"/>
      <c r="QSW72" s="46"/>
      <c r="QSX72" s="46"/>
      <c r="QSY72" s="46"/>
      <c r="QSZ72" s="46"/>
      <c r="QTA72" s="46"/>
      <c r="QTB72" s="46"/>
      <c r="QTC72" s="46"/>
      <c r="QTD72" s="46"/>
      <c r="QTE72" s="46"/>
      <c r="QTF72" s="46"/>
      <c r="QTG72" s="46"/>
      <c r="QTH72" s="46"/>
      <c r="QTI72" s="46"/>
      <c r="QTJ72" s="46"/>
      <c r="QTK72" s="46"/>
      <c r="QTL72" s="46"/>
      <c r="QTM72" s="46"/>
      <c r="QTN72" s="46"/>
      <c r="QTO72" s="46"/>
      <c r="QTP72" s="46"/>
      <c r="QTQ72" s="46"/>
      <c r="QTR72" s="46"/>
      <c r="QTS72" s="46"/>
      <c r="QTT72" s="46"/>
      <c r="QTU72" s="46"/>
      <c r="QTV72" s="46"/>
      <c r="QTW72" s="46"/>
      <c r="QTX72" s="46"/>
      <c r="QTY72" s="46"/>
      <c r="QTZ72" s="46"/>
      <c r="QUA72" s="46"/>
      <c r="QUB72" s="46"/>
      <c r="QUC72" s="46"/>
      <c r="QUD72" s="46"/>
      <c r="QUE72" s="46"/>
      <c r="QUF72" s="46"/>
      <c r="QUG72" s="46"/>
      <c r="QUH72" s="46"/>
      <c r="QUI72" s="46"/>
      <c r="QUJ72" s="46"/>
      <c r="QUK72" s="46"/>
      <c r="QUL72" s="46"/>
      <c r="QUM72" s="46"/>
      <c r="QUN72" s="46"/>
      <c r="QUO72" s="46"/>
      <c r="QUP72" s="46"/>
      <c r="QUQ72" s="46"/>
      <c r="QUR72" s="46"/>
      <c r="QUS72" s="46"/>
      <c r="QUT72" s="46"/>
      <c r="QUU72" s="46"/>
      <c r="QUV72" s="46"/>
      <c r="QUW72" s="46"/>
      <c r="QUX72" s="46"/>
      <c r="QUY72" s="46"/>
      <c r="QUZ72" s="46"/>
      <c r="QVA72" s="46"/>
      <c r="QVB72" s="46"/>
      <c r="QVC72" s="46"/>
      <c r="QVD72" s="46"/>
      <c r="QVE72" s="46"/>
      <c r="QVF72" s="46"/>
      <c r="QVG72" s="46"/>
      <c r="QVH72" s="46"/>
      <c r="QVI72" s="46"/>
      <c r="QVJ72" s="46"/>
      <c r="QVK72" s="46"/>
      <c r="QVL72" s="46"/>
      <c r="QVM72" s="46"/>
      <c r="QVN72" s="46"/>
      <c r="QVO72" s="46"/>
      <c r="QVP72" s="46"/>
      <c r="QVQ72" s="46"/>
      <c r="QVR72" s="46"/>
      <c r="QVS72" s="46"/>
      <c r="QVT72" s="46"/>
      <c r="QVU72" s="46"/>
      <c r="QVV72" s="46"/>
      <c r="QVW72" s="46"/>
      <c r="QVX72" s="46"/>
      <c r="QVY72" s="46"/>
      <c r="QVZ72" s="46"/>
      <c r="QWA72" s="46"/>
      <c r="QWB72" s="46"/>
      <c r="QWC72" s="46"/>
      <c r="QWD72" s="46"/>
      <c r="QWE72" s="46"/>
      <c r="QWF72" s="46"/>
      <c r="QWG72" s="46"/>
      <c r="QWH72" s="46"/>
      <c r="QWI72" s="46"/>
      <c r="QWJ72" s="46"/>
      <c r="QWK72" s="46"/>
      <c r="QWL72" s="46"/>
      <c r="QWM72" s="46"/>
      <c r="QWN72" s="46"/>
      <c r="QWO72" s="46"/>
      <c r="QWP72" s="46"/>
      <c r="QWQ72" s="46"/>
      <c r="QWR72" s="46"/>
      <c r="QWS72" s="46"/>
      <c r="QWT72" s="46"/>
      <c r="QWU72" s="46"/>
      <c r="QWV72" s="46"/>
      <c r="QWW72" s="46"/>
      <c r="QWX72" s="46"/>
      <c r="QWY72" s="46"/>
      <c r="QWZ72" s="46"/>
      <c r="QXA72" s="46"/>
      <c r="QXB72" s="46"/>
      <c r="QXC72" s="46"/>
      <c r="QXD72" s="46"/>
      <c r="QXE72" s="46"/>
      <c r="QXF72" s="46"/>
      <c r="QXG72" s="46"/>
      <c r="QXH72" s="46"/>
      <c r="QXI72" s="46"/>
      <c r="QXJ72" s="46"/>
      <c r="QXK72" s="46"/>
      <c r="QXL72" s="46"/>
      <c r="QXM72" s="46"/>
      <c r="QXN72" s="46"/>
      <c r="QXO72" s="46"/>
      <c r="QXP72" s="46"/>
      <c r="QXQ72" s="46"/>
      <c r="QXR72" s="46"/>
      <c r="QXS72" s="46"/>
      <c r="QXT72" s="46"/>
      <c r="QXU72" s="46"/>
      <c r="QXV72" s="46"/>
      <c r="QXW72" s="46"/>
      <c r="QXX72" s="46"/>
      <c r="QXY72" s="46"/>
      <c r="QXZ72" s="46"/>
      <c r="QYA72" s="46"/>
      <c r="QYB72" s="46"/>
      <c r="QYC72" s="46"/>
      <c r="QYD72" s="46"/>
      <c r="QYE72" s="46"/>
      <c r="QYF72" s="46"/>
      <c r="QYG72" s="46"/>
      <c r="QYH72" s="46"/>
      <c r="QYI72" s="46"/>
      <c r="QYJ72" s="46"/>
      <c r="QYK72" s="46"/>
      <c r="QYL72" s="46"/>
      <c r="QYM72" s="46"/>
      <c r="QYN72" s="46"/>
      <c r="QYO72" s="46"/>
      <c r="QYP72" s="46"/>
      <c r="QYQ72" s="46"/>
      <c r="QYR72" s="46"/>
      <c r="QYS72" s="46"/>
      <c r="QYT72" s="46"/>
      <c r="QYU72" s="46"/>
      <c r="QYV72" s="46"/>
      <c r="QYW72" s="46"/>
      <c r="QYX72" s="46"/>
      <c r="QYY72" s="46"/>
      <c r="QYZ72" s="46"/>
      <c r="QZA72" s="46"/>
      <c r="QZB72" s="46"/>
      <c r="QZC72" s="46"/>
      <c r="QZD72" s="46"/>
      <c r="QZE72" s="46"/>
      <c r="QZF72" s="46"/>
      <c r="QZG72" s="46"/>
      <c r="QZH72" s="46"/>
      <c r="QZI72" s="46"/>
      <c r="QZJ72" s="46"/>
      <c r="QZK72" s="46"/>
      <c r="QZL72" s="46"/>
      <c r="QZM72" s="46"/>
      <c r="QZN72" s="46"/>
      <c r="QZO72" s="46"/>
      <c r="QZP72" s="46"/>
      <c r="QZQ72" s="46"/>
      <c r="QZR72" s="46"/>
      <c r="QZS72" s="46"/>
      <c r="QZT72" s="46"/>
      <c r="QZU72" s="46"/>
      <c r="QZV72" s="46"/>
      <c r="QZW72" s="46"/>
      <c r="QZX72" s="46"/>
      <c r="QZY72" s="46"/>
      <c r="QZZ72" s="46"/>
      <c r="RAA72" s="46"/>
      <c r="RAB72" s="46"/>
      <c r="RAC72" s="46"/>
      <c r="RAD72" s="46"/>
      <c r="RAE72" s="46"/>
      <c r="RAF72" s="46"/>
      <c r="RAG72" s="46"/>
      <c r="RAH72" s="46"/>
      <c r="RAI72" s="46"/>
      <c r="RAJ72" s="46"/>
      <c r="RAK72" s="46"/>
      <c r="RAL72" s="46"/>
      <c r="RAM72" s="46"/>
      <c r="RAN72" s="46"/>
      <c r="RAO72" s="46"/>
      <c r="RAP72" s="46"/>
      <c r="RAQ72" s="46"/>
      <c r="RAR72" s="46"/>
      <c r="RAS72" s="46"/>
      <c r="RAT72" s="46"/>
      <c r="RAU72" s="46"/>
      <c r="RAV72" s="46"/>
      <c r="RAW72" s="46"/>
      <c r="RAX72" s="46"/>
      <c r="RAY72" s="46"/>
      <c r="RAZ72" s="46"/>
      <c r="RBA72" s="46"/>
      <c r="RBB72" s="46"/>
      <c r="RBC72" s="46"/>
      <c r="RBD72" s="46"/>
      <c r="RBE72" s="46"/>
      <c r="RBF72" s="46"/>
      <c r="RBG72" s="46"/>
      <c r="RBH72" s="46"/>
      <c r="RBI72" s="46"/>
      <c r="RBJ72" s="46"/>
      <c r="RBK72" s="46"/>
      <c r="RBL72" s="46"/>
      <c r="RBM72" s="46"/>
      <c r="RBN72" s="46"/>
      <c r="RBO72" s="46"/>
      <c r="RBP72" s="46"/>
      <c r="RBQ72" s="46"/>
      <c r="RBR72" s="46"/>
      <c r="RBS72" s="46"/>
      <c r="RBT72" s="46"/>
      <c r="RBU72" s="46"/>
      <c r="RBV72" s="46"/>
      <c r="RBW72" s="46"/>
      <c r="RBX72" s="46"/>
      <c r="RBY72" s="46"/>
      <c r="RBZ72" s="46"/>
      <c r="RCA72" s="46"/>
      <c r="RCB72" s="46"/>
      <c r="RCC72" s="46"/>
      <c r="RCD72" s="46"/>
      <c r="RCE72" s="46"/>
      <c r="RCF72" s="46"/>
      <c r="RCG72" s="46"/>
      <c r="RCH72" s="46"/>
      <c r="RCI72" s="46"/>
      <c r="RCJ72" s="46"/>
      <c r="RCK72" s="46"/>
      <c r="RCL72" s="46"/>
      <c r="RCM72" s="46"/>
      <c r="RCN72" s="46"/>
      <c r="RCO72" s="46"/>
      <c r="RCP72" s="46"/>
      <c r="RCQ72" s="46"/>
      <c r="RCR72" s="46"/>
      <c r="RCS72" s="46"/>
      <c r="RCT72" s="46"/>
      <c r="RCU72" s="46"/>
      <c r="RCV72" s="46"/>
      <c r="RCW72" s="46"/>
      <c r="RCX72" s="46"/>
      <c r="RCY72" s="46"/>
      <c r="RCZ72" s="46"/>
      <c r="RDA72" s="46"/>
      <c r="RDB72" s="46"/>
      <c r="RDC72" s="46"/>
      <c r="RDD72" s="46"/>
      <c r="RDE72" s="46"/>
      <c r="RDF72" s="46"/>
      <c r="RDG72" s="46"/>
      <c r="RDH72" s="46"/>
      <c r="RDI72" s="46"/>
      <c r="RDJ72" s="46"/>
      <c r="RDK72" s="46"/>
      <c r="RDL72" s="46"/>
      <c r="RDM72" s="46"/>
      <c r="RDN72" s="46"/>
      <c r="RDO72" s="46"/>
      <c r="RDP72" s="46"/>
      <c r="RDQ72" s="46"/>
      <c r="RDR72" s="46"/>
      <c r="RDS72" s="46"/>
      <c r="RDT72" s="46"/>
      <c r="RDU72" s="46"/>
      <c r="RDV72" s="46"/>
      <c r="RDW72" s="46"/>
      <c r="RDX72" s="46"/>
      <c r="RDY72" s="46"/>
      <c r="RDZ72" s="46"/>
      <c r="REA72" s="46"/>
      <c r="REB72" s="46"/>
      <c r="REC72" s="46"/>
      <c r="RED72" s="46"/>
      <c r="REE72" s="46"/>
      <c r="REF72" s="46"/>
      <c r="REG72" s="46"/>
      <c r="REH72" s="46"/>
      <c r="REI72" s="46"/>
      <c r="REJ72" s="46"/>
      <c r="REK72" s="46"/>
      <c r="REL72" s="46"/>
      <c r="REM72" s="46"/>
      <c r="REN72" s="46"/>
      <c r="REO72" s="46"/>
      <c r="REP72" s="46"/>
      <c r="REQ72" s="46"/>
      <c r="RER72" s="46"/>
      <c r="RES72" s="46"/>
      <c r="RET72" s="46"/>
      <c r="REU72" s="46"/>
      <c r="REV72" s="46"/>
      <c r="REW72" s="46"/>
      <c r="REX72" s="46"/>
      <c r="REY72" s="46"/>
      <c r="REZ72" s="46"/>
      <c r="RFA72" s="46"/>
      <c r="RFB72" s="46"/>
      <c r="RFC72" s="46"/>
      <c r="RFD72" s="46"/>
      <c r="RFE72" s="46"/>
      <c r="RFF72" s="46"/>
      <c r="RFG72" s="46"/>
      <c r="RFH72" s="46"/>
      <c r="RFI72" s="46"/>
      <c r="RFJ72" s="46"/>
      <c r="RFK72" s="46"/>
      <c r="RFL72" s="46"/>
      <c r="RFM72" s="46"/>
      <c r="RFN72" s="46"/>
      <c r="RFO72" s="46"/>
      <c r="RFP72" s="46"/>
      <c r="RFQ72" s="46"/>
      <c r="RFR72" s="46"/>
      <c r="RFS72" s="46"/>
      <c r="RFT72" s="46"/>
      <c r="RFU72" s="46"/>
      <c r="RFV72" s="46"/>
      <c r="RFW72" s="46"/>
      <c r="RFX72" s="46"/>
      <c r="RFY72" s="46"/>
      <c r="RFZ72" s="46"/>
      <c r="RGA72" s="46"/>
      <c r="RGB72" s="46"/>
      <c r="RGC72" s="46"/>
      <c r="RGD72" s="46"/>
      <c r="RGE72" s="46"/>
      <c r="RGF72" s="46"/>
      <c r="RGG72" s="46"/>
      <c r="RGH72" s="46"/>
      <c r="RGI72" s="46"/>
      <c r="RGJ72" s="46"/>
      <c r="RGK72" s="46"/>
      <c r="RGL72" s="46"/>
      <c r="RGM72" s="46"/>
      <c r="RGN72" s="46"/>
      <c r="RGO72" s="46"/>
      <c r="RGP72" s="46"/>
      <c r="RGQ72" s="46"/>
      <c r="RGR72" s="46"/>
      <c r="RGS72" s="46"/>
      <c r="RGT72" s="46"/>
      <c r="RGU72" s="46"/>
      <c r="RGV72" s="46"/>
      <c r="RGW72" s="46"/>
      <c r="RGX72" s="46"/>
      <c r="RGY72" s="46"/>
      <c r="RGZ72" s="46"/>
      <c r="RHA72" s="46"/>
      <c r="RHB72" s="46"/>
      <c r="RHC72" s="46"/>
      <c r="RHD72" s="46"/>
      <c r="RHE72" s="46"/>
      <c r="RHF72" s="46"/>
      <c r="RHG72" s="46"/>
      <c r="RHH72" s="46"/>
      <c r="RHI72" s="46"/>
      <c r="RHJ72" s="46"/>
      <c r="RHK72" s="46"/>
      <c r="RHL72" s="46"/>
      <c r="RHM72" s="46"/>
      <c r="RHN72" s="46"/>
      <c r="RHO72" s="46"/>
      <c r="RHP72" s="46"/>
      <c r="RHQ72" s="46"/>
      <c r="RHR72" s="46"/>
      <c r="RHS72" s="46"/>
      <c r="RHT72" s="46"/>
      <c r="RHU72" s="46"/>
      <c r="RHV72" s="46"/>
      <c r="RHW72" s="46"/>
      <c r="RHX72" s="46"/>
      <c r="RHY72" s="46"/>
      <c r="RHZ72" s="46"/>
      <c r="RIA72" s="46"/>
      <c r="RIB72" s="46"/>
      <c r="RIC72" s="46"/>
      <c r="RID72" s="46"/>
      <c r="RIE72" s="46"/>
      <c r="RIF72" s="46"/>
      <c r="RIG72" s="46"/>
      <c r="RIH72" s="46"/>
      <c r="RII72" s="46"/>
      <c r="RIJ72" s="46"/>
      <c r="RIK72" s="46"/>
      <c r="RIL72" s="46"/>
      <c r="RIM72" s="46"/>
      <c r="RIN72" s="46"/>
      <c r="RIO72" s="46"/>
      <c r="RIP72" s="46"/>
      <c r="RIQ72" s="46"/>
      <c r="RIR72" s="46"/>
      <c r="RIS72" s="46"/>
      <c r="RIT72" s="46"/>
      <c r="RIU72" s="46"/>
      <c r="RIV72" s="46"/>
      <c r="RIW72" s="46"/>
      <c r="RIX72" s="46"/>
      <c r="RIY72" s="46"/>
      <c r="RIZ72" s="46"/>
      <c r="RJA72" s="46"/>
      <c r="RJB72" s="46"/>
      <c r="RJC72" s="46"/>
      <c r="RJD72" s="46"/>
      <c r="RJE72" s="46"/>
      <c r="RJF72" s="46"/>
      <c r="RJG72" s="46"/>
      <c r="RJH72" s="46"/>
      <c r="RJI72" s="46"/>
      <c r="RJJ72" s="46"/>
      <c r="RJK72" s="46"/>
      <c r="RJL72" s="46"/>
      <c r="RJM72" s="46"/>
      <c r="RJN72" s="46"/>
      <c r="RJO72" s="46"/>
      <c r="RJP72" s="46"/>
      <c r="RJQ72" s="46"/>
      <c r="RJR72" s="46"/>
      <c r="RJS72" s="46"/>
      <c r="RJT72" s="46"/>
      <c r="RJU72" s="46"/>
      <c r="RJV72" s="46"/>
      <c r="RJW72" s="46"/>
      <c r="RJX72" s="46"/>
      <c r="RJY72" s="46"/>
      <c r="RJZ72" s="46"/>
      <c r="RKA72" s="46"/>
      <c r="RKB72" s="46"/>
      <c r="RKC72" s="46"/>
      <c r="RKD72" s="46"/>
      <c r="RKE72" s="46"/>
      <c r="RKF72" s="46"/>
      <c r="RKG72" s="46"/>
      <c r="RKH72" s="46"/>
      <c r="RKI72" s="46"/>
      <c r="RKJ72" s="46"/>
      <c r="RKK72" s="46"/>
      <c r="RKL72" s="46"/>
      <c r="RKM72" s="46"/>
      <c r="RKN72" s="46"/>
      <c r="RKO72" s="46"/>
      <c r="RKP72" s="46"/>
      <c r="RKQ72" s="46"/>
      <c r="RKR72" s="46"/>
      <c r="RKS72" s="46"/>
      <c r="RKT72" s="46"/>
      <c r="RKU72" s="46"/>
      <c r="RKV72" s="46"/>
      <c r="RKW72" s="46"/>
      <c r="RKX72" s="46"/>
      <c r="RKY72" s="46"/>
      <c r="RKZ72" s="46"/>
      <c r="RLA72" s="46"/>
      <c r="RLB72" s="46"/>
      <c r="RLC72" s="46"/>
      <c r="RLD72" s="46"/>
      <c r="RLE72" s="46"/>
      <c r="RLF72" s="46"/>
      <c r="RLG72" s="46"/>
      <c r="RLH72" s="46"/>
      <c r="RLI72" s="46"/>
      <c r="RLJ72" s="46"/>
      <c r="RLK72" s="46"/>
      <c r="RLL72" s="46"/>
      <c r="RLM72" s="46"/>
      <c r="RLN72" s="46"/>
      <c r="RLO72" s="46"/>
      <c r="RLP72" s="46"/>
      <c r="RLQ72" s="46"/>
      <c r="RLR72" s="46"/>
      <c r="RLS72" s="46"/>
      <c r="RLT72" s="46"/>
      <c r="RLU72" s="46"/>
      <c r="RLV72" s="46"/>
      <c r="RLW72" s="46"/>
      <c r="RLX72" s="46"/>
      <c r="RLY72" s="46"/>
      <c r="RLZ72" s="46"/>
      <c r="RMA72" s="46"/>
      <c r="RMB72" s="46"/>
      <c r="RMC72" s="46"/>
      <c r="RMD72" s="46"/>
      <c r="RME72" s="46"/>
      <c r="RMF72" s="46"/>
      <c r="RMG72" s="46"/>
      <c r="RMH72" s="46"/>
      <c r="RMI72" s="46"/>
      <c r="RMJ72" s="46"/>
      <c r="RMK72" s="46"/>
      <c r="RML72" s="46"/>
      <c r="RMM72" s="46"/>
      <c r="RMN72" s="46"/>
      <c r="RMO72" s="46"/>
      <c r="RMP72" s="46"/>
      <c r="RMQ72" s="46"/>
      <c r="RMR72" s="46"/>
      <c r="RMS72" s="46"/>
      <c r="RMT72" s="46"/>
      <c r="RMU72" s="46"/>
      <c r="RMV72" s="46"/>
      <c r="RMW72" s="46"/>
      <c r="RMX72" s="46"/>
      <c r="RMY72" s="46"/>
      <c r="RMZ72" s="46"/>
      <c r="RNA72" s="46"/>
      <c r="RNB72" s="46"/>
      <c r="RNC72" s="46"/>
      <c r="RND72" s="46"/>
      <c r="RNE72" s="46"/>
      <c r="RNF72" s="46"/>
      <c r="RNG72" s="46"/>
      <c r="RNH72" s="46"/>
      <c r="RNI72" s="46"/>
      <c r="RNJ72" s="46"/>
      <c r="RNK72" s="46"/>
      <c r="RNL72" s="46"/>
      <c r="RNM72" s="46"/>
      <c r="RNN72" s="46"/>
      <c r="RNO72" s="46"/>
      <c r="RNP72" s="46"/>
      <c r="RNQ72" s="46"/>
      <c r="RNR72" s="46"/>
      <c r="RNS72" s="46"/>
      <c r="RNT72" s="46"/>
      <c r="RNU72" s="46"/>
      <c r="RNV72" s="46"/>
      <c r="RNW72" s="46"/>
      <c r="RNX72" s="46"/>
      <c r="RNY72" s="46"/>
      <c r="RNZ72" s="46"/>
      <c r="ROA72" s="46"/>
      <c r="ROB72" s="46"/>
      <c r="ROC72" s="46"/>
      <c r="ROD72" s="46"/>
      <c r="ROE72" s="46"/>
      <c r="ROF72" s="46"/>
      <c r="ROG72" s="46"/>
      <c r="ROH72" s="46"/>
      <c r="ROI72" s="46"/>
      <c r="ROJ72" s="46"/>
      <c r="ROK72" s="46"/>
      <c r="ROL72" s="46"/>
      <c r="ROM72" s="46"/>
      <c r="RON72" s="46"/>
      <c r="ROO72" s="46"/>
      <c r="ROP72" s="46"/>
      <c r="ROQ72" s="46"/>
      <c r="ROR72" s="46"/>
      <c r="ROS72" s="46"/>
      <c r="ROT72" s="46"/>
      <c r="ROU72" s="46"/>
      <c r="ROV72" s="46"/>
      <c r="ROW72" s="46"/>
      <c r="ROX72" s="46"/>
      <c r="ROY72" s="46"/>
      <c r="ROZ72" s="46"/>
      <c r="RPA72" s="46"/>
      <c r="RPB72" s="46"/>
      <c r="RPC72" s="46"/>
      <c r="RPD72" s="46"/>
      <c r="RPE72" s="46"/>
      <c r="RPF72" s="46"/>
      <c r="RPG72" s="46"/>
      <c r="RPH72" s="46"/>
      <c r="RPI72" s="46"/>
      <c r="RPJ72" s="46"/>
      <c r="RPK72" s="46"/>
      <c r="RPL72" s="46"/>
      <c r="RPM72" s="46"/>
      <c r="RPN72" s="46"/>
      <c r="RPO72" s="46"/>
      <c r="RPP72" s="46"/>
      <c r="RPQ72" s="46"/>
      <c r="RPR72" s="46"/>
      <c r="RPS72" s="46"/>
      <c r="RPT72" s="46"/>
      <c r="RPU72" s="46"/>
      <c r="RPV72" s="46"/>
      <c r="RPW72" s="46"/>
      <c r="RPX72" s="46"/>
      <c r="RPY72" s="46"/>
      <c r="RPZ72" s="46"/>
      <c r="RQA72" s="46"/>
      <c r="RQB72" s="46"/>
      <c r="RQC72" s="46"/>
      <c r="RQD72" s="46"/>
      <c r="RQE72" s="46"/>
      <c r="RQF72" s="46"/>
      <c r="RQG72" s="46"/>
      <c r="RQH72" s="46"/>
      <c r="RQI72" s="46"/>
      <c r="RQJ72" s="46"/>
      <c r="RQK72" s="46"/>
      <c r="RQL72" s="46"/>
      <c r="RQM72" s="46"/>
      <c r="RQN72" s="46"/>
      <c r="RQO72" s="46"/>
      <c r="RQP72" s="46"/>
      <c r="RQQ72" s="46"/>
      <c r="RQR72" s="46"/>
      <c r="RQS72" s="46"/>
      <c r="RQT72" s="46"/>
      <c r="RQU72" s="46"/>
      <c r="RQV72" s="46"/>
      <c r="RQW72" s="46"/>
      <c r="RQX72" s="46"/>
      <c r="RQY72" s="46"/>
      <c r="RQZ72" s="46"/>
      <c r="RRA72" s="46"/>
      <c r="RRB72" s="46"/>
      <c r="RRC72" s="46"/>
      <c r="RRD72" s="46"/>
      <c r="RRE72" s="46"/>
      <c r="RRF72" s="46"/>
      <c r="RRG72" s="46"/>
      <c r="RRH72" s="46"/>
      <c r="RRI72" s="46"/>
      <c r="RRJ72" s="46"/>
      <c r="RRK72" s="46"/>
      <c r="RRL72" s="46"/>
      <c r="RRM72" s="46"/>
      <c r="RRN72" s="46"/>
      <c r="RRO72" s="46"/>
      <c r="RRP72" s="46"/>
      <c r="RRQ72" s="46"/>
      <c r="RRR72" s="46"/>
      <c r="RRS72" s="46"/>
      <c r="RRT72" s="46"/>
      <c r="RRU72" s="46"/>
      <c r="RRV72" s="46"/>
      <c r="RRW72" s="46"/>
      <c r="RRX72" s="46"/>
      <c r="RRY72" s="46"/>
      <c r="RRZ72" s="46"/>
      <c r="RSA72" s="46"/>
      <c r="RSB72" s="46"/>
      <c r="RSC72" s="46"/>
      <c r="RSD72" s="46"/>
      <c r="RSE72" s="46"/>
      <c r="RSF72" s="46"/>
      <c r="RSG72" s="46"/>
      <c r="RSH72" s="46"/>
      <c r="RSI72" s="46"/>
      <c r="RSJ72" s="46"/>
      <c r="RSK72" s="46"/>
      <c r="RSL72" s="46"/>
      <c r="RSM72" s="46"/>
      <c r="RSN72" s="46"/>
      <c r="RSO72" s="46"/>
      <c r="RSP72" s="46"/>
      <c r="RSQ72" s="46"/>
      <c r="RSR72" s="46"/>
      <c r="RSS72" s="46"/>
      <c r="RST72" s="46"/>
      <c r="RSU72" s="46"/>
      <c r="RSV72" s="46"/>
      <c r="RSW72" s="46"/>
      <c r="RSX72" s="46"/>
      <c r="RSY72" s="46"/>
      <c r="RSZ72" s="46"/>
      <c r="RTA72" s="46"/>
      <c r="RTB72" s="46"/>
      <c r="RTC72" s="46"/>
      <c r="RTD72" s="46"/>
      <c r="RTE72" s="46"/>
      <c r="RTF72" s="46"/>
      <c r="RTG72" s="46"/>
      <c r="RTH72" s="46"/>
      <c r="RTI72" s="46"/>
      <c r="RTJ72" s="46"/>
      <c r="RTK72" s="46"/>
      <c r="RTL72" s="46"/>
      <c r="RTM72" s="46"/>
      <c r="RTN72" s="46"/>
      <c r="RTO72" s="46"/>
      <c r="RTP72" s="46"/>
      <c r="RTQ72" s="46"/>
      <c r="RTR72" s="46"/>
      <c r="RTS72" s="46"/>
      <c r="RTT72" s="46"/>
      <c r="RTU72" s="46"/>
      <c r="RTV72" s="46"/>
      <c r="RTW72" s="46"/>
      <c r="RTX72" s="46"/>
      <c r="RTY72" s="46"/>
      <c r="RTZ72" s="46"/>
      <c r="RUA72" s="46"/>
      <c r="RUB72" s="46"/>
      <c r="RUC72" s="46"/>
      <c r="RUD72" s="46"/>
      <c r="RUE72" s="46"/>
      <c r="RUF72" s="46"/>
      <c r="RUG72" s="46"/>
      <c r="RUH72" s="46"/>
      <c r="RUI72" s="46"/>
      <c r="RUJ72" s="46"/>
      <c r="RUK72" s="46"/>
      <c r="RUL72" s="46"/>
      <c r="RUM72" s="46"/>
      <c r="RUN72" s="46"/>
      <c r="RUO72" s="46"/>
      <c r="RUP72" s="46"/>
      <c r="RUQ72" s="46"/>
      <c r="RUR72" s="46"/>
      <c r="RUS72" s="46"/>
      <c r="RUT72" s="46"/>
      <c r="RUU72" s="46"/>
      <c r="RUV72" s="46"/>
      <c r="RUW72" s="46"/>
      <c r="RUX72" s="46"/>
      <c r="RUY72" s="46"/>
      <c r="RUZ72" s="46"/>
      <c r="RVA72" s="46"/>
      <c r="RVB72" s="46"/>
      <c r="RVC72" s="46"/>
      <c r="RVD72" s="46"/>
      <c r="RVE72" s="46"/>
      <c r="RVF72" s="46"/>
      <c r="RVG72" s="46"/>
      <c r="RVH72" s="46"/>
      <c r="RVI72" s="46"/>
      <c r="RVJ72" s="46"/>
      <c r="RVK72" s="46"/>
      <c r="RVL72" s="46"/>
      <c r="RVM72" s="46"/>
      <c r="RVN72" s="46"/>
      <c r="RVO72" s="46"/>
      <c r="RVP72" s="46"/>
      <c r="RVQ72" s="46"/>
      <c r="RVR72" s="46"/>
      <c r="RVS72" s="46"/>
      <c r="RVT72" s="46"/>
      <c r="RVU72" s="46"/>
      <c r="RVV72" s="46"/>
      <c r="RVW72" s="46"/>
      <c r="RVX72" s="46"/>
      <c r="RVY72" s="46"/>
      <c r="RVZ72" s="46"/>
      <c r="RWA72" s="46"/>
      <c r="RWB72" s="46"/>
      <c r="RWC72" s="46"/>
      <c r="RWD72" s="46"/>
      <c r="RWE72" s="46"/>
      <c r="RWF72" s="46"/>
      <c r="RWG72" s="46"/>
      <c r="RWH72" s="46"/>
      <c r="RWI72" s="46"/>
      <c r="RWJ72" s="46"/>
      <c r="RWK72" s="46"/>
      <c r="RWL72" s="46"/>
      <c r="RWM72" s="46"/>
      <c r="RWN72" s="46"/>
      <c r="RWO72" s="46"/>
      <c r="RWP72" s="46"/>
      <c r="RWQ72" s="46"/>
      <c r="RWR72" s="46"/>
      <c r="RWS72" s="46"/>
      <c r="RWT72" s="46"/>
      <c r="RWU72" s="46"/>
      <c r="RWV72" s="46"/>
      <c r="RWW72" s="46"/>
      <c r="RWX72" s="46"/>
      <c r="RWY72" s="46"/>
      <c r="RWZ72" s="46"/>
      <c r="RXA72" s="46"/>
      <c r="RXB72" s="46"/>
      <c r="RXC72" s="46"/>
      <c r="RXD72" s="46"/>
      <c r="RXE72" s="46"/>
      <c r="RXF72" s="46"/>
      <c r="RXG72" s="46"/>
      <c r="RXH72" s="46"/>
      <c r="RXI72" s="46"/>
      <c r="RXJ72" s="46"/>
      <c r="RXK72" s="46"/>
      <c r="RXL72" s="46"/>
      <c r="RXM72" s="46"/>
      <c r="RXN72" s="46"/>
      <c r="RXO72" s="46"/>
      <c r="RXP72" s="46"/>
      <c r="RXQ72" s="46"/>
      <c r="RXR72" s="46"/>
      <c r="RXS72" s="46"/>
      <c r="RXT72" s="46"/>
      <c r="RXU72" s="46"/>
      <c r="RXV72" s="46"/>
      <c r="RXW72" s="46"/>
      <c r="RXX72" s="46"/>
      <c r="RXY72" s="46"/>
      <c r="RXZ72" s="46"/>
      <c r="RYA72" s="46"/>
      <c r="RYB72" s="46"/>
      <c r="RYC72" s="46"/>
      <c r="RYD72" s="46"/>
      <c r="RYE72" s="46"/>
      <c r="RYF72" s="46"/>
      <c r="RYG72" s="46"/>
      <c r="RYH72" s="46"/>
      <c r="RYI72" s="46"/>
      <c r="RYJ72" s="46"/>
      <c r="RYK72" s="46"/>
      <c r="RYL72" s="46"/>
      <c r="RYM72" s="46"/>
      <c r="RYN72" s="46"/>
      <c r="RYO72" s="46"/>
      <c r="RYP72" s="46"/>
      <c r="RYQ72" s="46"/>
      <c r="RYR72" s="46"/>
      <c r="RYS72" s="46"/>
      <c r="RYT72" s="46"/>
      <c r="RYU72" s="46"/>
      <c r="RYV72" s="46"/>
      <c r="RYW72" s="46"/>
      <c r="RYX72" s="46"/>
      <c r="RYY72" s="46"/>
      <c r="RYZ72" s="46"/>
      <c r="RZA72" s="46"/>
      <c r="RZB72" s="46"/>
      <c r="RZC72" s="46"/>
      <c r="RZD72" s="46"/>
      <c r="RZE72" s="46"/>
      <c r="RZF72" s="46"/>
      <c r="RZG72" s="46"/>
      <c r="RZH72" s="46"/>
      <c r="RZI72" s="46"/>
      <c r="RZJ72" s="46"/>
      <c r="RZK72" s="46"/>
      <c r="RZL72" s="46"/>
      <c r="RZM72" s="46"/>
      <c r="RZN72" s="46"/>
      <c r="RZO72" s="46"/>
      <c r="RZP72" s="46"/>
      <c r="RZQ72" s="46"/>
      <c r="RZR72" s="46"/>
      <c r="RZS72" s="46"/>
      <c r="RZT72" s="46"/>
      <c r="RZU72" s="46"/>
      <c r="RZV72" s="46"/>
      <c r="RZW72" s="46"/>
      <c r="RZX72" s="46"/>
      <c r="RZY72" s="46"/>
      <c r="RZZ72" s="46"/>
      <c r="SAA72" s="46"/>
      <c r="SAB72" s="46"/>
      <c r="SAC72" s="46"/>
      <c r="SAD72" s="46"/>
      <c r="SAE72" s="46"/>
      <c r="SAF72" s="46"/>
      <c r="SAG72" s="46"/>
      <c r="SAH72" s="46"/>
      <c r="SAI72" s="46"/>
      <c r="SAJ72" s="46"/>
      <c r="SAK72" s="46"/>
      <c r="SAL72" s="46"/>
      <c r="SAM72" s="46"/>
      <c r="SAN72" s="46"/>
      <c r="SAO72" s="46"/>
      <c r="SAP72" s="46"/>
      <c r="SAQ72" s="46"/>
      <c r="SAR72" s="46"/>
      <c r="SAS72" s="46"/>
      <c r="SAT72" s="46"/>
      <c r="SAU72" s="46"/>
      <c r="SAV72" s="46"/>
      <c r="SAW72" s="46"/>
      <c r="SAX72" s="46"/>
      <c r="SAY72" s="46"/>
      <c r="SAZ72" s="46"/>
      <c r="SBA72" s="46"/>
      <c r="SBB72" s="46"/>
      <c r="SBC72" s="46"/>
      <c r="SBD72" s="46"/>
      <c r="SBE72" s="46"/>
      <c r="SBF72" s="46"/>
      <c r="SBG72" s="46"/>
      <c r="SBH72" s="46"/>
      <c r="SBI72" s="46"/>
      <c r="SBJ72" s="46"/>
      <c r="SBK72" s="46"/>
      <c r="SBL72" s="46"/>
      <c r="SBM72" s="46"/>
      <c r="SBN72" s="46"/>
      <c r="SBO72" s="46"/>
      <c r="SBP72" s="46"/>
      <c r="SBQ72" s="46"/>
      <c r="SBR72" s="46"/>
      <c r="SBS72" s="46"/>
      <c r="SBT72" s="46"/>
      <c r="SBU72" s="46"/>
      <c r="SBV72" s="46"/>
      <c r="SBW72" s="46"/>
      <c r="SBX72" s="46"/>
      <c r="SBY72" s="46"/>
      <c r="SBZ72" s="46"/>
      <c r="SCA72" s="46"/>
      <c r="SCB72" s="46"/>
      <c r="SCC72" s="46"/>
      <c r="SCD72" s="46"/>
      <c r="SCE72" s="46"/>
      <c r="SCF72" s="46"/>
      <c r="SCG72" s="46"/>
      <c r="SCH72" s="46"/>
      <c r="SCI72" s="46"/>
      <c r="SCJ72" s="46"/>
      <c r="SCK72" s="46"/>
      <c r="SCL72" s="46"/>
      <c r="SCM72" s="46"/>
      <c r="SCN72" s="46"/>
      <c r="SCO72" s="46"/>
      <c r="SCP72" s="46"/>
      <c r="SCQ72" s="46"/>
      <c r="SCR72" s="46"/>
      <c r="SCS72" s="46"/>
      <c r="SCT72" s="46"/>
      <c r="SCU72" s="46"/>
      <c r="SCV72" s="46"/>
      <c r="SCW72" s="46"/>
      <c r="SCX72" s="46"/>
      <c r="SCY72" s="46"/>
      <c r="SCZ72" s="46"/>
      <c r="SDA72" s="46"/>
      <c r="SDB72" s="46"/>
      <c r="SDC72" s="46"/>
      <c r="SDD72" s="46"/>
      <c r="SDE72" s="46"/>
      <c r="SDF72" s="46"/>
      <c r="SDG72" s="46"/>
      <c r="SDH72" s="46"/>
      <c r="SDI72" s="46"/>
      <c r="SDJ72" s="46"/>
      <c r="SDK72" s="46"/>
      <c r="SDL72" s="46"/>
      <c r="SDM72" s="46"/>
      <c r="SDN72" s="46"/>
      <c r="SDO72" s="46"/>
      <c r="SDP72" s="46"/>
      <c r="SDQ72" s="46"/>
      <c r="SDR72" s="46"/>
      <c r="SDS72" s="46"/>
      <c r="SDT72" s="46"/>
      <c r="SDU72" s="46"/>
      <c r="SDV72" s="46"/>
      <c r="SDW72" s="46"/>
      <c r="SDX72" s="46"/>
      <c r="SDY72" s="46"/>
      <c r="SDZ72" s="46"/>
      <c r="SEA72" s="46"/>
      <c r="SEB72" s="46"/>
      <c r="SEC72" s="46"/>
      <c r="SED72" s="46"/>
      <c r="SEE72" s="46"/>
      <c r="SEF72" s="46"/>
      <c r="SEG72" s="46"/>
      <c r="SEH72" s="46"/>
      <c r="SEI72" s="46"/>
      <c r="SEJ72" s="46"/>
      <c r="SEK72" s="46"/>
      <c r="SEL72" s="46"/>
      <c r="SEM72" s="46"/>
      <c r="SEN72" s="46"/>
      <c r="SEO72" s="46"/>
      <c r="SEP72" s="46"/>
      <c r="SEQ72" s="46"/>
      <c r="SER72" s="46"/>
      <c r="SES72" s="46"/>
      <c r="SET72" s="46"/>
      <c r="SEU72" s="46"/>
      <c r="SEV72" s="46"/>
      <c r="SEW72" s="46"/>
      <c r="SEX72" s="46"/>
      <c r="SEY72" s="46"/>
      <c r="SEZ72" s="46"/>
      <c r="SFA72" s="46"/>
      <c r="SFB72" s="46"/>
      <c r="SFC72" s="46"/>
      <c r="SFD72" s="46"/>
      <c r="SFE72" s="46"/>
      <c r="SFF72" s="46"/>
      <c r="SFG72" s="46"/>
      <c r="SFH72" s="46"/>
      <c r="SFI72" s="46"/>
      <c r="SFJ72" s="46"/>
      <c r="SFK72" s="46"/>
      <c r="SFL72" s="46"/>
      <c r="SFM72" s="46"/>
      <c r="SFN72" s="46"/>
      <c r="SFO72" s="46"/>
      <c r="SFP72" s="46"/>
      <c r="SFQ72" s="46"/>
      <c r="SFR72" s="46"/>
      <c r="SFS72" s="46"/>
      <c r="SFT72" s="46"/>
      <c r="SFU72" s="46"/>
      <c r="SFV72" s="46"/>
      <c r="SFW72" s="46"/>
      <c r="SFX72" s="46"/>
      <c r="SFY72" s="46"/>
      <c r="SFZ72" s="46"/>
      <c r="SGA72" s="46"/>
      <c r="SGB72" s="46"/>
      <c r="SGC72" s="46"/>
      <c r="SGD72" s="46"/>
      <c r="SGE72" s="46"/>
      <c r="SGF72" s="46"/>
      <c r="SGG72" s="46"/>
      <c r="SGH72" s="46"/>
      <c r="SGI72" s="46"/>
      <c r="SGJ72" s="46"/>
      <c r="SGK72" s="46"/>
      <c r="SGL72" s="46"/>
      <c r="SGM72" s="46"/>
      <c r="SGN72" s="46"/>
      <c r="SGO72" s="46"/>
      <c r="SGP72" s="46"/>
      <c r="SGQ72" s="46"/>
      <c r="SGR72" s="46"/>
      <c r="SGS72" s="46"/>
      <c r="SGT72" s="46"/>
      <c r="SGU72" s="46"/>
      <c r="SGV72" s="46"/>
      <c r="SGW72" s="46"/>
      <c r="SGX72" s="46"/>
      <c r="SGY72" s="46"/>
      <c r="SGZ72" s="46"/>
      <c r="SHA72" s="46"/>
      <c r="SHB72" s="46"/>
      <c r="SHC72" s="46"/>
      <c r="SHD72" s="46"/>
      <c r="SHE72" s="46"/>
      <c r="SHF72" s="46"/>
      <c r="SHG72" s="46"/>
      <c r="SHH72" s="46"/>
      <c r="SHI72" s="46"/>
      <c r="SHJ72" s="46"/>
      <c r="SHK72" s="46"/>
      <c r="SHL72" s="46"/>
      <c r="SHM72" s="46"/>
      <c r="SHN72" s="46"/>
      <c r="SHO72" s="46"/>
      <c r="SHP72" s="46"/>
      <c r="SHQ72" s="46"/>
      <c r="SHR72" s="46"/>
      <c r="SHS72" s="46"/>
      <c r="SHT72" s="46"/>
      <c r="SHU72" s="46"/>
      <c r="SHV72" s="46"/>
      <c r="SHW72" s="46"/>
      <c r="SHX72" s="46"/>
      <c r="SHY72" s="46"/>
      <c r="SHZ72" s="46"/>
      <c r="SIA72" s="46"/>
      <c r="SIB72" s="46"/>
      <c r="SIC72" s="46"/>
      <c r="SID72" s="46"/>
      <c r="SIE72" s="46"/>
      <c r="SIF72" s="46"/>
      <c r="SIG72" s="46"/>
      <c r="SIH72" s="46"/>
      <c r="SII72" s="46"/>
      <c r="SIJ72" s="46"/>
      <c r="SIK72" s="46"/>
      <c r="SIL72" s="46"/>
      <c r="SIM72" s="46"/>
      <c r="SIN72" s="46"/>
      <c r="SIO72" s="46"/>
      <c r="SIP72" s="46"/>
      <c r="SIQ72" s="46"/>
      <c r="SIR72" s="46"/>
      <c r="SIS72" s="46"/>
      <c r="SIT72" s="46"/>
      <c r="SIU72" s="46"/>
      <c r="SIV72" s="46"/>
      <c r="SIW72" s="46"/>
      <c r="SIX72" s="46"/>
      <c r="SIY72" s="46"/>
      <c r="SIZ72" s="46"/>
      <c r="SJA72" s="46"/>
      <c r="SJB72" s="46"/>
      <c r="SJC72" s="46"/>
      <c r="SJD72" s="46"/>
      <c r="SJE72" s="46"/>
      <c r="SJF72" s="46"/>
      <c r="SJG72" s="46"/>
      <c r="SJH72" s="46"/>
      <c r="SJI72" s="46"/>
      <c r="SJJ72" s="46"/>
      <c r="SJK72" s="46"/>
      <c r="SJL72" s="46"/>
      <c r="SJM72" s="46"/>
      <c r="SJN72" s="46"/>
      <c r="SJO72" s="46"/>
      <c r="SJP72" s="46"/>
      <c r="SJQ72" s="46"/>
      <c r="SJR72" s="46"/>
      <c r="SJS72" s="46"/>
      <c r="SJT72" s="46"/>
      <c r="SJU72" s="46"/>
      <c r="SJV72" s="46"/>
      <c r="SJW72" s="46"/>
      <c r="SJX72" s="46"/>
      <c r="SJY72" s="46"/>
      <c r="SJZ72" s="46"/>
      <c r="SKA72" s="46"/>
      <c r="SKB72" s="46"/>
      <c r="SKC72" s="46"/>
      <c r="SKD72" s="46"/>
      <c r="SKE72" s="46"/>
      <c r="SKF72" s="46"/>
      <c r="SKG72" s="46"/>
      <c r="SKH72" s="46"/>
      <c r="SKI72" s="46"/>
      <c r="SKJ72" s="46"/>
      <c r="SKK72" s="46"/>
      <c r="SKL72" s="46"/>
      <c r="SKM72" s="46"/>
      <c r="SKN72" s="46"/>
      <c r="SKO72" s="46"/>
      <c r="SKP72" s="46"/>
      <c r="SKQ72" s="46"/>
      <c r="SKR72" s="46"/>
      <c r="SKS72" s="46"/>
      <c r="SKT72" s="46"/>
      <c r="SKU72" s="46"/>
      <c r="SKV72" s="46"/>
      <c r="SKW72" s="46"/>
      <c r="SKX72" s="46"/>
      <c r="SKY72" s="46"/>
      <c r="SKZ72" s="46"/>
      <c r="SLA72" s="46"/>
      <c r="SLB72" s="46"/>
      <c r="SLC72" s="46"/>
      <c r="SLD72" s="46"/>
      <c r="SLE72" s="46"/>
      <c r="SLF72" s="46"/>
      <c r="SLG72" s="46"/>
      <c r="SLH72" s="46"/>
      <c r="SLI72" s="46"/>
      <c r="SLJ72" s="46"/>
      <c r="SLK72" s="46"/>
      <c r="SLL72" s="46"/>
      <c r="SLM72" s="46"/>
      <c r="SLN72" s="46"/>
      <c r="SLO72" s="46"/>
      <c r="SLP72" s="46"/>
      <c r="SLQ72" s="46"/>
      <c r="SLR72" s="46"/>
      <c r="SLS72" s="46"/>
      <c r="SLT72" s="46"/>
      <c r="SLU72" s="46"/>
      <c r="SLV72" s="46"/>
      <c r="SLW72" s="46"/>
      <c r="SLX72" s="46"/>
      <c r="SLY72" s="46"/>
      <c r="SLZ72" s="46"/>
      <c r="SMA72" s="46"/>
      <c r="SMB72" s="46"/>
      <c r="SMC72" s="46"/>
      <c r="SMD72" s="46"/>
      <c r="SME72" s="46"/>
      <c r="SMF72" s="46"/>
      <c r="SMG72" s="46"/>
      <c r="SMH72" s="46"/>
      <c r="SMI72" s="46"/>
      <c r="SMJ72" s="46"/>
      <c r="SMK72" s="46"/>
      <c r="SML72" s="46"/>
      <c r="SMM72" s="46"/>
      <c r="SMN72" s="46"/>
      <c r="SMO72" s="46"/>
      <c r="SMP72" s="46"/>
      <c r="SMQ72" s="46"/>
      <c r="SMR72" s="46"/>
      <c r="SMS72" s="46"/>
      <c r="SMT72" s="46"/>
      <c r="SMU72" s="46"/>
      <c r="SMV72" s="46"/>
      <c r="SMW72" s="46"/>
      <c r="SMX72" s="46"/>
      <c r="SMY72" s="46"/>
      <c r="SMZ72" s="46"/>
      <c r="SNA72" s="46"/>
      <c r="SNB72" s="46"/>
      <c r="SNC72" s="46"/>
      <c r="SND72" s="46"/>
      <c r="SNE72" s="46"/>
      <c r="SNF72" s="46"/>
      <c r="SNG72" s="46"/>
      <c r="SNH72" s="46"/>
      <c r="SNI72" s="46"/>
      <c r="SNJ72" s="46"/>
      <c r="SNK72" s="46"/>
      <c r="SNL72" s="46"/>
      <c r="SNM72" s="46"/>
      <c r="SNN72" s="46"/>
      <c r="SNO72" s="46"/>
      <c r="SNP72" s="46"/>
      <c r="SNQ72" s="46"/>
      <c r="SNR72" s="46"/>
      <c r="SNS72" s="46"/>
      <c r="SNT72" s="46"/>
      <c r="SNU72" s="46"/>
      <c r="SNV72" s="46"/>
      <c r="SNW72" s="46"/>
      <c r="SNX72" s="46"/>
      <c r="SNY72" s="46"/>
      <c r="SNZ72" s="46"/>
      <c r="SOA72" s="46"/>
      <c r="SOB72" s="46"/>
      <c r="SOC72" s="46"/>
      <c r="SOD72" s="46"/>
      <c r="SOE72" s="46"/>
      <c r="SOF72" s="46"/>
      <c r="SOG72" s="46"/>
      <c r="SOH72" s="46"/>
      <c r="SOI72" s="46"/>
      <c r="SOJ72" s="46"/>
      <c r="SOK72" s="46"/>
      <c r="SOL72" s="46"/>
      <c r="SOM72" s="46"/>
      <c r="SON72" s="46"/>
      <c r="SOO72" s="46"/>
      <c r="SOP72" s="46"/>
      <c r="SOQ72" s="46"/>
      <c r="SOR72" s="46"/>
      <c r="SOS72" s="46"/>
      <c r="SOT72" s="46"/>
      <c r="SOU72" s="46"/>
      <c r="SOV72" s="46"/>
      <c r="SOW72" s="46"/>
      <c r="SOX72" s="46"/>
      <c r="SOY72" s="46"/>
      <c r="SOZ72" s="46"/>
      <c r="SPA72" s="46"/>
      <c r="SPB72" s="46"/>
      <c r="SPC72" s="46"/>
      <c r="SPD72" s="46"/>
      <c r="SPE72" s="46"/>
      <c r="SPF72" s="46"/>
      <c r="SPG72" s="46"/>
      <c r="SPH72" s="46"/>
      <c r="SPI72" s="46"/>
      <c r="SPJ72" s="46"/>
      <c r="SPK72" s="46"/>
      <c r="SPL72" s="46"/>
      <c r="SPM72" s="46"/>
      <c r="SPN72" s="46"/>
      <c r="SPO72" s="46"/>
      <c r="SPP72" s="46"/>
      <c r="SPQ72" s="46"/>
      <c r="SPR72" s="46"/>
      <c r="SPS72" s="46"/>
      <c r="SPT72" s="46"/>
      <c r="SPU72" s="46"/>
      <c r="SPV72" s="46"/>
      <c r="SPW72" s="46"/>
      <c r="SPX72" s="46"/>
      <c r="SPY72" s="46"/>
      <c r="SPZ72" s="46"/>
      <c r="SQA72" s="46"/>
      <c r="SQB72" s="46"/>
      <c r="SQC72" s="46"/>
      <c r="SQD72" s="46"/>
      <c r="SQE72" s="46"/>
      <c r="SQF72" s="46"/>
      <c r="SQG72" s="46"/>
      <c r="SQH72" s="46"/>
      <c r="SQI72" s="46"/>
      <c r="SQJ72" s="46"/>
      <c r="SQK72" s="46"/>
      <c r="SQL72" s="46"/>
      <c r="SQM72" s="46"/>
      <c r="SQN72" s="46"/>
      <c r="SQO72" s="46"/>
      <c r="SQP72" s="46"/>
      <c r="SQQ72" s="46"/>
      <c r="SQR72" s="46"/>
      <c r="SQS72" s="46"/>
      <c r="SQT72" s="46"/>
      <c r="SQU72" s="46"/>
      <c r="SQV72" s="46"/>
      <c r="SQW72" s="46"/>
      <c r="SQX72" s="46"/>
      <c r="SQY72" s="46"/>
      <c r="SQZ72" s="46"/>
      <c r="SRA72" s="46"/>
      <c r="SRB72" s="46"/>
      <c r="SRC72" s="46"/>
      <c r="SRD72" s="46"/>
      <c r="SRE72" s="46"/>
      <c r="SRF72" s="46"/>
      <c r="SRG72" s="46"/>
      <c r="SRH72" s="46"/>
      <c r="SRI72" s="46"/>
      <c r="SRJ72" s="46"/>
      <c r="SRK72" s="46"/>
      <c r="SRL72" s="46"/>
      <c r="SRM72" s="46"/>
      <c r="SRN72" s="46"/>
      <c r="SRO72" s="46"/>
      <c r="SRP72" s="46"/>
      <c r="SRQ72" s="46"/>
      <c r="SRR72" s="46"/>
      <c r="SRS72" s="46"/>
      <c r="SRT72" s="46"/>
      <c r="SRU72" s="46"/>
      <c r="SRV72" s="46"/>
      <c r="SRW72" s="46"/>
      <c r="SRX72" s="46"/>
      <c r="SRY72" s="46"/>
      <c r="SRZ72" s="46"/>
      <c r="SSA72" s="46"/>
      <c r="SSB72" s="46"/>
      <c r="SSC72" s="46"/>
      <c r="SSD72" s="46"/>
      <c r="SSE72" s="46"/>
      <c r="SSF72" s="46"/>
      <c r="SSG72" s="46"/>
      <c r="SSH72" s="46"/>
      <c r="SSI72" s="46"/>
      <c r="SSJ72" s="46"/>
      <c r="SSK72" s="46"/>
      <c r="SSL72" s="46"/>
      <c r="SSM72" s="46"/>
      <c r="SSN72" s="46"/>
      <c r="SSO72" s="46"/>
      <c r="SSP72" s="46"/>
      <c r="SSQ72" s="46"/>
      <c r="SSR72" s="46"/>
      <c r="SSS72" s="46"/>
      <c r="SST72" s="46"/>
      <c r="SSU72" s="46"/>
      <c r="SSV72" s="46"/>
      <c r="SSW72" s="46"/>
      <c r="SSX72" s="46"/>
      <c r="SSY72" s="46"/>
      <c r="SSZ72" s="46"/>
      <c r="STA72" s="46"/>
      <c r="STB72" s="46"/>
      <c r="STC72" s="46"/>
      <c r="STD72" s="46"/>
      <c r="STE72" s="46"/>
      <c r="STF72" s="46"/>
      <c r="STG72" s="46"/>
      <c r="STH72" s="46"/>
      <c r="STI72" s="46"/>
      <c r="STJ72" s="46"/>
      <c r="STK72" s="46"/>
      <c r="STL72" s="46"/>
      <c r="STM72" s="46"/>
      <c r="STN72" s="46"/>
      <c r="STO72" s="46"/>
      <c r="STP72" s="46"/>
      <c r="STQ72" s="46"/>
      <c r="STR72" s="46"/>
      <c r="STS72" s="46"/>
      <c r="STT72" s="46"/>
      <c r="STU72" s="46"/>
      <c r="STV72" s="46"/>
      <c r="STW72" s="46"/>
      <c r="STX72" s="46"/>
      <c r="STY72" s="46"/>
      <c r="STZ72" s="46"/>
      <c r="SUA72" s="46"/>
      <c r="SUB72" s="46"/>
      <c r="SUC72" s="46"/>
      <c r="SUD72" s="46"/>
      <c r="SUE72" s="46"/>
      <c r="SUF72" s="46"/>
      <c r="SUG72" s="46"/>
      <c r="SUH72" s="46"/>
      <c r="SUI72" s="46"/>
      <c r="SUJ72" s="46"/>
      <c r="SUK72" s="46"/>
      <c r="SUL72" s="46"/>
      <c r="SUM72" s="46"/>
      <c r="SUN72" s="46"/>
      <c r="SUO72" s="46"/>
      <c r="SUP72" s="46"/>
      <c r="SUQ72" s="46"/>
      <c r="SUR72" s="46"/>
      <c r="SUS72" s="46"/>
      <c r="SUT72" s="46"/>
      <c r="SUU72" s="46"/>
      <c r="SUV72" s="46"/>
      <c r="SUW72" s="46"/>
      <c r="SUX72" s="46"/>
      <c r="SUY72" s="46"/>
      <c r="SUZ72" s="46"/>
      <c r="SVA72" s="46"/>
      <c r="SVB72" s="46"/>
      <c r="SVC72" s="46"/>
      <c r="SVD72" s="46"/>
      <c r="SVE72" s="46"/>
      <c r="SVF72" s="46"/>
      <c r="SVG72" s="46"/>
      <c r="SVH72" s="46"/>
      <c r="SVI72" s="46"/>
      <c r="SVJ72" s="46"/>
      <c r="SVK72" s="46"/>
      <c r="SVL72" s="46"/>
      <c r="SVM72" s="46"/>
      <c r="SVN72" s="46"/>
      <c r="SVO72" s="46"/>
      <c r="SVP72" s="46"/>
      <c r="SVQ72" s="46"/>
      <c r="SVR72" s="46"/>
      <c r="SVS72" s="46"/>
      <c r="SVT72" s="46"/>
      <c r="SVU72" s="46"/>
      <c r="SVV72" s="46"/>
      <c r="SVW72" s="46"/>
      <c r="SVX72" s="46"/>
      <c r="SVY72" s="46"/>
      <c r="SVZ72" s="46"/>
      <c r="SWA72" s="46"/>
      <c r="SWB72" s="46"/>
      <c r="SWC72" s="46"/>
      <c r="SWD72" s="46"/>
      <c r="SWE72" s="46"/>
      <c r="SWF72" s="46"/>
      <c r="SWG72" s="46"/>
      <c r="SWH72" s="46"/>
      <c r="SWI72" s="46"/>
      <c r="SWJ72" s="46"/>
      <c r="SWK72" s="46"/>
      <c r="SWL72" s="46"/>
      <c r="SWM72" s="46"/>
      <c r="SWN72" s="46"/>
      <c r="SWO72" s="46"/>
      <c r="SWP72" s="46"/>
      <c r="SWQ72" s="46"/>
      <c r="SWR72" s="46"/>
      <c r="SWS72" s="46"/>
      <c r="SWT72" s="46"/>
      <c r="SWU72" s="46"/>
      <c r="SWV72" s="46"/>
      <c r="SWW72" s="46"/>
      <c r="SWX72" s="46"/>
      <c r="SWY72" s="46"/>
      <c r="SWZ72" s="46"/>
      <c r="SXA72" s="46"/>
      <c r="SXB72" s="46"/>
      <c r="SXC72" s="46"/>
      <c r="SXD72" s="46"/>
      <c r="SXE72" s="46"/>
      <c r="SXF72" s="46"/>
      <c r="SXG72" s="46"/>
      <c r="SXH72" s="46"/>
      <c r="SXI72" s="46"/>
      <c r="SXJ72" s="46"/>
      <c r="SXK72" s="46"/>
      <c r="SXL72" s="46"/>
      <c r="SXM72" s="46"/>
      <c r="SXN72" s="46"/>
      <c r="SXO72" s="46"/>
      <c r="SXP72" s="46"/>
      <c r="SXQ72" s="46"/>
      <c r="SXR72" s="46"/>
      <c r="SXS72" s="46"/>
      <c r="SXT72" s="46"/>
      <c r="SXU72" s="46"/>
      <c r="SXV72" s="46"/>
      <c r="SXW72" s="46"/>
      <c r="SXX72" s="46"/>
      <c r="SXY72" s="46"/>
      <c r="SXZ72" s="46"/>
      <c r="SYA72" s="46"/>
      <c r="SYB72" s="46"/>
      <c r="SYC72" s="46"/>
      <c r="SYD72" s="46"/>
      <c r="SYE72" s="46"/>
      <c r="SYF72" s="46"/>
      <c r="SYG72" s="46"/>
      <c r="SYH72" s="46"/>
      <c r="SYI72" s="46"/>
      <c r="SYJ72" s="46"/>
      <c r="SYK72" s="46"/>
      <c r="SYL72" s="46"/>
      <c r="SYM72" s="46"/>
      <c r="SYN72" s="46"/>
      <c r="SYO72" s="46"/>
      <c r="SYP72" s="46"/>
      <c r="SYQ72" s="46"/>
      <c r="SYR72" s="46"/>
      <c r="SYS72" s="46"/>
      <c r="SYT72" s="46"/>
      <c r="SYU72" s="46"/>
      <c r="SYV72" s="46"/>
      <c r="SYW72" s="46"/>
      <c r="SYX72" s="46"/>
      <c r="SYY72" s="46"/>
      <c r="SYZ72" s="46"/>
      <c r="SZA72" s="46"/>
      <c r="SZB72" s="46"/>
      <c r="SZC72" s="46"/>
      <c r="SZD72" s="46"/>
      <c r="SZE72" s="46"/>
      <c r="SZF72" s="46"/>
      <c r="SZG72" s="46"/>
      <c r="SZH72" s="46"/>
      <c r="SZI72" s="46"/>
      <c r="SZJ72" s="46"/>
      <c r="SZK72" s="46"/>
      <c r="SZL72" s="46"/>
      <c r="SZM72" s="46"/>
      <c r="SZN72" s="46"/>
      <c r="SZO72" s="46"/>
      <c r="SZP72" s="46"/>
      <c r="SZQ72" s="46"/>
      <c r="SZR72" s="46"/>
      <c r="SZS72" s="46"/>
      <c r="SZT72" s="46"/>
      <c r="SZU72" s="46"/>
      <c r="SZV72" s="46"/>
      <c r="SZW72" s="46"/>
      <c r="SZX72" s="46"/>
      <c r="SZY72" s="46"/>
      <c r="SZZ72" s="46"/>
      <c r="TAA72" s="46"/>
      <c r="TAB72" s="46"/>
      <c r="TAC72" s="46"/>
      <c r="TAD72" s="46"/>
      <c r="TAE72" s="46"/>
      <c r="TAF72" s="46"/>
      <c r="TAG72" s="46"/>
      <c r="TAH72" s="46"/>
      <c r="TAI72" s="46"/>
      <c r="TAJ72" s="46"/>
      <c r="TAK72" s="46"/>
      <c r="TAL72" s="46"/>
      <c r="TAM72" s="46"/>
      <c r="TAN72" s="46"/>
      <c r="TAO72" s="46"/>
      <c r="TAP72" s="46"/>
      <c r="TAQ72" s="46"/>
      <c r="TAR72" s="46"/>
      <c r="TAS72" s="46"/>
      <c r="TAT72" s="46"/>
      <c r="TAU72" s="46"/>
      <c r="TAV72" s="46"/>
      <c r="TAW72" s="46"/>
      <c r="TAX72" s="46"/>
      <c r="TAY72" s="46"/>
      <c r="TAZ72" s="46"/>
      <c r="TBA72" s="46"/>
      <c r="TBB72" s="46"/>
      <c r="TBC72" s="46"/>
      <c r="TBD72" s="46"/>
      <c r="TBE72" s="46"/>
      <c r="TBF72" s="46"/>
      <c r="TBG72" s="46"/>
      <c r="TBH72" s="46"/>
      <c r="TBI72" s="46"/>
      <c r="TBJ72" s="46"/>
      <c r="TBK72" s="46"/>
      <c r="TBL72" s="46"/>
      <c r="TBM72" s="46"/>
      <c r="TBN72" s="46"/>
      <c r="TBO72" s="46"/>
      <c r="TBP72" s="46"/>
      <c r="TBQ72" s="46"/>
      <c r="TBR72" s="46"/>
      <c r="TBS72" s="46"/>
      <c r="TBT72" s="46"/>
      <c r="TBU72" s="46"/>
      <c r="TBV72" s="46"/>
      <c r="TBW72" s="46"/>
      <c r="TBX72" s="46"/>
      <c r="TBY72" s="46"/>
      <c r="TBZ72" s="46"/>
      <c r="TCA72" s="46"/>
      <c r="TCB72" s="46"/>
      <c r="TCC72" s="46"/>
      <c r="TCD72" s="46"/>
      <c r="TCE72" s="46"/>
      <c r="TCF72" s="46"/>
      <c r="TCG72" s="46"/>
      <c r="TCH72" s="46"/>
      <c r="TCI72" s="46"/>
      <c r="TCJ72" s="46"/>
      <c r="TCK72" s="46"/>
      <c r="TCL72" s="46"/>
      <c r="TCM72" s="46"/>
      <c r="TCN72" s="46"/>
      <c r="TCO72" s="46"/>
      <c r="TCP72" s="46"/>
      <c r="TCQ72" s="46"/>
      <c r="TCR72" s="46"/>
      <c r="TCS72" s="46"/>
      <c r="TCT72" s="46"/>
      <c r="TCU72" s="46"/>
      <c r="TCV72" s="46"/>
      <c r="TCW72" s="46"/>
      <c r="TCX72" s="46"/>
      <c r="TCY72" s="46"/>
      <c r="TCZ72" s="46"/>
      <c r="TDA72" s="46"/>
      <c r="TDB72" s="46"/>
      <c r="TDC72" s="46"/>
      <c r="TDD72" s="46"/>
      <c r="TDE72" s="46"/>
      <c r="TDF72" s="46"/>
      <c r="TDG72" s="46"/>
      <c r="TDH72" s="46"/>
      <c r="TDI72" s="46"/>
      <c r="TDJ72" s="46"/>
      <c r="TDK72" s="46"/>
      <c r="TDL72" s="46"/>
      <c r="TDM72" s="46"/>
      <c r="TDN72" s="46"/>
      <c r="TDO72" s="46"/>
      <c r="TDP72" s="46"/>
      <c r="TDQ72" s="46"/>
      <c r="TDR72" s="46"/>
      <c r="TDS72" s="46"/>
      <c r="TDT72" s="46"/>
      <c r="TDU72" s="46"/>
      <c r="TDV72" s="46"/>
      <c r="TDW72" s="46"/>
      <c r="TDX72" s="46"/>
      <c r="TDY72" s="46"/>
      <c r="TDZ72" s="46"/>
      <c r="TEA72" s="46"/>
      <c r="TEB72" s="46"/>
      <c r="TEC72" s="46"/>
      <c r="TED72" s="46"/>
      <c r="TEE72" s="46"/>
      <c r="TEF72" s="46"/>
      <c r="TEG72" s="46"/>
      <c r="TEH72" s="46"/>
      <c r="TEI72" s="46"/>
      <c r="TEJ72" s="46"/>
      <c r="TEK72" s="46"/>
      <c r="TEL72" s="46"/>
      <c r="TEM72" s="46"/>
      <c r="TEN72" s="46"/>
      <c r="TEO72" s="46"/>
      <c r="TEP72" s="46"/>
      <c r="TEQ72" s="46"/>
      <c r="TER72" s="46"/>
      <c r="TES72" s="46"/>
      <c r="TET72" s="46"/>
      <c r="TEU72" s="46"/>
      <c r="TEV72" s="46"/>
      <c r="TEW72" s="46"/>
      <c r="TEX72" s="46"/>
      <c r="TEY72" s="46"/>
      <c r="TEZ72" s="46"/>
      <c r="TFA72" s="46"/>
      <c r="TFB72" s="46"/>
      <c r="TFC72" s="46"/>
      <c r="TFD72" s="46"/>
      <c r="TFE72" s="46"/>
      <c r="TFF72" s="46"/>
      <c r="TFG72" s="46"/>
      <c r="TFH72" s="46"/>
      <c r="TFI72" s="46"/>
      <c r="TFJ72" s="46"/>
      <c r="TFK72" s="46"/>
      <c r="TFL72" s="46"/>
      <c r="TFM72" s="46"/>
      <c r="TFN72" s="46"/>
      <c r="TFO72" s="46"/>
      <c r="TFP72" s="46"/>
      <c r="TFQ72" s="46"/>
      <c r="TFR72" s="46"/>
      <c r="TFS72" s="46"/>
      <c r="TFT72" s="46"/>
      <c r="TFU72" s="46"/>
      <c r="TFV72" s="46"/>
      <c r="TFW72" s="46"/>
      <c r="TFX72" s="46"/>
      <c r="TFY72" s="46"/>
      <c r="TFZ72" s="46"/>
      <c r="TGA72" s="46"/>
      <c r="TGB72" s="46"/>
      <c r="TGC72" s="46"/>
      <c r="TGD72" s="46"/>
      <c r="TGE72" s="46"/>
      <c r="TGF72" s="46"/>
      <c r="TGG72" s="46"/>
      <c r="TGH72" s="46"/>
      <c r="TGI72" s="46"/>
      <c r="TGJ72" s="46"/>
      <c r="TGK72" s="46"/>
      <c r="TGL72" s="46"/>
      <c r="TGM72" s="46"/>
      <c r="TGN72" s="46"/>
      <c r="TGO72" s="46"/>
      <c r="TGP72" s="46"/>
      <c r="TGQ72" s="46"/>
      <c r="TGR72" s="46"/>
      <c r="TGS72" s="46"/>
      <c r="TGT72" s="46"/>
      <c r="TGU72" s="46"/>
      <c r="TGV72" s="46"/>
      <c r="TGW72" s="46"/>
      <c r="TGX72" s="46"/>
      <c r="TGY72" s="46"/>
      <c r="TGZ72" s="46"/>
      <c r="THA72" s="46"/>
      <c r="THB72" s="46"/>
      <c r="THC72" s="46"/>
      <c r="THD72" s="46"/>
      <c r="THE72" s="46"/>
      <c r="THF72" s="46"/>
      <c r="THG72" s="46"/>
      <c r="THH72" s="46"/>
      <c r="THI72" s="46"/>
      <c r="THJ72" s="46"/>
      <c r="THK72" s="46"/>
      <c r="THL72" s="46"/>
      <c r="THM72" s="46"/>
      <c r="THN72" s="46"/>
      <c r="THO72" s="46"/>
      <c r="THP72" s="46"/>
      <c r="THQ72" s="46"/>
      <c r="THR72" s="46"/>
      <c r="THS72" s="46"/>
      <c r="THT72" s="46"/>
      <c r="THU72" s="46"/>
      <c r="THV72" s="46"/>
      <c r="THW72" s="46"/>
      <c r="THX72" s="46"/>
      <c r="THY72" s="46"/>
      <c r="THZ72" s="46"/>
      <c r="TIA72" s="46"/>
      <c r="TIB72" s="46"/>
      <c r="TIC72" s="46"/>
      <c r="TID72" s="46"/>
      <c r="TIE72" s="46"/>
      <c r="TIF72" s="46"/>
      <c r="TIG72" s="46"/>
      <c r="TIH72" s="46"/>
      <c r="TII72" s="46"/>
      <c r="TIJ72" s="46"/>
      <c r="TIK72" s="46"/>
      <c r="TIL72" s="46"/>
      <c r="TIM72" s="46"/>
      <c r="TIN72" s="46"/>
      <c r="TIO72" s="46"/>
      <c r="TIP72" s="46"/>
      <c r="TIQ72" s="46"/>
      <c r="TIR72" s="46"/>
      <c r="TIS72" s="46"/>
      <c r="TIT72" s="46"/>
      <c r="TIU72" s="46"/>
      <c r="TIV72" s="46"/>
      <c r="TIW72" s="46"/>
      <c r="TIX72" s="46"/>
      <c r="TIY72" s="46"/>
      <c r="TIZ72" s="46"/>
      <c r="TJA72" s="46"/>
      <c r="TJB72" s="46"/>
      <c r="TJC72" s="46"/>
      <c r="TJD72" s="46"/>
      <c r="TJE72" s="46"/>
      <c r="TJF72" s="46"/>
      <c r="TJG72" s="46"/>
      <c r="TJH72" s="46"/>
      <c r="TJI72" s="46"/>
      <c r="TJJ72" s="46"/>
      <c r="TJK72" s="46"/>
      <c r="TJL72" s="46"/>
      <c r="TJM72" s="46"/>
      <c r="TJN72" s="46"/>
      <c r="TJO72" s="46"/>
      <c r="TJP72" s="46"/>
      <c r="TJQ72" s="46"/>
      <c r="TJR72" s="46"/>
      <c r="TJS72" s="46"/>
      <c r="TJT72" s="46"/>
      <c r="TJU72" s="46"/>
      <c r="TJV72" s="46"/>
      <c r="TJW72" s="46"/>
      <c r="TJX72" s="46"/>
      <c r="TJY72" s="46"/>
      <c r="TJZ72" s="46"/>
      <c r="TKA72" s="46"/>
      <c r="TKB72" s="46"/>
      <c r="TKC72" s="46"/>
      <c r="TKD72" s="46"/>
      <c r="TKE72" s="46"/>
      <c r="TKF72" s="46"/>
      <c r="TKG72" s="46"/>
      <c r="TKH72" s="46"/>
      <c r="TKI72" s="46"/>
      <c r="TKJ72" s="46"/>
      <c r="TKK72" s="46"/>
      <c r="TKL72" s="46"/>
      <c r="TKM72" s="46"/>
      <c r="TKN72" s="46"/>
      <c r="TKO72" s="46"/>
      <c r="TKP72" s="46"/>
      <c r="TKQ72" s="46"/>
      <c r="TKR72" s="46"/>
      <c r="TKS72" s="46"/>
      <c r="TKT72" s="46"/>
      <c r="TKU72" s="46"/>
      <c r="TKV72" s="46"/>
      <c r="TKW72" s="46"/>
      <c r="TKX72" s="46"/>
      <c r="TKY72" s="46"/>
      <c r="TKZ72" s="46"/>
      <c r="TLA72" s="46"/>
      <c r="TLB72" s="46"/>
      <c r="TLC72" s="46"/>
      <c r="TLD72" s="46"/>
      <c r="TLE72" s="46"/>
      <c r="TLF72" s="46"/>
      <c r="TLG72" s="46"/>
      <c r="TLH72" s="46"/>
      <c r="TLI72" s="46"/>
      <c r="TLJ72" s="46"/>
      <c r="TLK72" s="46"/>
      <c r="TLL72" s="46"/>
      <c r="TLM72" s="46"/>
      <c r="TLN72" s="46"/>
      <c r="TLO72" s="46"/>
      <c r="TLP72" s="46"/>
      <c r="TLQ72" s="46"/>
      <c r="TLR72" s="46"/>
      <c r="TLS72" s="46"/>
      <c r="TLT72" s="46"/>
      <c r="TLU72" s="46"/>
      <c r="TLV72" s="46"/>
      <c r="TLW72" s="46"/>
      <c r="TLX72" s="46"/>
      <c r="TLY72" s="46"/>
      <c r="TLZ72" s="46"/>
      <c r="TMA72" s="46"/>
      <c r="TMB72" s="46"/>
      <c r="TMC72" s="46"/>
      <c r="TMD72" s="46"/>
      <c r="TME72" s="46"/>
      <c r="TMF72" s="46"/>
      <c r="TMG72" s="46"/>
      <c r="TMH72" s="46"/>
      <c r="TMI72" s="46"/>
      <c r="TMJ72" s="46"/>
      <c r="TMK72" s="46"/>
      <c r="TML72" s="46"/>
      <c r="TMM72" s="46"/>
      <c r="TMN72" s="46"/>
      <c r="TMO72" s="46"/>
      <c r="TMP72" s="46"/>
      <c r="TMQ72" s="46"/>
      <c r="TMR72" s="46"/>
      <c r="TMS72" s="46"/>
      <c r="TMT72" s="46"/>
      <c r="TMU72" s="46"/>
      <c r="TMV72" s="46"/>
      <c r="TMW72" s="46"/>
      <c r="TMX72" s="46"/>
      <c r="TMY72" s="46"/>
      <c r="TMZ72" s="46"/>
      <c r="TNA72" s="46"/>
      <c r="TNB72" s="46"/>
      <c r="TNC72" s="46"/>
      <c r="TND72" s="46"/>
      <c r="TNE72" s="46"/>
      <c r="TNF72" s="46"/>
      <c r="TNG72" s="46"/>
      <c r="TNH72" s="46"/>
      <c r="TNI72" s="46"/>
      <c r="TNJ72" s="46"/>
      <c r="TNK72" s="46"/>
      <c r="TNL72" s="46"/>
      <c r="TNM72" s="46"/>
      <c r="TNN72" s="46"/>
      <c r="TNO72" s="46"/>
      <c r="TNP72" s="46"/>
      <c r="TNQ72" s="46"/>
      <c r="TNR72" s="46"/>
      <c r="TNS72" s="46"/>
      <c r="TNT72" s="46"/>
      <c r="TNU72" s="46"/>
      <c r="TNV72" s="46"/>
      <c r="TNW72" s="46"/>
      <c r="TNX72" s="46"/>
      <c r="TNY72" s="46"/>
      <c r="TNZ72" s="46"/>
      <c r="TOA72" s="46"/>
      <c r="TOB72" s="46"/>
      <c r="TOC72" s="46"/>
      <c r="TOD72" s="46"/>
      <c r="TOE72" s="46"/>
      <c r="TOF72" s="46"/>
      <c r="TOG72" s="46"/>
      <c r="TOH72" s="46"/>
      <c r="TOI72" s="46"/>
      <c r="TOJ72" s="46"/>
      <c r="TOK72" s="46"/>
      <c r="TOL72" s="46"/>
      <c r="TOM72" s="46"/>
      <c r="TON72" s="46"/>
      <c r="TOO72" s="46"/>
      <c r="TOP72" s="46"/>
      <c r="TOQ72" s="46"/>
      <c r="TOR72" s="46"/>
      <c r="TOS72" s="46"/>
      <c r="TOT72" s="46"/>
      <c r="TOU72" s="46"/>
      <c r="TOV72" s="46"/>
      <c r="TOW72" s="46"/>
      <c r="TOX72" s="46"/>
      <c r="TOY72" s="46"/>
      <c r="TOZ72" s="46"/>
      <c r="TPA72" s="46"/>
      <c r="TPB72" s="46"/>
      <c r="TPC72" s="46"/>
      <c r="TPD72" s="46"/>
      <c r="TPE72" s="46"/>
      <c r="TPF72" s="46"/>
      <c r="TPG72" s="46"/>
      <c r="TPH72" s="46"/>
      <c r="TPI72" s="46"/>
      <c r="TPJ72" s="46"/>
      <c r="TPK72" s="46"/>
      <c r="TPL72" s="46"/>
      <c r="TPM72" s="46"/>
      <c r="TPN72" s="46"/>
      <c r="TPO72" s="46"/>
      <c r="TPP72" s="46"/>
      <c r="TPQ72" s="46"/>
      <c r="TPR72" s="46"/>
      <c r="TPS72" s="46"/>
      <c r="TPT72" s="46"/>
      <c r="TPU72" s="46"/>
      <c r="TPV72" s="46"/>
      <c r="TPW72" s="46"/>
      <c r="TPX72" s="46"/>
      <c r="TPY72" s="46"/>
      <c r="TPZ72" s="46"/>
      <c r="TQA72" s="46"/>
      <c r="TQB72" s="46"/>
      <c r="TQC72" s="46"/>
      <c r="TQD72" s="46"/>
      <c r="TQE72" s="46"/>
      <c r="TQF72" s="46"/>
      <c r="TQG72" s="46"/>
      <c r="TQH72" s="46"/>
      <c r="TQI72" s="46"/>
      <c r="TQJ72" s="46"/>
      <c r="TQK72" s="46"/>
      <c r="TQL72" s="46"/>
      <c r="TQM72" s="46"/>
      <c r="TQN72" s="46"/>
      <c r="TQO72" s="46"/>
      <c r="TQP72" s="46"/>
      <c r="TQQ72" s="46"/>
      <c r="TQR72" s="46"/>
      <c r="TQS72" s="46"/>
      <c r="TQT72" s="46"/>
      <c r="TQU72" s="46"/>
      <c r="TQV72" s="46"/>
      <c r="TQW72" s="46"/>
      <c r="TQX72" s="46"/>
      <c r="TQY72" s="46"/>
      <c r="TQZ72" s="46"/>
      <c r="TRA72" s="46"/>
      <c r="TRB72" s="46"/>
      <c r="TRC72" s="46"/>
      <c r="TRD72" s="46"/>
      <c r="TRE72" s="46"/>
      <c r="TRF72" s="46"/>
      <c r="TRG72" s="46"/>
      <c r="TRH72" s="46"/>
      <c r="TRI72" s="46"/>
      <c r="TRJ72" s="46"/>
      <c r="TRK72" s="46"/>
      <c r="TRL72" s="46"/>
      <c r="TRM72" s="46"/>
      <c r="TRN72" s="46"/>
      <c r="TRO72" s="46"/>
      <c r="TRP72" s="46"/>
      <c r="TRQ72" s="46"/>
      <c r="TRR72" s="46"/>
      <c r="TRS72" s="46"/>
      <c r="TRT72" s="46"/>
      <c r="TRU72" s="46"/>
      <c r="TRV72" s="46"/>
      <c r="TRW72" s="46"/>
      <c r="TRX72" s="46"/>
      <c r="TRY72" s="46"/>
      <c r="TRZ72" s="46"/>
      <c r="TSA72" s="46"/>
      <c r="TSB72" s="46"/>
      <c r="TSC72" s="46"/>
      <c r="TSD72" s="46"/>
      <c r="TSE72" s="46"/>
      <c r="TSF72" s="46"/>
      <c r="TSG72" s="46"/>
      <c r="TSH72" s="46"/>
      <c r="TSI72" s="46"/>
      <c r="TSJ72" s="46"/>
      <c r="TSK72" s="46"/>
      <c r="TSL72" s="46"/>
      <c r="TSM72" s="46"/>
      <c r="TSN72" s="46"/>
      <c r="TSO72" s="46"/>
      <c r="TSP72" s="46"/>
      <c r="TSQ72" s="46"/>
      <c r="TSR72" s="46"/>
      <c r="TSS72" s="46"/>
      <c r="TST72" s="46"/>
      <c r="TSU72" s="46"/>
      <c r="TSV72" s="46"/>
      <c r="TSW72" s="46"/>
      <c r="TSX72" s="46"/>
      <c r="TSY72" s="46"/>
      <c r="TSZ72" s="46"/>
      <c r="TTA72" s="46"/>
      <c r="TTB72" s="46"/>
      <c r="TTC72" s="46"/>
      <c r="TTD72" s="46"/>
      <c r="TTE72" s="46"/>
      <c r="TTF72" s="46"/>
      <c r="TTG72" s="46"/>
      <c r="TTH72" s="46"/>
      <c r="TTI72" s="46"/>
      <c r="TTJ72" s="46"/>
      <c r="TTK72" s="46"/>
      <c r="TTL72" s="46"/>
      <c r="TTM72" s="46"/>
      <c r="TTN72" s="46"/>
      <c r="TTO72" s="46"/>
      <c r="TTP72" s="46"/>
      <c r="TTQ72" s="46"/>
      <c r="TTR72" s="46"/>
      <c r="TTS72" s="46"/>
      <c r="TTT72" s="46"/>
      <c r="TTU72" s="46"/>
      <c r="TTV72" s="46"/>
      <c r="TTW72" s="46"/>
      <c r="TTX72" s="46"/>
      <c r="TTY72" s="46"/>
      <c r="TTZ72" s="46"/>
      <c r="TUA72" s="46"/>
      <c r="TUB72" s="46"/>
      <c r="TUC72" s="46"/>
      <c r="TUD72" s="46"/>
      <c r="TUE72" s="46"/>
      <c r="TUF72" s="46"/>
      <c r="TUG72" s="46"/>
      <c r="TUH72" s="46"/>
      <c r="TUI72" s="46"/>
      <c r="TUJ72" s="46"/>
      <c r="TUK72" s="46"/>
      <c r="TUL72" s="46"/>
      <c r="TUM72" s="46"/>
      <c r="TUN72" s="46"/>
      <c r="TUO72" s="46"/>
      <c r="TUP72" s="46"/>
      <c r="TUQ72" s="46"/>
      <c r="TUR72" s="46"/>
      <c r="TUS72" s="46"/>
      <c r="TUT72" s="46"/>
      <c r="TUU72" s="46"/>
      <c r="TUV72" s="46"/>
      <c r="TUW72" s="46"/>
      <c r="TUX72" s="46"/>
      <c r="TUY72" s="46"/>
      <c r="TUZ72" s="46"/>
      <c r="TVA72" s="46"/>
      <c r="TVB72" s="46"/>
      <c r="TVC72" s="46"/>
      <c r="TVD72" s="46"/>
      <c r="TVE72" s="46"/>
      <c r="TVF72" s="46"/>
      <c r="TVG72" s="46"/>
      <c r="TVH72" s="46"/>
      <c r="TVI72" s="46"/>
      <c r="TVJ72" s="46"/>
      <c r="TVK72" s="46"/>
      <c r="TVL72" s="46"/>
      <c r="TVM72" s="46"/>
      <c r="TVN72" s="46"/>
      <c r="TVO72" s="46"/>
      <c r="TVP72" s="46"/>
      <c r="TVQ72" s="46"/>
      <c r="TVR72" s="46"/>
      <c r="TVS72" s="46"/>
      <c r="TVT72" s="46"/>
      <c r="TVU72" s="46"/>
      <c r="TVV72" s="46"/>
      <c r="TVW72" s="46"/>
      <c r="TVX72" s="46"/>
      <c r="TVY72" s="46"/>
      <c r="TVZ72" s="46"/>
      <c r="TWA72" s="46"/>
      <c r="TWB72" s="46"/>
      <c r="TWC72" s="46"/>
      <c r="TWD72" s="46"/>
      <c r="TWE72" s="46"/>
      <c r="TWF72" s="46"/>
      <c r="TWG72" s="46"/>
      <c r="TWH72" s="46"/>
      <c r="TWI72" s="46"/>
      <c r="TWJ72" s="46"/>
      <c r="TWK72" s="46"/>
      <c r="TWL72" s="46"/>
      <c r="TWM72" s="46"/>
      <c r="TWN72" s="46"/>
      <c r="TWO72" s="46"/>
      <c r="TWP72" s="46"/>
      <c r="TWQ72" s="46"/>
      <c r="TWR72" s="46"/>
      <c r="TWS72" s="46"/>
      <c r="TWT72" s="46"/>
      <c r="TWU72" s="46"/>
      <c r="TWV72" s="46"/>
      <c r="TWW72" s="46"/>
      <c r="TWX72" s="46"/>
      <c r="TWY72" s="46"/>
      <c r="TWZ72" s="46"/>
      <c r="TXA72" s="46"/>
      <c r="TXB72" s="46"/>
      <c r="TXC72" s="46"/>
      <c r="TXD72" s="46"/>
      <c r="TXE72" s="46"/>
      <c r="TXF72" s="46"/>
      <c r="TXG72" s="46"/>
      <c r="TXH72" s="46"/>
      <c r="TXI72" s="46"/>
      <c r="TXJ72" s="46"/>
      <c r="TXK72" s="46"/>
      <c r="TXL72" s="46"/>
      <c r="TXM72" s="46"/>
      <c r="TXN72" s="46"/>
      <c r="TXO72" s="46"/>
      <c r="TXP72" s="46"/>
      <c r="TXQ72" s="46"/>
      <c r="TXR72" s="46"/>
      <c r="TXS72" s="46"/>
      <c r="TXT72" s="46"/>
      <c r="TXU72" s="46"/>
      <c r="TXV72" s="46"/>
      <c r="TXW72" s="46"/>
      <c r="TXX72" s="46"/>
      <c r="TXY72" s="46"/>
      <c r="TXZ72" s="46"/>
      <c r="TYA72" s="46"/>
      <c r="TYB72" s="46"/>
      <c r="TYC72" s="46"/>
      <c r="TYD72" s="46"/>
      <c r="TYE72" s="46"/>
      <c r="TYF72" s="46"/>
      <c r="TYG72" s="46"/>
      <c r="TYH72" s="46"/>
      <c r="TYI72" s="46"/>
      <c r="TYJ72" s="46"/>
      <c r="TYK72" s="46"/>
      <c r="TYL72" s="46"/>
      <c r="TYM72" s="46"/>
      <c r="TYN72" s="46"/>
      <c r="TYO72" s="46"/>
      <c r="TYP72" s="46"/>
      <c r="TYQ72" s="46"/>
      <c r="TYR72" s="46"/>
      <c r="TYS72" s="46"/>
      <c r="TYT72" s="46"/>
      <c r="TYU72" s="46"/>
      <c r="TYV72" s="46"/>
      <c r="TYW72" s="46"/>
      <c r="TYX72" s="46"/>
      <c r="TYY72" s="46"/>
      <c r="TYZ72" s="46"/>
      <c r="TZA72" s="46"/>
      <c r="TZB72" s="46"/>
      <c r="TZC72" s="46"/>
      <c r="TZD72" s="46"/>
      <c r="TZE72" s="46"/>
      <c r="TZF72" s="46"/>
      <c r="TZG72" s="46"/>
      <c r="TZH72" s="46"/>
      <c r="TZI72" s="46"/>
      <c r="TZJ72" s="46"/>
      <c r="TZK72" s="46"/>
      <c r="TZL72" s="46"/>
      <c r="TZM72" s="46"/>
      <c r="TZN72" s="46"/>
      <c r="TZO72" s="46"/>
      <c r="TZP72" s="46"/>
      <c r="TZQ72" s="46"/>
      <c r="TZR72" s="46"/>
      <c r="TZS72" s="46"/>
      <c r="TZT72" s="46"/>
      <c r="TZU72" s="46"/>
      <c r="TZV72" s="46"/>
      <c r="TZW72" s="46"/>
      <c r="TZX72" s="46"/>
      <c r="TZY72" s="46"/>
      <c r="TZZ72" s="46"/>
      <c r="UAA72" s="46"/>
      <c r="UAB72" s="46"/>
      <c r="UAC72" s="46"/>
      <c r="UAD72" s="46"/>
      <c r="UAE72" s="46"/>
      <c r="UAF72" s="46"/>
      <c r="UAG72" s="46"/>
      <c r="UAH72" s="46"/>
      <c r="UAI72" s="46"/>
      <c r="UAJ72" s="46"/>
      <c r="UAK72" s="46"/>
      <c r="UAL72" s="46"/>
      <c r="UAM72" s="46"/>
      <c r="UAN72" s="46"/>
      <c r="UAO72" s="46"/>
      <c r="UAP72" s="46"/>
      <c r="UAQ72" s="46"/>
      <c r="UAR72" s="46"/>
      <c r="UAS72" s="46"/>
      <c r="UAT72" s="46"/>
      <c r="UAU72" s="46"/>
      <c r="UAV72" s="46"/>
      <c r="UAW72" s="46"/>
      <c r="UAX72" s="46"/>
      <c r="UAY72" s="46"/>
      <c r="UAZ72" s="46"/>
      <c r="UBA72" s="46"/>
      <c r="UBB72" s="46"/>
      <c r="UBC72" s="46"/>
      <c r="UBD72" s="46"/>
      <c r="UBE72" s="46"/>
      <c r="UBF72" s="46"/>
      <c r="UBG72" s="46"/>
      <c r="UBH72" s="46"/>
      <c r="UBI72" s="46"/>
      <c r="UBJ72" s="46"/>
      <c r="UBK72" s="46"/>
      <c r="UBL72" s="46"/>
      <c r="UBM72" s="46"/>
      <c r="UBN72" s="46"/>
      <c r="UBO72" s="46"/>
      <c r="UBP72" s="46"/>
      <c r="UBQ72" s="46"/>
      <c r="UBR72" s="46"/>
      <c r="UBS72" s="46"/>
      <c r="UBT72" s="46"/>
      <c r="UBU72" s="46"/>
      <c r="UBV72" s="46"/>
      <c r="UBW72" s="46"/>
      <c r="UBX72" s="46"/>
      <c r="UBY72" s="46"/>
      <c r="UBZ72" s="46"/>
      <c r="UCA72" s="46"/>
      <c r="UCB72" s="46"/>
      <c r="UCC72" s="46"/>
      <c r="UCD72" s="46"/>
      <c r="UCE72" s="46"/>
      <c r="UCF72" s="46"/>
      <c r="UCG72" s="46"/>
      <c r="UCH72" s="46"/>
      <c r="UCI72" s="46"/>
      <c r="UCJ72" s="46"/>
      <c r="UCK72" s="46"/>
      <c r="UCL72" s="46"/>
      <c r="UCM72" s="46"/>
      <c r="UCN72" s="46"/>
      <c r="UCO72" s="46"/>
      <c r="UCP72" s="46"/>
      <c r="UCQ72" s="46"/>
      <c r="UCR72" s="46"/>
      <c r="UCS72" s="46"/>
      <c r="UCT72" s="46"/>
      <c r="UCU72" s="46"/>
      <c r="UCV72" s="46"/>
      <c r="UCW72" s="46"/>
      <c r="UCX72" s="46"/>
      <c r="UCY72" s="46"/>
      <c r="UCZ72" s="46"/>
      <c r="UDA72" s="46"/>
      <c r="UDB72" s="46"/>
      <c r="UDC72" s="46"/>
      <c r="UDD72" s="46"/>
      <c r="UDE72" s="46"/>
      <c r="UDF72" s="46"/>
      <c r="UDG72" s="46"/>
      <c r="UDH72" s="46"/>
      <c r="UDI72" s="46"/>
      <c r="UDJ72" s="46"/>
      <c r="UDK72" s="46"/>
      <c r="UDL72" s="46"/>
      <c r="UDM72" s="46"/>
      <c r="UDN72" s="46"/>
      <c r="UDO72" s="46"/>
      <c r="UDP72" s="46"/>
      <c r="UDQ72" s="46"/>
      <c r="UDR72" s="46"/>
      <c r="UDS72" s="46"/>
      <c r="UDT72" s="46"/>
      <c r="UDU72" s="46"/>
      <c r="UDV72" s="46"/>
      <c r="UDW72" s="46"/>
      <c r="UDX72" s="46"/>
      <c r="UDY72" s="46"/>
      <c r="UDZ72" s="46"/>
      <c r="UEA72" s="46"/>
      <c r="UEB72" s="46"/>
      <c r="UEC72" s="46"/>
      <c r="UED72" s="46"/>
      <c r="UEE72" s="46"/>
      <c r="UEF72" s="46"/>
      <c r="UEG72" s="46"/>
      <c r="UEH72" s="46"/>
      <c r="UEI72" s="46"/>
      <c r="UEJ72" s="46"/>
      <c r="UEK72" s="46"/>
      <c r="UEL72" s="46"/>
      <c r="UEM72" s="46"/>
      <c r="UEN72" s="46"/>
      <c r="UEO72" s="46"/>
      <c r="UEP72" s="46"/>
      <c r="UEQ72" s="46"/>
      <c r="UER72" s="46"/>
      <c r="UES72" s="46"/>
      <c r="UET72" s="46"/>
      <c r="UEU72" s="46"/>
      <c r="UEV72" s="46"/>
      <c r="UEW72" s="46"/>
      <c r="UEX72" s="46"/>
      <c r="UEY72" s="46"/>
      <c r="UEZ72" s="46"/>
      <c r="UFA72" s="46"/>
      <c r="UFB72" s="46"/>
      <c r="UFC72" s="46"/>
      <c r="UFD72" s="46"/>
      <c r="UFE72" s="46"/>
      <c r="UFF72" s="46"/>
      <c r="UFG72" s="46"/>
      <c r="UFH72" s="46"/>
      <c r="UFI72" s="46"/>
      <c r="UFJ72" s="46"/>
      <c r="UFK72" s="46"/>
      <c r="UFL72" s="46"/>
      <c r="UFM72" s="46"/>
      <c r="UFN72" s="46"/>
      <c r="UFO72" s="46"/>
      <c r="UFP72" s="46"/>
      <c r="UFQ72" s="46"/>
      <c r="UFR72" s="46"/>
      <c r="UFS72" s="46"/>
      <c r="UFT72" s="46"/>
      <c r="UFU72" s="46"/>
      <c r="UFV72" s="46"/>
      <c r="UFW72" s="46"/>
      <c r="UFX72" s="46"/>
      <c r="UFY72" s="46"/>
      <c r="UFZ72" s="46"/>
      <c r="UGA72" s="46"/>
      <c r="UGB72" s="46"/>
      <c r="UGC72" s="46"/>
      <c r="UGD72" s="46"/>
      <c r="UGE72" s="46"/>
      <c r="UGF72" s="46"/>
      <c r="UGG72" s="46"/>
      <c r="UGH72" s="46"/>
      <c r="UGI72" s="46"/>
      <c r="UGJ72" s="46"/>
      <c r="UGK72" s="46"/>
      <c r="UGL72" s="46"/>
      <c r="UGM72" s="46"/>
      <c r="UGN72" s="46"/>
      <c r="UGO72" s="46"/>
      <c r="UGP72" s="46"/>
      <c r="UGQ72" s="46"/>
      <c r="UGR72" s="46"/>
      <c r="UGS72" s="46"/>
      <c r="UGT72" s="46"/>
      <c r="UGU72" s="46"/>
      <c r="UGV72" s="46"/>
      <c r="UGW72" s="46"/>
      <c r="UGX72" s="46"/>
      <c r="UGY72" s="46"/>
      <c r="UGZ72" s="46"/>
      <c r="UHA72" s="46"/>
      <c r="UHB72" s="46"/>
      <c r="UHC72" s="46"/>
      <c r="UHD72" s="46"/>
      <c r="UHE72" s="46"/>
      <c r="UHF72" s="46"/>
      <c r="UHG72" s="46"/>
      <c r="UHH72" s="46"/>
      <c r="UHI72" s="46"/>
      <c r="UHJ72" s="46"/>
      <c r="UHK72" s="46"/>
      <c r="UHL72" s="46"/>
      <c r="UHM72" s="46"/>
      <c r="UHN72" s="46"/>
      <c r="UHO72" s="46"/>
      <c r="UHP72" s="46"/>
      <c r="UHQ72" s="46"/>
      <c r="UHR72" s="46"/>
      <c r="UHS72" s="46"/>
      <c r="UHT72" s="46"/>
      <c r="UHU72" s="46"/>
      <c r="UHV72" s="46"/>
      <c r="UHW72" s="46"/>
      <c r="UHX72" s="46"/>
      <c r="UHY72" s="46"/>
      <c r="UHZ72" s="46"/>
      <c r="UIA72" s="46"/>
      <c r="UIB72" s="46"/>
      <c r="UIC72" s="46"/>
      <c r="UID72" s="46"/>
      <c r="UIE72" s="46"/>
      <c r="UIF72" s="46"/>
      <c r="UIG72" s="46"/>
      <c r="UIH72" s="46"/>
      <c r="UII72" s="46"/>
      <c r="UIJ72" s="46"/>
      <c r="UIK72" s="46"/>
      <c r="UIL72" s="46"/>
      <c r="UIM72" s="46"/>
      <c r="UIN72" s="46"/>
      <c r="UIO72" s="46"/>
      <c r="UIP72" s="46"/>
      <c r="UIQ72" s="46"/>
      <c r="UIR72" s="46"/>
      <c r="UIS72" s="46"/>
      <c r="UIT72" s="46"/>
      <c r="UIU72" s="46"/>
      <c r="UIV72" s="46"/>
      <c r="UIW72" s="46"/>
      <c r="UIX72" s="46"/>
      <c r="UIY72" s="46"/>
      <c r="UIZ72" s="46"/>
      <c r="UJA72" s="46"/>
      <c r="UJB72" s="46"/>
      <c r="UJC72" s="46"/>
      <c r="UJD72" s="46"/>
      <c r="UJE72" s="46"/>
      <c r="UJF72" s="46"/>
      <c r="UJG72" s="46"/>
      <c r="UJH72" s="46"/>
      <c r="UJI72" s="46"/>
      <c r="UJJ72" s="46"/>
      <c r="UJK72" s="46"/>
      <c r="UJL72" s="46"/>
      <c r="UJM72" s="46"/>
      <c r="UJN72" s="46"/>
      <c r="UJO72" s="46"/>
      <c r="UJP72" s="46"/>
      <c r="UJQ72" s="46"/>
      <c r="UJR72" s="46"/>
      <c r="UJS72" s="46"/>
      <c r="UJT72" s="46"/>
      <c r="UJU72" s="46"/>
      <c r="UJV72" s="46"/>
      <c r="UJW72" s="46"/>
      <c r="UJX72" s="46"/>
      <c r="UJY72" s="46"/>
      <c r="UJZ72" s="46"/>
      <c r="UKA72" s="46"/>
      <c r="UKB72" s="46"/>
      <c r="UKC72" s="46"/>
      <c r="UKD72" s="46"/>
      <c r="UKE72" s="46"/>
      <c r="UKF72" s="46"/>
      <c r="UKG72" s="46"/>
      <c r="UKH72" s="46"/>
      <c r="UKI72" s="46"/>
      <c r="UKJ72" s="46"/>
      <c r="UKK72" s="46"/>
      <c r="UKL72" s="46"/>
      <c r="UKM72" s="46"/>
      <c r="UKN72" s="46"/>
      <c r="UKO72" s="46"/>
      <c r="UKP72" s="46"/>
      <c r="UKQ72" s="46"/>
      <c r="UKR72" s="46"/>
      <c r="UKS72" s="46"/>
      <c r="UKT72" s="46"/>
      <c r="UKU72" s="46"/>
      <c r="UKV72" s="46"/>
      <c r="UKW72" s="46"/>
      <c r="UKX72" s="46"/>
      <c r="UKY72" s="46"/>
      <c r="UKZ72" s="46"/>
      <c r="ULA72" s="46"/>
      <c r="ULB72" s="46"/>
      <c r="ULC72" s="46"/>
      <c r="ULD72" s="46"/>
      <c r="ULE72" s="46"/>
      <c r="ULF72" s="46"/>
      <c r="ULG72" s="46"/>
      <c r="ULH72" s="46"/>
      <c r="ULI72" s="46"/>
      <c r="ULJ72" s="46"/>
      <c r="ULK72" s="46"/>
      <c r="ULL72" s="46"/>
      <c r="ULM72" s="46"/>
      <c r="ULN72" s="46"/>
      <c r="ULO72" s="46"/>
      <c r="ULP72" s="46"/>
      <c r="ULQ72" s="46"/>
      <c r="ULR72" s="46"/>
      <c r="ULS72" s="46"/>
      <c r="ULT72" s="46"/>
      <c r="ULU72" s="46"/>
      <c r="ULV72" s="46"/>
      <c r="ULW72" s="46"/>
      <c r="ULX72" s="46"/>
      <c r="ULY72" s="46"/>
      <c r="ULZ72" s="46"/>
      <c r="UMA72" s="46"/>
      <c r="UMB72" s="46"/>
      <c r="UMC72" s="46"/>
      <c r="UMD72" s="46"/>
      <c r="UME72" s="46"/>
      <c r="UMF72" s="46"/>
      <c r="UMG72" s="46"/>
      <c r="UMH72" s="46"/>
      <c r="UMI72" s="46"/>
      <c r="UMJ72" s="46"/>
      <c r="UMK72" s="46"/>
      <c r="UML72" s="46"/>
      <c r="UMM72" s="46"/>
      <c r="UMN72" s="46"/>
      <c r="UMO72" s="46"/>
      <c r="UMP72" s="46"/>
      <c r="UMQ72" s="46"/>
      <c r="UMR72" s="46"/>
      <c r="UMS72" s="46"/>
      <c r="UMT72" s="46"/>
      <c r="UMU72" s="46"/>
      <c r="UMV72" s="46"/>
      <c r="UMW72" s="46"/>
      <c r="UMX72" s="46"/>
      <c r="UMY72" s="46"/>
      <c r="UMZ72" s="46"/>
      <c r="UNA72" s="46"/>
      <c r="UNB72" s="46"/>
      <c r="UNC72" s="46"/>
      <c r="UND72" s="46"/>
      <c r="UNE72" s="46"/>
      <c r="UNF72" s="46"/>
      <c r="UNG72" s="46"/>
      <c r="UNH72" s="46"/>
      <c r="UNI72" s="46"/>
      <c r="UNJ72" s="46"/>
      <c r="UNK72" s="46"/>
      <c r="UNL72" s="46"/>
      <c r="UNM72" s="46"/>
      <c r="UNN72" s="46"/>
      <c r="UNO72" s="46"/>
      <c r="UNP72" s="46"/>
      <c r="UNQ72" s="46"/>
      <c r="UNR72" s="46"/>
      <c r="UNS72" s="46"/>
      <c r="UNT72" s="46"/>
      <c r="UNU72" s="46"/>
      <c r="UNV72" s="46"/>
      <c r="UNW72" s="46"/>
      <c r="UNX72" s="46"/>
      <c r="UNY72" s="46"/>
      <c r="UNZ72" s="46"/>
      <c r="UOA72" s="46"/>
      <c r="UOB72" s="46"/>
      <c r="UOC72" s="46"/>
      <c r="UOD72" s="46"/>
      <c r="UOE72" s="46"/>
      <c r="UOF72" s="46"/>
      <c r="UOG72" s="46"/>
      <c r="UOH72" s="46"/>
      <c r="UOI72" s="46"/>
      <c r="UOJ72" s="46"/>
      <c r="UOK72" s="46"/>
      <c r="UOL72" s="46"/>
      <c r="UOM72" s="46"/>
      <c r="UON72" s="46"/>
      <c r="UOO72" s="46"/>
      <c r="UOP72" s="46"/>
      <c r="UOQ72" s="46"/>
      <c r="UOR72" s="46"/>
      <c r="UOS72" s="46"/>
      <c r="UOT72" s="46"/>
      <c r="UOU72" s="46"/>
      <c r="UOV72" s="46"/>
      <c r="UOW72" s="46"/>
      <c r="UOX72" s="46"/>
      <c r="UOY72" s="46"/>
      <c r="UOZ72" s="46"/>
      <c r="UPA72" s="46"/>
      <c r="UPB72" s="46"/>
      <c r="UPC72" s="46"/>
      <c r="UPD72" s="46"/>
      <c r="UPE72" s="46"/>
      <c r="UPF72" s="46"/>
      <c r="UPG72" s="46"/>
      <c r="UPH72" s="46"/>
      <c r="UPI72" s="46"/>
      <c r="UPJ72" s="46"/>
      <c r="UPK72" s="46"/>
      <c r="UPL72" s="46"/>
      <c r="UPM72" s="46"/>
      <c r="UPN72" s="46"/>
      <c r="UPO72" s="46"/>
      <c r="UPP72" s="46"/>
      <c r="UPQ72" s="46"/>
      <c r="UPR72" s="46"/>
      <c r="UPS72" s="46"/>
      <c r="UPT72" s="46"/>
      <c r="UPU72" s="46"/>
      <c r="UPV72" s="46"/>
      <c r="UPW72" s="46"/>
      <c r="UPX72" s="46"/>
      <c r="UPY72" s="46"/>
      <c r="UPZ72" s="46"/>
      <c r="UQA72" s="46"/>
      <c r="UQB72" s="46"/>
      <c r="UQC72" s="46"/>
      <c r="UQD72" s="46"/>
      <c r="UQE72" s="46"/>
      <c r="UQF72" s="46"/>
      <c r="UQG72" s="46"/>
      <c r="UQH72" s="46"/>
      <c r="UQI72" s="46"/>
      <c r="UQJ72" s="46"/>
      <c r="UQK72" s="46"/>
      <c r="UQL72" s="46"/>
      <c r="UQM72" s="46"/>
      <c r="UQN72" s="46"/>
      <c r="UQO72" s="46"/>
      <c r="UQP72" s="46"/>
      <c r="UQQ72" s="46"/>
      <c r="UQR72" s="46"/>
      <c r="UQS72" s="46"/>
      <c r="UQT72" s="46"/>
      <c r="UQU72" s="46"/>
      <c r="UQV72" s="46"/>
      <c r="UQW72" s="46"/>
      <c r="UQX72" s="46"/>
      <c r="UQY72" s="46"/>
      <c r="UQZ72" s="46"/>
      <c r="URA72" s="46"/>
      <c r="URB72" s="46"/>
      <c r="URC72" s="46"/>
      <c r="URD72" s="46"/>
      <c r="URE72" s="46"/>
      <c r="URF72" s="46"/>
      <c r="URG72" s="46"/>
      <c r="URH72" s="46"/>
      <c r="URI72" s="46"/>
      <c r="URJ72" s="46"/>
      <c r="URK72" s="46"/>
      <c r="URL72" s="46"/>
      <c r="URM72" s="46"/>
      <c r="URN72" s="46"/>
      <c r="URO72" s="46"/>
      <c r="URP72" s="46"/>
      <c r="URQ72" s="46"/>
      <c r="URR72" s="46"/>
      <c r="URS72" s="46"/>
      <c r="URT72" s="46"/>
      <c r="URU72" s="46"/>
      <c r="URV72" s="46"/>
      <c r="URW72" s="46"/>
      <c r="URX72" s="46"/>
      <c r="URY72" s="46"/>
      <c r="URZ72" s="46"/>
      <c r="USA72" s="46"/>
      <c r="USB72" s="46"/>
      <c r="USC72" s="46"/>
      <c r="USD72" s="46"/>
      <c r="USE72" s="46"/>
      <c r="USF72" s="46"/>
      <c r="USG72" s="46"/>
      <c r="USH72" s="46"/>
      <c r="USI72" s="46"/>
      <c r="USJ72" s="46"/>
      <c r="USK72" s="46"/>
      <c r="USL72" s="46"/>
      <c r="USM72" s="46"/>
      <c r="USN72" s="46"/>
      <c r="USO72" s="46"/>
      <c r="USP72" s="46"/>
      <c r="USQ72" s="46"/>
      <c r="USR72" s="46"/>
      <c r="USS72" s="46"/>
      <c r="UST72" s="46"/>
      <c r="USU72" s="46"/>
      <c r="USV72" s="46"/>
      <c r="USW72" s="46"/>
      <c r="USX72" s="46"/>
      <c r="USY72" s="46"/>
      <c r="USZ72" s="46"/>
      <c r="UTA72" s="46"/>
      <c r="UTB72" s="46"/>
      <c r="UTC72" s="46"/>
      <c r="UTD72" s="46"/>
      <c r="UTE72" s="46"/>
      <c r="UTF72" s="46"/>
      <c r="UTG72" s="46"/>
      <c r="UTH72" s="46"/>
      <c r="UTI72" s="46"/>
      <c r="UTJ72" s="46"/>
      <c r="UTK72" s="46"/>
      <c r="UTL72" s="46"/>
      <c r="UTM72" s="46"/>
      <c r="UTN72" s="46"/>
      <c r="UTO72" s="46"/>
      <c r="UTP72" s="46"/>
      <c r="UTQ72" s="46"/>
      <c r="UTR72" s="46"/>
      <c r="UTS72" s="46"/>
      <c r="UTT72" s="46"/>
      <c r="UTU72" s="46"/>
      <c r="UTV72" s="46"/>
      <c r="UTW72" s="46"/>
      <c r="UTX72" s="46"/>
      <c r="UTY72" s="46"/>
      <c r="UTZ72" s="46"/>
      <c r="UUA72" s="46"/>
      <c r="UUB72" s="46"/>
      <c r="UUC72" s="46"/>
      <c r="UUD72" s="46"/>
      <c r="UUE72" s="46"/>
      <c r="UUF72" s="46"/>
      <c r="UUG72" s="46"/>
      <c r="UUH72" s="46"/>
      <c r="UUI72" s="46"/>
      <c r="UUJ72" s="46"/>
      <c r="UUK72" s="46"/>
      <c r="UUL72" s="46"/>
      <c r="UUM72" s="46"/>
      <c r="UUN72" s="46"/>
      <c r="UUO72" s="46"/>
      <c r="UUP72" s="46"/>
      <c r="UUQ72" s="46"/>
      <c r="UUR72" s="46"/>
      <c r="UUS72" s="46"/>
      <c r="UUT72" s="46"/>
      <c r="UUU72" s="46"/>
      <c r="UUV72" s="46"/>
      <c r="UUW72" s="46"/>
      <c r="UUX72" s="46"/>
      <c r="UUY72" s="46"/>
      <c r="UUZ72" s="46"/>
      <c r="UVA72" s="46"/>
      <c r="UVB72" s="46"/>
      <c r="UVC72" s="46"/>
      <c r="UVD72" s="46"/>
      <c r="UVE72" s="46"/>
      <c r="UVF72" s="46"/>
      <c r="UVG72" s="46"/>
      <c r="UVH72" s="46"/>
      <c r="UVI72" s="46"/>
      <c r="UVJ72" s="46"/>
      <c r="UVK72" s="46"/>
      <c r="UVL72" s="46"/>
      <c r="UVM72" s="46"/>
      <c r="UVN72" s="46"/>
      <c r="UVO72" s="46"/>
      <c r="UVP72" s="46"/>
      <c r="UVQ72" s="46"/>
      <c r="UVR72" s="46"/>
      <c r="UVS72" s="46"/>
      <c r="UVT72" s="46"/>
      <c r="UVU72" s="46"/>
      <c r="UVV72" s="46"/>
      <c r="UVW72" s="46"/>
      <c r="UVX72" s="46"/>
      <c r="UVY72" s="46"/>
      <c r="UVZ72" s="46"/>
      <c r="UWA72" s="46"/>
      <c r="UWB72" s="46"/>
      <c r="UWC72" s="46"/>
      <c r="UWD72" s="46"/>
      <c r="UWE72" s="46"/>
      <c r="UWF72" s="46"/>
      <c r="UWG72" s="46"/>
      <c r="UWH72" s="46"/>
      <c r="UWI72" s="46"/>
      <c r="UWJ72" s="46"/>
      <c r="UWK72" s="46"/>
      <c r="UWL72" s="46"/>
      <c r="UWM72" s="46"/>
      <c r="UWN72" s="46"/>
      <c r="UWO72" s="46"/>
      <c r="UWP72" s="46"/>
      <c r="UWQ72" s="46"/>
      <c r="UWR72" s="46"/>
      <c r="UWS72" s="46"/>
      <c r="UWT72" s="46"/>
      <c r="UWU72" s="46"/>
      <c r="UWV72" s="46"/>
      <c r="UWW72" s="46"/>
      <c r="UWX72" s="46"/>
      <c r="UWY72" s="46"/>
      <c r="UWZ72" s="46"/>
      <c r="UXA72" s="46"/>
      <c r="UXB72" s="46"/>
      <c r="UXC72" s="46"/>
      <c r="UXD72" s="46"/>
      <c r="UXE72" s="46"/>
      <c r="UXF72" s="46"/>
      <c r="UXG72" s="46"/>
      <c r="UXH72" s="46"/>
      <c r="UXI72" s="46"/>
      <c r="UXJ72" s="46"/>
      <c r="UXK72" s="46"/>
      <c r="UXL72" s="46"/>
      <c r="UXM72" s="46"/>
      <c r="UXN72" s="46"/>
      <c r="UXO72" s="46"/>
      <c r="UXP72" s="46"/>
      <c r="UXQ72" s="46"/>
      <c r="UXR72" s="46"/>
      <c r="UXS72" s="46"/>
      <c r="UXT72" s="46"/>
      <c r="UXU72" s="46"/>
      <c r="UXV72" s="46"/>
      <c r="UXW72" s="46"/>
      <c r="UXX72" s="46"/>
      <c r="UXY72" s="46"/>
      <c r="UXZ72" s="46"/>
      <c r="UYA72" s="46"/>
      <c r="UYB72" s="46"/>
      <c r="UYC72" s="46"/>
      <c r="UYD72" s="46"/>
      <c r="UYE72" s="46"/>
      <c r="UYF72" s="46"/>
      <c r="UYG72" s="46"/>
      <c r="UYH72" s="46"/>
      <c r="UYI72" s="46"/>
      <c r="UYJ72" s="46"/>
      <c r="UYK72" s="46"/>
      <c r="UYL72" s="46"/>
      <c r="UYM72" s="46"/>
      <c r="UYN72" s="46"/>
      <c r="UYO72" s="46"/>
      <c r="UYP72" s="46"/>
      <c r="UYQ72" s="46"/>
      <c r="UYR72" s="46"/>
      <c r="UYS72" s="46"/>
      <c r="UYT72" s="46"/>
      <c r="UYU72" s="46"/>
      <c r="UYV72" s="46"/>
      <c r="UYW72" s="46"/>
      <c r="UYX72" s="46"/>
      <c r="UYY72" s="46"/>
      <c r="UYZ72" s="46"/>
      <c r="UZA72" s="46"/>
      <c r="UZB72" s="46"/>
      <c r="UZC72" s="46"/>
      <c r="UZD72" s="46"/>
      <c r="UZE72" s="46"/>
      <c r="UZF72" s="46"/>
      <c r="UZG72" s="46"/>
      <c r="UZH72" s="46"/>
      <c r="UZI72" s="46"/>
      <c r="UZJ72" s="46"/>
      <c r="UZK72" s="46"/>
      <c r="UZL72" s="46"/>
      <c r="UZM72" s="46"/>
      <c r="UZN72" s="46"/>
      <c r="UZO72" s="46"/>
      <c r="UZP72" s="46"/>
      <c r="UZQ72" s="46"/>
      <c r="UZR72" s="46"/>
      <c r="UZS72" s="46"/>
      <c r="UZT72" s="46"/>
      <c r="UZU72" s="46"/>
      <c r="UZV72" s="46"/>
      <c r="UZW72" s="46"/>
      <c r="UZX72" s="46"/>
      <c r="UZY72" s="46"/>
      <c r="UZZ72" s="46"/>
      <c r="VAA72" s="46"/>
      <c r="VAB72" s="46"/>
      <c r="VAC72" s="46"/>
      <c r="VAD72" s="46"/>
      <c r="VAE72" s="46"/>
      <c r="VAF72" s="46"/>
      <c r="VAG72" s="46"/>
      <c r="VAH72" s="46"/>
      <c r="VAI72" s="46"/>
      <c r="VAJ72" s="46"/>
      <c r="VAK72" s="46"/>
      <c r="VAL72" s="46"/>
      <c r="VAM72" s="46"/>
      <c r="VAN72" s="46"/>
      <c r="VAO72" s="46"/>
      <c r="VAP72" s="46"/>
      <c r="VAQ72" s="46"/>
      <c r="VAR72" s="46"/>
      <c r="VAS72" s="46"/>
      <c r="VAT72" s="46"/>
      <c r="VAU72" s="46"/>
      <c r="VAV72" s="46"/>
      <c r="VAW72" s="46"/>
      <c r="VAX72" s="46"/>
      <c r="VAY72" s="46"/>
      <c r="VAZ72" s="46"/>
      <c r="VBA72" s="46"/>
      <c r="VBB72" s="46"/>
      <c r="VBC72" s="46"/>
      <c r="VBD72" s="46"/>
      <c r="VBE72" s="46"/>
      <c r="VBF72" s="46"/>
      <c r="VBG72" s="46"/>
      <c r="VBH72" s="46"/>
      <c r="VBI72" s="46"/>
      <c r="VBJ72" s="46"/>
      <c r="VBK72" s="46"/>
      <c r="VBL72" s="46"/>
      <c r="VBM72" s="46"/>
      <c r="VBN72" s="46"/>
      <c r="VBO72" s="46"/>
      <c r="VBP72" s="46"/>
      <c r="VBQ72" s="46"/>
      <c r="VBR72" s="46"/>
      <c r="VBS72" s="46"/>
      <c r="VBT72" s="46"/>
      <c r="VBU72" s="46"/>
      <c r="VBV72" s="46"/>
      <c r="VBW72" s="46"/>
      <c r="VBX72" s="46"/>
      <c r="VBY72" s="46"/>
      <c r="VBZ72" s="46"/>
      <c r="VCA72" s="46"/>
      <c r="VCB72" s="46"/>
      <c r="VCC72" s="46"/>
      <c r="VCD72" s="46"/>
      <c r="VCE72" s="46"/>
      <c r="VCF72" s="46"/>
      <c r="VCG72" s="46"/>
      <c r="VCH72" s="46"/>
      <c r="VCI72" s="46"/>
      <c r="VCJ72" s="46"/>
      <c r="VCK72" s="46"/>
      <c r="VCL72" s="46"/>
      <c r="VCM72" s="46"/>
      <c r="VCN72" s="46"/>
      <c r="VCO72" s="46"/>
      <c r="VCP72" s="46"/>
      <c r="VCQ72" s="46"/>
      <c r="VCR72" s="46"/>
      <c r="VCS72" s="46"/>
      <c r="VCT72" s="46"/>
      <c r="VCU72" s="46"/>
      <c r="VCV72" s="46"/>
      <c r="VCW72" s="46"/>
      <c r="VCX72" s="46"/>
      <c r="VCY72" s="46"/>
      <c r="VCZ72" s="46"/>
      <c r="VDA72" s="46"/>
      <c r="VDB72" s="46"/>
      <c r="VDC72" s="46"/>
      <c r="VDD72" s="46"/>
      <c r="VDE72" s="46"/>
      <c r="VDF72" s="46"/>
      <c r="VDG72" s="46"/>
      <c r="VDH72" s="46"/>
      <c r="VDI72" s="46"/>
      <c r="VDJ72" s="46"/>
      <c r="VDK72" s="46"/>
      <c r="VDL72" s="46"/>
      <c r="VDM72" s="46"/>
      <c r="VDN72" s="46"/>
      <c r="VDO72" s="46"/>
      <c r="VDP72" s="46"/>
      <c r="VDQ72" s="46"/>
      <c r="VDR72" s="46"/>
      <c r="VDS72" s="46"/>
      <c r="VDT72" s="46"/>
      <c r="VDU72" s="46"/>
      <c r="VDV72" s="46"/>
      <c r="VDW72" s="46"/>
      <c r="VDX72" s="46"/>
      <c r="VDY72" s="46"/>
      <c r="VDZ72" s="46"/>
      <c r="VEA72" s="46"/>
      <c r="VEB72" s="46"/>
      <c r="VEC72" s="46"/>
      <c r="VED72" s="46"/>
      <c r="VEE72" s="46"/>
      <c r="VEF72" s="46"/>
      <c r="VEG72" s="46"/>
      <c r="VEH72" s="46"/>
      <c r="VEI72" s="46"/>
      <c r="VEJ72" s="46"/>
      <c r="VEK72" s="46"/>
      <c r="VEL72" s="46"/>
      <c r="VEM72" s="46"/>
      <c r="VEN72" s="46"/>
      <c r="VEO72" s="46"/>
      <c r="VEP72" s="46"/>
      <c r="VEQ72" s="46"/>
      <c r="VER72" s="46"/>
      <c r="VES72" s="46"/>
      <c r="VET72" s="46"/>
      <c r="VEU72" s="46"/>
      <c r="VEV72" s="46"/>
      <c r="VEW72" s="46"/>
      <c r="VEX72" s="46"/>
      <c r="VEY72" s="46"/>
      <c r="VEZ72" s="46"/>
      <c r="VFA72" s="46"/>
      <c r="VFB72" s="46"/>
      <c r="VFC72" s="46"/>
      <c r="VFD72" s="46"/>
      <c r="VFE72" s="46"/>
      <c r="VFF72" s="46"/>
      <c r="VFG72" s="46"/>
      <c r="VFH72" s="46"/>
      <c r="VFI72" s="46"/>
      <c r="VFJ72" s="46"/>
      <c r="VFK72" s="46"/>
      <c r="VFL72" s="46"/>
      <c r="VFM72" s="46"/>
      <c r="VFN72" s="46"/>
      <c r="VFO72" s="46"/>
      <c r="VFP72" s="46"/>
      <c r="VFQ72" s="46"/>
      <c r="VFR72" s="46"/>
      <c r="VFS72" s="46"/>
      <c r="VFT72" s="46"/>
      <c r="VFU72" s="46"/>
      <c r="VFV72" s="46"/>
      <c r="VFW72" s="46"/>
      <c r="VFX72" s="46"/>
      <c r="VFY72" s="46"/>
      <c r="VFZ72" s="46"/>
      <c r="VGA72" s="46"/>
      <c r="VGB72" s="46"/>
      <c r="VGC72" s="46"/>
      <c r="VGD72" s="46"/>
      <c r="VGE72" s="46"/>
      <c r="VGF72" s="46"/>
      <c r="VGG72" s="46"/>
      <c r="VGH72" s="46"/>
      <c r="VGI72" s="46"/>
      <c r="VGJ72" s="46"/>
      <c r="VGK72" s="46"/>
      <c r="VGL72" s="46"/>
      <c r="VGM72" s="46"/>
      <c r="VGN72" s="46"/>
      <c r="VGO72" s="46"/>
      <c r="VGP72" s="46"/>
      <c r="VGQ72" s="46"/>
      <c r="VGR72" s="46"/>
      <c r="VGS72" s="46"/>
      <c r="VGT72" s="46"/>
      <c r="VGU72" s="46"/>
      <c r="VGV72" s="46"/>
      <c r="VGW72" s="46"/>
      <c r="VGX72" s="46"/>
      <c r="VGY72" s="46"/>
      <c r="VGZ72" s="46"/>
      <c r="VHA72" s="46"/>
      <c r="VHB72" s="46"/>
      <c r="VHC72" s="46"/>
      <c r="VHD72" s="46"/>
      <c r="VHE72" s="46"/>
      <c r="VHF72" s="46"/>
      <c r="VHG72" s="46"/>
      <c r="VHH72" s="46"/>
      <c r="VHI72" s="46"/>
      <c r="VHJ72" s="46"/>
      <c r="VHK72" s="46"/>
      <c r="VHL72" s="46"/>
      <c r="VHM72" s="46"/>
      <c r="VHN72" s="46"/>
      <c r="VHO72" s="46"/>
      <c r="VHP72" s="46"/>
      <c r="VHQ72" s="46"/>
      <c r="VHR72" s="46"/>
      <c r="VHS72" s="46"/>
      <c r="VHT72" s="46"/>
      <c r="VHU72" s="46"/>
      <c r="VHV72" s="46"/>
      <c r="VHW72" s="46"/>
      <c r="VHX72" s="46"/>
      <c r="VHY72" s="46"/>
      <c r="VHZ72" s="46"/>
      <c r="VIA72" s="46"/>
      <c r="VIB72" s="46"/>
      <c r="VIC72" s="46"/>
      <c r="VID72" s="46"/>
      <c r="VIE72" s="46"/>
      <c r="VIF72" s="46"/>
      <c r="VIG72" s="46"/>
      <c r="VIH72" s="46"/>
      <c r="VII72" s="46"/>
      <c r="VIJ72" s="46"/>
      <c r="VIK72" s="46"/>
      <c r="VIL72" s="46"/>
      <c r="VIM72" s="46"/>
      <c r="VIN72" s="46"/>
      <c r="VIO72" s="46"/>
      <c r="VIP72" s="46"/>
      <c r="VIQ72" s="46"/>
      <c r="VIR72" s="46"/>
      <c r="VIS72" s="46"/>
      <c r="VIT72" s="46"/>
      <c r="VIU72" s="46"/>
      <c r="VIV72" s="46"/>
      <c r="VIW72" s="46"/>
      <c r="VIX72" s="46"/>
      <c r="VIY72" s="46"/>
      <c r="VIZ72" s="46"/>
      <c r="VJA72" s="46"/>
      <c r="VJB72" s="46"/>
      <c r="VJC72" s="46"/>
      <c r="VJD72" s="46"/>
      <c r="VJE72" s="46"/>
      <c r="VJF72" s="46"/>
      <c r="VJG72" s="46"/>
      <c r="VJH72" s="46"/>
      <c r="VJI72" s="46"/>
      <c r="VJJ72" s="46"/>
      <c r="VJK72" s="46"/>
      <c r="VJL72" s="46"/>
      <c r="VJM72" s="46"/>
      <c r="VJN72" s="46"/>
      <c r="VJO72" s="46"/>
      <c r="VJP72" s="46"/>
      <c r="VJQ72" s="46"/>
      <c r="VJR72" s="46"/>
      <c r="VJS72" s="46"/>
      <c r="VJT72" s="46"/>
      <c r="VJU72" s="46"/>
      <c r="VJV72" s="46"/>
      <c r="VJW72" s="46"/>
      <c r="VJX72" s="46"/>
      <c r="VJY72" s="46"/>
      <c r="VJZ72" s="46"/>
      <c r="VKA72" s="46"/>
      <c r="VKB72" s="46"/>
      <c r="VKC72" s="46"/>
      <c r="VKD72" s="46"/>
      <c r="VKE72" s="46"/>
      <c r="VKF72" s="46"/>
      <c r="VKG72" s="46"/>
      <c r="VKH72" s="46"/>
      <c r="VKI72" s="46"/>
      <c r="VKJ72" s="46"/>
      <c r="VKK72" s="46"/>
      <c r="VKL72" s="46"/>
      <c r="VKM72" s="46"/>
      <c r="VKN72" s="46"/>
      <c r="VKO72" s="46"/>
      <c r="VKP72" s="46"/>
      <c r="VKQ72" s="46"/>
      <c r="VKR72" s="46"/>
      <c r="VKS72" s="46"/>
      <c r="VKT72" s="46"/>
      <c r="VKU72" s="46"/>
      <c r="VKV72" s="46"/>
      <c r="VKW72" s="46"/>
      <c r="VKX72" s="46"/>
      <c r="VKY72" s="46"/>
      <c r="VKZ72" s="46"/>
      <c r="VLA72" s="46"/>
      <c r="VLB72" s="46"/>
      <c r="VLC72" s="46"/>
      <c r="VLD72" s="46"/>
      <c r="VLE72" s="46"/>
      <c r="VLF72" s="46"/>
      <c r="VLG72" s="46"/>
      <c r="VLH72" s="46"/>
      <c r="VLI72" s="46"/>
      <c r="VLJ72" s="46"/>
      <c r="VLK72" s="46"/>
      <c r="VLL72" s="46"/>
      <c r="VLM72" s="46"/>
      <c r="VLN72" s="46"/>
      <c r="VLO72" s="46"/>
      <c r="VLP72" s="46"/>
      <c r="VLQ72" s="46"/>
      <c r="VLR72" s="46"/>
      <c r="VLS72" s="46"/>
      <c r="VLT72" s="46"/>
      <c r="VLU72" s="46"/>
      <c r="VLV72" s="46"/>
      <c r="VLW72" s="46"/>
      <c r="VLX72" s="46"/>
      <c r="VLY72" s="46"/>
      <c r="VLZ72" s="46"/>
      <c r="VMA72" s="46"/>
      <c r="VMB72" s="46"/>
      <c r="VMC72" s="46"/>
      <c r="VMD72" s="46"/>
      <c r="VME72" s="46"/>
      <c r="VMF72" s="46"/>
      <c r="VMG72" s="46"/>
      <c r="VMH72" s="46"/>
      <c r="VMI72" s="46"/>
      <c r="VMJ72" s="46"/>
      <c r="VMK72" s="46"/>
      <c r="VML72" s="46"/>
      <c r="VMM72" s="46"/>
      <c r="VMN72" s="46"/>
      <c r="VMO72" s="46"/>
      <c r="VMP72" s="46"/>
      <c r="VMQ72" s="46"/>
      <c r="VMR72" s="46"/>
      <c r="VMS72" s="46"/>
      <c r="VMT72" s="46"/>
      <c r="VMU72" s="46"/>
      <c r="VMV72" s="46"/>
      <c r="VMW72" s="46"/>
      <c r="VMX72" s="46"/>
      <c r="VMY72" s="46"/>
      <c r="VMZ72" s="46"/>
      <c r="VNA72" s="46"/>
      <c r="VNB72" s="46"/>
      <c r="VNC72" s="46"/>
      <c r="VND72" s="46"/>
      <c r="VNE72" s="46"/>
      <c r="VNF72" s="46"/>
      <c r="VNG72" s="46"/>
      <c r="VNH72" s="46"/>
      <c r="VNI72" s="46"/>
      <c r="VNJ72" s="46"/>
      <c r="VNK72" s="46"/>
      <c r="VNL72" s="46"/>
      <c r="VNM72" s="46"/>
      <c r="VNN72" s="46"/>
      <c r="VNO72" s="46"/>
      <c r="VNP72" s="46"/>
      <c r="VNQ72" s="46"/>
      <c r="VNR72" s="46"/>
      <c r="VNS72" s="46"/>
      <c r="VNT72" s="46"/>
      <c r="VNU72" s="46"/>
      <c r="VNV72" s="46"/>
      <c r="VNW72" s="46"/>
      <c r="VNX72" s="46"/>
      <c r="VNY72" s="46"/>
      <c r="VNZ72" s="46"/>
      <c r="VOA72" s="46"/>
      <c r="VOB72" s="46"/>
      <c r="VOC72" s="46"/>
      <c r="VOD72" s="46"/>
      <c r="VOE72" s="46"/>
      <c r="VOF72" s="46"/>
      <c r="VOG72" s="46"/>
      <c r="VOH72" s="46"/>
      <c r="VOI72" s="46"/>
      <c r="VOJ72" s="46"/>
      <c r="VOK72" s="46"/>
      <c r="VOL72" s="46"/>
      <c r="VOM72" s="46"/>
      <c r="VON72" s="46"/>
      <c r="VOO72" s="46"/>
      <c r="VOP72" s="46"/>
      <c r="VOQ72" s="46"/>
      <c r="VOR72" s="46"/>
      <c r="VOS72" s="46"/>
      <c r="VOT72" s="46"/>
      <c r="VOU72" s="46"/>
      <c r="VOV72" s="46"/>
      <c r="VOW72" s="46"/>
      <c r="VOX72" s="46"/>
      <c r="VOY72" s="46"/>
      <c r="VOZ72" s="46"/>
      <c r="VPA72" s="46"/>
      <c r="VPB72" s="46"/>
      <c r="VPC72" s="46"/>
      <c r="VPD72" s="46"/>
      <c r="VPE72" s="46"/>
      <c r="VPF72" s="46"/>
      <c r="VPG72" s="46"/>
      <c r="VPH72" s="46"/>
      <c r="VPI72" s="46"/>
      <c r="VPJ72" s="46"/>
      <c r="VPK72" s="46"/>
      <c r="VPL72" s="46"/>
      <c r="VPM72" s="46"/>
      <c r="VPN72" s="46"/>
      <c r="VPO72" s="46"/>
      <c r="VPP72" s="46"/>
      <c r="VPQ72" s="46"/>
      <c r="VPR72" s="46"/>
      <c r="VPS72" s="46"/>
      <c r="VPT72" s="46"/>
      <c r="VPU72" s="46"/>
      <c r="VPV72" s="46"/>
      <c r="VPW72" s="46"/>
      <c r="VPX72" s="46"/>
      <c r="VPY72" s="46"/>
      <c r="VPZ72" s="46"/>
      <c r="VQA72" s="46"/>
      <c r="VQB72" s="46"/>
      <c r="VQC72" s="46"/>
      <c r="VQD72" s="46"/>
      <c r="VQE72" s="46"/>
      <c r="VQF72" s="46"/>
      <c r="VQG72" s="46"/>
      <c r="VQH72" s="46"/>
      <c r="VQI72" s="46"/>
      <c r="VQJ72" s="46"/>
      <c r="VQK72" s="46"/>
      <c r="VQL72" s="46"/>
      <c r="VQM72" s="46"/>
      <c r="VQN72" s="46"/>
      <c r="VQO72" s="46"/>
      <c r="VQP72" s="46"/>
      <c r="VQQ72" s="46"/>
      <c r="VQR72" s="46"/>
      <c r="VQS72" s="46"/>
      <c r="VQT72" s="46"/>
      <c r="VQU72" s="46"/>
      <c r="VQV72" s="46"/>
      <c r="VQW72" s="46"/>
      <c r="VQX72" s="46"/>
      <c r="VQY72" s="46"/>
      <c r="VQZ72" s="46"/>
      <c r="VRA72" s="46"/>
      <c r="VRB72" s="46"/>
      <c r="VRC72" s="46"/>
      <c r="VRD72" s="46"/>
      <c r="VRE72" s="46"/>
      <c r="VRF72" s="46"/>
      <c r="VRG72" s="46"/>
      <c r="VRH72" s="46"/>
      <c r="VRI72" s="46"/>
      <c r="VRJ72" s="46"/>
      <c r="VRK72" s="46"/>
      <c r="VRL72" s="46"/>
      <c r="VRM72" s="46"/>
      <c r="VRN72" s="46"/>
      <c r="VRO72" s="46"/>
      <c r="VRP72" s="46"/>
      <c r="VRQ72" s="46"/>
      <c r="VRR72" s="46"/>
      <c r="VRS72" s="46"/>
      <c r="VRT72" s="46"/>
      <c r="VRU72" s="46"/>
      <c r="VRV72" s="46"/>
      <c r="VRW72" s="46"/>
      <c r="VRX72" s="46"/>
      <c r="VRY72" s="46"/>
      <c r="VRZ72" s="46"/>
      <c r="VSA72" s="46"/>
      <c r="VSB72" s="46"/>
      <c r="VSC72" s="46"/>
      <c r="VSD72" s="46"/>
      <c r="VSE72" s="46"/>
      <c r="VSF72" s="46"/>
      <c r="VSG72" s="46"/>
      <c r="VSH72" s="46"/>
      <c r="VSI72" s="46"/>
      <c r="VSJ72" s="46"/>
      <c r="VSK72" s="46"/>
      <c r="VSL72" s="46"/>
      <c r="VSM72" s="46"/>
      <c r="VSN72" s="46"/>
      <c r="VSO72" s="46"/>
      <c r="VSP72" s="46"/>
      <c r="VSQ72" s="46"/>
      <c r="VSR72" s="46"/>
      <c r="VSS72" s="46"/>
      <c r="VST72" s="46"/>
      <c r="VSU72" s="46"/>
      <c r="VSV72" s="46"/>
      <c r="VSW72" s="46"/>
      <c r="VSX72" s="46"/>
      <c r="VSY72" s="46"/>
      <c r="VSZ72" s="46"/>
      <c r="VTA72" s="46"/>
      <c r="VTB72" s="46"/>
      <c r="VTC72" s="46"/>
      <c r="VTD72" s="46"/>
      <c r="VTE72" s="46"/>
      <c r="VTF72" s="46"/>
      <c r="VTG72" s="46"/>
      <c r="VTH72" s="46"/>
      <c r="VTI72" s="46"/>
      <c r="VTJ72" s="46"/>
      <c r="VTK72" s="46"/>
      <c r="VTL72" s="46"/>
      <c r="VTM72" s="46"/>
      <c r="VTN72" s="46"/>
      <c r="VTO72" s="46"/>
      <c r="VTP72" s="46"/>
      <c r="VTQ72" s="46"/>
      <c r="VTR72" s="46"/>
      <c r="VTS72" s="46"/>
      <c r="VTT72" s="46"/>
      <c r="VTU72" s="46"/>
      <c r="VTV72" s="46"/>
      <c r="VTW72" s="46"/>
      <c r="VTX72" s="46"/>
      <c r="VTY72" s="46"/>
      <c r="VTZ72" s="46"/>
      <c r="VUA72" s="46"/>
      <c r="VUB72" s="46"/>
      <c r="VUC72" s="46"/>
      <c r="VUD72" s="46"/>
      <c r="VUE72" s="46"/>
      <c r="VUF72" s="46"/>
      <c r="VUG72" s="46"/>
      <c r="VUH72" s="46"/>
      <c r="VUI72" s="46"/>
      <c r="VUJ72" s="46"/>
      <c r="VUK72" s="46"/>
      <c r="VUL72" s="46"/>
      <c r="VUM72" s="46"/>
      <c r="VUN72" s="46"/>
      <c r="VUO72" s="46"/>
      <c r="VUP72" s="46"/>
      <c r="VUQ72" s="46"/>
      <c r="VUR72" s="46"/>
      <c r="VUS72" s="46"/>
      <c r="VUT72" s="46"/>
      <c r="VUU72" s="46"/>
      <c r="VUV72" s="46"/>
      <c r="VUW72" s="46"/>
      <c r="VUX72" s="46"/>
      <c r="VUY72" s="46"/>
      <c r="VUZ72" s="46"/>
      <c r="VVA72" s="46"/>
      <c r="VVB72" s="46"/>
      <c r="VVC72" s="46"/>
      <c r="VVD72" s="46"/>
      <c r="VVE72" s="46"/>
      <c r="VVF72" s="46"/>
      <c r="VVG72" s="46"/>
      <c r="VVH72" s="46"/>
      <c r="VVI72" s="46"/>
      <c r="VVJ72" s="46"/>
      <c r="VVK72" s="46"/>
      <c r="VVL72" s="46"/>
      <c r="VVM72" s="46"/>
      <c r="VVN72" s="46"/>
      <c r="VVO72" s="46"/>
      <c r="VVP72" s="46"/>
      <c r="VVQ72" s="46"/>
      <c r="VVR72" s="46"/>
      <c r="VVS72" s="46"/>
      <c r="VVT72" s="46"/>
      <c r="VVU72" s="46"/>
      <c r="VVV72" s="46"/>
      <c r="VVW72" s="46"/>
      <c r="VVX72" s="46"/>
      <c r="VVY72" s="46"/>
      <c r="VVZ72" s="46"/>
      <c r="VWA72" s="46"/>
      <c r="VWB72" s="46"/>
      <c r="VWC72" s="46"/>
      <c r="VWD72" s="46"/>
      <c r="VWE72" s="46"/>
      <c r="VWF72" s="46"/>
      <c r="VWG72" s="46"/>
      <c r="VWH72" s="46"/>
      <c r="VWI72" s="46"/>
      <c r="VWJ72" s="46"/>
      <c r="VWK72" s="46"/>
      <c r="VWL72" s="46"/>
      <c r="VWM72" s="46"/>
      <c r="VWN72" s="46"/>
      <c r="VWO72" s="46"/>
      <c r="VWP72" s="46"/>
      <c r="VWQ72" s="46"/>
      <c r="VWR72" s="46"/>
      <c r="VWS72" s="46"/>
      <c r="VWT72" s="46"/>
      <c r="VWU72" s="46"/>
      <c r="VWV72" s="46"/>
      <c r="VWW72" s="46"/>
      <c r="VWX72" s="46"/>
      <c r="VWY72" s="46"/>
      <c r="VWZ72" s="46"/>
      <c r="VXA72" s="46"/>
      <c r="VXB72" s="46"/>
      <c r="VXC72" s="46"/>
      <c r="VXD72" s="46"/>
      <c r="VXE72" s="46"/>
      <c r="VXF72" s="46"/>
      <c r="VXG72" s="46"/>
      <c r="VXH72" s="46"/>
      <c r="VXI72" s="46"/>
      <c r="VXJ72" s="46"/>
      <c r="VXK72" s="46"/>
      <c r="VXL72" s="46"/>
      <c r="VXM72" s="46"/>
      <c r="VXN72" s="46"/>
      <c r="VXO72" s="46"/>
      <c r="VXP72" s="46"/>
      <c r="VXQ72" s="46"/>
      <c r="VXR72" s="46"/>
      <c r="VXS72" s="46"/>
      <c r="VXT72" s="46"/>
      <c r="VXU72" s="46"/>
      <c r="VXV72" s="46"/>
      <c r="VXW72" s="46"/>
      <c r="VXX72" s="46"/>
      <c r="VXY72" s="46"/>
      <c r="VXZ72" s="46"/>
      <c r="VYA72" s="46"/>
      <c r="VYB72" s="46"/>
      <c r="VYC72" s="46"/>
      <c r="VYD72" s="46"/>
      <c r="VYE72" s="46"/>
      <c r="VYF72" s="46"/>
      <c r="VYG72" s="46"/>
      <c r="VYH72" s="46"/>
      <c r="VYI72" s="46"/>
      <c r="VYJ72" s="46"/>
      <c r="VYK72" s="46"/>
      <c r="VYL72" s="46"/>
      <c r="VYM72" s="46"/>
      <c r="VYN72" s="46"/>
      <c r="VYO72" s="46"/>
      <c r="VYP72" s="46"/>
      <c r="VYQ72" s="46"/>
      <c r="VYR72" s="46"/>
      <c r="VYS72" s="46"/>
      <c r="VYT72" s="46"/>
      <c r="VYU72" s="46"/>
      <c r="VYV72" s="46"/>
      <c r="VYW72" s="46"/>
      <c r="VYX72" s="46"/>
      <c r="VYY72" s="46"/>
      <c r="VYZ72" s="46"/>
      <c r="VZA72" s="46"/>
      <c r="VZB72" s="46"/>
      <c r="VZC72" s="46"/>
      <c r="VZD72" s="46"/>
      <c r="VZE72" s="46"/>
      <c r="VZF72" s="46"/>
      <c r="VZG72" s="46"/>
      <c r="VZH72" s="46"/>
      <c r="VZI72" s="46"/>
      <c r="VZJ72" s="46"/>
      <c r="VZK72" s="46"/>
      <c r="VZL72" s="46"/>
      <c r="VZM72" s="46"/>
      <c r="VZN72" s="46"/>
      <c r="VZO72" s="46"/>
      <c r="VZP72" s="46"/>
      <c r="VZQ72" s="46"/>
      <c r="VZR72" s="46"/>
      <c r="VZS72" s="46"/>
      <c r="VZT72" s="46"/>
      <c r="VZU72" s="46"/>
      <c r="VZV72" s="46"/>
      <c r="VZW72" s="46"/>
      <c r="VZX72" s="46"/>
      <c r="VZY72" s="46"/>
      <c r="VZZ72" s="46"/>
      <c r="WAA72" s="46"/>
      <c r="WAB72" s="46"/>
      <c r="WAC72" s="46"/>
      <c r="WAD72" s="46"/>
      <c r="WAE72" s="46"/>
      <c r="WAF72" s="46"/>
      <c r="WAG72" s="46"/>
      <c r="WAH72" s="46"/>
      <c r="WAI72" s="46"/>
      <c r="WAJ72" s="46"/>
      <c r="WAK72" s="46"/>
      <c r="WAL72" s="46"/>
      <c r="WAM72" s="46"/>
      <c r="WAN72" s="46"/>
      <c r="WAO72" s="46"/>
      <c r="WAP72" s="46"/>
      <c r="WAQ72" s="46"/>
      <c r="WAR72" s="46"/>
      <c r="WAS72" s="46"/>
      <c r="WAT72" s="46"/>
      <c r="WAU72" s="46"/>
      <c r="WAV72" s="46"/>
      <c r="WAW72" s="46"/>
      <c r="WAX72" s="46"/>
      <c r="WAY72" s="46"/>
      <c r="WAZ72" s="46"/>
      <c r="WBA72" s="46"/>
      <c r="WBB72" s="46"/>
      <c r="WBC72" s="46"/>
      <c r="WBD72" s="46"/>
      <c r="WBE72" s="46"/>
      <c r="WBF72" s="46"/>
      <c r="WBG72" s="46"/>
      <c r="WBH72" s="46"/>
      <c r="WBI72" s="46"/>
      <c r="WBJ72" s="46"/>
      <c r="WBK72" s="46"/>
      <c r="WBL72" s="46"/>
      <c r="WBM72" s="46"/>
      <c r="WBN72" s="46"/>
      <c r="WBO72" s="46"/>
      <c r="WBP72" s="46"/>
      <c r="WBQ72" s="46"/>
      <c r="WBR72" s="46"/>
      <c r="WBS72" s="46"/>
      <c r="WBT72" s="46"/>
      <c r="WBU72" s="46"/>
      <c r="WBV72" s="46"/>
      <c r="WBW72" s="46"/>
      <c r="WBX72" s="46"/>
      <c r="WBY72" s="46"/>
      <c r="WBZ72" s="46"/>
      <c r="WCA72" s="46"/>
      <c r="WCB72" s="46"/>
      <c r="WCC72" s="46"/>
      <c r="WCD72" s="46"/>
      <c r="WCE72" s="46"/>
      <c r="WCF72" s="46"/>
      <c r="WCG72" s="46"/>
      <c r="WCH72" s="46"/>
      <c r="WCI72" s="46"/>
      <c r="WCJ72" s="46"/>
      <c r="WCK72" s="46"/>
      <c r="WCL72" s="46"/>
      <c r="WCM72" s="46"/>
      <c r="WCN72" s="46"/>
      <c r="WCO72" s="46"/>
      <c r="WCP72" s="46"/>
      <c r="WCQ72" s="46"/>
      <c r="WCR72" s="46"/>
      <c r="WCS72" s="46"/>
      <c r="WCT72" s="46"/>
      <c r="WCU72" s="46"/>
      <c r="WCV72" s="46"/>
      <c r="WCW72" s="46"/>
      <c r="WCX72" s="46"/>
      <c r="WCY72" s="46"/>
      <c r="WCZ72" s="46"/>
      <c r="WDA72" s="46"/>
      <c r="WDB72" s="46"/>
      <c r="WDC72" s="46"/>
      <c r="WDD72" s="46"/>
      <c r="WDE72" s="46"/>
      <c r="WDF72" s="46"/>
      <c r="WDG72" s="46"/>
      <c r="WDH72" s="46"/>
      <c r="WDI72" s="46"/>
      <c r="WDJ72" s="46"/>
      <c r="WDK72" s="46"/>
      <c r="WDL72" s="46"/>
      <c r="WDM72" s="46"/>
      <c r="WDN72" s="46"/>
      <c r="WDO72" s="46"/>
      <c r="WDP72" s="46"/>
      <c r="WDQ72" s="46"/>
      <c r="WDR72" s="46"/>
      <c r="WDS72" s="46"/>
      <c r="WDT72" s="46"/>
      <c r="WDU72" s="46"/>
      <c r="WDV72" s="46"/>
      <c r="WDW72" s="46"/>
      <c r="WDX72" s="46"/>
      <c r="WDY72" s="46"/>
      <c r="WDZ72" s="46"/>
      <c r="WEA72" s="46"/>
      <c r="WEB72" s="46"/>
      <c r="WEC72" s="46"/>
      <c r="WED72" s="46"/>
      <c r="WEE72" s="46"/>
      <c r="WEF72" s="46"/>
      <c r="WEG72" s="46"/>
      <c r="WEH72" s="46"/>
      <c r="WEI72" s="46"/>
      <c r="WEJ72" s="46"/>
      <c r="WEK72" s="46"/>
      <c r="WEL72" s="46"/>
      <c r="WEM72" s="46"/>
      <c r="WEN72" s="46"/>
      <c r="WEO72" s="46"/>
      <c r="WEP72" s="46"/>
      <c r="WEQ72" s="46"/>
      <c r="WER72" s="46"/>
      <c r="WES72" s="46"/>
      <c r="WET72" s="46"/>
      <c r="WEU72" s="46"/>
      <c r="WEV72" s="46"/>
      <c r="WEW72" s="46"/>
      <c r="WEX72" s="46"/>
      <c r="WEY72" s="46"/>
      <c r="WEZ72" s="46"/>
      <c r="WFA72" s="46"/>
      <c r="WFB72" s="46"/>
      <c r="WFC72" s="46"/>
      <c r="WFD72" s="46"/>
      <c r="WFE72" s="46"/>
      <c r="WFF72" s="46"/>
      <c r="WFG72" s="46"/>
      <c r="WFH72" s="46"/>
      <c r="WFI72" s="46"/>
      <c r="WFJ72" s="46"/>
      <c r="WFK72" s="46"/>
      <c r="WFL72" s="46"/>
      <c r="WFM72" s="46"/>
      <c r="WFN72" s="46"/>
      <c r="WFO72" s="46"/>
      <c r="WFP72" s="46"/>
      <c r="WFQ72" s="46"/>
      <c r="WFR72" s="46"/>
      <c r="WFS72" s="46"/>
      <c r="WFT72" s="46"/>
      <c r="WFU72" s="46"/>
      <c r="WFV72" s="46"/>
      <c r="WFW72" s="46"/>
      <c r="WFX72" s="46"/>
      <c r="WFY72" s="46"/>
      <c r="WFZ72" s="46"/>
      <c r="WGA72" s="46"/>
      <c r="WGB72" s="46"/>
      <c r="WGC72" s="46"/>
      <c r="WGD72" s="46"/>
      <c r="WGE72" s="46"/>
      <c r="WGF72" s="46"/>
      <c r="WGG72" s="46"/>
      <c r="WGH72" s="46"/>
      <c r="WGI72" s="46"/>
      <c r="WGJ72" s="46"/>
      <c r="WGK72" s="46"/>
      <c r="WGL72" s="46"/>
      <c r="WGM72" s="46"/>
      <c r="WGN72" s="46"/>
      <c r="WGO72" s="46"/>
      <c r="WGP72" s="46"/>
      <c r="WGQ72" s="46"/>
      <c r="WGR72" s="46"/>
      <c r="WGS72" s="46"/>
      <c r="WGT72" s="46"/>
      <c r="WGU72" s="46"/>
      <c r="WGV72" s="46"/>
      <c r="WGW72" s="46"/>
      <c r="WGX72" s="46"/>
      <c r="WGY72" s="46"/>
      <c r="WGZ72" s="46"/>
      <c r="WHA72" s="46"/>
      <c r="WHB72" s="46"/>
      <c r="WHC72" s="46"/>
      <c r="WHD72" s="46"/>
      <c r="WHE72" s="46"/>
      <c r="WHF72" s="46"/>
      <c r="WHG72" s="46"/>
      <c r="WHH72" s="46"/>
      <c r="WHI72" s="46"/>
      <c r="WHJ72" s="46"/>
      <c r="WHK72" s="46"/>
      <c r="WHL72" s="46"/>
      <c r="WHM72" s="46"/>
      <c r="WHN72" s="46"/>
      <c r="WHO72" s="46"/>
      <c r="WHP72" s="46"/>
      <c r="WHQ72" s="46"/>
      <c r="WHR72" s="46"/>
      <c r="WHS72" s="46"/>
      <c r="WHT72" s="46"/>
      <c r="WHU72" s="46"/>
      <c r="WHV72" s="46"/>
      <c r="WHW72" s="46"/>
      <c r="WHX72" s="46"/>
      <c r="WHY72" s="46"/>
      <c r="WHZ72" s="46"/>
      <c r="WIA72" s="46"/>
      <c r="WIB72" s="46"/>
      <c r="WIC72" s="46"/>
      <c r="WID72" s="46"/>
      <c r="WIE72" s="46"/>
      <c r="WIF72" s="46"/>
      <c r="WIG72" s="46"/>
      <c r="WIH72" s="46"/>
      <c r="WII72" s="46"/>
      <c r="WIJ72" s="46"/>
      <c r="WIK72" s="46"/>
      <c r="WIL72" s="46"/>
      <c r="WIM72" s="46"/>
      <c r="WIN72" s="46"/>
      <c r="WIO72" s="46"/>
      <c r="WIP72" s="46"/>
      <c r="WIQ72" s="46"/>
      <c r="WIR72" s="46"/>
      <c r="WIS72" s="46"/>
      <c r="WIT72" s="46"/>
      <c r="WIU72" s="46"/>
      <c r="WIV72" s="46"/>
      <c r="WIW72" s="46"/>
      <c r="WIX72" s="46"/>
      <c r="WIY72" s="46"/>
      <c r="WIZ72" s="46"/>
      <c r="WJA72" s="46"/>
      <c r="WJB72" s="46"/>
      <c r="WJC72" s="46"/>
      <c r="WJD72" s="46"/>
      <c r="WJE72" s="46"/>
      <c r="WJF72" s="46"/>
      <c r="WJG72" s="46"/>
      <c r="WJH72" s="46"/>
      <c r="WJI72" s="46"/>
      <c r="WJJ72" s="46"/>
      <c r="WJK72" s="46"/>
      <c r="WJL72" s="46"/>
      <c r="WJM72" s="46"/>
      <c r="WJN72" s="46"/>
      <c r="WJO72" s="46"/>
      <c r="WJP72" s="46"/>
      <c r="WJQ72" s="46"/>
      <c r="WJR72" s="46"/>
      <c r="WJS72" s="46"/>
      <c r="WJT72" s="46"/>
      <c r="WJU72" s="46"/>
      <c r="WJV72" s="46"/>
      <c r="WJW72" s="46"/>
      <c r="WJX72" s="46"/>
      <c r="WJY72" s="46"/>
      <c r="WJZ72" s="46"/>
      <c r="WKA72" s="46"/>
      <c r="WKB72" s="46"/>
      <c r="WKC72" s="46"/>
      <c r="WKD72" s="46"/>
      <c r="WKE72" s="46"/>
      <c r="WKF72" s="46"/>
      <c r="WKG72" s="46"/>
      <c r="WKH72" s="46"/>
      <c r="WKI72" s="46"/>
      <c r="WKJ72" s="46"/>
      <c r="WKK72" s="46"/>
      <c r="WKL72" s="46"/>
      <c r="WKM72" s="46"/>
      <c r="WKN72" s="46"/>
      <c r="WKO72" s="46"/>
      <c r="WKP72" s="46"/>
      <c r="WKQ72" s="46"/>
      <c r="WKR72" s="46"/>
      <c r="WKS72" s="46"/>
      <c r="WKT72" s="46"/>
      <c r="WKU72" s="46"/>
      <c r="WKV72" s="46"/>
      <c r="WKW72" s="46"/>
      <c r="WKX72" s="46"/>
      <c r="WKY72" s="46"/>
      <c r="WKZ72" s="46"/>
      <c r="WLA72" s="46"/>
      <c r="WLB72" s="46"/>
      <c r="WLC72" s="46"/>
      <c r="WLD72" s="46"/>
      <c r="WLE72" s="46"/>
      <c r="WLF72" s="46"/>
      <c r="WLG72" s="46"/>
      <c r="WLH72" s="46"/>
      <c r="WLI72" s="46"/>
      <c r="WLJ72" s="46"/>
      <c r="WLK72" s="46"/>
      <c r="WLL72" s="46"/>
      <c r="WLM72" s="46"/>
      <c r="WLN72" s="46"/>
      <c r="WLO72" s="46"/>
      <c r="WLP72" s="46"/>
      <c r="WLQ72" s="46"/>
      <c r="WLR72" s="46"/>
      <c r="WLS72" s="46"/>
      <c r="WLT72" s="46"/>
      <c r="WLU72" s="46"/>
      <c r="WLV72" s="46"/>
      <c r="WLW72" s="46"/>
      <c r="WLX72" s="46"/>
      <c r="WLY72" s="46"/>
      <c r="WLZ72" s="46"/>
      <c r="WMA72" s="46"/>
      <c r="WMB72" s="46"/>
      <c r="WMC72" s="46"/>
      <c r="WMD72" s="46"/>
      <c r="WME72" s="46"/>
      <c r="WMF72" s="46"/>
      <c r="WMG72" s="46"/>
      <c r="WMH72" s="46"/>
      <c r="WMI72" s="46"/>
      <c r="WMJ72" s="46"/>
      <c r="WMK72" s="46"/>
      <c r="WML72" s="46"/>
      <c r="WMM72" s="46"/>
      <c r="WMN72" s="46"/>
      <c r="WMO72" s="46"/>
      <c r="WMP72" s="46"/>
      <c r="WMQ72" s="46"/>
      <c r="WMR72" s="46"/>
      <c r="WMS72" s="46"/>
      <c r="WMT72" s="46"/>
      <c r="WMU72" s="46"/>
      <c r="WMV72" s="46"/>
      <c r="WMW72" s="46"/>
      <c r="WMX72" s="46"/>
      <c r="WMY72" s="46"/>
      <c r="WMZ72" s="46"/>
      <c r="WNA72" s="46"/>
      <c r="WNB72" s="46"/>
      <c r="WNC72" s="46"/>
      <c r="WND72" s="46"/>
      <c r="WNE72" s="46"/>
      <c r="WNF72" s="46"/>
      <c r="WNG72" s="46"/>
      <c r="WNH72" s="46"/>
      <c r="WNI72" s="46"/>
      <c r="WNJ72" s="46"/>
      <c r="WNK72" s="46"/>
      <c r="WNL72" s="46"/>
      <c r="WNM72" s="46"/>
      <c r="WNN72" s="46"/>
      <c r="WNO72" s="46"/>
      <c r="WNP72" s="46"/>
      <c r="WNQ72" s="46"/>
      <c r="WNR72" s="46"/>
      <c r="WNS72" s="46"/>
      <c r="WNT72" s="46"/>
      <c r="WNU72" s="46"/>
      <c r="WNV72" s="46"/>
      <c r="WNW72" s="46"/>
      <c r="WNX72" s="46"/>
      <c r="WNY72" s="46"/>
      <c r="WNZ72" s="46"/>
      <c r="WOA72" s="46"/>
      <c r="WOB72" s="46"/>
      <c r="WOC72" s="46"/>
      <c r="WOD72" s="46"/>
      <c r="WOE72" s="46"/>
      <c r="WOF72" s="46"/>
      <c r="WOG72" s="46"/>
      <c r="WOH72" s="46"/>
      <c r="WOI72" s="46"/>
      <c r="WOJ72" s="46"/>
      <c r="WOK72" s="46"/>
      <c r="WOL72" s="46"/>
      <c r="WOM72" s="46"/>
      <c r="WON72" s="46"/>
      <c r="WOO72" s="46"/>
      <c r="WOP72" s="46"/>
      <c r="WOQ72" s="46"/>
      <c r="WOR72" s="46"/>
      <c r="WOS72" s="46"/>
      <c r="WOT72" s="46"/>
      <c r="WOU72" s="46"/>
      <c r="WOV72" s="46"/>
      <c r="WOW72" s="46"/>
      <c r="WOX72" s="46"/>
      <c r="WOY72" s="46"/>
      <c r="WOZ72" s="46"/>
      <c r="WPA72" s="46"/>
      <c r="WPB72" s="46"/>
      <c r="WPC72" s="46"/>
      <c r="WPD72" s="46"/>
      <c r="WPE72" s="46"/>
      <c r="WPF72" s="46"/>
      <c r="WPG72" s="46"/>
      <c r="WPH72" s="46"/>
      <c r="WPI72" s="46"/>
      <c r="WPJ72" s="46"/>
      <c r="WPK72" s="46"/>
      <c r="WPL72" s="46"/>
      <c r="WPM72" s="46"/>
      <c r="WPN72" s="46"/>
      <c r="WPO72" s="46"/>
      <c r="WPP72" s="46"/>
      <c r="WPQ72" s="46"/>
      <c r="WPR72" s="46"/>
      <c r="WPS72" s="46"/>
      <c r="WPT72" s="46"/>
      <c r="WPU72" s="46"/>
      <c r="WPV72" s="46"/>
      <c r="WPW72" s="46"/>
      <c r="WPX72" s="46"/>
      <c r="WPY72" s="46"/>
      <c r="WPZ72" s="46"/>
      <c r="WQA72" s="46"/>
      <c r="WQB72" s="46"/>
      <c r="WQC72" s="46"/>
      <c r="WQD72" s="46"/>
      <c r="WQE72" s="46"/>
      <c r="WQF72" s="46"/>
      <c r="WQG72" s="46"/>
      <c r="WQH72" s="46"/>
      <c r="WQI72" s="46"/>
      <c r="WQJ72" s="46"/>
      <c r="WQK72" s="46"/>
      <c r="WQL72" s="46"/>
      <c r="WQM72" s="46"/>
      <c r="WQN72" s="46"/>
      <c r="WQO72" s="46"/>
      <c r="WQP72" s="46"/>
      <c r="WQQ72" s="46"/>
      <c r="WQR72" s="46"/>
      <c r="WQS72" s="46"/>
      <c r="WQT72" s="46"/>
      <c r="WQU72" s="46"/>
      <c r="WQV72" s="46"/>
      <c r="WQW72" s="46"/>
      <c r="WQX72" s="46"/>
      <c r="WQY72" s="46"/>
      <c r="WQZ72" s="46"/>
      <c r="WRA72" s="46"/>
      <c r="WRB72" s="46"/>
      <c r="WRC72" s="46"/>
      <c r="WRD72" s="46"/>
      <c r="WRE72" s="46"/>
      <c r="WRF72" s="46"/>
      <c r="WRG72" s="46"/>
      <c r="WRH72" s="46"/>
      <c r="WRI72" s="46"/>
      <c r="WRJ72" s="46"/>
      <c r="WRK72" s="46"/>
      <c r="WRL72" s="46"/>
      <c r="WRM72" s="46"/>
      <c r="WRN72" s="46"/>
      <c r="WRO72" s="46"/>
      <c r="WRP72" s="46"/>
      <c r="WRQ72" s="46"/>
      <c r="WRR72" s="46"/>
      <c r="WRS72" s="46"/>
      <c r="WRT72" s="46"/>
      <c r="WRU72" s="46"/>
      <c r="WRV72" s="46"/>
      <c r="WRW72" s="46"/>
      <c r="WRX72" s="46"/>
      <c r="WRY72" s="46"/>
      <c r="WRZ72" s="46"/>
      <c r="WSA72" s="46"/>
      <c r="WSB72" s="46"/>
      <c r="WSC72" s="46"/>
      <c r="WSD72" s="46"/>
      <c r="WSE72" s="46"/>
      <c r="WSF72" s="46"/>
      <c r="WSG72" s="46"/>
      <c r="WSH72" s="46"/>
      <c r="WSI72" s="46"/>
      <c r="WSJ72" s="46"/>
      <c r="WSK72" s="46"/>
      <c r="WSL72" s="46"/>
      <c r="WSM72" s="46"/>
      <c r="WSN72" s="46"/>
      <c r="WSO72" s="46"/>
      <c r="WSP72" s="46"/>
      <c r="WSQ72" s="46"/>
      <c r="WSR72" s="46"/>
      <c r="WSS72" s="46"/>
      <c r="WST72" s="46"/>
      <c r="WSU72" s="46"/>
      <c r="WSV72" s="46"/>
      <c r="WSW72" s="46"/>
      <c r="WSX72" s="46"/>
      <c r="WSY72" s="46"/>
      <c r="WSZ72" s="46"/>
      <c r="WTA72" s="46"/>
      <c r="WTB72" s="46"/>
      <c r="WTC72" s="46"/>
      <c r="WTD72" s="46"/>
      <c r="WTE72" s="46"/>
      <c r="WTF72" s="46"/>
      <c r="WTG72" s="46"/>
      <c r="WTH72" s="46"/>
      <c r="WTI72" s="46"/>
      <c r="WTJ72" s="46"/>
      <c r="WTK72" s="46"/>
      <c r="WTL72" s="46"/>
      <c r="WTM72" s="46"/>
      <c r="WTN72" s="46"/>
      <c r="WTO72" s="46"/>
      <c r="WTP72" s="46"/>
      <c r="WTQ72" s="46"/>
      <c r="WTR72" s="46"/>
      <c r="WTS72" s="46"/>
      <c r="WTT72" s="46"/>
      <c r="WTU72" s="46"/>
      <c r="WTV72" s="46"/>
      <c r="WTW72" s="46"/>
      <c r="WTX72" s="46"/>
      <c r="WTY72" s="46"/>
      <c r="WTZ72" s="46"/>
      <c r="WUA72" s="46"/>
      <c r="WUB72" s="46"/>
      <c r="WUC72" s="46"/>
      <c r="WUD72" s="46"/>
      <c r="WUE72" s="46"/>
      <c r="WUF72" s="46"/>
      <c r="WUG72" s="46"/>
      <c r="WUH72" s="46"/>
      <c r="WUI72" s="46"/>
      <c r="WUJ72" s="46"/>
      <c r="WUK72" s="46"/>
    </row>
    <row r="73" spans="1:16105" s="47" customFormat="1" ht="24" customHeight="1">
      <c r="A73" s="63">
        <v>59</v>
      </c>
      <c r="B73" s="58">
        <v>45891</v>
      </c>
      <c r="C73" s="59" t="s">
        <v>290</v>
      </c>
      <c r="D73" s="60">
        <v>45884</v>
      </c>
      <c r="E73" s="60" t="s">
        <v>291</v>
      </c>
      <c r="F73" s="61">
        <v>45881</v>
      </c>
      <c r="G73" s="61" t="s">
        <v>292</v>
      </c>
      <c r="H73" s="62" t="s">
        <v>293</v>
      </c>
      <c r="I73" s="1">
        <v>1500000</v>
      </c>
      <c r="J73" s="1">
        <v>1500000</v>
      </c>
      <c r="K73" s="1">
        <v>0</v>
      </c>
      <c r="L73" s="79" t="s">
        <v>17</v>
      </c>
      <c r="M73" s="80"/>
      <c r="N73" s="1">
        <v>1500000</v>
      </c>
      <c r="O73" s="57">
        <v>0</v>
      </c>
      <c r="P73" s="49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  <c r="NAB73" s="46"/>
      <c r="NAC73" s="46"/>
      <c r="NAD73" s="46"/>
      <c r="NAE73" s="46"/>
      <c r="NAF73" s="46"/>
      <c r="NAG73" s="46"/>
      <c r="NAH73" s="46"/>
      <c r="NAI73" s="46"/>
      <c r="NAJ73" s="46"/>
      <c r="NAK73" s="46"/>
      <c r="NAL73" s="46"/>
      <c r="NAM73" s="46"/>
      <c r="NAN73" s="46"/>
      <c r="NAO73" s="46"/>
      <c r="NAP73" s="46"/>
      <c r="NAQ73" s="46"/>
      <c r="NAR73" s="46"/>
      <c r="NAS73" s="46"/>
      <c r="NAT73" s="46"/>
      <c r="NAU73" s="46"/>
      <c r="NAV73" s="46"/>
      <c r="NAW73" s="46"/>
      <c r="NAX73" s="46"/>
      <c r="NAY73" s="46"/>
      <c r="NAZ73" s="46"/>
      <c r="NBA73" s="46"/>
      <c r="NBB73" s="46"/>
      <c r="NBC73" s="46"/>
      <c r="NBD73" s="46"/>
      <c r="NBE73" s="46"/>
      <c r="NBF73" s="46"/>
      <c r="NBG73" s="46"/>
      <c r="NBH73" s="46"/>
      <c r="NBI73" s="46"/>
      <c r="NBJ73" s="46"/>
      <c r="NBK73" s="46"/>
      <c r="NBL73" s="46"/>
      <c r="NBM73" s="46"/>
      <c r="NBN73" s="46"/>
      <c r="NBO73" s="46"/>
      <c r="NBP73" s="46"/>
      <c r="NBQ73" s="46"/>
      <c r="NBR73" s="46"/>
      <c r="NBS73" s="46"/>
      <c r="NBT73" s="46"/>
      <c r="NBU73" s="46"/>
      <c r="NBV73" s="46"/>
      <c r="NBW73" s="46"/>
      <c r="NBX73" s="46"/>
      <c r="NBY73" s="46"/>
      <c r="NBZ73" s="46"/>
      <c r="NCA73" s="46"/>
      <c r="NCB73" s="46"/>
      <c r="NCC73" s="46"/>
      <c r="NCD73" s="46"/>
      <c r="NCE73" s="46"/>
      <c r="NCF73" s="46"/>
      <c r="NCG73" s="46"/>
      <c r="NCH73" s="46"/>
      <c r="NCI73" s="46"/>
      <c r="NCJ73" s="46"/>
      <c r="NCK73" s="46"/>
      <c r="NCL73" s="46"/>
      <c r="NCM73" s="46"/>
      <c r="NCN73" s="46"/>
      <c r="NCO73" s="46"/>
      <c r="NCP73" s="46"/>
      <c r="NCQ73" s="46"/>
      <c r="NCR73" s="46"/>
      <c r="NCS73" s="46"/>
      <c r="NCT73" s="46"/>
      <c r="NCU73" s="46"/>
      <c r="NCV73" s="46"/>
      <c r="NCW73" s="46"/>
      <c r="NCX73" s="46"/>
      <c r="NCY73" s="46"/>
      <c r="NCZ73" s="46"/>
      <c r="NDA73" s="46"/>
      <c r="NDB73" s="46"/>
      <c r="NDC73" s="46"/>
      <c r="NDD73" s="46"/>
      <c r="NDE73" s="46"/>
      <c r="NDF73" s="46"/>
      <c r="NDG73" s="46"/>
      <c r="NDH73" s="46"/>
      <c r="NDI73" s="46"/>
      <c r="NDJ73" s="46"/>
      <c r="NDK73" s="46"/>
      <c r="NDL73" s="46"/>
      <c r="NDM73" s="46"/>
      <c r="NDN73" s="46"/>
      <c r="NDO73" s="46"/>
      <c r="NDP73" s="46"/>
      <c r="NDQ73" s="46"/>
      <c r="NDR73" s="46"/>
      <c r="NDS73" s="46"/>
      <c r="NDT73" s="46"/>
      <c r="NDU73" s="46"/>
      <c r="NDV73" s="46"/>
      <c r="NDW73" s="46"/>
      <c r="NDX73" s="46"/>
      <c r="NDY73" s="46"/>
      <c r="NDZ73" s="46"/>
      <c r="NEA73" s="46"/>
      <c r="NEB73" s="46"/>
      <c r="NEC73" s="46"/>
      <c r="NED73" s="46"/>
      <c r="NEE73" s="46"/>
      <c r="NEF73" s="46"/>
      <c r="NEG73" s="46"/>
      <c r="NEH73" s="46"/>
      <c r="NEI73" s="46"/>
      <c r="NEJ73" s="46"/>
      <c r="NEK73" s="46"/>
      <c r="NEL73" s="46"/>
      <c r="NEM73" s="46"/>
      <c r="NEN73" s="46"/>
      <c r="NEO73" s="46"/>
      <c r="NEP73" s="46"/>
      <c r="NEQ73" s="46"/>
      <c r="NER73" s="46"/>
      <c r="NES73" s="46"/>
      <c r="NET73" s="46"/>
      <c r="NEU73" s="46"/>
      <c r="NEV73" s="46"/>
      <c r="NEW73" s="46"/>
      <c r="NEX73" s="46"/>
      <c r="NEY73" s="46"/>
      <c r="NEZ73" s="46"/>
      <c r="NFA73" s="46"/>
      <c r="NFB73" s="46"/>
      <c r="NFC73" s="46"/>
      <c r="NFD73" s="46"/>
      <c r="NFE73" s="46"/>
      <c r="NFF73" s="46"/>
      <c r="NFG73" s="46"/>
      <c r="NFH73" s="46"/>
      <c r="NFI73" s="46"/>
      <c r="NFJ73" s="46"/>
      <c r="NFK73" s="46"/>
      <c r="NFL73" s="46"/>
      <c r="NFM73" s="46"/>
      <c r="NFN73" s="46"/>
      <c r="NFO73" s="46"/>
      <c r="NFP73" s="46"/>
      <c r="NFQ73" s="46"/>
      <c r="NFR73" s="46"/>
      <c r="NFS73" s="46"/>
      <c r="NFT73" s="46"/>
      <c r="NFU73" s="46"/>
      <c r="NFV73" s="46"/>
      <c r="NFW73" s="46"/>
      <c r="NFX73" s="46"/>
      <c r="NFY73" s="46"/>
      <c r="NFZ73" s="46"/>
      <c r="NGA73" s="46"/>
      <c r="NGB73" s="46"/>
      <c r="NGC73" s="46"/>
      <c r="NGD73" s="46"/>
      <c r="NGE73" s="46"/>
      <c r="NGF73" s="46"/>
      <c r="NGG73" s="46"/>
      <c r="NGH73" s="46"/>
      <c r="NGI73" s="46"/>
      <c r="NGJ73" s="46"/>
      <c r="NGK73" s="46"/>
      <c r="NGL73" s="46"/>
      <c r="NGM73" s="46"/>
      <c r="NGN73" s="46"/>
      <c r="NGO73" s="46"/>
      <c r="NGP73" s="46"/>
      <c r="NGQ73" s="46"/>
      <c r="NGR73" s="46"/>
      <c r="NGS73" s="46"/>
      <c r="NGT73" s="46"/>
      <c r="NGU73" s="46"/>
      <c r="NGV73" s="46"/>
      <c r="NGW73" s="46"/>
      <c r="NGX73" s="46"/>
      <c r="NGY73" s="46"/>
      <c r="NGZ73" s="46"/>
      <c r="NHA73" s="46"/>
      <c r="NHB73" s="46"/>
      <c r="NHC73" s="46"/>
      <c r="NHD73" s="46"/>
      <c r="NHE73" s="46"/>
      <c r="NHF73" s="46"/>
      <c r="NHG73" s="46"/>
      <c r="NHH73" s="46"/>
      <c r="NHI73" s="46"/>
      <c r="NHJ73" s="46"/>
      <c r="NHK73" s="46"/>
      <c r="NHL73" s="46"/>
      <c r="NHM73" s="46"/>
      <c r="NHN73" s="46"/>
      <c r="NHO73" s="46"/>
      <c r="NHP73" s="46"/>
      <c r="NHQ73" s="46"/>
      <c r="NHR73" s="46"/>
      <c r="NHS73" s="46"/>
      <c r="NHT73" s="46"/>
      <c r="NHU73" s="46"/>
      <c r="NHV73" s="46"/>
      <c r="NHW73" s="46"/>
      <c r="NHX73" s="46"/>
      <c r="NHY73" s="46"/>
      <c r="NHZ73" s="46"/>
      <c r="NIA73" s="46"/>
      <c r="NIB73" s="46"/>
      <c r="NIC73" s="46"/>
      <c r="NID73" s="46"/>
      <c r="NIE73" s="46"/>
      <c r="NIF73" s="46"/>
      <c r="NIG73" s="46"/>
      <c r="NIH73" s="46"/>
      <c r="NII73" s="46"/>
      <c r="NIJ73" s="46"/>
      <c r="NIK73" s="46"/>
      <c r="NIL73" s="46"/>
      <c r="NIM73" s="46"/>
      <c r="NIN73" s="46"/>
      <c r="NIO73" s="46"/>
      <c r="NIP73" s="46"/>
      <c r="NIQ73" s="46"/>
      <c r="NIR73" s="46"/>
      <c r="NIS73" s="46"/>
      <c r="NIT73" s="46"/>
      <c r="NIU73" s="46"/>
      <c r="NIV73" s="46"/>
      <c r="NIW73" s="46"/>
      <c r="NIX73" s="46"/>
      <c r="NIY73" s="46"/>
      <c r="NIZ73" s="46"/>
      <c r="NJA73" s="46"/>
      <c r="NJB73" s="46"/>
      <c r="NJC73" s="46"/>
      <c r="NJD73" s="46"/>
      <c r="NJE73" s="46"/>
      <c r="NJF73" s="46"/>
      <c r="NJG73" s="46"/>
      <c r="NJH73" s="46"/>
      <c r="NJI73" s="46"/>
      <c r="NJJ73" s="46"/>
      <c r="NJK73" s="46"/>
      <c r="NJL73" s="46"/>
      <c r="NJM73" s="46"/>
      <c r="NJN73" s="46"/>
      <c r="NJO73" s="46"/>
      <c r="NJP73" s="46"/>
      <c r="NJQ73" s="46"/>
      <c r="NJR73" s="46"/>
      <c r="NJS73" s="46"/>
      <c r="NJT73" s="46"/>
      <c r="NJU73" s="46"/>
      <c r="NJV73" s="46"/>
      <c r="NJW73" s="46"/>
      <c r="NJX73" s="46"/>
      <c r="NJY73" s="46"/>
      <c r="NJZ73" s="46"/>
      <c r="NKA73" s="46"/>
      <c r="NKB73" s="46"/>
      <c r="NKC73" s="46"/>
      <c r="NKD73" s="46"/>
      <c r="NKE73" s="46"/>
      <c r="NKF73" s="46"/>
      <c r="NKG73" s="46"/>
      <c r="NKH73" s="46"/>
      <c r="NKI73" s="46"/>
      <c r="NKJ73" s="46"/>
      <c r="NKK73" s="46"/>
      <c r="NKL73" s="46"/>
      <c r="NKM73" s="46"/>
      <c r="NKN73" s="46"/>
      <c r="NKO73" s="46"/>
      <c r="NKP73" s="46"/>
      <c r="NKQ73" s="46"/>
      <c r="NKR73" s="46"/>
      <c r="NKS73" s="46"/>
      <c r="NKT73" s="46"/>
      <c r="NKU73" s="46"/>
      <c r="NKV73" s="46"/>
      <c r="NKW73" s="46"/>
      <c r="NKX73" s="46"/>
      <c r="NKY73" s="46"/>
      <c r="NKZ73" s="46"/>
      <c r="NLA73" s="46"/>
      <c r="NLB73" s="46"/>
      <c r="NLC73" s="46"/>
      <c r="NLD73" s="46"/>
      <c r="NLE73" s="46"/>
      <c r="NLF73" s="46"/>
      <c r="NLG73" s="46"/>
      <c r="NLH73" s="46"/>
      <c r="NLI73" s="46"/>
      <c r="NLJ73" s="46"/>
      <c r="NLK73" s="46"/>
      <c r="NLL73" s="46"/>
      <c r="NLM73" s="46"/>
      <c r="NLN73" s="46"/>
      <c r="NLO73" s="46"/>
      <c r="NLP73" s="46"/>
      <c r="NLQ73" s="46"/>
      <c r="NLR73" s="46"/>
      <c r="NLS73" s="46"/>
      <c r="NLT73" s="46"/>
      <c r="NLU73" s="46"/>
      <c r="NLV73" s="46"/>
      <c r="NLW73" s="46"/>
      <c r="NLX73" s="46"/>
      <c r="NLY73" s="46"/>
      <c r="NLZ73" s="46"/>
      <c r="NMA73" s="46"/>
      <c r="NMB73" s="46"/>
      <c r="NMC73" s="46"/>
      <c r="NMD73" s="46"/>
      <c r="NME73" s="46"/>
      <c r="NMF73" s="46"/>
      <c r="NMG73" s="46"/>
      <c r="NMH73" s="46"/>
      <c r="NMI73" s="46"/>
      <c r="NMJ73" s="46"/>
      <c r="NMK73" s="46"/>
      <c r="NML73" s="46"/>
      <c r="NMM73" s="46"/>
      <c r="NMN73" s="46"/>
      <c r="NMO73" s="46"/>
      <c r="NMP73" s="46"/>
      <c r="NMQ73" s="46"/>
      <c r="NMR73" s="46"/>
      <c r="NMS73" s="46"/>
      <c r="NMT73" s="46"/>
      <c r="NMU73" s="46"/>
      <c r="NMV73" s="46"/>
      <c r="NMW73" s="46"/>
      <c r="NMX73" s="46"/>
      <c r="NMY73" s="46"/>
      <c r="NMZ73" s="46"/>
      <c r="NNA73" s="46"/>
      <c r="NNB73" s="46"/>
      <c r="NNC73" s="46"/>
      <c r="NND73" s="46"/>
      <c r="NNE73" s="46"/>
      <c r="NNF73" s="46"/>
      <c r="NNG73" s="46"/>
      <c r="NNH73" s="46"/>
      <c r="NNI73" s="46"/>
      <c r="NNJ73" s="46"/>
      <c r="NNK73" s="46"/>
      <c r="NNL73" s="46"/>
      <c r="NNM73" s="46"/>
      <c r="NNN73" s="46"/>
      <c r="NNO73" s="46"/>
      <c r="NNP73" s="46"/>
      <c r="NNQ73" s="46"/>
      <c r="NNR73" s="46"/>
      <c r="NNS73" s="46"/>
      <c r="NNT73" s="46"/>
      <c r="NNU73" s="46"/>
      <c r="NNV73" s="46"/>
      <c r="NNW73" s="46"/>
      <c r="NNX73" s="46"/>
      <c r="NNY73" s="46"/>
      <c r="NNZ73" s="46"/>
      <c r="NOA73" s="46"/>
      <c r="NOB73" s="46"/>
      <c r="NOC73" s="46"/>
      <c r="NOD73" s="46"/>
      <c r="NOE73" s="46"/>
      <c r="NOF73" s="46"/>
      <c r="NOG73" s="46"/>
      <c r="NOH73" s="46"/>
      <c r="NOI73" s="46"/>
      <c r="NOJ73" s="46"/>
      <c r="NOK73" s="46"/>
      <c r="NOL73" s="46"/>
      <c r="NOM73" s="46"/>
      <c r="NON73" s="46"/>
      <c r="NOO73" s="46"/>
      <c r="NOP73" s="46"/>
      <c r="NOQ73" s="46"/>
      <c r="NOR73" s="46"/>
      <c r="NOS73" s="46"/>
      <c r="NOT73" s="46"/>
      <c r="NOU73" s="46"/>
      <c r="NOV73" s="46"/>
      <c r="NOW73" s="46"/>
      <c r="NOX73" s="46"/>
      <c r="NOY73" s="46"/>
      <c r="NOZ73" s="46"/>
      <c r="NPA73" s="46"/>
      <c r="NPB73" s="46"/>
      <c r="NPC73" s="46"/>
      <c r="NPD73" s="46"/>
      <c r="NPE73" s="46"/>
      <c r="NPF73" s="46"/>
      <c r="NPG73" s="46"/>
      <c r="NPH73" s="46"/>
      <c r="NPI73" s="46"/>
      <c r="NPJ73" s="46"/>
      <c r="NPK73" s="46"/>
      <c r="NPL73" s="46"/>
      <c r="NPM73" s="46"/>
      <c r="NPN73" s="46"/>
      <c r="NPO73" s="46"/>
      <c r="NPP73" s="46"/>
      <c r="NPQ73" s="46"/>
      <c r="NPR73" s="46"/>
      <c r="NPS73" s="46"/>
      <c r="NPT73" s="46"/>
      <c r="NPU73" s="46"/>
      <c r="NPV73" s="46"/>
      <c r="NPW73" s="46"/>
      <c r="NPX73" s="46"/>
      <c r="NPY73" s="46"/>
      <c r="NPZ73" s="46"/>
      <c r="NQA73" s="46"/>
      <c r="NQB73" s="46"/>
      <c r="NQC73" s="46"/>
      <c r="NQD73" s="46"/>
      <c r="NQE73" s="46"/>
      <c r="NQF73" s="46"/>
      <c r="NQG73" s="46"/>
      <c r="NQH73" s="46"/>
      <c r="NQI73" s="46"/>
      <c r="NQJ73" s="46"/>
      <c r="NQK73" s="46"/>
      <c r="NQL73" s="46"/>
      <c r="NQM73" s="46"/>
      <c r="NQN73" s="46"/>
      <c r="NQO73" s="46"/>
      <c r="NQP73" s="46"/>
      <c r="NQQ73" s="46"/>
      <c r="NQR73" s="46"/>
      <c r="NQS73" s="46"/>
      <c r="NQT73" s="46"/>
      <c r="NQU73" s="46"/>
      <c r="NQV73" s="46"/>
      <c r="NQW73" s="46"/>
      <c r="NQX73" s="46"/>
      <c r="NQY73" s="46"/>
      <c r="NQZ73" s="46"/>
      <c r="NRA73" s="46"/>
      <c r="NRB73" s="46"/>
      <c r="NRC73" s="46"/>
      <c r="NRD73" s="46"/>
      <c r="NRE73" s="46"/>
      <c r="NRF73" s="46"/>
      <c r="NRG73" s="46"/>
      <c r="NRH73" s="46"/>
      <c r="NRI73" s="46"/>
      <c r="NRJ73" s="46"/>
      <c r="NRK73" s="46"/>
      <c r="NRL73" s="46"/>
      <c r="NRM73" s="46"/>
      <c r="NRN73" s="46"/>
      <c r="NRO73" s="46"/>
      <c r="NRP73" s="46"/>
      <c r="NRQ73" s="46"/>
      <c r="NRR73" s="46"/>
      <c r="NRS73" s="46"/>
      <c r="NRT73" s="46"/>
      <c r="NRU73" s="46"/>
      <c r="NRV73" s="46"/>
      <c r="NRW73" s="46"/>
      <c r="NRX73" s="46"/>
      <c r="NRY73" s="46"/>
      <c r="NRZ73" s="46"/>
      <c r="NSA73" s="46"/>
      <c r="NSB73" s="46"/>
      <c r="NSC73" s="46"/>
      <c r="NSD73" s="46"/>
      <c r="NSE73" s="46"/>
      <c r="NSF73" s="46"/>
      <c r="NSG73" s="46"/>
      <c r="NSH73" s="46"/>
      <c r="NSI73" s="46"/>
      <c r="NSJ73" s="46"/>
      <c r="NSK73" s="46"/>
      <c r="NSL73" s="46"/>
      <c r="NSM73" s="46"/>
      <c r="NSN73" s="46"/>
      <c r="NSO73" s="46"/>
      <c r="NSP73" s="46"/>
      <c r="NSQ73" s="46"/>
      <c r="NSR73" s="46"/>
      <c r="NSS73" s="46"/>
      <c r="NST73" s="46"/>
      <c r="NSU73" s="46"/>
      <c r="NSV73" s="46"/>
      <c r="NSW73" s="46"/>
      <c r="NSX73" s="46"/>
      <c r="NSY73" s="46"/>
      <c r="NSZ73" s="46"/>
      <c r="NTA73" s="46"/>
      <c r="NTB73" s="46"/>
      <c r="NTC73" s="46"/>
      <c r="NTD73" s="46"/>
      <c r="NTE73" s="46"/>
      <c r="NTF73" s="46"/>
      <c r="NTG73" s="46"/>
      <c r="NTH73" s="46"/>
      <c r="NTI73" s="46"/>
      <c r="NTJ73" s="46"/>
      <c r="NTK73" s="46"/>
      <c r="NTL73" s="46"/>
      <c r="NTM73" s="46"/>
      <c r="NTN73" s="46"/>
      <c r="NTO73" s="46"/>
      <c r="NTP73" s="46"/>
      <c r="NTQ73" s="46"/>
      <c r="NTR73" s="46"/>
      <c r="NTS73" s="46"/>
      <c r="NTT73" s="46"/>
      <c r="NTU73" s="46"/>
      <c r="NTV73" s="46"/>
      <c r="NTW73" s="46"/>
      <c r="NTX73" s="46"/>
      <c r="NTY73" s="46"/>
      <c r="NTZ73" s="46"/>
      <c r="NUA73" s="46"/>
      <c r="NUB73" s="46"/>
      <c r="NUC73" s="46"/>
      <c r="NUD73" s="46"/>
      <c r="NUE73" s="46"/>
      <c r="NUF73" s="46"/>
      <c r="NUG73" s="46"/>
      <c r="NUH73" s="46"/>
      <c r="NUI73" s="46"/>
      <c r="NUJ73" s="46"/>
      <c r="NUK73" s="46"/>
      <c r="NUL73" s="46"/>
      <c r="NUM73" s="46"/>
      <c r="NUN73" s="46"/>
      <c r="NUO73" s="46"/>
      <c r="NUP73" s="46"/>
      <c r="NUQ73" s="46"/>
      <c r="NUR73" s="46"/>
      <c r="NUS73" s="46"/>
      <c r="NUT73" s="46"/>
      <c r="NUU73" s="46"/>
      <c r="NUV73" s="46"/>
      <c r="NUW73" s="46"/>
      <c r="NUX73" s="46"/>
      <c r="NUY73" s="46"/>
      <c r="NUZ73" s="46"/>
      <c r="NVA73" s="46"/>
      <c r="NVB73" s="46"/>
      <c r="NVC73" s="46"/>
      <c r="NVD73" s="46"/>
      <c r="NVE73" s="46"/>
      <c r="NVF73" s="46"/>
      <c r="NVG73" s="46"/>
      <c r="NVH73" s="46"/>
      <c r="NVI73" s="46"/>
      <c r="NVJ73" s="46"/>
      <c r="NVK73" s="46"/>
      <c r="NVL73" s="46"/>
      <c r="NVM73" s="46"/>
      <c r="NVN73" s="46"/>
      <c r="NVO73" s="46"/>
      <c r="NVP73" s="46"/>
      <c r="NVQ73" s="46"/>
      <c r="NVR73" s="46"/>
      <c r="NVS73" s="46"/>
      <c r="NVT73" s="46"/>
      <c r="NVU73" s="46"/>
      <c r="NVV73" s="46"/>
      <c r="NVW73" s="46"/>
      <c r="NVX73" s="46"/>
      <c r="NVY73" s="46"/>
      <c r="NVZ73" s="46"/>
      <c r="NWA73" s="46"/>
      <c r="NWB73" s="46"/>
      <c r="NWC73" s="46"/>
      <c r="NWD73" s="46"/>
      <c r="NWE73" s="46"/>
      <c r="NWF73" s="46"/>
      <c r="NWG73" s="46"/>
      <c r="NWH73" s="46"/>
      <c r="NWI73" s="46"/>
      <c r="NWJ73" s="46"/>
      <c r="NWK73" s="46"/>
      <c r="NWL73" s="46"/>
      <c r="NWM73" s="46"/>
      <c r="NWN73" s="46"/>
      <c r="NWO73" s="46"/>
      <c r="NWP73" s="46"/>
      <c r="NWQ73" s="46"/>
      <c r="NWR73" s="46"/>
      <c r="NWS73" s="46"/>
      <c r="NWT73" s="46"/>
      <c r="NWU73" s="46"/>
      <c r="NWV73" s="46"/>
      <c r="NWW73" s="46"/>
      <c r="NWX73" s="46"/>
      <c r="NWY73" s="46"/>
      <c r="NWZ73" s="46"/>
      <c r="NXA73" s="46"/>
      <c r="NXB73" s="46"/>
      <c r="NXC73" s="46"/>
      <c r="NXD73" s="46"/>
      <c r="NXE73" s="46"/>
      <c r="NXF73" s="46"/>
      <c r="NXG73" s="46"/>
      <c r="NXH73" s="46"/>
      <c r="NXI73" s="46"/>
      <c r="NXJ73" s="46"/>
      <c r="NXK73" s="46"/>
      <c r="NXL73" s="46"/>
      <c r="NXM73" s="46"/>
      <c r="NXN73" s="46"/>
      <c r="NXO73" s="46"/>
      <c r="NXP73" s="46"/>
      <c r="NXQ73" s="46"/>
      <c r="NXR73" s="46"/>
      <c r="NXS73" s="46"/>
      <c r="NXT73" s="46"/>
      <c r="NXU73" s="46"/>
      <c r="NXV73" s="46"/>
      <c r="NXW73" s="46"/>
      <c r="NXX73" s="46"/>
      <c r="NXY73" s="46"/>
      <c r="NXZ73" s="46"/>
      <c r="NYA73" s="46"/>
      <c r="NYB73" s="46"/>
      <c r="NYC73" s="46"/>
      <c r="NYD73" s="46"/>
      <c r="NYE73" s="46"/>
      <c r="NYF73" s="46"/>
      <c r="NYG73" s="46"/>
      <c r="NYH73" s="46"/>
      <c r="NYI73" s="46"/>
      <c r="NYJ73" s="46"/>
      <c r="NYK73" s="46"/>
      <c r="NYL73" s="46"/>
      <c r="NYM73" s="46"/>
      <c r="NYN73" s="46"/>
      <c r="NYO73" s="46"/>
      <c r="NYP73" s="46"/>
      <c r="NYQ73" s="46"/>
      <c r="NYR73" s="46"/>
      <c r="NYS73" s="46"/>
      <c r="NYT73" s="46"/>
      <c r="NYU73" s="46"/>
      <c r="NYV73" s="46"/>
      <c r="NYW73" s="46"/>
      <c r="NYX73" s="46"/>
      <c r="NYY73" s="46"/>
      <c r="NYZ73" s="46"/>
      <c r="NZA73" s="46"/>
      <c r="NZB73" s="46"/>
      <c r="NZC73" s="46"/>
      <c r="NZD73" s="46"/>
      <c r="NZE73" s="46"/>
      <c r="NZF73" s="46"/>
      <c r="NZG73" s="46"/>
      <c r="NZH73" s="46"/>
      <c r="NZI73" s="46"/>
      <c r="NZJ73" s="46"/>
      <c r="NZK73" s="46"/>
      <c r="NZL73" s="46"/>
      <c r="NZM73" s="46"/>
      <c r="NZN73" s="46"/>
      <c r="NZO73" s="46"/>
      <c r="NZP73" s="46"/>
      <c r="NZQ73" s="46"/>
      <c r="NZR73" s="46"/>
      <c r="NZS73" s="46"/>
      <c r="NZT73" s="46"/>
      <c r="NZU73" s="46"/>
      <c r="NZV73" s="46"/>
      <c r="NZW73" s="46"/>
      <c r="NZX73" s="46"/>
      <c r="NZY73" s="46"/>
      <c r="NZZ73" s="46"/>
      <c r="OAA73" s="46"/>
      <c r="OAB73" s="46"/>
      <c r="OAC73" s="46"/>
      <c r="OAD73" s="46"/>
      <c r="OAE73" s="46"/>
      <c r="OAF73" s="46"/>
      <c r="OAG73" s="46"/>
      <c r="OAH73" s="46"/>
      <c r="OAI73" s="46"/>
      <c r="OAJ73" s="46"/>
      <c r="OAK73" s="46"/>
      <c r="OAL73" s="46"/>
      <c r="OAM73" s="46"/>
      <c r="OAN73" s="46"/>
      <c r="OAO73" s="46"/>
      <c r="OAP73" s="46"/>
      <c r="OAQ73" s="46"/>
      <c r="OAR73" s="46"/>
      <c r="OAS73" s="46"/>
      <c r="OAT73" s="46"/>
      <c r="OAU73" s="46"/>
      <c r="OAV73" s="46"/>
      <c r="OAW73" s="46"/>
      <c r="OAX73" s="46"/>
      <c r="OAY73" s="46"/>
      <c r="OAZ73" s="46"/>
      <c r="OBA73" s="46"/>
      <c r="OBB73" s="46"/>
      <c r="OBC73" s="46"/>
      <c r="OBD73" s="46"/>
      <c r="OBE73" s="46"/>
      <c r="OBF73" s="46"/>
      <c r="OBG73" s="46"/>
      <c r="OBH73" s="46"/>
      <c r="OBI73" s="46"/>
      <c r="OBJ73" s="46"/>
      <c r="OBK73" s="46"/>
      <c r="OBL73" s="46"/>
      <c r="OBM73" s="46"/>
      <c r="OBN73" s="46"/>
      <c r="OBO73" s="46"/>
      <c r="OBP73" s="46"/>
      <c r="OBQ73" s="46"/>
      <c r="OBR73" s="46"/>
      <c r="OBS73" s="46"/>
      <c r="OBT73" s="46"/>
      <c r="OBU73" s="46"/>
      <c r="OBV73" s="46"/>
      <c r="OBW73" s="46"/>
      <c r="OBX73" s="46"/>
      <c r="OBY73" s="46"/>
      <c r="OBZ73" s="46"/>
      <c r="OCA73" s="46"/>
      <c r="OCB73" s="46"/>
      <c r="OCC73" s="46"/>
      <c r="OCD73" s="46"/>
      <c r="OCE73" s="46"/>
      <c r="OCF73" s="46"/>
      <c r="OCG73" s="46"/>
      <c r="OCH73" s="46"/>
      <c r="OCI73" s="46"/>
      <c r="OCJ73" s="46"/>
      <c r="OCK73" s="46"/>
      <c r="OCL73" s="46"/>
      <c r="OCM73" s="46"/>
      <c r="OCN73" s="46"/>
      <c r="OCO73" s="46"/>
      <c r="OCP73" s="46"/>
      <c r="OCQ73" s="46"/>
      <c r="OCR73" s="46"/>
      <c r="OCS73" s="46"/>
      <c r="OCT73" s="46"/>
      <c r="OCU73" s="46"/>
      <c r="OCV73" s="46"/>
      <c r="OCW73" s="46"/>
      <c r="OCX73" s="46"/>
      <c r="OCY73" s="46"/>
      <c r="OCZ73" s="46"/>
      <c r="ODA73" s="46"/>
      <c r="ODB73" s="46"/>
      <c r="ODC73" s="46"/>
      <c r="ODD73" s="46"/>
      <c r="ODE73" s="46"/>
      <c r="ODF73" s="46"/>
      <c r="ODG73" s="46"/>
      <c r="ODH73" s="46"/>
      <c r="ODI73" s="46"/>
      <c r="ODJ73" s="46"/>
      <c r="ODK73" s="46"/>
      <c r="ODL73" s="46"/>
      <c r="ODM73" s="46"/>
      <c r="ODN73" s="46"/>
      <c r="ODO73" s="46"/>
      <c r="ODP73" s="46"/>
      <c r="ODQ73" s="46"/>
      <c r="ODR73" s="46"/>
      <c r="ODS73" s="46"/>
      <c r="ODT73" s="46"/>
      <c r="ODU73" s="46"/>
      <c r="ODV73" s="46"/>
      <c r="ODW73" s="46"/>
      <c r="ODX73" s="46"/>
      <c r="ODY73" s="46"/>
      <c r="ODZ73" s="46"/>
      <c r="OEA73" s="46"/>
      <c r="OEB73" s="46"/>
      <c r="OEC73" s="46"/>
      <c r="OED73" s="46"/>
      <c r="OEE73" s="46"/>
      <c r="OEF73" s="46"/>
      <c r="OEG73" s="46"/>
      <c r="OEH73" s="46"/>
      <c r="OEI73" s="46"/>
      <c r="OEJ73" s="46"/>
      <c r="OEK73" s="46"/>
      <c r="OEL73" s="46"/>
      <c r="OEM73" s="46"/>
      <c r="OEN73" s="46"/>
      <c r="OEO73" s="46"/>
      <c r="OEP73" s="46"/>
      <c r="OEQ73" s="46"/>
      <c r="OER73" s="46"/>
      <c r="OES73" s="46"/>
      <c r="OET73" s="46"/>
      <c r="OEU73" s="46"/>
      <c r="OEV73" s="46"/>
      <c r="OEW73" s="46"/>
      <c r="OEX73" s="46"/>
      <c r="OEY73" s="46"/>
      <c r="OEZ73" s="46"/>
      <c r="OFA73" s="46"/>
      <c r="OFB73" s="46"/>
      <c r="OFC73" s="46"/>
      <c r="OFD73" s="46"/>
      <c r="OFE73" s="46"/>
      <c r="OFF73" s="46"/>
      <c r="OFG73" s="46"/>
      <c r="OFH73" s="46"/>
      <c r="OFI73" s="46"/>
      <c r="OFJ73" s="46"/>
      <c r="OFK73" s="46"/>
      <c r="OFL73" s="46"/>
      <c r="OFM73" s="46"/>
      <c r="OFN73" s="46"/>
      <c r="OFO73" s="46"/>
      <c r="OFP73" s="46"/>
      <c r="OFQ73" s="46"/>
      <c r="OFR73" s="46"/>
      <c r="OFS73" s="46"/>
      <c r="OFT73" s="46"/>
      <c r="OFU73" s="46"/>
      <c r="OFV73" s="46"/>
      <c r="OFW73" s="46"/>
      <c r="OFX73" s="46"/>
      <c r="OFY73" s="46"/>
      <c r="OFZ73" s="46"/>
      <c r="OGA73" s="46"/>
      <c r="OGB73" s="46"/>
      <c r="OGC73" s="46"/>
      <c r="OGD73" s="46"/>
      <c r="OGE73" s="46"/>
      <c r="OGF73" s="46"/>
      <c r="OGG73" s="46"/>
      <c r="OGH73" s="46"/>
      <c r="OGI73" s="46"/>
      <c r="OGJ73" s="46"/>
      <c r="OGK73" s="46"/>
      <c r="OGL73" s="46"/>
      <c r="OGM73" s="46"/>
      <c r="OGN73" s="46"/>
      <c r="OGO73" s="46"/>
      <c r="OGP73" s="46"/>
      <c r="OGQ73" s="46"/>
      <c r="OGR73" s="46"/>
      <c r="OGS73" s="46"/>
      <c r="OGT73" s="46"/>
      <c r="OGU73" s="46"/>
      <c r="OGV73" s="46"/>
      <c r="OGW73" s="46"/>
      <c r="OGX73" s="46"/>
      <c r="OGY73" s="46"/>
      <c r="OGZ73" s="46"/>
      <c r="OHA73" s="46"/>
      <c r="OHB73" s="46"/>
      <c r="OHC73" s="46"/>
      <c r="OHD73" s="46"/>
      <c r="OHE73" s="46"/>
      <c r="OHF73" s="46"/>
      <c r="OHG73" s="46"/>
      <c r="OHH73" s="46"/>
      <c r="OHI73" s="46"/>
      <c r="OHJ73" s="46"/>
      <c r="OHK73" s="46"/>
      <c r="OHL73" s="46"/>
      <c r="OHM73" s="46"/>
      <c r="OHN73" s="46"/>
      <c r="OHO73" s="46"/>
      <c r="OHP73" s="46"/>
      <c r="OHQ73" s="46"/>
      <c r="OHR73" s="46"/>
      <c r="OHS73" s="46"/>
      <c r="OHT73" s="46"/>
      <c r="OHU73" s="46"/>
      <c r="OHV73" s="46"/>
      <c r="OHW73" s="46"/>
      <c r="OHX73" s="46"/>
      <c r="OHY73" s="46"/>
      <c r="OHZ73" s="46"/>
      <c r="OIA73" s="46"/>
      <c r="OIB73" s="46"/>
      <c r="OIC73" s="46"/>
      <c r="OID73" s="46"/>
      <c r="OIE73" s="46"/>
      <c r="OIF73" s="46"/>
      <c r="OIG73" s="46"/>
      <c r="OIH73" s="46"/>
      <c r="OII73" s="46"/>
      <c r="OIJ73" s="46"/>
      <c r="OIK73" s="46"/>
      <c r="OIL73" s="46"/>
      <c r="OIM73" s="46"/>
      <c r="OIN73" s="46"/>
      <c r="OIO73" s="46"/>
      <c r="OIP73" s="46"/>
      <c r="OIQ73" s="46"/>
      <c r="OIR73" s="46"/>
      <c r="OIS73" s="46"/>
      <c r="OIT73" s="46"/>
      <c r="OIU73" s="46"/>
      <c r="OIV73" s="46"/>
      <c r="OIW73" s="46"/>
      <c r="OIX73" s="46"/>
      <c r="OIY73" s="46"/>
      <c r="OIZ73" s="46"/>
      <c r="OJA73" s="46"/>
      <c r="OJB73" s="46"/>
      <c r="OJC73" s="46"/>
      <c r="OJD73" s="46"/>
      <c r="OJE73" s="46"/>
      <c r="OJF73" s="46"/>
      <c r="OJG73" s="46"/>
      <c r="OJH73" s="46"/>
      <c r="OJI73" s="46"/>
      <c r="OJJ73" s="46"/>
      <c r="OJK73" s="46"/>
      <c r="OJL73" s="46"/>
      <c r="OJM73" s="46"/>
      <c r="OJN73" s="46"/>
      <c r="OJO73" s="46"/>
      <c r="OJP73" s="46"/>
      <c r="OJQ73" s="46"/>
      <c r="OJR73" s="46"/>
      <c r="OJS73" s="46"/>
      <c r="OJT73" s="46"/>
      <c r="OJU73" s="46"/>
      <c r="OJV73" s="46"/>
      <c r="OJW73" s="46"/>
      <c r="OJX73" s="46"/>
      <c r="OJY73" s="46"/>
      <c r="OJZ73" s="46"/>
      <c r="OKA73" s="46"/>
      <c r="OKB73" s="46"/>
      <c r="OKC73" s="46"/>
      <c r="OKD73" s="46"/>
      <c r="OKE73" s="46"/>
      <c r="OKF73" s="46"/>
      <c r="OKG73" s="46"/>
      <c r="OKH73" s="46"/>
      <c r="OKI73" s="46"/>
      <c r="OKJ73" s="46"/>
      <c r="OKK73" s="46"/>
      <c r="OKL73" s="46"/>
      <c r="OKM73" s="46"/>
      <c r="OKN73" s="46"/>
      <c r="OKO73" s="46"/>
      <c r="OKP73" s="46"/>
      <c r="OKQ73" s="46"/>
      <c r="OKR73" s="46"/>
      <c r="OKS73" s="46"/>
      <c r="OKT73" s="46"/>
      <c r="OKU73" s="46"/>
      <c r="OKV73" s="46"/>
      <c r="OKW73" s="46"/>
      <c r="OKX73" s="46"/>
      <c r="OKY73" s="46"/>
      <c r="OKZ73" s="46"/>
      <c r="OLA73" s="46"/>
      <c r="OLB73" s="46"/>
      <c r="OLC73" s="46"/>
      <c r="OLD73" s="46"/>
      <c r="OLE73" s="46"/>
      <c r="OLF73" s="46"/>
      <c r="OLG73" s="46"/>
      <c r="OLH73" s="46"/>
      <c r="OLI73" s="46"/>
      <c r="OLJ73" s="46"/>
      <c r="OLK73" s="46"/>
      <c r="OLL73" s="46"/>
      <c r="OLM73" s="46"/>
      <c r="OLN73" s="46"/>
      <c r="OLO73" s="46"/>
      <c r="OLP73" s="46"/>
      <c r="OLQ73" s="46"/>
      <c r="OLR73" s="46"/>
      <c r="OLS73" s="46"/>
      <c r="OLT73" s="46"/>
      <c r="OLU73" s="46"/>
      <c r="OLV73" s="46"/>
      <c r="OLW73" s="46"/>
      <c r="OLX73" s="46"/>
      <c r="OLY73" s="46"/>
      <c r="OLZ73" s="46"/>
      <c r="OMA73" s="46"/>
      <c r="OMB73" s="46"/>
      <c r="OMC73" s="46"/>
      <c r="OMD73" s="46"/>
      <c r="OME73" s="46"/>
      <c r="OMF73" s="46"/>
      <c r="OMG73" s="46"/>
      <c r="OMH73" s="46"/>
      <c r="OMI73" s="46"/>
      <c r="OMJ73" s="46"/>
      <c r="OMK73" s="46"/>
      <c r="OML73" s="46"/>
      <c r="OMM73" s="46"/>
      <c r="OMN73" s="46"/>
      <c r="OMO73" s="46"/>
      <c r="OMP73" s="46"/>
      <c r="OMQ73" s="46"/>
      <c r="OMR73" s="46"/>
      <c r="OMS73" s="46"/>
      <c r="OMT73" s="46"/>
      <c r="OMU73" s="46"/>
      <c r="OMV73" s="46"/>
      <c r="OMW73" s="46"/>
      <c r="OMX73" s="46"/>
      <c r="OMY73" s="46"/>
      <c r="OMZ73" s="46"/>
      <c r="ONA73" s="46"/>
      <c r="ONB73" s="46"/>
      <c r="ONC73" s="46"/>
      <c r="OND73" s="46"/>
      <c r="ONE73" s="46"/>
      <c r="ONF73" s="46"/>
      <c r="ONG73" s="46"/>
      <c r="ONH73" s="46"/>
      <c r="ONI73" s="46"/>
      <c r="ONJ73" s="46"/>
      <c r="ONK73" s="46"/>
      <c r="ONL73" s="46"/>
      <c r="ONM73" s="46"/>
      <c r="ONN73" s="46"/>
      <c r="ONO73" s="46"/>
      <c r="ONP73" s="46"/>
      <c r="ONQ73" s="46"/>
      <c r="ONR73" s="46"/>
      <c r="ONS73" s="46"/>
      <c r="ONT73" s="46"/>
      <c r="ONU73" s="46"/>
      <c r="ONV73" s="46"/>
      <c r="ONW73" s="46"/>
      <c r="ONX73" s="46"/>
      <c r="ONY73" s="46"/>
      <c r="ONZ73" s="46"/>
      <c r="OOA73" s="46"/>
      <c r="OOB73" s="46"/>
      <c r="OOC73" s="46"/>
      <c r="OOD73" s="46"/>
      <c r="OOE73" s="46"/>
      <c r="OOF73" s="46"/>
      <c r="OOG73" s="46"/>
      <c r="OOH73" s="46"/>
      <c r="OOI73" s="46"/>
      <c r="OOJ73" s="46"/>
      <c r="OOK73" s="46"/>
      <c r="OOL73" s="46"/>
      <c r="OOM73" s="46"/>
      <c r="OON73" s="46"/>
      <c r="OOO73" s="46"/>
      <c r="OOP73" s="46"/>
      <c r="OOQ73" s="46"/>
      <c r="OOR73" s="46"/>
      <c r="OOS73" s="46"/>
      <c r="OOT73" s="46"/>
      <c r="OOU73" s="46"/>
      <c r="OOV73" s="46"/>
      <c r="OOW73" s="46"/>
      <c r="OOX73" s="46"/>
      <c r="OOY73" s="46"/>
      <c r="OOZ73" s="46"/>
      <c r="OPA73" s="46"/>
      <c r="OPB73" s="46"/>
      <c r="OPC73" s="46"/>
      <c r="OPD73" s="46"/>
      <c r="OPE73" s="46"/>
      <c r="OPF73" s="46"/>
      <c r="OPG73" s="46"/>
      <c r="OPH73" s="46"/>
      <c r="OPI73" s="46"/>
      <c r="OPJ73" s="46"/>
      <c r="OPK73" s="46"/>
      <c r="OPL73" s="46"/>
      <c r="OPM73" s="46"/>
      <c r="OPN73" s="46"/>
      <c r="OPO73" s="46"/>
      <c r="OPP73" s="46"/>
      <c r="OPQ73" s="46"/>
      <c r="OPR73" s="46"/>
      <c r="OPS73" s="46"/>
      <c r="OPT73" s="46"/>
      <c r="OPU73" s="46"/>
      <c r="OPV73" s="46"/>
      <c r="OPW73" s="46"/>
      <c r="OPX73" s="46"/>
      <c r="OPY73" s="46"/>
      <c r="OPZ73" s="46"/>
      <c r="OQA73" s="46"/>
      <c r="OQB73" s="46"/>
      <c r="OQC73" s="46"/>
      <c r="OQD73" s="46"/>
      <c r="OQE73" s="46"/>
      <c r="OQF73" s="46"/>
      <c r="OQG73" s="46"/>
      <c r="OQH73" s="46"/>
      <c r="OQI73" s="46"/>
      <c r="OQJ73" s="46"/>
      <c r="OQK73" s="46"/>
      <c r="OQL73" s="46"/>
      <c r="OQM73" s="46"/>
      <c r="OQN73" s="46"/>
      <c r="OQO73" s="46"/>
      <c r="OQP73" s="46"/>
      <c r="OQQ73" s="46"/>
      <c r="OQR73" s="46"/>
      <c r="OQS73" s="46"/>
      <c r="OQT73" s="46"/>
      <c r="OQU73" s="46"/>
      <c r="OQV73" s="46"/>
      <c r="OQW73" s="46"/>
      <c r="OQX73" s="46"/>
      <c r="OQY73" s="46"/>
      <c r="OQZ73" s="46"/>
      <c r="ORA73" s="46"/>
      <c r="ORB73" s="46"/>
      <c r="ORC73" s="46"/>
      <c r="ORD73" s="46"/>
      <c r="ORE73" s="46"/>
      <c r="ORF73" s="46"/>
      <c r="ORG73" s="46"/>
      <c r="ORH73" s="46"/>
      <c r="ORI73" s="46"/>
      <c r="ORJ73" s="46"/>
      <c r="ORK73" s="46"/>
      <c r="ORL73" s="46"/>
      <c r="ORM73" s="46"/>
      <c r="ORN73" s="46"/>
      <c r="ORO73" s="46"/>
      <c r="ORP73" s="46"/>
      <c r="ORQ73" s="46"/>
      <c r="ORR73" s="46"/>
      <c r="ORS73" s="46"/>
      <c r="ORT73" s="46"/>
      <c r="ORU73" s="46"/>
      <c r="ORV73" s="46"/>
      <c r="ORW73" s="46"/>
      <c r="ORX73" s="46"/>
      <c r="ORY73" s="46"/>
      <c r="ORZ73" s="46"/>
      <c r="OSA73" s="46"/>
      <c r="OSB73" s="46"/>
      <c r="OSC73" s="46"/>
      <c r="OSD73" s="46"/>
      <c r="OSE73" s="46"/>
      <c r="OSF73" s="46"/>
      <c r="OSG73" s="46"/>
      <c r="OSH73" s="46"/>
      <c r="OSI73" s="46"/>
      <c r="OSJ73" s="46"/>
      <c r="OSK73" s="46"/>
      <c r="OSL73" s="46"/>
      <c r="OSM73" s="46"/>
      <c r="OSN73" s="46"/>
      <c r="OSO73" s="46"/>
      <c r="OSP73" s="46"/>
      <c r="OSQ73" s="46"/>
      <c r="OSR73" s="46"/>
      <c r="OSS73" s="46"/>
      <c r="OST73" s="46"/>
      <c r="OSU73" s="46"/>
      <c r="OSV73" s="46"/>
      <c r="OSW73" s="46"/>
      <c r="OSX73" s="46"/>
      <c r="OSY73" s="46"/>
      <c r="OSZ73" s="46"/>
      <c r="OTA73" s="46"/>
      <c r="OTB73" s="46"/>
      <c r="OTC73" s="46"/>
      <c r="OTD73" s="46"/>
      <c r="OTE73" s="46"/>
      <c r="OTF73" s="46"/>
      <c r="OTG73" s="46"/>
      <c r="OTH73" s="46"/>
      <c r="OTI73" s="46"/>
      <c r="OTJ73" s="46"/>
      <c r="OTK73" s="46"/>
      <c r="OTL73" s="46"/>
      <c r="OTM73" s="46"/>
      <c r="OTN73" s="46"/>
      <c r="OTO73" s="46"/>
      <c r="OTP73" s="46"/>
      <c r="OTQ73" s="46"/>
      <c r="OTR73" s="46"/>
      <c r="OTS73" s="46"/>
      <c r="OTT73" s="46"/>
      <c r="OTU73" s="46"/>
      <c r="OTV73" s="46"/>
      <c r="OTW73" s="46"/>
      <c r="OTX73" s="46"/>
      <c r="OTY73" s="46"/>
      <c r="OTZ73" s="46"/>
      <c r="OUA73" s="46"/>
      <c r="OUB73" s="46"/>
      <c r="OUC73" s="46"/>
      <c r="OUD73" s="46"/>
      <c r="OUE73" s="46"/>
      <c r="OUF73" s="46"/>
      <c r="OUG73" s="46"/>
      <c r="OUH73" s="46"/>
      <c r="OUI73" s="46"/>
      <c r="OUJ73" s="46"/>
      <c r="OUK73" s="46"/>
      <c r="OUL73" s="46"/>
      <c r="OUM73" s="46"/>
      <c r="OUN73" s="46"/>
      <c r="OUO73" s="46"/>
      <c r="OUP73" s="46"/>
      <c r="OUQ73" s="46"/>
      <c r="OUR73" s="46"/>
      <c r="OUS73" s="46"/>
      <c r="OUT73" s="46"/>
      <c r="OUU73" s="46"/>
      <c r="OUV73" s="46"/>
      <c r="OUW73" s="46"/>
      <c r="OUX73" s="46"/>
      <c r="OUY73" s="46"/>
      <c r="OUZ73" s="46"/>
      <c r="OVA73" s="46"/>
      <c r="OVB73" s="46"/>
      <c r="OVC73" s="46"/>
      <c r="OVD73" s="46"/>
      <c r="OVE73" s="46"/>
      <c r="OVF73" s="46"/>
      <c r="OVG73" s="46"/>
      <c r="OVH73" s="46"/>
      <c r="OVI73" s="46"/>
      <c r="OVJ73" s="46"/>
      <c r="OVK73" s="46"/>
      <c r="OVL73" s="46"/>
      <c r="OVM73" s="46"/>
      <c r="OVN73" s="46"/>
      <c r="OVO73" s="46"/>
      <c r="OVP73" s="46"/>
      <c r="OVQ73" s="46"/>
      <c r="OVR73" s="46"/>
      <c r="OVS73" s="46"/>
      <c r="OVT73" s="46"/>
      <c r="OVU73" s="46"/>
      <c r="OVV73" s="46"/>
      <c r="OVW73" s="46"/>
      <c r="OVX73" s="46"/>
      <c r="OVY73" s="46"/>
      <c r="OVZ73" s="46"/>
      <c r="OWA73" s="46"/>
      <c r="OWB73" s="46"/>
      <c r="OWC73" s="46"/>
      <c r="OWD73" s="46"/>
      <c r="OWE73" s="46"/>
      <c r="OWF73" s="46"/>
      <c r="OWG73" s="46"/>
      <c r="OWH73" s="46"/>
      <c r="OWI73" s="46"/>
      <c r="OWJ73" s="46"/>
      <c r="OWK73" s="46"/>
      <c r="OWL73" s="46"/>
      <c r="OWM73" s="46"/>
      <c r="OWN73" s="46"/>
      <c r="OWO73" s="46"/>
      <c r="OWP73" s="46"/>
      <c r="OWQ73" s="46"/>
      <c r="OWR73" s="46"/>
      <c r="OWS73" s="46"/>
      <c r="OWT73" s="46"/>
      <c r="OWU73" s="46"/>
      <c r="OWV73" s="46"/>
      <c r="OWW73" s="46"/>
      <c r="OWX73" s="46"/>
      <c r="OWY73" s="46"/>
      <c r="OWZ73" s="46"/>
      <c r="OXA73" s="46"/>
      <c r="OXB73" s="46"/>
      <c r="OXC73" s="46"/>
      <c r="OXD73" s="46"/>
      <c r="OXE73" s="46"/>
      <c r="OXF73" s="46"/>
      <c r="OXG73" s="46"/>
      <c r="OXH73" s="46"/>
      <c r="OXI73" s="46"/>
      <c r="OXJ73" s="46"/>
      <c r="OXK73" s="46"/>
      <c r="OXL73" s="46"/>
      <c r="OXM73" s="46"/>
      <c r="OXN73" s="46"/>
      <c r="OXO73" s="46"/>
      <c r="OXP73" s="46"/>
      <c r="OXQ73" s="46"/>
      <c r="OXR73" s="46"/>
      <c r="OXS73" s="46"/>
      <c r="OXT73" s="46"/>
      <c r="OXU73" s="46"/>
      <c r="OXV73" s="46"/>
      <c r="OXW73" s="46"/>
      <c r="OXX73" s="46"/>
      <c r="OXY73" s="46"/>
      <c r="OXZ73" s="46"/>
      <c r="OYA73" s="46"/>
      <c r="OYB73" s="46"/>
      <c r="OYC73" s="46"/>
      <c r="OYD73" s="46"/>
      <c r="OYE73" s="46"/>
      <c r="OYF73" s="46"/>
      <c r="OYG73" s="46"/>
      <c r="OYH73" s="46"/>
      <c r="OYI73" s="46"/>
      <c r="OYJ73" s="46"/>
      <c r="OYK73" s="46"/>
      <c r="OYL73" s="46"/>
      <c r="OYM73" s="46"/>
      <c r="OYN73" s="46"/>
      <c r="OYO73" s="46"/>
      <c r="OYP73" s="46"/>
      <c r="OYQ73" s="46"/>
      <c r="OYR73" s="46"/>
      <c r="OYS73" s="46"/>
      <c r="OYT73" s="46"/>
      <c r="OYU73" s="46"/>
      <c r="OYV73" s="46"/>
      <c r="OYW73" s="46"/>
      <c r="OYX73" s="46"/>
      <c r="OYY73" s="46"/>
      <c r="OYZ73" s="46"/>
      <c r="OZA73" s="46"/>
      <c r="OZB73" s="46"/>
      <c r="OZC73" s="46"/>
      <c r="OZD73" s="46"/>
      <c r="OZE73" s="46"/>
      <c r="OZF73" s="46"/>
      <c r="OZG73" s="46"/>
      <c r="OZH73" s="46"/>
      <c r="OZI73" s="46"/>
      <c r="OZJ73" s="46"/>
      <c r="OZK73" s="46"/>
      <c r="OZL73" s="46"/>
      <c r="OZM73" s="46"/>
      <c r="OZN73" s="46"/>
      <c r="OZO73" s="46"/>
      <c r="OZP73" s="46"/>
      <c r="OZQ73" s="46"/>
      <c r="OZR73" s="46"/>
      <c r="OZS73" s="46"/>
      <c r="OZT73" s="46"/>
      <c r="OZU73" s="46"/>
      <c r="OZV73" s="46"/>
      <c r="OZW73" s="46"/>
      <c r="OZX73" s="46"/>
      <c r="OZY73" s="46"/>
      <c r="OZZ73" s="46"/>
      <c r="PAA73" s="46"/>
      <c r="PAB73" s="46"/>
      <c r="PAC73" s="46"/>
      <c r="PAD73" s="46"/>
      <c r="PAE73" s="46"/>
      <c r="PAF73" s="46"/>
      <c r="PAG73" s="46"/>
      <c r="PAH73" s="46"/>
      <c r="PAI73" s="46"/>
      <c r="PAJ73" s="46"/>
      <c r="PAK73" s="46"/>
      <c r="PAL73" s="46"/>
      <c r="PAM73" s="46"/>
      <c r="PAN73" s="46"/>
      <c r="PAO73" s="46"/>
      <c r="PAP73" s="46"/>
      <c r="PAQ73" s="46"/>
      <c r="PAR73" s="46"/>
      <c r="PAS73" s="46"/>
      <c r="PAT73" s="46"/>
      <c r="PAU73" s="46"/>
      <c r="PAV73" s="46"/>
      <c r="PAW73" s="46"/>
      <c r="PAX73" s="46"/>
      <c r="PAY73" s="46"/>
      <c r="PAZ73" s="46"/>
      <c r="PBA73" s="46"/>
      <c r="PBB73" s="46"/>
      <c r="PBC73" s="46"/>
      <c r="PBD73" s="46"/>
      <c r="PBE73" s="46"/>
      <c r="PBF73" s="46"/>
      <c r="PBG73" s="46"/>
      <c r="PBH73" s="46"/>
      <c r="PBI73" s="46"/>
      <c r="PBJ73" s="46"/>
      <c r="PBK73" s="46"/>
      <c r="PBL73" s="46"/>
      <c r="PBM73" s="46"/>
      <c r="PBN73" s="46"/>
      <c r="PBO73" s="46"/>
      <c r="PBP73" s="46"/>
      <c r="PBQ73" s="46"/>
      <c r="PBR73" s="46"/>
      <c r="PBS73" s="46"/>
      <c r="PBT73" s="46"/>
      <c r="PBU73" s="46"/>
      <c r="PBV73" s="46"/>
      <c r="PBW73" s="46"/>
      <c r="PBX73" s="46"/>
      <c r="PBY73" s="46"/>
      <c r="PBZ73" s="46"/>
      <c r="PCA73" s="46"/>
      <c r="PCB73" s="46"/>
      <c r="PCC73" s="46"/>
      <c r="PCD73" s="46"/>
      <c r="PCE73" s="46"/>
      <c r="PCF73" s="46"/>
      <c r="PCG73" s="46"/>
      <c r="PCH73" s="46"/>
      <c r="PCI73" s="46"/>
      <c r="PCJ73" s="46"/>
      <c r="PCK73" s="46"/>
      <c r="PCL73" s="46"/>
      <c r="PCM73" s="46"/>
      <c r="PCN73" s="46"/>
      <c r="PCO73" s="46"/>
      <c r="PCP73" s="46"/>
      <c r="PCQ73" s="46"/>
      <c r="PCR73" s="46"/>
      <c r="PCS73" s="46"/>
      <c r="PCT73" s="46"/>
      <c r="PCU73" s="46"/>
      <c r="PCV73" s="46"/>
      <c r="PCW73" s="46"/>
      <c r="PCX73" s="46"/>
      <c r="PCY73" s="46"/>
      <c r="PCZ73" s="46"/>
      <c r="PDA73" s="46"/>
      <c r="PDB73" s="46"/>
      <c r="PDC73" s="46"/>
      <c r="PDD73" s="46"/>
      <c r="PDE73" s="46"/>
      <c r="PDF73" s="46"/>
      <c r="PDG73" s="46"/>
      <c r="PDH73" s="46"/>
      <c r="PDI73" s="46"/>
      <c r="PDJ73" s="46"/>
      <c r="PDK73" s="46"/>
      <c r="PDL73" s="46"/>
      <c r="PDM73" s="46"/>
      <c r="PDN73" s="46"/>
      <c r="PDO73" s="46"/>
      <c r="PDP73" s="46"/>
      <c r="PDQ73" s="46"/>
      <c r="PDR73" s="46"/>
      <c r="PDS73" s="46"/>
      <c r="PDT73" s="46"/>
      <c r="PDU73" s="46"/>
      <c r="PDV73" s="46"/>
      <c r="PDW73" s="46"/>
      <c r="PDX73" s="46"/>
      <c r="PDY73" s="46"/>
      <c r="PDZ73" s="46"/>
      <c r="PEA73" s="46"/>
      <c r="PEB73" s="46"/>
      <c r="PEC73" s="46"/>
      <c r="PED73" s="46"/>
      <c r="PEE73" s="46"/>
      <c r="PEF73" s="46"/>
      <c r="PEG73" s="46"/>
      <c r="PEH73" s="46"/>
      <c r="PEI73" s="46"/>
      <c r="PEJ73" s="46"/>
      <c r="PEK73" s="46"/>
      <c r="PEL73" s="46"/>
      <c r="PEM73" s="46"/>
      <c r="PEN73" s="46"/>
      <c r="PEO73" s="46"/>
      <c r="PEP73" s="46"/>
      <c r="PEQ73" s="46"/>
      <c r="PER73" s="46"/>
      <c r="PES73" s="46"/>
      <c r="PET73" s="46"/>
      <c r="PEU73" s="46"/>
      <c r="PEV73" s="46"/>
      <c r="PEW73" s="46"/>
      <c r="PEX73" s="46"/>
      <c r="PEY73" s="46"/>
      <c r="PEZ73" s="46"/>
      <c r="PFA73" s="46"/>
      <c r="PFB73" s="46"/>
      <c r="PFC73" s="46"/>
      <c r="PFD73" s="46"/>
      <c r="PFE73" s="46"/>
      <c r="PFF73" s="46"/>
      <c r="PFG73" s="46"/>
      <c r="PFH73" s="46"/>
      <c r="PFI73" s="46"/>
      <c r="PFJ73" s="46"/>
      <c r="PFK73" s="46"/>
      <c r="PFL73" s="46"/>
      <c r="PFM73" s="46"/>
      <c r="PFN73" s="46"/>
      <c r="PFO73" s="46"/>
      <c r="PFP73" s="46"/>
      <c r="PFQ73" s="46"/>
      <c r="PFR73" s="46"/>
      <c r="PFS73" s="46"/>
      <c r="PFT73" s="46"/>
      <c r="PFU73" s="46"/>
      <c r="PFV73" s="46"/>
      <c r="PFW73" s="46"/>
      <c r="PFX73" s="46"/>
      <c r="PFY73" s="46"/>
      <c r="PFZ73" s="46"/>
      <c r="PGA73" s="46"/>
      <c r="PGB73" s="46"/>
      <c r="PGC73" s="46"/>
      <c r="PGD73" s="46"/>
      <c r="PGE73" s="46"/>
      <c r="PGF73" s="46"/>
      <c r="PGG73" s="46"/>
      <c r="PGH73" s="46"/>
      <c r="PGI73" s="46"/>
      <c r="PGJ73" s="46"/>
      <c r="PGK73" s="46"/>
      <c r="PGL73" s="46"/>
      <c r="PGM73" s="46"/>
      <c r="PGN73" s="46"/>
      <c r="PGO73" s="46"/>
      <c r="PGP73" s="46"/>
      <c r="PGQ73" s="46"/>
      <c r="PGR73" s="46"/>
      <c r="PGS73" s="46"/>
      <c r="PGT73" s="46"/>
      <c r="PGU73" s="46"/>
      <c r="PGV73" s="46"/>
      <c r="PGW73" s="46"/>
      <c r="PGX73" s="46"/>
      <c r="PGY73" s="46"/>
      <c r="PGZ73" s="46"/>
      <c r="PHA73" s="46"/>
      <c r="PHB73" s="46"/>
      <c r="PHC73" s="46"/>
      <c r="PHD73" s="46"/>
      <c r="PHE73" s="46"/>
      <c r="PHF73" s="46"/>
      <c r="PHG73" s="46"/>
      <c r="PHH73" s="46"/>
      <c r="PHI73" s="46"/>
      <c r="PHJ73" s="46"/>
      <c r="PHK73" s="46"/>
      <c r="PHL73" s="46"/>
      <c r="PHM73" s="46"/>
      <c r="PHN73" s="46"/>
      <c r="PHO73" s="46"/>
      <c r="PHP73" s="46"/>
      <c r="PHQ73" s="46"/>
      <c r="PHR73" s="46"/>
      <c r="PHS73" s="46"/>
      <c r="PHT73" s="46"/>
      <c r="PHU73" s="46"/>
      <c r="PHV73" s="46"/>
      <c r="PHW73" s="46"/>
      <c r="PHX73" s="46"/>
      <c r="PHY73" s="46"/>
      <c r="PHZ73" s="46"/>
      <c r="PIA73" s="46"/>
      <c r="PIB73" s="46"/>
      <c r="PIC73" s="46"/>
      <c r="PID73" s="46"/>
      <c r="PIE73" s="46"/>
      <c r="PIF73" s="46"/>
      <c r="PIG73" s="46"/>
      <c r="PIH73" s="46"/>
      <c r="PII73" s="46"/>
      <c r="PIJ73" s="46"/>
      <c r="PIK73" s="46"/>
      <c r="PIL73" s="46"/>
      <c r="PIM73" s="46"/>
      <c r="PIN73" s="46"/>
      <c r="PIO73" s="46"/>
      <c r="PIP73" s="46"/>
      <c r="PIQ73" s="46"/>
      <c r="PIR73" s="46"/>
      <c r="PIS73" s="46"/>
      <c r="PIT73" s="46"/>
      <c r="PIU73" s="46"/>
      <c r="PIV73" s="46"/>
      <c r="PIW73" s="46"/>
      <c r="PIX73" s="46"/>
      <c r="PIY73" s="46"/>
      <c r="PIZ73" s="46"/>
      <c r="PJA73" s="46"/>
      <c r="PJB73" s="46"/>
      <c r="PJC73" s="46"/>
      <c r="PJD73" s="46"/>
      <c r="PJE73" s="46"/>
      <c r="PJF73" s="46"/>
      <c r="PJG73" s="46"/>
      <c r="PJH73" s="46"/>
      <c r="PJI73" s="46"/>
      <c r="PJJ73" s="46"/>
      <c r="PJK73" s="46"/>
      <c r="PJL73" s="46"/>
      <c r="PJM73" s="46"/>
      <c r="PJN73" s="46"/>
      <c r="PJO73" s="46"/>
      <c r="PJP73" s="46"/>
      <c r="PJQ73" s="46"/>
      <c r="PJR73" s="46"/>
      <c r="PJS73" s="46"/>
      <c r="PJT73" s="46"/>
      <c r="PJU73" s="46"/>
      <c r="PJV73" s="46"/>
      <c r="PJW73" s="46"/>
      <c r="PJX73" s="46"/>
      <c r="PJY73" s="46"/>
      <c r="PJZ73" s="46"/>
      <c r="PKA73" s="46"/>
      <c r="PKB73" s="46"/>
      <c r="PKC73" s="46"/>
      <c r="PKD73" s="46"/>
      <c r="PKE73" s="46"/>
      <c r="PKF73" s="46"/>
      <c r="PKG73" s="46"/>
      <c r="PKH73" s="46"/>
      <c r="PKI73" s="46"/>
      <c r="PKJ73" s="46"/>
      <c r="PKK73" s="46"/>
      <c r="PKL73" s="46"/>
      <c r="PKM73" s="46"/>
      <c r="PKN73" s="46"/>
      <c r="PKO73" s="46"/>
      <c r="PKP73" s="46"/>
      <c r="PKQ73" s="46"/>
      <c r="PKR73" s="46"/>
      <c r="PKS73" s="46"/>
      <c r="PKT73" s="46"/>
      <c r="PKU73" s="46"/>
      <c r="PKV73" s="46"/>
      <c r="PKW73" s="46"/>
      <c r="PKX73" s="46"/>
      <c r="PKY73" s="46"/>
      <c r="PKZ73" s="46"/>
      <c r="PLA73" s="46"/>
      <c r="PLB73" s="46"/>
      <c r="PLC73" s="46"/>
      <c r="PLD73" s="46"/>
      <c r="PLE73" s="46"/>
      <c r="PLF73" s="46"/>
      <c r="PLG73" s="46"/>
      <c r="PLH73" s="46"/>
      <c r="PLI73" s="46"/>
      <c r="PLJ73" s="46"/>
      <c r="PLK73" s="46"/>
      <c r="PLL73" s="46"/>
      <c r="PLM73" s="46"/>
      <c r="PLN73" s="46"/>
      <c r="PLO73" s="46"/>
      <c r="PLP73" s="46"/>
      <c r="PLQ73" s="46"/>
      <c r="PLR73" s="46"/>
      <c r="PLS73" s="46"/>
      <c r="PLT73" s="46"/>
      <c r="PLU73" s="46"/>
      <c r="PLV73" s="46"/>
      <c r="PLW73" s="46"/>
      <c r="PLX73" s="46"/>
      <c r="PLY73" s="46"/>
      <c r="PLZ73" s="46"/>
      <c r="PMA73" s="46"/>
      <c r="PMB73" s="46"/>
      <c r="PMC73" s="46"/>
      <c r="PMD73" s="46"/>
      <c r="PME73" s="46"/>
      <c r="PMF73" s="46"/>
      <c r="PMG73" s="46"/>
      <c r="PMH73" s="46"/>
      <c r="PMI73" s="46"/>
      <c r="PMJ73" s="46"/>
      <c r="PMK73" s="46"/>
      <c r="PML73" s="46"/>
      <c r="PMM73" s="46"/>
      <c r="PMN73" s="46"/>
      <c r="PMO73" s="46"/>
      <c r="PMP73" s="46"/>
      <c r="PMQ73" s="46"/>
      <c r="PMR73" s="46"/>
      <c r="PMS73" s="46"/>
      <c r="PMT73" s="46"/>
      <c r="PMU73" s="46"/>
      <c r="PMV73" s="46"/>
      <c r="PMW73" s="46"/>
      <c r="PMX73" s="46"/>
      <c r="PMY73" s="46"/>
      <c r="PMZ73" s="46"/>
      <c r="PNA73" s="46"/>
      <c r="PNB73" s="46"/>
      <c r="PNC73" s="46"/>
      <c r="PND73" s="46"/>
      <c r="PNE73" s="46"/>
      <c r="PNF73" s="46"/>
      <c r="PNG73" s="46"/>
      <c r="PNH73" s="46"/>
      <c r="PNI73" s="46"/>
      <c r="PNJ73" s="46"/>
      <c r="PNK73" s="46"/>
      <c r="PNL73" s="46"/>
      <c r="PNM73" s="46"/>
      <c r="PNN73" s="46"/>
      <c r="PNO73" s="46"/>
      <c r="PNP73" s="46"/>
      <c r="PNQ73" s="46"/>
      <c r="PNR73" s="46"/>
      <c r="PNS73" s="46"/>
      <c r="PNT73" s="46"/>
      <c r="PNU73" s="46"/>
      <c r="PNV73" s="46"/>
      <c r="PNW73" s="46"/>
      <c r="PNX73" s="46"/>
      <c r="PNY73" s="46"/>
      <c r="PNZ73" s="46"/>
      <c r="POA73" s="46"/>
      <c r="POB73" s="46"/>
      <c r="POC73" s="46"/>
      <c r="POD73" s="46"/>
      <c r="POE73" s="46"/>
      <c r="POF73" s="46"/>
      <c r="POG73" s="46"/>
      <c r="POH73" s="46"/>
      <c r="POI73" s="46"/>
      <c r="POJ73" s="46"/>
      <c r="POK73" s="46"/>
      <c r="POL73" s="46"/>
      <c r="POM73" s="46"/>
      <c r="PON73" s="46"/>
      <c r="POO73" s="46"/>
      <c r="POP73" s="46"/>
      <c r="POQ73" s="46"/>
      <c r="POR73" s="46"/>
      <c r="POS73" s="46"/>
      <c r="POT73" s="46"/>
      <c r="POU73" s="46"/>
      <c r="POV73" s="46"/>
      <c r="POW73" s="46"/>
      <c r="POX73" s="46"/>
      <c r="POY73" s="46"/>
      <c r="POZ73" s="46"/>
      <c r="PPA73" s="46"/>
      <c r="PPB73" s="46"/>
      <c r="PPC73" s="46"/>
      <c r="PPD73" s="46"/>
      <c r="PPE73" s="46"/>
      <c r="PPF73" s="46"/>
      <c r="PPG73" s="46"/>
      <c r="PPH73" s="46"/>
      <c r="PPI73" s="46"/>
      <c r="PPJ73" s="46"/>
      <c r="PPK73" s="46"/>
      <c r="PPL73" s="46"/>
      <c r="PPM73" s="46"/>
      <c r="PPN73" s="46"/>
      <c r="PPO73" s="46"/>
      <c r="PPP73" s="46"/>
      <c r="PPQ73" s="46"/>
      <c r="PPR73" s="46"/>
      <c r="PPS73" s="46"/>
      <c r="PPT73" s="46"/>
      <c r="PPU73" s="46"/>
      <c r="PPV73" s="46"/>
      <c r="PPW73" s="46"/>
      <c r="PPX73" s="46"/>
      <c r="PPY73" s="46"/>
      <c r="PPZ73" s="46"/>
      <c r="PQA73" s="46"/>
      <c r="PQB73" s="46"/>
      <c r="PQC73" s="46"/>
      <c r="PQD73" s="46"/>
      <c r="PQE73" s="46"/>
      <c r="PQF73" s="46"/>
      <c r="PQG73" s="46"/>
      <c r="PQH73" s="46"/>
      <c r="PQI73" s="46"/>
      <c r="PQJ73" s="46"/>
      <c r="PQK73" s="46"/>
      <c r="PQL73" s="46"/>
      <c r="PQM73" s="46"/>
      <c r="PQN73" s="46"/>
      <c r="PQO73" s="46"/>
      <c r="PQP73" s="46"/>
      <c r="PQQ73" s="46"/>
      <c r="PQR73" s="46"/>
      <c r="PQS73" s="46"/>
      <c r="PQT73" s="46"/>
      <c r="PQU73" s="46"/>
      <c r="PQV73" s="46"/>
      <c r="PQW73" s="46"/>
      <c r="PQX73" s="46"/>
      <c r="PQY73" s="46"/>
      <c r="PQZ73" s="46"/>
      <c r="PRA73" s="46"/>
      <c r="PRB73" s="46"/>
      <c r="PRC73" s="46"/>
      <c r="PRD73" s="46"/>
      <c r="PRE73" s="46"/>
      <c r="PRF73" s="46"/>
      <c r="PRG73" s="46"/>
      <c r="PRH73" s="46"/>
      <c r="PRI73" s="46"/>
      <c r="PRJ73" s="46"/>
      <c r="PRK73" s="46"/>
      <c r="PRL73" s="46"/>
      <c r="PRM73" s="46"/>
      <c r="PRN73" s="46"/>
      <c r="PRO73" s="46"/>
      <c r="PRP73" s="46"/>
      <c r="PRQ73" s="46"/>
      <c r="PRR73" s="46"/>
      <c r="PRS73" s="46"/>
      <c r="PRT73" s="46"/>
      <c r="PRU73" s="46"/>
      <c r="PRV73" s="46"/>
      <c r="PRW73" s="46"/>
      <c r="PRX73" s="46"/>
      <c r="PRY73" s="46"/>
      <c r="PRZ73" s="46"/>
      <c r="PSA73" s="46"/>
      <c r="PSB73" s="46"/>
      <c r="PSC73" s="46"/>
      <c r="PSD73" s="46"/>
      <c r="PSE73" s="46"/>
      <c r="PSF73" s="46"/>
      <c r="PSG73" s="46"/>
      <c r="PSH73" s="46"/>
      <c r="PSI73" s="46"/>
      <c r="PSJ73" s="46"/>
      <c r="PSK73" s="46"/>
      <c r="PSL73" s="46"/>
      <c r="PSM73" s="46"/>
      <c r="PSN73" s="46"/>
      <c r="PSO73" s="46"/>
      <c r="PSP73" s="46"/>
      <c r="PSQ73" s="46"/>
      <c r="PSR73" s="46"/>
      <c r="PSS73" s="46"/>
      <c r="PST73" s="46"/>
      <c r="PSU73" s="46"/>
      <c r="PSV73" s="46"/>
      <c r="PSW73" s="46"/>
      <c r="PSX73" s="46"/>
      <c r="PSY73" s="46"/>
      <c r="PSZ73" s="46"/>
      <c r="PTA73" s="46"/>
      <c r="PTB73" s="46"/>
      <c r="PTC73" s="46"/>
      <c r="PTD73" s="46"/>
      <c r="PTE73" s="46"/>
      <c r="PTF73" s="46"/>
      <c r="PTG73" s="46"/>
      <c r="PTH73" s="46"/>
      <c r="PTI73" s="46"/>
      <c r="PTJ73" s="46"/>
      <c r="PTK73" s="46"/>
      <c r="PTL73" s="46"/>
      <c r="PTM73" s="46"/>
      <c r="PTN73" s="46"/>
      <c r="PTO73" s="46"/>
      <c r="PTP73" s="46"/>
      <c r="PTQ73" s="46"/>
      <c r="PTR73" s="46"/>
      <c r="PTS73" s="46"/>
      <c r="PTT73" s="46"/>
      <c r="PTU73" s="46"/>
      <c r="PTV73" s="46"/>
      <c r="PTW73" s="46"/>
      <c r="PTX73" s="46"/>
      <c r="PTY73" s="46"/>
      <c r="PTZ73" s="46"/>
      <c r="PUA73" s="46"/>
      <c r="PUB73" s="46"/>
      <c r="PUC73" s="46"/>
      <c r="PUD73" s="46"/>
      <c r="PUE73" s="46"/>
      <c r="PUF73" s="46"/>
      <c r="PUG73" s="46"/>
      <c r="PUH73" s="46"/>
      <c r="PUI73" s="46"/>
      <c r="PUJ73" s="46"/>
      <c r="PUK73" s="46"/>
      <c r="PUL73" s="46"/>
      <c r="PUM73" s="46"/>
      <c r="PUN73" s="46"/>
      <c r="PUO73" s="46"/>
      <c r="PUP73" s="46"/>
      <c r="PUQ73" s="46"/>
      <c r="PUR73" s="46"/>
      <c r="PUS73" s="46"/>
      <c r="PUT73" s="46"/>
      <c r="PUU73" s="46"/>
      <c r="PUV73" s="46"/>
      <c r="PUW73" s="46"/>
      <c r="PUX73" s="46"/>
      <c r="PUY73" s="46"/>
      <c r="PUZ73" s="46"/>
      <c r="PVA73" s="46"/>
      <c r="PVB73" s="46"/>
      <c r="PVC73" s="46"/>
      <c r="PVD73" s="46"/>
      <c r="PVE73" s="46"/>
      <c r="PVF73" s="46"/>
      <c r="PVG73" s="46"/>
      <c r="PVH73" s="46"/>
      <c r="PVI73" s="46"/>
      <c r="PVJ73" s="46"/>
      <c r="PVK73" s="46"/>
      <c r="PVL73" s="46"/>
      <c r="PVM73" s="46"/>
      <c r="PVN73" s="46"/>
      <c r="PVO73" s="46"/>
      <c r="PVP73" s="46"/>
      <c r="PVQ73" s="46"/>
      <c r="PVR73" s="46"/>
      <c r="PVS73" s="46"/>
      <c r="PVT73" s="46"/>
      <c r="PVU73" s="46"/>
      <c r="PVV73" s="46"/>
      <c r="PVW73" s="46"/>
      <c r="PVX73" s="46"/>
      <c r="PVY73" s="46"/>
      <c r="PVZ73" s="46"/>
      <c r="PWA73" s="46"/>
      <c r="PWB73" s="46"/>
      <c r="PWC73" s="46"/>
      <c r="PWD73" s="46"/>
      <c r="PWE73" s="46"/>
      <c r="PWF73" s="46"/>
      <c r="PWG73" s="46"/>
      <c r="PWH73" s="46"/>
      <c r="PWI73" s="46"/>
      <c r="PWJ73" s="46"/>
      <c r="PWK73" s="46"/>
      <c r="PWL73" s="46"/>
      <c r="PWM73" s="46"/>
      <c r="PWN73" s="46"/>
      <c r="PWO73" s="46"/>
      <c r="PWP73" s="46"/>
      <c r="PWQ73" s="46"/>
      <c r="PWR73" s="46"/>
      <c r="PWS73" s="46"/>
      <c r="PWT73" s="46"/>
      <c r="PWU73" s="46"/>
      <c r="PWV73" s="46"/>
      <c r="PWW73" s="46"/>
      <c r="PWX73" s="46"/>
      <c r="PWY73" s="46"/>
      <c r="PWZ73" s="46"/>
      <c r="PXA73" s="46"/>
      <c r="PXB73" s="46"/>
      <c r="PXC73" s="46"/>
      <c r="PXD73" s="46"/>
      <c r="PXE73" s="46"/>
      <c r="PXF73" s="46"/>
      <c r="PXG73" s="46"/>
      <c r="PXH73" s="46"/>
      <c r="PXI73" s="46"/>
      <c r="PXJ73" s="46"/>
      <c r="PXK73" s="46"/>
      <c r="PXL73" s="46"/>
      <c r="PXM73" s="46"/>
      <c r="PXN73" s="46"/>
      <c r="PXO73" s="46"/>
      <c r="PXP73" s="46"/>
      <c r="PXQ73" s="46"/>
      <c r="PXR73" s="46"/>
      <c r="PXS73" s="46"/>
      <c r="PXT73" s="46"/>
      <c r="PXU73" s="46"/>
      <c r="PXV73" s="46"/>
      <c r="PXW73" s="46"/>
      <c r="PXX73" s="46"/>
      <c r="PXY73" s="46"/>
      <c r="PXZ73" s="46"/>
      <c r="PYA73" s="46"/>
      <c r="PYB73" s="46"/>
      <c r="PYC73" s="46"/>
      <c r="PYD73" s="46"/>
      <c r="PYE73" s="46"/>
      <c r="PYF73" s="46"/>
      <c r="PYG73" s="46"/>
      <c r="PYH73" s="46"/>
      <c r="PYI73" s="46"/>
      <c r="PYJ73" s="46"/>
      <c r="PYK73" s="46"/>
      <c r="PYL73" s="46"/>
      <c r="PYM73" s="46"/>
      <c r="PYN73" s="46"/>
      <c r="PYO73" s="46"/>
      <c r="PYP73" s="46"/>
      <c r="PYQ73" s="46"/>
      <c r="PYR73" s="46"/>
      <c r="PYS73" s="46"/>
      <c r="PYT73" s="46"/>
      <c r="PYU73" s="46"/>
      <c r="PYV73" s="46"/>
      <c r="PYW73" s="46"/>
      <c r="PYX73" s="46"/>
      <c r="PYY73" s="46"/>
      <c r="PYZ73" s="46"/>
      <c r="PZA73" s="46"/>
      <c r="PZB73" s="46"/>
      <c r="PZC73" s="46"/>
      <c r="PZD73" s="46"/>
      <c r="PZE73" s="46"/>
      <c r="PZF73" s="46"/>
      <c r="PZG73" s="46"/>
      <c r="PZH73" s="46"/>
      <c r="PZI73" s="46"/>
      <c r="PZJ73" s="46"/>
      <c r="PZK73" s="46"/>
      <c r="PZL73" s="46"/>
      <c r="PZM73" s="46"/>
      <c r="PZN73" s="46"/>
      <c r="PZO73" s="46"/>
      <c r="PZP73" s="46"/>
      <c r="PZQ73" s="46"/>
      <c r="PZR73" s="46"/>
      <c r="PZS73" s="46"/>
      <c r="PZT73" s="46"/>
      <c r="PZU73" s="46"/>
      <c r="PZV73" s="46"/>
      <c r="PZW73" s="46"/>
      <c r="PZX73" s="46"/>
      <c r="PZY73" s="46"/>
      <c r="PZZ73" s="46"/>
      <c r="QAA73" s="46"/>
      <c r="QAB73" s="46"/>
      <c r="QAC73" s="46"/>
      <c r="QAD73" s="46"/>
      <c r="QAE73" s="46"/>
      <c r="QAF73" s="46"/>
      <c r="QAG73" s="46"/>
      <c r="QAH73" s="46"/>
      <c r="QAI73" s="46"/>
      <c r="QAJ73" s="46"/>
      <c r="QAK73" s="46"/>
      <c r="QAL73" s="46"/>
      <c r="QAM73" s="46"/>
      <c r="QAN73" s="46"/>
      <c r="QAO73" s="46"/>
      <c r="QAP73" s="46"/>
      <c r="QAQ73" s="46"/>
      <c r="QAR73" s="46"/>
      <c r="QAS73" s="46"/>
      <c r="QAT73" s="46"/>
      <c r="QAU73" s="46"/>
      <c r="QAV73" s="46"/>
      <c r="QAW73" s="46"/>
      <c r="QAX73" s="46"/>
      <c r="QAY73" s="46"/>
      <c r="QAZ73" s="46"/>
      <c r="QBA73" s="46"/>
      <c r="QBB73" s="46"/>
      <c r="QBC73" s="46"/>
      <c r="QBD73" s="46"/>
      <c r="QBE73" s="46"/>
      <c r="QBF73" s="46"/>
      <c r="QBG73" s="46"/>
      <c r="QBH73" s="46"/>
      <c r="QBI73" s="46"/>
      <c r="QBJ73" s="46"/>
      <c r="QBK73" s="46"/>
      <c r="QBL73" s="46"/>
      <c r="QBM73" s="46"/>
      <c r="QBN73" s="46"/>
      <c r="QBO73" s="46"/>
      <c r="QBP73" s="46"/>
      <c r="QBQ73" s="46"/>
      <c r="QBR73" s="46"/>
      <c r="QBS73" s="46"/>
      <c r="QBT73" s="46"/>
      <c r="QBU73" s="46"/>
      <c r="QBV73" s="46"/>
      <c r="QBW73" s="46"/>
      <c r="QBX73" s="46"/>
      <c r="QBY73" s="46"/>
      <c r="QBZ73" s="46"/>
      <c r="QCA73" s="46"/>
      <c r="QCB73" s="46"/>
      <c r="QCC73" s="46"/>
      <c r="QCD73" s="46"/>
      <c r="QCE73" s="46"/>
      <c r="QCF73" s="46"/>
      <c r="QCG73" s="46"/>
      <c r="QCH73" s="46"/>
      <c r="QCI73" s="46"/>
      <c r="QCJ73" s="46"/>
      <c r="QCK73" s="46"/>
      <c r="QCL73" s="46"/>
      <c r="QCM73" s="46"/>
      <c r="QCN73" s="46"/>
      <c r="QCO73" s="46"/>
      <c r="QCP73" s="46"/>
      <c r="QCQ73" s="46"/>
      <c r="QCR73" s="46"/>
      <c r="QCS73" s="46"/>
      <c r="QCT73" s="46"/>
      <c r="QCU73" s="46"/>
      <c r="QCV73" s="46"/>
      <c r="QCW73" s="46"/>
      <c r="QCX73" s="46"/>
      <c r="QCY73" s="46"/>
      <c r="QCZ73" s="46"/>
      <c r="QDA73" s="46"/>
      <c r="QDB73" s="46"/>
      <c r="QDC73" s="46"/>
      <c r="QDD73" s="46"/>
      <c r="QDE73" s="46"/>
      <c r="QDF73" s="46"/>
      <c r="QDG73" s="46"/>
      <c r="QDH73" s="46"/>
      <c r="QDI73" s="46"/>
      <c r="QDJ73" s="46"/>
      <c r="QDK73" s="46"/>
      <c r="QDL73" s="46"/>
      <c r="QDM73" s="46"/>
      <c r="QDN73" s="46"/>
      <c r="QDO73" s="46"/>
      <c r="QDP73" s="46"/>
      <c r="QDQ73" s="46"/>
      <c r="QDR73" s="46"/>
      <c r="QDS73" s="46"/>
      <c r="QDT73" s="46"/>
      <c r="QDU73" s="46"/>
      <c r="QDV73" s="46"/>
      <c r="QDW73" s="46"/>
      <c r="QDX73" s="46"/>
      <c r="QDY73" s="46"/>
      <c r="QDZ73" s="46"/>
      <c r="QEA73" s="46"/>
      <c r="QEB73" s="46"/>
      <c r="QEC73" s="46"/>
      <c r="QED73" s="46"/>
      <c r="QEE73" s="46"/>
      <c r="QEF73" s="46"/>
      <c r="QEG73" s="46"/>
      <c r="QEH73" s="46"/>
      <c r="QEI73" s="46"/>
      <c r="QEJ73" s="46"/>
      <c r="QEK73" s="46"/>
      <c r="QEL73" s="46"/>
      <c r="QEM73" s="46"/>
      <c r="QEN73" s="46"/>
      <c r="QEO73" s="46"/>
      <c r="QEP73" s="46"/>
      <c r="QEQ73" s="46"/>
      <c r="QER73" s="46"/>
      <c r="QES73" s="46"/>
      <c r="QET73" s="46"/>
      <c r="QEU73" s="46"/>
      <c r="QEV73" s="46"/>
      <c r="QEW73" s="46"/>
      <c r="QEX73" s="46"/>
      <c r="QEY73" s="46"/>
      <c r="QEZ73" s="46"/>
      <c r="QFA73" s="46"/>
      <c r="QFB73" s="46"/>
      <c r="QFC73" s="46"/>
      <c r="QFD73" s="46"/>
      <c r="QFE73" s="46"/>
      <c r="QFF73" s="46"/>
      <c r="QFG73" s="46"/>
      <c r="QFH73" s="46"/>
      <c r="QFI73" s="46"/>
      <c r="QFJ73" s="46"/>
      <c r="QFK73" s="46"/>
      <c r="QFL73" s="46"/>
      <c r="QFM73" s="46"/>
      <c r="QFN73" s="46"/>
      <c r="QFO73" s="46"/>
      <c r="QFP73" s="46"/>
      <c r="QFQ73" s="46"/>
      <c r="QFR73" s="46"/>
      <c r="QFS73" s="46"/>
      <c r="QFT73" s="46"/>
      <c r="QFU73" s="46"/>
      <c r="QFV73" s="46"/>
      <c r="QFW73" s="46"/>
      <c r="QFX73" s="46"/>
      <c r="QFY73" s="46"/>
      <c r="QFZ73" s="46"/>
      <c r="QGA73" s="46"/>
      <c r="QGB73" s="46"/>
      <c r="QGC73" s="46"/>
      <c r="QGD73" s="46"/>
      <c r="QGE73" s="46"/>
      <c r="QGF73" s="46"/>
      <c r="QGG73" s="46"/>
      <c r="QGH73" s="46"/>
      <c r="QGI73" s="46"/>
      <c r="QGJ73" s="46"/>
      <c r="QGK73" s="46"/>
      <c r="QGL73" s="46"/>
      <c r="QGM73" s="46"/>
      <c r="QGN73" s="46"/>
      <c r="QGO73" s="46"/>
      <c r="QGP73" s="46"/>
      <c r="QGQ73" s="46"/>
      <c r="QGR73" s="46"/>
      <c r="QGS73" s="46"/>
      <c r="QGT73" s="46"/>
      <c r="QGU73" s="46"/>
      <c r="QGV73" s="46"/>
      <c r="QGW73" s="46"/>
      <c r="QGX73" s="46"/>
      <c r="QGY73" s="46"/>
      <c r="QGZ73" s="46"/>
      <c r="QHA73" s="46"/>
      <c r="QHB73" s="46"/>
      <c r="QHC73" s="46"/>
      <c r="QHD73" s="46"/>
      <c r="QHE73" s="46"/>
      <c r="QHF73" s="46"/>
      <c r="QHG73" s="46"/>
      <c r="QHH73" s="46"/>
      <c r="QHI73" s="46"/>
      <c r="QHJ73" s="46"/>
      <c r="QHK73" s="46"/>
      <c r="QHL73" s="46"/>
      <c r="QHM73" s="46"/>
      <c r="QHN73" s="46"/>
      <c r="QHO73" s="46"/>
      <c r="QHP73" s="46"/>
      <c r="QHQ73" s="46"/>
      <c r="QHR73" s="46"/>
      <c r="QHS73" s="46"/>
      <c r="QHT73" s="46"/>
      <c r="QHU73" s="46"/>
      <c r="QHV73" s="46"/>
      <c r="QHW73" s="46"/>
      <c r="QHX73" s="46"/>
      <c r="QHY73" s="46"/>
      <c r="QHZ73" s="46"/>
      <c r="QIA73" s="46"/>
      <c r="QIB73" s="46"/>
      <c r="QIC73" s="46"/>
      <c r="QID73" s="46"/>
      <c r="QIE73" s="46"/>
      <c r="QIF73" s="46"/>
      <c r="QIG73" s="46"/>
      <c r="QIH73" s="46"/>
      <c r="QII73" s="46"/>
      <c r="QIJ73" s="46"/>
      <c r="QIK73" s="46"/>
      <c r="QIL73" s="46"/>
      <c r="QIM73" s="46"/>
      <c r="QIN73" s="46"/>
      <c r="QIO73" s="46"/>
      <c r="QIP73" s="46"/>
      <c r="QIQ73" s="46"/>
      <c r="QIR73" s="46"/>
      <c r="QIS73" s="46"/>
      <c r="QIT73" s="46"/>
      <c r="QIU73" s="46"/>
      <c r="QIV73" s="46"/>
      <c r="QIW73" s="46"/>
      <c r="QIX73" s="46"/>
      <c r="QIY73" s="46"/>
      <c r="QIZ73" s="46"/>
      <c r="QJA73" s="46"/>
      <c r="QJB73" s="46"/>
      <c r="QJC73" s="46"/>
      <c r="QJD73" s="46"/>
      <c r="QJE73" s="46"/>
      <c r="QJF73" s="46"/>
      <c r="QJG73" s="46"/>
      <c r="QJH73" s="46"/>
      <c r="QJI73" s="46"/>
      <c r="QJJ73" s="46"/>
      <c r="QJK73" s="46"/>
      <c r="QJL73" s="46"/>
      <c r="QJM73" s="46"/>
      <c r="QJN73" s="46"/>
      <c r="QJO73" s="46"/>
      <c r="QJP73" s="46"/>
      <c r="QJQ73" s="46"/>
      <c r="QJR73" s="46"/>
      <c r="QJS73" s="46"/>
      <c r="QJT73" s="46"/>
      <c r="QJU73" s="46"/>
      <c r="QJV73" s="46"/>
      <c r="QJW73" s="46"/>
      <c r="QJX73" s="46"/>
      <c r="QJY73" s="46"/>
      <c r="QJZ73" s="46"/>
      <c r="QKA73" s="46"/>
      <c r="QKB73" s="46"/>
      <c r="QKC73" s="46"/>
      <c r="QKD73" s="46"/>
      <c r="QKE73" s="46"/>
      <c r="QKF73" s="46"/>
      <c r="QKG73" s="46"/>
      <c r="QKH73" s="46"/>
      <c r="QKI73" s="46"/>
      <c r="QKJ73" s="46"/>
      <c r="QKK73" s="46"/>
      <c r="QKL73" s="46"/>
      <c r="QKM73" s="46"/>
      <c r="QKN73" s="46"/>
      <c r="QKO73" s="46"/>
      <c r="QKP73" s="46"/>
      <c r="QKQ73" s="46"/>
      <c r="QKR73" s="46"/>
      <c r="QKS73" s="46"/>
      <c r="QKT73" s="46"/>
      <c r="QKU73" s="46"/>
      <c r="QKV73" s="46"/>
      <c r="QKW73" s="46"/>
      <c r="QKX73" s="46"/>
      <c r="QKY73" s="46"/>
      <c r="QKZ73" s="46"/>
      <c r="QLA73" s="46"/>
      <c r="QLB73" s="46"/>
      <c r="QLC73" s="46"/>
      <c r="QLD73" s="46"/>
      <c r="QLE73" s="46"/>
      <c r="QLF73" s="46"/>
      <c r="QLG73" s="46"/>
      <c r="QLH73" s="46"/>
      <c r="QLI73" s="46"/>
      <c r="QLJ73" s="46"/>
      <c r="QLK73" s="46"/>
      <c r="QLL73" s="46"/>
      <c r="QLM73" s="46"/>
      <c r="QLN73" s="46"/>
      <c r="QLO73" s="46"/>
      <c r="QLP73" s="46"/>
      <c r="QLQ73" s="46"/>
      <c r="QLR73" s="46"/>
      <c r="QLS73" s="46"/>
      <c r="QLT73" s="46"/>
      <c r="QLU73" s="46"/>
      <c r="QLV73" s="46"/>
      <c r="QLW73" s="46"/>
      <c r="QLX73" s="46"/>
      <c r="QLY73" s="46"/>
      <c r="QLZ73" s="46"/>
      <c r="QMA73" s="46"/>
      <c r="QMB73" s="46"/>
      <c r="QMC73" s="46"/>
      <c r="QMD73" s="46"/>
      <c r="QME73" s="46"/>
      <c r="QMF73" s="46"/>
      <c r="QMG73" s="46"/>
      <c r="QMH73" s="46"/>
      <c r="QMI73" s="46"/>
      <c r="QMJ73" s="46"/>
      <c r="QMK73" s="46"/>
      <c r="QML73" s="46"/>
      <c r="QMM73" s="46"/>
      <c r="QMN73" s="46"/>
      <c r="QMO73" s="46"/>
      <c r="QMP73" s="46"/>
      <c r="QMQ73" s="46"/>
      <c r="QMR73" s="46"/>
      <c r="QMS73" s="46"/>
      <c r="QMT73" s="46"/>
      <c r="QMU73" s="46"/>
      <c r="QMV73" s="46"/>
      <c r="QMW73" s="46"/>
      <c r="QMX73" s="46"/>
      <c r="QMY73" s="46"/>
      <c r="QMZ73" s="46"/>
      <c r="QNA73" s="46"/>
      <c r="QNB73" s="46"/>
      <c r="QNC73" s="46"/>
      <c r="QND73" s="46"/>
      <c r="QNE73" s="46"/>
      <c r="QNF73" s="46"/>
      <c r="QNG73" s="46"/>
      <c r="QNH73" s="46"/>
      <c r="QNI73" s="46"/>
      <c r="QNJ73" s="46"/>
      <c r="QNK73" s="46"/>
      <c r="QNL73" s="46"/>
      <c r="QNM73" s="46"/>
      <c r="QNN73" s="46"/>
      <c r="QNO73" s="46"/>
      <c r="QNP73" s="46"/>
      <c r="QNQ73" s="46"/>
      <c r="QNR73" s="46"/>
      <c r="QNS73" s="46"/>
      <c r="QNT73" s="46"/>
      <c r="QNU73" s="46"/>
      <c r="QNV73" s="46"/>
      <c r="QNW73" s="46"/>
      <c r="QNX73" s="46"/>
      <c r="QNY73" s="46"/>
      <c r="QNZ73" s="46"/>
      <c r="QOA73" s="46"/>
      <c r="QOB73" s="46"/>
      <c r="QOC73" s="46"/>
      <c r="QOD73" s="46"/>
      <c r="QOE73" s="46"/>
      <c r="QOF73" s="46"/>
      <c r="QOG73" s="46"/>
      <c r="QOH73" s="46"/>
      <c r="QOI73" s="46"/>
      <c r="QOJ73" s="46"/>
      <c r="QOK73" s="46"/>
      <c r="QOL73" s="46"/>
      <c r="QOM73" s="46"/>
      <c r="QON73" s="46"/>
      <c r="QOO73" s="46"/>
      <c r="QOP73" s="46"/>
      <c r="QOQ73" s="46"/>
      <c r="QOR73" s="46"/>
      <c r="QOS73" s="46"/>
      <c r="QOT73" s="46"/>
      <c r="QOU73" s="46"/>
      <c r="QOV73" s="46"/>
      <c r="QOW73" s="46"/>
      <c r="QOX73" s="46"/>
      <c r="QOY73" s="46"/>
      <c r="QOZ73" s="46"/>
      <c r="QPA73" s="46"/>
      <c r="QPB73" s="46"/>
      <c r="QPC73" s="46"/>
      <c r="QPD73" s="46"/>
      <c r="QPE73" s="46"/>
      <c r="QPF73" s="46"/>
      <c r="QPG73" s="46"/>
      <c r="QPH73" s="46"/>
      <c r="QPI73" s="46"/>
      <c r="QPJ73" s="46"/>
      <c r="QPK73" s="46"/>
      <c r="QPL73" s="46"/>
      <c r="QPM73" s="46"/>
      <c r="QPN73" s="46"/>
      <c r="QPO73" s="46"/>
      <c r="QPP73" s="46"/>
      <c r="QPQ73" s="46"/>
      <c r="QPR73" s="46"/>
      <c r="QPS73" s="46"/>
      <c r="QPT73" s="46"/>
      <c r="QPU73" s="46"/>
      <c r="QPV73" s="46"/>
      <c r="QPW73" s="46"/>
      <c r="QPX73" s="46"/>
      <c r="QPY73" s="46"/>
      <c r="QPZ73" s="46"/>
      <c r="QQA73" s="46"/>
      <c r="QQB73" s="46"/>
      <c r="QQC73" s="46"/>
      <c r="QQD73" s="46"/>
      <c r="QQE73" s="46"/>
      <c r="QQF73" s="46"/>
      <c r="QQG73" s="46"/>
      <c r="QQH73" s="46"/>
      <c r="QQI73" s="46"/>
      <c r="QQJ73" s="46"/>
      <c r="QQK73" s="46"/>
      <c r="QQL73" s="46"/>
      <c r="QQM73" s="46"/>
      <c r="QQN73" s="46"/>
      <c r="QQO73" s="46"/>
      <c r="QQP73" s="46"/>
      <c r="QQQ73" s="46"/>
      <c r="QQR73" s="46"/>
      <c r="QQS73" s="46"/>
      <c r="QQT73" s="46"/>
      <c r="QQU73" s="46"/>
      <c r="QQV73" s="46"/>
      <c r="QQW73" s="46"/>
      <c r="QQX73" s="46"/>
      <c r="QQY73" s="46"/>
      <c r="QQZ73" s="46"/>
      <c r="QRA73" s="46"/>
      <c r="QRB73" s="46"/>
      <c r="QRC73" s="46"/>
      <c r="QRD73" s="46"/>
      <c r="QRE73" s="46"/>
      <c r="QRF73" s="46"/>
      <c r="QRG73" s="46"/>
      <c r="QRH73" s="46"/>
      <c r="QRI73" s="46"/>
      <c r="QRJ73" s="46"/>
      <c r="QRK73" s="46"/>
      <c r="QRL73" s="46"/>
      <c r="QRM73" s="46"/>
      <c r="QRN73" s="46"/>
      <c r="QRO73" s="46"/>
      <c r="QRP73" s="46"/>
      <c r="QRQ73" s="46"/>
      <c r="QRR73" s="46"/>
      <c r="QRS73" s="46"/>
      <c r="QRT73" s="46"/>
      <c r="QRU73" s="46"/>
      <c r="QRV73" s="46"/>
      <c r="QRW73" s="46"/>
      <c r="QRX73" s="46"/>
      <c r="QRY73" s="46"/>
      <c r="QRZ73" s="46"/>
      <c r="QSA73" s="46"/>
      <c r="QSB73" s="46"/>
      <c r="QSC73" s="46"/>
      <c r="QSD73" s="46"/>
      <c r="QSE73" s="46"/>
      <c r="QSF73" s="46"/>
      <c r="QSG73" s="46"/>
      <c r="QSH73" s="46"/>
      <c r="QSI73" s="46"/>
      <c r="QSJ73" s="46"/>
      <c r="QSK73" s="46"/>
      <c r="QSL73" s="46"/>
      <c r="QSM73" s="46"/>
      <c r="QSN73" s="46"/>
      <c r="QSO73" s="46"/>
      <c r="QSP73" s="46"/>
      <c r="QSQ73" s="46"/>
      <c r="QSR73" s="46"/>
      <c r="QSS73" s="46"/>
      <c r="QST73" s="46"/>
      <c r="QSU73" s="46"/>
      <c r="QSV73" s="46"/>
      <c r="QSW73" s="46"/>
      <c r="QSX73" s="46"/>
      <c r="QSY73" s="46"/>
      <c r="QSZ73" s="46"/>
      <c r="QTA73" s="46"/>
      <c r="QTB73" s="46"/>
      <c r="QTC73" s="46"/>
      <c r="QTD73" s="46"/>
      <c r="QTE73" s="46"/>
      <c r="QTF73" s="46"/>
      <c r="QTG73" s="46"/>
      <c r="QTH73" s="46"/>
      <c r="QTI73" s="46"/>
      <c r="QTJ73" s="46"/>
      <c r="QTK73" s="46"/>
      <c r="QTL73" s="46"/>
      <c r="QTM73" s="46"/>
      <c r="QTN73" s="46"/>
      <c r="QTO73" s="46"/>
      <c r="QTP73" s="46"/>
      <c r="QTQ73" s="46"/>
      <c r="QTR73" s="46"/>
      <c r="QTS73" s="46"/>
      <c r="QTT73" s="46"/>
      <c r="QTU73" s="46"/>
      <c r="QTV73" s="46"/>
      <c r="QTW73" s="46"/>
      <c r="QTX73" s="46"/>
      <c r="QTY73" s="46"/>
      <c r="QTZ73" s="46"/>
      <c r="QUA73" s="46"/>
      <c r="QUB73" s="46"/>
      <c r="QUC73" s="46"/>
      <c r="QUD73" s="46"/>
      <c r="QUE73" s="46"/>
      <c r="QUF73" s="46"/>
      <c r="QUG73" s="46"/>
      <c r="QUH73" s="46"/>
      <c r="QUI73" s="46"/>
      <c r="QUJ73" s="46"/>
      <c r="QUK73" s="46"/>
      <c r="QUL73" s="46"/>
      <c r="QUM73" s="46"/>
      <c r="QUN73" s="46"/>
      <c r="QUO73" s="46"/>
      <c r="QUP73" s="46"/>
      <c r="QUQ73" s="46"/>
      <c r="QUR73" s="46"/>
      <c r="QUS73" s="46"/>
      <c r="QUT73" s="46"/>
      <c r="QUU73" s="46"/>
      <c r="QUV73" s="46"/>
      <c r="QUW73" s="46"/>
      <c r="QUX73" s="46"/>
      <c r="QUY73" s="46"/>
      <c r="QUZ73" s="46"/>
      <c r="QVA73" s="46"/>
      <c r="QVB73" s="46"/>
      <c r="QVC73" s="46"/>
      <c r="QVD73" s="46"/>
      <c r="QVE73" s="46"/>
      <c r="QVF73" s="46"/>
      <c r="QVG73" s="46"/>
      <c r="QVH73" s="46"/>
      <c r="QVI73" s="46"/>
      <c r="QVJ73" s="46"/>
      <c r="QVK73" s="46"/>
      <c r="QVL73" s="46"/>
      <c r="QVM73" s="46"/>
      <c r="QVN73" s="46"/>
      <c r="QVO73" s="46"/>
      <c r="QVP73" s="46"/>
      <c r="QVQ73" s="46"/>
      <c r="QVR73" s="46"/>
      <c r="QVS73" s="46"/>
      <c r="QVT73" s="46"/>
      <c r="QVU73" s="46"/>
      <c r="QVV73" s="46"/>
      <c r="QVW73" s="46"/>
      <c r="QVX73" s="46"/>
      <c r="QVY73" s="46"/>
      <c r="QVZ73" s="46"/>
      <c r="QWA73" s="46"/>
      <c r="QWB73" s="46"/>
      <c r="QWC73" s="46"/>
      <c r="QWD73" s="46"/>
      <c r="QWE73" s="46"/>
      <c r="QWF73" s="46"/>
      <c r="QWG73" s="46"/>
      <c r="QWH73" s="46"/>
      <c r="QWI73" s="46"/>
      <c r="QWJ73" s="46"/>
      <c r="QWK73" s="46"/>
      <c r="QWL73" s="46"/>
      <c r="QWM73" s="46"/>
      <c r="QWN73" s="46"/>
      <c r="QWO73" s="46"/>
      <c r="QWP73" s="46"/>
      <c r="QWQ73" s="46"/>
      <c r="QWR73" s="46"/>
      <c r="QWS73" s="46"/>
      <c r="QWT73" s="46"/>
      <c r="QWU73" s="46"/>
      <c r="QWV73" s="46"/>
      <c r="QWW73" s="46"/>
      <c r="QWX73" s="46"/>
      <c r="QWY73" s="46"/>
      <c r="QWZ73" s="46"/>
      <c r="QXA73" s="46"/>
      <c r="QXB73" s="46"/>
      <c r="QXC73" s="46"/>
      <c r="QXD73" s="46"/>
      <c r="QXE73" s="46"/>
      <c r="QXF73" s="46"/>
      <c r="QXG73" s="46"/>
      <c r="QXH73" s="46"/>
      <c r="QXI73" s="46"/>
      <c r="QXJ73" s="46"/>
      <c r="QXK73" s="46"/>
      <c r="QXL73" s="46"/>
      <c r="QXM73" s="46"/>
      <c r="QXN73" s="46"/>
      <c r="QXO73" s="46"/>
      <c r="QXP73" s="46"/>
      <c r="QXQ73" s="46"/>
      <c r="QXR73" s="46"/>
      <c r="QXS73" s="46"/>
      <c r="QXT73" s="46"/>
      <c r="QXU73" s="46"/>
      <c r="QXV73" s="46"/>
      <c r="QXW73" s="46"/>
      <c r="QXX73" s="46"/>
      <c r="QXY73" s="46"/>
      <c r="QXZ73" s="46"/>
      <c r="QYA73" s="46"/>
      <c r="QYB73" s="46"/>
      <c r="QYC73" s="46"/>
      <c r="QYD73" s="46"/>
      <c r="QYE73" s="46"/>
      <c r="QYF73" s="46"/>
      <c r="QYG73" s="46"/>
      <c r="QYH73" s="46"/>
      <c r="QYI73" s="46"/>
      <c r="QYJ73" s="46"/>
      <c r="QYK73" s="46"/>
      <c r="QYL73" s="46"/>
      <c r="QYM73" s="46"/>
      <c r="QYN73" s="46"/>
      <c r="QYO73" s="46"/>
      <c r="QYP73" s="46"/>
      <c r="QYQ73" s="46"/>
      <c r="QYR73" s="46"/>
      <c r="QYS73" s="46"/>
      <c r="QYT73" s="46"/>
      <c r="QYU73" s="46"/>
      <c r="QYV73" s="46"/>
      <c r="QYW73" s="46"/>
      <c r="QYX73" s="46"/>
      <c r="QYY73" s="46"/>
      <c r="QYZ73" s="46"/>
      <c r="QZA73" s="46"/>
      <c r="QZB73" s="46"/>
      <c r="QZC73" s="46"/>
      <c r="QZD73" s="46"/>
      <c r="QZE73" s="46"/>
      <c r="QZF73" s="46"/>
      <c r="QZG73" s="46"/>
      <c r="QZH73" s="46"/>
      <c r="QZI73" s="46"/>
      <c r="QZJ73" s="46"/>
      <c r="QZK73" s="46"/>
      <c r="QZL73" s="46"/>
      <c r="QZM73" s="46"/>
      <c r="QZN73" s="46"/>
      <c r="QZO73" s="46"/>
      <c r="QZP73" s="46"/>
      <c r="QZQ73" s="46"/>
      <c r="QZR73" s="46"/>
      <c r="QZS73" s="46"/>
      <c r="QZT73" s="46"/>
      <c r="QZU73" s="46"/>
      <c r="QZV73" s="46"/>
      <c r="QZW73" s="46"/>
      <c r="QZX73" s="46"/>
      <c r="QZY73" s="46"/>
      <c r="QZZ73" s="46"/>
      <c r="RAA73" s="46"/>
      <c r="RAB73" s="46"/>
      <c r="RAC73" s="46"/>
      <c r="RAD73" s="46"/>
      <c r="RAE73" s="46"/>
      <c r="RAF73" s="46"/>
      <c r="RAG73" s="46"/>
      <c r="RAH73" s="46"/>
      <c r="RAI73" s="46"/>
      <c r="RAJ73" s="46"/>
      <c r="RAK73" s="46"/>
      <c r="RAL73" s="46"/>
      <c r="RAM73" s="46"/>
      <c r="RAN73" s="46"/>
      <c r="RAO73" s="46"/>
      <c r="RAP73" s="46"/>
      <c r="RAQ73" s="46"/>
      <c r="RAR73" s="46"/>
      <c r="RAS73" s="46"/>
      <c r="RAT73" s="46"/>
      <c r="RAU73" s="46"/>
      <c r="RAV73" s="46"/>
      <c r="RAW73" s="46"/>
      <c r="RAX73" s="46"/>
      <c r="RAY73" s="46"/>
      <c r="RAZ73" s="46"/>
      <c r="RBA73" s="46"/>
      <c r="RBB73" s="46"/>
      <c r="RBC73" s="46"/>
      <c r="RBD73" s="46"/>
      <c r="RBE73" s="46"/>
      <c r="RBF73" s="46"/>
      <c r="RBG73" s="46"/>
      <c r="RBH73" s="46"/>
      <c r="RBI73" s="46"/>
      <c r="RBJ73" s="46"/>
      <c r="RBK73" s="46"/>
      <c r="RBL73" s="46"/>
      <c r="RBM73" s="46"/>
      <c r="RBN73" s="46"/>
      <c r="RBO73" s="46"/>
      <c r="RBP73" s="46"/>
      <c r="RBQ73" s="46"/>
      <c r="RBR73" s="46"/>
      <c r="RBS73" s="46"/>
      <c r="RBT73" s="46"/>
      <c r="RBU73" s="46"/>
      <c r="RBV73" s="46"/>
      <c r="RBW73" s="46"/>
      <c r="RBX73" s="46"/>
      <c r="RBY73" s="46"/>
      <c r="RBZ73" s="46"/>
      <c r="RCA73" s="46"/>
      <c r="RCB73" s="46"/>
      <c r="RCC73" s="46"/>
      <c r="RCD73" s="46"/>
      <c r="RCE73" s="46"/>
      <c r="RCF73" s="46"/>
      <c r="RCG73" s="46"/>
      <c r="RCH73" s="46"/>
      <c r="RCI73" s="46"/>
      <c r="RCJ73" s="46"/>
      <c r="RCK73" s="46"/>
      <c r="RCL73" s="46"/>
      <c r="RCM73" s="46"/>
      <c r="RCN73" s="46"/>
      <c r="RCO73" s="46"/>
      <c r="RCP73" s="46"/>
      <c r="RCQ73" s="46"/>
      <c r="RCR73" s="46"/>
      <c r="RCS73" s="46"/>
      <c r="RCT73" s="46"/>
      <c r="RCU73" s="46"/>
      <c r="RCV73" s="46"/>
      <c r="RCW73" s="46"/>
      <c r="RCX73" s="46"/>
      <c r="RCY73" s="46"/>
      <c r="RCZ73" s="46"/>
      <c r="RDA73" s="46"/>
      <c r="RDB73" s="46"/>
      <c r="RDC73" s="46"/>
      <c r="RDD73" s="46"/>
      <c r="RDE73" s="46"/>
      <c r="RDF73" s="46"/>
      <c r="RDG73" s="46"/>
      <c r="RDH73" s="46"/>
      <c r="RDI73" s="46"/>
      <c r="RDJ73" s="46"/>
      <c r="RDK73" s="46"/>
      <c r="RDL73" s="46"/>
      <c r="RDM73" s="46"/>
      <c r="RDN73" s="46"/>
      <c r="RDO73" s="46"/>
      <c r="RDP73" s="46"/>
      <c r="RDQ73" s="46"/>
      <c r="RDR73" s="46"/>
      <c r="RDS73" s="46"/>
      <c r="RDT73" s="46"/>
      <c r="RDU73" s="46"/>
      <c r="RDV73" s="46"/>
      <c r="RDW73" s="46"/>
      <c r="RDX73" s="46"/>
      <c r="RDY73" s="46"/>
      <c r="RDZ73" s="46"/>
      <c r="REA73" s="46"/>
      <c r="REB73" s="46"/>
      <c r="REC73" s="46"/>
      <c r="RED73" s="46"/>
      <c r="REE73" s="46"/>
      <c r="REF73" s="46"/>
      <c r="REG73" s="46"/>
      <c r="REH73" s="46"/>
      <c r="REI73" s="46"/>
      <c r="REJ73" s="46"/>
      <c r="REK73" s="46"/>
      <c r="REL73" s="46"/>
      <c r="REM73" s="46"/>
      <c r="REN73" s="46"/>
      <c r="REO73" s="46"/>
      <c r="REP73" s="46"/>
      <c r="REQ73" s="46"/>
      <c r="RER73" s="46"/>
      <c r="RES73" s="46"/>
      <c r="RET73" s="46"/>
      <c r="REU73" s="46"/>
      <c r="REV73" s="46"/>
      <c r="REW73" s="46"/>
      <c r="REX73" s="46"/>
      <c r="REY73" s="46"/>
      <c r="REZ73" s="46"/>
      <c r="RFA73" s="46"/>
      <c r="RFB73" s="46"/>
      <c r="RFC73" s="46"/>
      <c r="RFD73" s="46"/>
      <c r="RFE73" s="46"/>
      <c r="RFF73" s="46"/>
      <c r="RFG73" s="46"/>
      <c r="RFH73" s="46"/>
      <c r="RFI73" s="46"/>
      <c r="RFJ73" s="46"/>
      <c r="RFK73" s="46"/>
      <c r="RFL73" s="46"/>
      <c r="RFM73" s="46"/>
      <c r="RFN73" s="46"/>
      <c r="RFO73" s="46"/>
      <c r="RFP73" s="46"/>
      <c r="RFQ73" s="46"/>
      <c r="RFR73" s="46"/>
      <c r="RFS73" s="46"/>
      <c r="RFT73" s="46"/>
      <c r="RFU73" s="46"/>
      <c r="RFV73" s="46"/>
      <c r="RFW73" s="46"/>
      <c r="RFX73" s="46"/>
      <c r="RFY73" s="46"/>
      <c r="RFZ73" s="46"/>
      <c r="RGA73" s="46"/>
      <c r="RGB73" s="46"/>
      <c r="RGC73" s="46"/>
      <c r="RGD73" s="46"/>
      <c r="RGE73" s="46"/>
      <c r="RGF73" s="46"/>
      <c r="RGG73" s="46"/>
      <c r="RGH73" s="46"/>
      <c r="RGI73" s="46"/>
      <c r="RGJ73" s="46"/>
      <c r="RGK73" s="46"/>
      <c r="RGL73" s="46"/>
      <c r="RGM73" s="46"/>
      <c r="RGN73" s="46"/>
      <c r="RGO73" s="46"/>
      <c r="RGP73" s="46"/>
      <c r="RGQ73" s="46"/>
      <c r="RGR73" s="46"/>
      <c r="RGS73" s="46"/>
      <c r="RGT73" s="46"/>
      <c r="RGU73" s="46"/>
      <c r="RGV73" s="46"/>
      <c r="RGW73" s="46"/>
      <c r="RGX73" s="46"/>
      <c r="RGY73" s="46"/>
      <c r="RGZ73" s="46"/>
      <c r="RHA73" s="46"/>
      <c r="RHB73" s="46"/>
      <c r="RHC73" s="46"/>
      <c r="RHD73" s="46"/>
      <c r="RHE73" s="46"/>
      <c r="RHF73" s="46"/>
      <c r="RHG73" s="46"/>
      <c r="RHH73" s="46"/>
      <c r="RHI73" s="46"/>
      <c r="RHJ73" s="46"/>
      <c r="RHK73" s="46"/>
      <c r="RHL73" s="46"/>
      <c r="RHM73" s="46"/>
      <c r="RHN73" s="46"/>
      <c r="RHO73" s="46"/>
      <c r="RHP73" s="46"/>
      <c r="RHQ73" s="46"/>
      <c r="RHR73" s="46"/>
      <c r="RHS73" s="46"/>
      <c r="RHT73" s="46"/>
      <c r="RHU73" s="46"/>
      <c r="RHV73" s="46"/>
      <c r="RHW73" s="46"/>
      <c r="RHX73" s="46"/>
      <c r="RHY73" s="46"/>
      <c r="RHZ73" s="46"/>
      <c r="RIA73" s="46"/>
      <c r="RIB73" s="46"/>
      <c r="RIC73" s="46"/>
      <c r="RID73" s="46"/>
      <c r="RIE73" s="46"/>
      <c r="RIF73" s="46"/>
      <c r="RIG73" s="46"/>
      <c r="RIH73" s="46"/>
      <c r="RII73" s="46"/>
      <c r="RIJ73" s="46"/>
      <c r="RIK73" s="46"/>
      <c r="RIL73" s="46"/>
      <c r="RIM73" s="46"/>
      <c r="RIN73" s="46"/>
      <c r="RIO73" s="46"/>
      <c r="RIP73" s="46"/>
      <c r="RIQ73" s="46"/>
      <c r="RIR73" s="46"/>
      <c r="RIS73" s="46"/>
      <c r="RIT73" s="46"/>
      <c r="RIU73" s="46"/>
      <c r="RIV73" s="46"/>
      <c r="RIW73" s="46"/>
      <c r="RIX73" s="46"/>
      <c r="RIY73" s="46"/>
      <c r="RIZ73" s="46"/>
      <c r="RJA73" s="46"/>
      <c r="RJB73" s="46"/>
      <c r="RJC73" s="46"/>
      <c r="RJD73" s="46"/>
      <c r="RJE73" s="46"/>
      <c r="RJF73" s="46"/>
      <c r="RJG73" s="46"/>
      <c r="RJH73" s="46"/>
      <c r="RJI73" s="46"/>
      <c r="RJJ73" s="46"/>
      <c r="RJK73" s="46"/>
      <c r="RJL73" s="46"/>
      <c r="RJM73" s="46"/>
      <c r="RJN73" s="46"/>
      <c r="RJO73" s="46"/>
      <c r="RJP73" s="46"/>
      <c r="RJQ73" s="46"/>
      <c r="RJR73" s="46"/>
      <c r="RJS73" s="46"/>
      <c r="RJT73" s="46"/>
      <c r="RJU73" s="46"/>
      <c r="RJV73" s="46"/>
      <c r="RJW73" s="46"/>
      <c r="RJX73" s="46"/>
      <c r="RJY73" s="46"/>
      <c r="RJZ73" s="46"/>
      <c r="RKA73" s="46"/>
      <c r="RKB73" s="46"/>
      <c r="RKC73" s="46"/>
      <c r="RKD73" s="46"/>
      <c r="RKE73" s="46"/>
      <c r="RKF73" s="46"/>
      <c r="RKG73" s="46"/>
      <c r="RKH73" s="46"/>
      <c r="RKI73" s="46"/>
      <c r="RKJ73" s="46"/>
      <c r="RKK73" s="46"/>
      <c r="RKL73" s="46"/>
      <c r="RKM73" s="46"/>
      <c r="RKN73" s="46"/>
      <c r="RKO73" s="46"/>
      <c r="RKP73" s="46"/>
      <c r="RKQ73" s="46"/>
      <c r="RKR73" s="46"/>
      <c r="RKS73" s="46"/>
      <c r="RKT73" s="46"/>
      <c r="RKU73" s="46"/>
      <c r="RKV73" s="46"/>
      <c r="RKW73" s="46"/>
      <c r="RKX73" s="46"/>
      <c r="RKY73" s="46"/>
      <c r="RKZ73" s="46"/>
      <c r="RLA73" s="46"/>
      <c r="RLB73" s="46"/>
      <c r="RLC73" s="46"/>
      <c r="RLD73" s="46"/>
      <c r="RLE73" s="46"/>
      <c r="RLF73" s="46"/>
      <c r="RLG73" s="46"/>
      <c r="RLH73" s="46"/>
      <c r="RLI73" s="46"/>
      <c r="RLJ73" s="46"/>
      <c r="RLK73" s="46"/>
      <c r="RLL73" s="46"/>
      <c r="RLM73" s="46"/>
      <c r="RLN73" s="46"/>
      <c r="RLO73" s="46"/>
      <c r="RLP73" s="46"/>
      <c r="RLQ73" s="46"/>
      <c r="RLR73" s="46"/>
      <c r="RLS73" s="46"/>
      <c r="RLT73" s="46"/>
      <c r="RLU73" s="46"/>
      <c r="RLV73" s="46"/>
      <c r="RLW73" s="46"/>
      <c r="RLX73" s="46"/>
      <c r="RLY73" s="46"/>
      <c r="RLZ73" s="46"/>
      <c r="RMA73" s="46"/>
      <c r="RMB73" s="46"/>
      <c r="RMC73" s="46"/>
      <c r="RMD73" s="46"/>
      <c r="RME73" s="46"/>
      <c r="RMF73" s="46"/>
      <c r="RMG73" s="46"/>
      <c r="RMH73" s="46"/>
      <c r="RMI73" s="46"/>
      <c r="RMJ73" s="46"/>
      <c r="RMK73" s="46"/>
      <c r="RML73" s="46"/>
      <c r="RMM73" s="46"/>
      <c r="RMN73" s="46"/>
      <c r="RMO73" s="46"/>
      <c r="RMP73" s="46"/>
      <c r="RMQ73" s="46"/>
      <c r="RMR73" s="46"/>
      <c r="RMS73" s="46"/>
      <c r="RMT73" s="46"/>
      <c r="RMU73" s="46"/>
      <c r="RMV73" s="46"/>
      <c r="RMW73" s="46"/>
      <c r="RMX73" s="46"/>
      <c r="RMY73" s="46"/>
      <c r="RMZ73" s="46"/>
      <c r="RNA73" s="46"/>
      <c r="RNB73" s="46"/>
      <c r="RNC73" s="46"/>
      <c r="RND73" s="46"/>
      <c r="RNE73" s="46"/>
      <c r="RNF73" s="46"/>
      <c r="RNG73" s="46"/>
      <c r="RNH73" s="46"/>
      <c r="RNI73" s="46"/>
      <c r="RNJ73" s="46"/>
      <c r="RNK73" s="46"/>
      <c r="RNL73" s="46"/>
      <c r="RNM73" s="46"/>
      <c r="RNN73" s="46"/>
      <c r="RNO73" s="46"/>
      <c r="RNP73" s="46"/>
      <c r="RNQ73" s="46"/>
      <c r="RNR73" s="46"/>
      <c r="RNS73" s="46"/>
      <c r="RNT73" s="46"/>
      <c r="RNU73" s="46"/>
      <c r="RNV73" s="46"/>
      <c r="RNW73" s="46"/>
      <c r="RNX73" s="46"/>
      <c r="RNY73" s="46"/>
      <c r="RNZ73" s="46"/>
      <c r="ROA73" s="46"/>
      <c r="ROB73" s="46"/>
      <c r="ROC73" s="46"/>
      <c r="ROD73" s="46"/>
      <c r="ROE73" s="46"/>
      <c r="ROF73" s="46"/>
      <c r="ROG73" s="46"/>
      <c r="ROH73" s="46"/>
      <c r="ROI73" s="46"/>
      <c r="ROJ73" s="46"/>
      <c r="ROK73" s="46"/>
      <c r="ROL73" s="46"/>
      <c r="ROM73" s="46"/>
      <c r="RON73" s="46"/>
      <c r="ROO73" s="46"/>
      <c r="ROP73" s="46"/>
      <c r="ROQ73" s="46"/>
      <c r="ROR73" s="46"/>
      <c r="ROS73" s="46"/>
      <c r="ROT73" s="46"/>
      <c r="ROU73" s="46"/>
      <c r="ROV73" s="46"/>
      <c r="ROW73" s="46"/>
      <c r="ROX73" s="46"/>
      <c r="ROY73" s="46"/>
      <c r="ROZ73" s="46"/>
      <c r="RPA73" s="46"/>
      <c r="RPB73" s="46"/>
      <c r="RPC73" s="46"/>
      <c r="RPD73" s="46"/>
      <c r="RPE73" s="46"/>
      <c r="RPF73" s="46"/>
      <c r="RPG73" s="46"/>
      <c r="RPH73" s="46"/>
      <c r="RPI73" s="46"/>
      <c r="RPJ73" s="46"/>
      <c r="RPK73" s="46"/>
      <c r="RPL73" s="46"/>
      <c r="RPM73" s="46"/>
      <c r="RPN73" s="46"/>
      <c r="RPO73" s="46"/>
      <c r="RPP73" s="46"/>
      <c r="RPQ73" s="46"/>
      <c r="RPR73" s="46"/>
      <c r="RPS73" s="46"/>
      <c r="RPT73" s="46"/>
      <c r="RPU73" s="46"/>
      <c r="RPV73" s="46"/>
      <c r="RPW73" s="46"/>
      <c r="RPX73" s="46"/>
      <c r="RPY73" s="46"/>
      <c r="RPZ73" s="46"/>
      <c r="RQA73" s="46"/>
      <c r="RQB73" s="46"/>
      <c r="RQC73" s="46"/>
      <c r="RQD73" s="46"/>
      <c r="RQE73" s="46"/>
      <c r="RQF73" s="46"/>
      <c r="RQG73" s="46"/>
      <c r="RQH73" s="46"/>
      <c r="RQI73" s="46"/>
      <c r="RQJ73" s="46"/>
      <c r="RQK73" s="46"/>
      <c r="RQL73" s="46"/>
      <c r="RQM73" s="46"/>
      <c r="RQN73" s="46"/>
      <c r="RQO73" s="46"/>
      <c r="RQP73" s="46"/>
      <c r="RQQ73" s="46"/>
      <c r="RQR73" s="46"/>
      <c r="RQS73" s="46"/>
      <c r="RQT73" s="46"/>
      <c r="RQU73" s="46"/>
      <c r="RQV73" s="46"/>
      <c r="RQW73" s="46"/>
      <c r="RQX73" s="46"/>
      <c r="RQY73" s="46"/>
      <c r="RQZ73" s="46"/>
      <c r="RRA73" s="46"/>
      <c r="RRB73" s="46"/>
      <c r="RRC73" s="46"/>
      <c r="RRD73" s="46"/>
      <c r="RRE73" s="46"/>
      <c r="RRF73" s="46"/>
      <c r="RRG73" s="46"/>
      <c r="RRH73" s="46"/>
      <c r="RRI73" s="46"/>
      <c r="RRJ73" s="46"/>
      <c r="RRK73" s="46"/>
      <c r="RRL73" s="46"/>
      <c r="RRM73" s="46"/>
      <c r="RRN73" s="46"/>
      <c r="RRO73" s="46"/>
      <c r="RRP73" s="46"/>
      <c r="RRQ73" s="46"/>
      <c r="RRR73" s="46"/>
      <c r="RRS73" s="46"/>
      <c r="RRT73" s="46"/>
      <c r="RRU73" s="46"/>
      <c r="RRV73" s="46"/>
      <c r="RRW73" s="46"/>
      <c r="RRX73" s="46"/>
      <c r="RRY73" s="46"/>
      <c r="RRZ73" s="46"/>
      <c r="RSA73" s="46"/>
      <c r="RSB73" s="46"/>
      <c r="RSC73" s="46"/>
      <c r="RSD73" s="46"/>
      <c r="RSE73" s="46"/>
      <c r="RSF73" s="46"/>
      <c r="RSG73" s="46"/>
      <c r="RSH73" s="46"/>
      <c r="RSI73" s="46"/>
      <c r="RSJ73" s="46"/>
      <c r="RSK73" s="46"/>
      <c r="RSL73" s="46"/>
      <c r="RSM73" s="46"/>
      <c r="RSN73" s="46"/>
      <c r="RSO73" s="46"/>
      <c r="RSP73" s="46"/>
      <c r="RSQ73" s="46"/>
      <c r="RSR73" s="46"/>
      <c r="RSS73" s="46"/>
      <c r="RST73" s="46"/>
      <c r="RSU73" s="46"/>
      <c r="RSV73" s="46"/>
      <c r="RSW73" s="46"/>
      <c r="RSX73" s="46"/>
      <c r="RSY73" s="46"/>
      <c r="RSZ73" s="46"/>
      <c r="RTA73" s="46"/>
      <c r="RTB73" s="46"/>
      <c r="RTC73" s="46"/>
      <c r="RTD73" s="46"/>
      <c r="RTE73" s="46"/>
      <c r="RTF73" s="46"/>
      <c r="RTG73" s="46"/>
      <c r="RTH73" s="46"/>
      <c r="RTI73" s="46"/>
      <c r="RTJ73" s="46"/>
      <c r="RTK73" s="46"/>
      <c r="RTL73" s="46"/>
      <c r="RTM73" s="46"/>
      <c r="RTN73" s="46"/>
      <c r="RTO73" s="46"/>
      <c r="RTP73" s="46"/>
      <c r="RTQ73" s="46"/>
      <c r="RTR73" s="46"/>
      <c r="RTS73" s="46"/>
      <c r="RTT73" s="46"/>
      <c r="RTU73" s="46"/>
      <c r="RTV73" s="46"/>
      <c r="RTW73" s="46"/>
      <c r="RTX73" s="46"/>
      <c r="RTY73" s="46"/>
      <c r="RTZ73" s="46"/>
      <c r="RUA73" s="46"/>
      <c r="RUB73" s="46"/>
      <c r="RUC73" s="46"/>
      <c r="RUD73" s="46"/>
      <c r="RUE73" s="46"/>
      <c r="RUF73" s="46"/>
      <c r="RUG73" s="46"/>
      <c r="RUH73" s="46"/>
      <c r="RUI73" s="46"/>
      <c r="RUJ73" s="46"/>
      <c r="RUK73" s="46"/>
      <c r="RUL73" s="46"/>
      <c r="RUM73" s="46"/>
      <c r="RUN73" s="46"/>
      <c r="RUO73" s="46"/>
      <c r="RUP73" s="46"/>
      <c r="RUQ73" s="46"/>
      <c r="RUR73" s="46"/>
      <c r="RUS73" s="46"/>
      <c r="RUT73" s="46"/>
      <c r="RUU73" s="46"/>
      <c r="RUV73" s="46"/>
      <c r="RUW73" s="46"/>
      <c r="RUX73" s="46"/>
      <c r="RUY73" s="46"/>
      <c r="RUZ73" s="46"/>
      <c r="RVA73" s="46"/>
      <c r="RVB73" s="46"/>
      <c r="RVC73" s="46"/>
      <c r="RVD73" s="46"/>
      <c r="RVE73" s="46"/>
      <c r="RVF73" s="46"/>
      <c r="RVG73" s="46"/>
      <c r="RVH73" s="46"/>
      <c r="RVI73" s="46"/>
      <c r="RVJ73" s="46"/>
      <c r="RVK73" s="46"/>
      <c r="RVL73" s="46"/>
      <c r="RVM73" s="46"/>
      <c r="RVN73" s="46"/>
      <c r="RVO73" s="46"/>
      <c r="RVP73" s="46"/>
      <c r="RVQ73" s="46"/>
      <c r="RVR73" s="46"/>
      <c r="RVS73" s="46"/>
      <c r="RVT73" s="46"/>
      <c r="RVU73" s="46"/>
      <c r="RVV73" s="46"/>
      <c r="RVW73" s="46"/>
      <c r="RVX73" s="46"/>
      <c r="RVY73" s="46"/>
      <c r="RVZ73" s="46"/>
      <c r="RWA73" s="46"/>
      <c r="RWB73" s="46"/>
      <c r="RWC73" s="46"/>
      <c r="RWD73" s="46"/>
      <c r="RWE73" s="46"/>
      <c r="RWF73" s="46"/>
      <c r="RWG73" s="46"/>
      <c r="RWH73" s="46"/>
      <c r="RWI73" s="46"/>
      <c r="RWJ73" s="46"/>
      <c r="RWK73" s="46"/>
      <c r="RWL73" s="46"/>
      <c r="RWM73" s="46"/>
      <c r="RWN73" s="46"/>
      <c r="RWO73" s="46"/>
      <c r="RWP73" s="46"/>
      <c r="RWQ73" s="46"/>
      <c r="RWR73" s="46"/>
      <c r="RWS73" s="46"/>
      <c r="RWT73" s="46"/>
      <c r="RWU73" s="46"/>
      <c r="RWV73" s="46"/>
      <c r="RWW73" s="46"/>
      <c r="RWX73" s="46"/>
      <c r="RWY73" s="46"/>
      <c r="RWZ73" s="46"/>
      <c r="RXA73" s="46"/>
      <c r="RXB73" s="46"/>
      <c r="RXC73" s="46"/>
      <c r="RXD73" s="46"/>
      <c r="RXE73" s="46"/>
      <c r="RXF73" s="46"/>
      <c r="RXG73" s="46"/>
      <c r="RXH73" s="46"/>
      <c r="RXI73" s="46"/>
      <c r="RXJ73" s="46"/>
      <c r="RXK73" s="46"/>
      <c r="RXL73" s="46"/>
      <c r="RXM73" s="46"/>
      <c r="RXN73" s="46"/>
      <c r="RXO73" s="46"/>
      <c r="RXP73" s="46"/>
      <c r="RXQ73" s="46"/>
      <c r="RXR73" s="46"/>
      <c r="RXS73" s="46"/>
      <c r="RXT73" s="46"/>
      <c r="RXU73" s="46"/>
      <c r="RXV73" s="46"/>
      <c r="RXW73" s="46"/>
      <c r="RXX73" s="46"/>
      <c r="RXY73" s="46"/>
      <c r="RXZ73" s="46"/>
      <c r="RYA73" s="46"/>
      <c r="RYB73" s="46"/>
      <c r="RYC73" s="46"/>
      <c r="RYD73" s="46"/>
      <c r="RYE73" s="46"/>
      <c r="RYF73" s="46"/>
      <c r="RYG73" s="46"/>
      <c r="RYH73" s="46"/>
      <c r="RYI73" s="46"/>
      <c r="RYJ73" s="46"/>
      <c r="RYK73" s="46"/>
      <c r="RYL73" s="46"/>
      <c r="RYM73" s="46"/>
      <c r="RYN73" s="46"/>
      <c r="RYO73" s="46"/>
      <c r="RYP73" s="46"/>
      <c r="RYQ73" s="46"/>
      <c r="RYR73" s="46"/>
      <c r="RYS73" s="46"/>
      <c r="RYT73" s="46"/>
      <c r="RYU73" s="46"/>
      <c r="RYV73" s="46"/>
      <c r="RYW73" s="46"/>
      <c r="RYX73" s="46"/>
      <c r="RYY73" s="46"/>
      <c r="RYZ73" s="46"/>
      <c r="RZA73" s="46"/>
      <c r="RZB73" s="46"/>
      <c r="RZC73" s="46"/>
      <c r="RZD73" s="46"/>
      <c r="RZE73" s="46"/>
      <c r="RZF73" s="46"/>
      <c r="RZG73" s="46"/>
      <c r="RZH73" s="46"/>
      <c r="RZI73" s="46"/>
      <c r="RZJ73" s="46"/>
      <c r="RZK73" s="46"/>
      <c r="RZL73" s="46"/>
      <c r="RZM73" s="46"/>
      <c r="RZN73" s="46"/>
      <c r="RZO73" s="46"/>
      <c r="RZP73" s="46"/>
      <c r="RZQ73" s="46"/>
      <c r="RZR73" s="46"/>
      <c r="RZS73" s="46"/>
      <c r="RZT73" s="46"/>
      <c r="RZU73" s="46"/>
      <c r="RZV73" s="46"/>
      <c r="RZW73" s="46"/>
      <c r="RZX73" s="46"/>
      <c r="RZY73" s="46"/>
      <c r="RZZ73" s="46"/>
      <c r="SAA73" s="46"/>
      <c r="SAB73" s="46"/>
      <c r="SAC73" s="46"/>
      <c r="SAD73" s="46"/>
      <c r="SAE73" s="46"/>
      <c r="SAF73" s="46"/>
      <c r="SAG73" s="46"/>
      <c r="SAH73" s="46"/>
      <c r="SAI73" s="46"/>
      <c r="SAJ73" s="46"/>
      <c r="SAK73" s="46"/>
      <c r="SAL73" s="46"/>
      <c r="SAM73" s="46"/>
      <c r="SAN73" s="46"/>
      <c r="SAO73" s="46"/>
      <c r="SAP73" s="46"/>
      <c r="SAQ73" s="46"/>
      <c r="SAR73" s="46"/>
      <c r="SAS73" s="46"/>
      <c r="SAT73" s="46"/>
      <c r="SAU73" s="46"/>
      <c r="SAV73" s="46"/>
      <c r="SAW73" s="46"/>
      <c r="SAX73" s="46"/>
      <c r="SAY73" s="46"/>
      <c r="SAZ73" s="46"/>
      <c r="SBA73" s="46"/>
      <c r="SBB73" s="46"/>
      <c r="SBC73" s="46"/>
      <c r="SBD73" s="46"/>
      <c r="SBE73" s="46"/>
      <c r="SBF73" s="46"/>
      <c r="SBG73" s="46"/>
      <c r="SBH73" s="46"/>
      <c r="SBI73" s="46"/>
      <c r="SBJ73" s="46"/>
      <c r="SBK73" s="46"/>
      <c r="SBL73" s="46"/>
      <c r="SBM73" s="46"/>
      <c r="SBN73" s="46"/>
      <c r="SBO73" s="46"/>
      <c r="SBP73" s="46"/>
      <c r="SBQ73" s="46"/>
      <c r="SBR73" s="46"/>
      <c r="SBS73" s="46"/>
      <c r="SBT73" s="46"/>
      <c r="SBU73" s="46"/>
      <c r="SBV73" s="46"/>
      <c r="SBW73" s="46"/>
      <c r="SBX73" s="46"/>
      <c r="SBY73" s="46"/>
      <c r="SBZ73" s="46"/>
      <c r="SCA73" s="46"/>
      <c r="SCB73" s="46"/>
      <c r="SCC73" s="46"/>
      <c r="SCD73" s="46"/>
      <c r="SCE73" s="46"/>
      <c r="SCF73" s="46"/>
      <c r="SCG73" s="46"/>
      <c r="SCH73" s="46"/>
      <c r="SCI73" s="46"/>
      <c r="SCJ73" s="46"/>
      <c r="SCK73" s="46"/>
      <c r="SCL73" s="46"/>
      <c r="SCM73" s="46"/>
      <c r="SCN73" s="46"/>
      <c r="SCO73" s="46"/>
      <c r="SCP73" s="46"/>
      <c r="SCQ73" s="46"/>
      <c r="SCR73" s="46"/>
      <c r="SCS73" s="46"/>
      <c r="SCT73" s="46"/>
      <c r="SCU73" s="46"/>
      <c r="SCV73" s="46"/>
      <c r="SCW73" s="46"/>
      <c r="SCX73" s="46"/>
      <c r="SCY73" s="46"/>
      <c r="SCZ73" s="46"/>
      <c r="SDA73" s="46"/>
      <c r="SDB73" s="46"/>
      <c r="SDC73" s="46"/>
      <c r="SDD73" s="46"/>
      <c r="SDE73" s="46"/>
      <c r="SDF73" s="46"/>
      <c r="SDG73" s="46"/>
      <c r="SDH73" s="46"/>
      <c r="SDI73" s="46"/>
      <c r="SDJ73" s="46"/>
      <c r="SDK73" s="46"/>
      <c r="SDL73" s="46"/>
      <c r="SDM73" s="46"/>
      <c r="SDN73" s="46"/>
      <c r="SDO73" s="46"/>
      <c r="SDP73" s="46"/>
      <c r="SDQ73" s="46"/>
      <c r="SDR73" s="46"/>
      <c r="SDS73" s="46"/>
      <c r="SDT73" s="46"/>
      <c r="SDU73" s="46"/>
      <c r="SDV73" s="46"/>
      <c r="SDW73" s="46"/>
      <c r="SDX73" s="46"/>
      <c r="SDY73" s="46"/>
      <c r="SDZ73" s="46"/>
      <c r="SEA73" s="46"/>
      <c r="SEB73" s="46"/>
      <c r="SEC73" s="46"/>
      <c r="SED73" s="46"/>
      <c r="SEE73" s="46"/>
      <c r="SEF73" s="46"/>
      <c r="SEG73" s="46"/>
      <c r="SEH73" s="46"/>
      <c r="SEI73" s="46"/>
      <c r="SEJ73" s="46"/>
      <c r="SEK73" s="46"/>
      <c r="SEL73" s="46"/>
      <c r="SEM73" s="46"/>
      <c r="SEN73" s="46"/>
      <c r="SEO73" s="46"/>
      <c r="SEP73" s="46"/>
      <c r="SEQ73" s="46"/>
      <c r="SER73" s="46"/>
      <c r="SES73" s="46"/>
      <c r="SET73" s="46"/>
      <c r="SEU73" s="46"/>
      <c r="SEV73" s="46"/>
      <c r="SEW73" s="46"/>
      <c r="SEX73" s="46"/>
      <c r="SEY73" s="46"/>
      <c r="SEZ73" s="46"/>
      <c r="SFA73" s="46"/>
      <c r="SFB73" s="46"/>
      <c r="SFC73" s="46"/>
      <c r="SFD73" s="46"/>
      <c r="SFE73" s="46"/>
      <c r="SFF73" s="46"/>
      <c r="SFG73" s="46"/>
      <c r="SFH73" s="46"/>
      <c r="SFI73" s="46"/>
      <c r="SFJ73" s="46"/>
      <c r="SFK73" s="46"/>
      <c r="SFL73" s="46"/>
      <c r="SFM73" s="46"/>
      <c r="SFN73" s="46"/>
      <c r="SFO73" s="46"/>
      <c r="SFP73" s="46"/>
      <c r="SFQ73" s="46"/>
      <c r="SFR73" s="46"/>
      <c r="SFS73" s="46"/>
      <c r="SFT73" s="46"/>
      <c r="SFU73" s="46"/>
      <c r="SFV73" s="46"/>
      <c r="SFW73" s="46"/>
      <c r="SFX73" s="46"/>
      <c r="SFY73" s="46"/>
      <c r="SFZ73" s="46"/>
      <c r="SGA73" s="46"/>
      <c r="SGB73" s="46"/>
      <c r="SGC73" s="46"/>
      <c r="SGD73" s="46"/>
      <c r="SGE73" s="46"/>
      <c r="SGF73" s="46"/>
      <c r="SGG73" s="46"/>
      <c r="SGH73" s="46"/>
      <c r="SGI73" s="46"/>
      <c r="SGJ73" s="46"/>
      <c r="SGK73" s="46"/>
      <c r="SGL73" s="46"/>
      <c r="SGM73" s="46"/>
      <c r="SGN73" s="46"/>
      <c r="SGO73" s="46"/>
      <c r="SGP73" s="46"/>
      <c r="SGQ73" s="46"/>
      <c r="SGR73" s="46"/>
      <c r="SGS73" s="46"/>
      <c r="SGT73" s="46"/>
      <c r="SGU73" s="46"/>
      <c r="SGV73" s="46"/>
      <c r="SGW73" s="46"/>
      <c r="SGX73" s="46"/>
      <c r="SGY73" s="46"/>
      <c r="SGZ73" s="46"/>
      <c r="SHA73" s="46"/>
      <c r="SHB73" s="46"/>
      <c r="SHC73" s="46"/>
      <c r="SHD73" s="46"/>
      <c r="SHE73" s="46"/>
      <c r="SHF73" s="46"/>
      <c r="SHG73" s="46"/>
      <c r="SHH73" s="46"/>
      <c r="SHI73" s="46"/>
      <c r="SHJ73" s="46"/>
      <c r="SHK73" s="46"/>
      <c r="SHL73" s="46"/>
      <c r="SHM73" s="46"/>
      <c r="SHN73" s="46"/>
      <c r="SHO73" s="46"/>
      <c r="SHP73" s="46"/>
      <c r="SHQ73" s="46"/>
      <c r="SHR73" s="46"/>
      <c r="SHS73" s="46"/>
      <c r="SHT73" s="46"/>
      <c r="SHU73" s="46"/>
      <c r="SHV73" s="46"/>
      <c r="SHW73" s="46"/>
      <c r="SHX73" s="46"/>
      <c r="SHY73" s="46"/>
      <c r="SHZ73" s="46"/>
      <c r="SIA73" s="46"/>
      <c r="SIB73" s="46"/>
      <c r="SIC73" s="46"/>
      <c r="SID73" s="46"/>
      <c r="SIE73" s="46"/>
      <c r="SIF73" s="46"/>
      <c r="SIG73" s="46"/>
      <c r="SIH73" s="46"/>
      <c r="SII73" s="46"/>
      <c r="SIJ73" s="46"/>
      <c r="SIK73" s="46"/>
      <c r="SIL73" s="46"/>
      <c r="SIM73" s="46"/>
      <c r="SIN73" s="46"/>
      <c r="SIO73" s="46"/>
      <c r="SIP73" s="46"/>
      <c r="SIQ73" s="46"/>
      <c r="SIR73" s="46"/>
      <c r="SIS73" s="46"/>
      <c r="SIT73" s="46"/>
      <c r="SIU73" s="46"/>
      <c r="SIV73" s="46"/>
      <c r="SIW73" s="46"/>
      <c r="SIX73" s="46"/>
      <c r="SIY73" s="46"/>
      <c r="SIZ73" s="46"/>
      <c r="SJA73" s="46"/>
      <c r="SJB73" s="46"/>
      <c r="SJC73" s="46"/>
      <c r="SJD73" s="46"/>
      <c r="SJE73" s="46"/>
      <c r="SJF73" s="46"/>
      <c r="SJG73" s="46"/>
      <c r="SJH73" s="46"/>
      <c r="SJI73" s="46"/>
      <c r="SJJ73" s="46"/>
      <c r="SJK73" s="46"/>
      <c r="SJL73" s="46"/>
      <c r="SJM73" s="46"/>
      <c r="SJN73" s="46"/>
      <c r="SJO73" s="46"/>
      <c r="SJP73" s="46"/>
      <c r="SJQ73" s="46"/>
      <c r="SJR73" s="46"/>
      <c r="SJS73" s="46"/>
      <c r="SJT73" s="46"/>
      <c r="SJU73" s="46"/>
      <c r="SJV73" s="46"/>
      <c r="SJW73" s="46"/>
      <c r="SJX73" s="46"/>
      <c r="SJY73" s="46"/>
      <c r="SJZ73" s="46"/>
      <c r="SKA73" s="46"/>
      <c r="SKB73" s="46"/>
      <c r="SKC73" s="46"/>
      <c r="SKD73" s="46"/>
      <c r="SKE73" s="46"/>
      <c r="SKF73" s="46"/>
      <c r="SKG73" s="46"/>
      <c r="SKH73" s="46"/>
      <c r="SKI73" s="46"/>
      <c r="SKJ73" s="46"/>
      <c r="SKK73" s="46"/>
      <c r="SKL73" s="46"/>
      <c r="SKM73" s="46"/>
      <c r="SKN73" s="46"/>
      <c r="SKO73" s="46"/>
      <c r="SKP73" s="46"/>
      <c r="SKQ73" s="46"/>
      <c r="SKR73" s="46"/>
      <c r="SKS73" s="46"/>
      <c r="SKT73" s="46"/>
      <c r="SKU73" s="46"/>
      <c r="SKV73" s="46"/>
      <c r="SKW73" s="46"/>
      <c r="SKX73" s="46"/>
      <c r="SKY73" s="46"/>
      <c r="SKZ73" s="46"/>
      <c r="SLA73" s="46"/>
      <c r="SLB73" s="46"/>
      <c r="SLC73" s="46"/>
      <c r="SLD73" s="46"/>
      <c r="SLE73" s="46"/>
      <c r="SLF73" s="46"/>
      <c r="SLG73" s="46"/>
      <c r="SLH73" s="46"/>
      <c r="SLI73" s="46"/>
      <c r="SLJ73" s="46"/>
      <c r="SLK73" s="46"/>
      <c r="SLL73" s="46"/>
      <c r="SLM73" s="46"/>
      <c r="SLN73" s="46"/>
      <c r="SLO73" s="46"/>
      <c r="SLP73" s="46"/>
      <c r="SLQ73" s="46"/>
      <c r="SLR73" s="46"/>
      <c r="SLS73" s="46"/>
      <c r="SLT73" s="46"/>
      <c r="SLU73" s="46"/>
      <c r="SLV73" s="46"/>
      <c r="SLW73" s="46"/>
      <c r="SLX73" s="46"/>
      <c r="SLY73" s="46"/>
      <c r="SLZ73" s="46"/>
      <c r="SMA73" s="46"/>
      <c r="SMB73" s="46"/>
      <c r="SMC73" s="46"/>
      <c r="SMD73" s="46"/>
      <c r="SME73" s="46"/>
      <c r="SMF73" s="46"/>
      <c r="SMG73" s="46"/>
      <c r="SMH73" s="46"/>
      <c r="SMI73" s="46"/>
      <c r="SMJ73" s="46"/>
      <c r="SMK73" s="46"/>
      <c r="SML73" s="46"/>
      <c r="SMM73" s="46"/>
      <c r="SMN73" s="46"/>
      <c r="SMO73" s="46"/>
      <c r="SMP73" s="46"/>
      <c r="SMQ73" s="46"/>
      <c r="SMR73" s="46"/>
      <c r="SMS73" s="46"/>
      <c r="SMT73" s="46"/>
      <c r="SMU73" s="46"/>
      <c r="SMV73" s="46"/>
      <c r="SMW73" s="46"/>
      <c r="SMX73" s="46"/>
      <c r="SMY73" s="46"/>
      <c r="SMZ73" s="46"/>
      <c r="SNA73" s="46"/>
      <c r="SNB73" s="46"/>
      <c r="SNC73" s="46"/>
      <c r="SND73" s="46"/>
      <c r="SNE73" s="46"/>
      <c r="SNF73" s="46"/>
      <c r="SNG73" s="46"/>
      <c r="SNH73" s="46"/>
      <c r="SNI73" s="46"/>
      <c r="SNJ73" s="46"/>
      <c r="SNK73" s="46"/>
      <c r="SNL73" s="46"/>
      <c r="SNM73" s="46"/>
      <c r="SNN73" s="46"/>
      <c r="SNO73" s="46"/>
      <c r="SNP73" s="46"/>
      <c r="SNQ73" s="46"/>
      <c r="SNR73" s="46"/>
      <c r="SNS73" s="46"/>
      <c r="SNT73" s="46"/>
      <c r="SNU73" s="46"/>
      <c r="SNV73" s="46"/>
      <c r="SNW73" s="46"/>
      <c r="SNX73" s="46"/>
      <c r="SNY73" s="46"/>
      <c r="SNZ73" s="46"/>
      <c r="SOA73" s="46"/>
      <c r="SOB73" s="46"/>
      <c r="SOC73" s="46"/>
      <c r="SOD73" s="46"/>
      <c r="SOE73" s="46"/>
      <c r="SOF73" s="46"/>
      <c r="SOG73" s="46"/>
      <c r="SOH73" s="46"/>
      <c r="SOI73" s="46"/>
      <c r="SOJ73" s="46"/>
      <c r="SOK73" s="46"/>
      <c r="SOL73" s="46"/>
      <c r="SOM73" s="46"/>
      <c r="SON73" s="46"/>
      <c r="SOO73" s="46"/>
      <c r="SOP73" s="46"/>
      <c r="SOQ73" s="46"/>
      <c r="SOR73" s="46"/>
      <c r="SOS73" s="46"/>
      <c r="SOT73" s="46"/>
      <c r="SOU73" s="46"/>
      <c r="SOV73" s="46"/>
      <c r="SOW73" s="46"/>
      <c r="SOX73" s="46"/>
      <c r="SOY73" s="46"/>
      <c r="SOZ73" s="46"/>
      <c r="SPA73" s="46"/>
      <c r="SPB73" s="46"/>
      <c r="SPC73" s="46"/>
      <c r="SPD73" s="46"/>
      <c r="SPE73" s="46"/>
      <c r="SPF73" s="46"/>
      <c r="SPG73" s="46"/>
      <c r="SPH73" s="46"/>
      <c r="SPI73" s="46"/>
      <c r="SPJ73" s="46"/>
      <c r="SPK73" s="46"/>
      <c r="SPL73" s="46"/>
      <c r="SPM73" s="46"/>
      <c r="SPN73" s="46"/>
      <c r="SPO73" s="46"/>
      <c r="SPP73" s="46"/>
      <c r="SPQ73" s="46"/>
      <c r="SPR73" s="46"/>
      <c r="SPS73" s="46"/>
      <c r="SPT73" s="46"/>
      <c r="SPU73" s="46"/>
      <c r="SPV73" s="46"/>
      <c r="SPW73" s="46"/>
      <c r="SPX73" s="46"/>
      <c r="SPY73" s="46"/>
      <c r="SPZ73" s="46"/>
      <c r="SQA73" s="46"/>
      <c r="SQB73" s="46"/>
      <c r="SQC73" s="46"/>
      <c r="SQD73" s="46"/>
      <c r="SQE73" s="46"/>
      <c r="SQF73" s="46"/>
      <c r="SQG73" s="46"/>
      <c r="SQH73" s="46"/>
      <c r="SQI73" s="46"/>
      <c r="SQJ73" s="46"/>
      <c r="SQK73" s="46"/>
      <c r="SQL73" s="46"/>
      <c r="SQM73" s="46"/>
      <c r="SQN73" s="46"/>
      <c r="SQO73" s="46"/>
      <c r="SQP73" s="46"/>
      <c r="SQQ73" s="46"/>
      <c r="SQR73" s="46"/>
      <c r="SQS73" s="46"/>
      <c r="SQT73" s="46"/>
      <c r="SQU73" s="46"/>
      <c r="SQV73" s="46"/>
      <c r="SQW73" s="46"/>
      <c r="SQX73" s="46"/>
      <c r="SQY73" s="46"/>
      <c r="SQZ73" s="46"/>
      <c r="SRA73" s="46"/>
      <c r="SRB73" s="46"/>
      <c r="SRC73" s="46"/>
      <c r="SRD73" s="46"/>
      <c r="SRE73" s="46"/>
      <c r="SRF73" s="46"/>
      <c r="SRG73" s="46"/>
      <c r="SRH73" s="46"/>
      <c r="SRI73" s="46"/>
      <c r="SRJ73" s="46"/>
      <c r="SRK73" s="46"/>
      <c r="SRL73" s="46"/>
      <c r="SRM73" s="46"/>
      <c r="SRN73" s="46"/>
      <c r="SRO73" s="46"/>
      <c r="SRP73" s="46"/>
      <c r="SRQ73" s="46"/>
      <c r="SRR73" s="46"/>
      <c r="SRS73" s="46"/>
      <c r="SRT73" s="46"/>
      <c r="SRU73" s="46"/>
      <c r="SRV73" s="46"/>
      <c r="SRW73" s="46"/>
      <c r="SRX73" s="46"/>
      <c r="SRY73" s="46"/>
      <c r="SRZ73" s="46"/>
      <c r="SSA73" s="46"/>
      <c r="SSB73" s="46"/>
      <c r="SSC73" s="46"/>
      <c r="SSD73" s="46"/>
      <c r="SSE73" s="46"/>
      <c r="SSF73" s="46"/>
      <c r="SSG73" s="46"/>
      <c r="SSH73" s="46"/>
      <c r="SSI73" s="46"/>
      <c r="SSJ73" s="46"/>
      <c r="SSK73" s="46"/>
      <c r="SSL73" s="46"/>
      <c r="SSM73" s="46"/>
      <c r="SSN73" s="46"/>
      <c r="SSO73" s="46"/>
      <c r="SSP73" s="46"/>
      <c r="SSQ73" s="46"/>
      <c r="SSR73" s="46"/>
      <c r="SSS73" s="46"/>
      <c r="SST73" s="46"/>
      <c r="SSU73" s="46"/>
      <c r="SSV73" s="46"/>
      <c r="SSW73" s="46"/>
      <c r="SSX73" s="46"/>
      <c r="SSY73" s="46"/>
      <c r="SSZ73" s="46"/>
      <c r="STA73" s="46"/>
      <c r="STB73" s="46"/>
      <c r="STC73" s="46"/>
      <c r="STD73" s="46"/>
      <c r="STE73" s="46"/>
      <c r="STF73" s="46"/>
      <c r="STG73" s="46"/>
      <c r="STH73" s="46"/>
      <c r="STI73" s="46"/>
      <c r="STJ73" s="46"/>
      <c r="STK73" s="46"/>
      <c r="STL73" s="46"/>
      <c r="STM73" s="46"/>
      <c r="STN73" s="46"/>
      <c r="STO73" s="46"/>
      <c r="STP73" s="46"/>
      <c r="STQ73" s="46"/>
      <c r="STR73" s="46"/>
      <c r="STS73" s="46"/>
      <c r="STT73" s="46"/>
      <c r="STU73" s="46"/>
      <c r="STV73" s="46"/>
      <c r="STW73" s="46"/>
      <c r="STX73" s="46"/>
      <c r="STY73" s="46"/>
      <c r="STZ73" s="46"/>
      <c r="SUA73" s="46"/>
      <c r="SUB73" s="46"/>
      <c r="SUC73" s="46"/>
      <c r="SUD73" s="46"/>
      <c r="SUE73" s="46"/>
      <c r="SUF73" s="46"/>
      <c r="SUG73" s="46"/>
      <c r="SUH73" s="46"/>
      <c r="SUI73" s="46"/>
      <c r="SUJ73" s="46"/>
      <c r="SUK73" s="46"/>
      <c r="SUL73" s="46"/>
      <c r="SUM73" s="46"/>
      <c r="SUN73" s="46"/>
      <c r="SUO73" s="46"/>
      <c r="SUP73" s="46"/>
      <c r="SUQ73" s="46"/>
      <c r="SUR73" s="46"/>
      <c r="SUS73" s="46"/>
      <c r="SUT73" s="46"/>
      <c r="SUU73" s="46"/>
      <c r="SUV73" s="46"/>
      <c r="SUW73" s="46"/>
      <c r="SUX73" s="46"/>
      <c r="SUY73" s="46"/>
      <c r="SUZ73" s="46"/>
      <c r="SVA73" s="46"/>
      <c r="SVB73" s="46"/>
      <c r="SVC73" s="46"/>
      <c r="SVD73" s="46"/>
      <c r="SVE73" s="46"/>
      <c r="SVF73" s="46"/>
      <c r="SVG73" s="46"/>
      <c r="SVH73" s="46"/>
      <c r="SVI73" s="46"/>
      <c r="SVJ73" s="46"/>
      <c r="SVK73" s="46"/>
      <c r="SVL73" s="46"/>
      <c r="SVM73" s="46"/>
      <c r="SVN73" s="46"/>
      <c r="SVO73" s="46"/>
      <c r="SVP73" s="46"/>
      <c r="SVQ73" s="46"/>
      <c r="SVR73" s="46"/>
      <c r="SVS73" s="46"/>
      <c r="SVT73" s="46"/>
      <c r="SVU73" s="46"/>
      <c r="SVV73" s="46"/>
      <c r="SVW73" s="46"/>
      <c r="SVX73" s="46"/>
      <c r="SVY73" s="46"/>
      <c r="SVZ73" s="46"/>
      <c r="SWA73" s="46"/>
      <c r="SWB73" s="46"/>
      <c r="SWC73" s="46"/>
      <c r="SWD73" s="46"/>
      <c r="SWE73" s="46"/>
      <c r="SWF73" s="46"/>
      <c r="SWG73" s="46"/>
      <c r="SWH73" s="46"/>
      <c r="SWI73" s="46"/>
      <c r="SWJ73" s="46"/>
      <c r="SWK73" s="46"/>
      <c r="SWL73" s="46"/>
      <c r="SWM73" s="46"/>
      <c r="SWN73" s="46"/>
      <c r="SWO73" s="46"/>
      <c r="SWP73" s="46"/>
      <c r="SWQ73" s="46"/>
      <c r="SWR73" s="46"/>
      <c r="SWS73" s="46"/>
      <c r="SWT73" s="46"/>
      <c r="SWU73" s="46"/>
      <c r="SWV73" s="46"/>
      <c r="SWW73" s="46"/>
      <c r="SWX73" s="46"/>
      <c r="SWY73" s="46"/>
      <c r="SWZ73" s="46"/>
      <c r="SXA73" s="46"/>
      <c r="SXB73" s="46"/>
      <c r="SXC73" s="46"/>
      <c r="SXD73" s="46"/>
      <c r="SXE73" s="46"/>
      <c r="SXF73" s="46"/>
      <c r="SXG73" s="46"/>
      <c r="SXH73" s="46"/>
      <c r="SXI73" s="46"/>
      <c r="SXJ73" s="46"/>
      <c r="SXK73" s="46"/>
      <c r="SXL73" s="46"/>
      <c r="SXM73" s="46"/>
      <c r="SXN73" s="46"/>
      <c r="SXO73" s="46"/>
      <c r="SXP73" s="46"/>
      <c r="SXQ73" s="46"/>
      <c r="SXR73" s="46"/>
      <c r="SXS73" s="46"/>
      <c r="SXT73" s="46"/>
      <c r="SXU73" s="46"/>
      <c r="SXV73" s="46"/>
      <c r="SXW73" s="46"/>
      <c r="SXX73" s="46"/>
      <c r="SXY73" s="46"/>
      <c r="SXZ73" s="46"/>
      <c r="SYA73" s="46"/>
      <c r="SYB73" s="46"/>
      <c r="SYC73" s="46"/>
      <c r="SYD73" s="46"/>
      <c r="SYE73" s="46"/>
      <c r="SYF73" s="46"/>
      <c r="SYG73" s="46"/>
      <c r="SYH73" s="46"/>
      <c r="SYI73" s="46"/>
      <c r="SYJ73" s="46"/>
      <c r="SYK73" s="46"/>
      <c r="SYL73" s="46"/>
      <c r="SYM73" s="46"/>
      <c r="SYN73" s="46"/>
      <c r="SYO73" s="46"/>
      <c r="SYP73" s="46"/>
      <c r="SYQ73" s="46"/>
      <c r="SYR73" s="46"/>
      <c r="SYS73" s="46"/>
      <c r="SYT73" s="46"/>
      <c r="SYU73" s="46"/>
      <c r="SYV73" s="46"/>
      <c r="SYW73" s="46"/>
      <c r="SYX73" s="46"/>
      <c r="SYY73" s="46"/>
      <c r="SYZ73" s="46"/>
      <c r="SZA73" s="46"/>
      <c r="SZB73" s="46"/>
      <c r="SZC73" s="46"/>
      <c r="SZD73" s="46"/>
      <c r="SZE73" s="46"/>
      <c r="SZF73" s="46"/>
      <c r="SZG73" s="46"/>
      <c r="SZH73" s="46"/>
      <c r="SZI73" s="46"/>
      <c r="SZJ73" s="46"/>
      <c r="SZK73" s="46"/>
      <c r="SZL73" s="46"/>
      <c r="SZM73" s="46"/>
      <c r="SZN73" s="46"/>
      <c r="SZO73" s="46"/>
      <c r="SZP73" s="46"/>
      <c r="SZQ73" s="46"/>
      <c r="SZR73" s="46"/>
      <c r="SZS73" s="46"/>
      <c r="SZT73" s="46"/>
      <c r="SZU73" s="46"/>
      <c r="SZV73" s="46"/>
      <c r="SZW73" s="46"/>
      <c r="SZX73" s="46"/>
      <c r="SZY73" s="46"/>
      <c r="SZZ73" s="46"/>
      <c r="TAA73" s="46"/>
      <c r="TAB73" s="46"/>
      <c r="TAC73" s="46"/>
      <c r="TAD73" s="46"/>
      <c r="TAE73" s="46"/>
      <c r="TAF73" s="46"/>
      <c r="TAG73" s="46"/>
      <c r="TAH73" s="46"/>
      <c r="TAI73" s="46"/>
      <c r="TAJ73" s="46"/>
      <c r="TAK73" s="46"/>
      <c r="TAL73" s="46"/>
      <c r="TAM73" s="46"/>
      <c r="TAN73" s="46"/>
      <c r="TAO73" s="46"/>
      <c r="TAP73" s="46"/>
      <c r="TAQ73" s="46"/>
      <c r="TAR73" s="46"/>
      <c r="TAS73" s="46"/>
      <c r="TAT73" s="46"/>
      <c r="TAU73" s="46"/>
      <c r="TAV73" s="46"/>
      <c r="TAW73" s="46"/>
      <c r="TAX73" s="46"/>
      <c r="TAY73" s="46"/>
      <c r="TAZ73" s="46"/>
      <c r="TBA73" s="46"/>
      <c r="TBB73" s="46"/>
      <c r="TBC73" s="46"/>
      <c r="TBD73" s="46"/>
      <c r="TBE73" s="46"/>
      <c r="TBF73" s="46"/>
      <c r="TBG73" s="46"/>
      <c r="TBH73" s="46"/>
      <c r="TBI73" s="46"/>
      <c r="TBJ73" s="46"/>
      <c r="TBK73" s="46"/>
      <c r="TBL73" s="46"/>
      <c r="TBM73" s="46"/>
      <c r="TBN73" s="46"/>
      <c r="TBO73" s="46"/>
      <c r="TBP73" s="46"/>
      <c r="TBQ73" s="46"/>
      <c r="TBR73" s="46"/>
      <c r="TBS73" s="46"/>
      <c r="TBT73" s="46"/>
      <c r="TBU73" s="46"/>
      <c r="TBV73" s="46"/>
      <c r="TBW73" s="46"/>
      <c r="TBX73" s="46"/>
      <c r="TBY73" s="46"/>
      <c r="TBZ73" s="46"/>
      <c r="TCA73" s="46"/>
      <c r="TCB73" s="46"/>
      <c r="TCC73" s="46"/>
      <c r="TCD73" s="46"/>
      <c r="TCE73" s="46"/>
      <c r="TCF73" s="46"/>
      <c r="TCG73" s="46"/>
      <c r="TCH73" s="46"/>
      <c r="TCI73" s="46"/>
      <c r="TCJ73" s="46"/>
      <c r="TCK73" s="46"/>
      <c r="TCL73" s="46"/>
      <c r="TCM73" s="46"/>
      <c r="TCN73" s="46"/>
      <c r="TCO73" s="46"/>
      <c r="TCP73" s="46"/>
      <c r="TCQ73" s="46"/>
      <c r="TCR73" s="46"/>
      <c r="TCS73" s="46"/>
      <c r="TCT73" s="46"/>
      <c r="TCU73" s="46"/>
      <c r="TCV73" s="46"/>
      <c r="TCW73" s="46"/>
      <c r="TCX73" s="46"/>
      <c r="TCY73" s="46"/>
      <c r="TCZ73" s="46"/>
      <c r="TDA73" s="46"/>
      <c r="TDB73" s="46"/>
      <c r="TDC73" s="46"/>
      <c r="TDD73" s="46"/>
      <c r="TDE73" s="46"/>
      <c r="TDF73" s="46"/>
      <c r="TDG73" s="46"/>
      <c r="TDH73" s="46"/>
      <c r="TDI73" s="46"/>
      <c r="TDJ73" s="46"/>
      <c r="TDK73" s="46"/>
      <c r="TDL73" s="46"/>
      <c r="TDM73" s="46"/>
      <c r="TDN73" s="46"/>
      <c r="TDO73" s="46"/>
      <c r="TDP73" s="46"/>
      <c r="TDQ73" s="46"/>
      <c r="TDR73" s="46"/>
      <c r="TDS73" s="46"/>
      <c r="TDT73" s="46"/>
      <c r="TDU73" s="46"/>
      <c r="TDV73" s="46"/>
      <c r="TDW73" s="46"/>
      <c r="TDX73" s="46"/>
      <c r="TDY73" s="46"/>
      <c r="TDZ73" s="46"/>
      <c r="TEA73" s="46"/>
      <c r="TEB73" s="46"/>
      <c r="TEC73" s="46"/>
      <c r="TED73" s="46"/>
      <c r="TEE73" s="46"/>
      <c r="TEF73" s="46"/>
      <c r="TEG73" s="46"/>
      <c r="TEH73" s="46"/>
      <c r="TEI73" s="46"/>
      <c r="TEJ73" s="46"/>
      <c r="TEK73" s="46"/>
      <c r="TEL73" s="46"/>
      <c r="TEM73" s="46"/>
      <c r="TEN73" s="46"/>
      <c r="TEO73" s="46"/>
      <c r="TEP73" s="46"/>
      <c r="TEQ73" s="46"/>
      <c r="TER73" s="46"/>
      <c r="TES73" s="46"/>
      <c r="TET73" s="46"/>
      <c r="TEU73" s="46"/>
      <c r="TEV73" s="46"/>
      <c r="TEW73" s="46"/>
      <c r="TEX73" s="46"/>
      <c r="TEY73" s="46"/>
      <c r="TEZ73" s="46"/>
      <c r="TFA73" s="46"/>
      <c r="TFB73" s="46"/>
      <c r="TFC73" s="46"/>
      <c r="TFD73" s="46"/>
      <c r="TFE73" s="46"/>
      <c r="TFF73" s="46"/>
      <c r="TFG73" s="46"/>
      <c r="TFH73" s="46"/>
      <c r="TFI73" s="46"/>
      <c r="TFJ73" s="46"/>
      <c r="TFK73" s="46"/>
      <c r="TFL73" s="46"/>
      <c r="TFM73" s="46"/>
      <c r="TFN73" s="46"/>
      <c r="TFO73" s="46"/>
      <c r="TFP73" s="46"/>
      <c r="TFQ73" s="46"/>
      <c r="TFR73" s="46"/>
      <c r="TFS73" s="46"/>
      <c r="TFT73" s="46"/>
      <c r="TFU73" s="46"/>
      <c r="TFV73" s="46"/>
      <c r="TFW73" s="46"/>
      <c r="TFX73" s="46"/>
      <c r="TFY73" s="46"/>
      <c r="TFZ73" s="46"/>
      <c r="TGA73" s="46"/>
      <c r="TGB73" s="46"/>
      <c r="TGC73" s="46"/>
      <c r="TGD73" s="46"/>
      <c r="TGE73" s="46"/>
      <c r="TGF73" s="46"/>
      <c r="TGG73" s="46"/>
      <c r="TGH73" s="46"/>
      <c r="TGI73" s="46"/>
      <c r="TGJ73" s="46"/>
      <c r="TGK73" s="46"/>
      <c r="TGL73" s="46"/>
      <c r="TGM73" s="46"/>
      <c r="TGN73" s="46"/>
      <c r="TGO73" s="46"/>
      <c r="TGP73" s="46"/>
      <c r="TGQ73" s="46"/>
      <c r="TGR73" s="46"/>
      <c r="TGS73" s="46"/>
      <c r="TGT73" s="46"/>
      <c r="TGU73" s="46"/>
      <c r="TGV73" s="46"/>
      <c r="TGW73" s="46"/>
      <c r="TGX73" s="46"/>
      <c r="TGY73" s="46"/>
      <c r="TGZ73" s="46"/>
      <c r="THA73" s="46"/>
      <c r="THB73" s="46"/>
      <c r="THC73" s="46"/>
      <c r="THD73" s="46"/>
      <c r="THE73" s="46"/>
      <c r="THF73" s="46"/>
      <c r="THG73" s="46"/>
      <c r="THH73" s="46"/>
      <c r="THI73" s="46"/>
      <c r="THJ73" s="46"/>
      <c r="THK73" s="46"/>
      <c r="THL73" s="46"/>
      <c r="THM73" s="46"/>
      <c r="THN73" s="46"/>
      <c r="THO73" s="46"/>
      <c r="THP73" s="46"/>
      <c r="THQ73" s="46"/>
      <c r="THR73" s="46"/>
      <c r="THS73" s="46"/>
      <c r="THT73" s="46"/>
      <c r="THU73" s="46"/>
      <c r="THV73" s="46"/>
      <c r="THW73" s="46"/>
      <c r="THX73" s="46"/>
      <c r="THY73" s="46"/>
      <c r="THZ73" s="46"/>
      <c r="TIA73" s="46"/>
      <c r="TIB73" s="46"/>
      <c r="TIC73" s="46"/>
      <c r="TID73" s="46"/>
      <c r="TIE73" s="46"/>
      <c r="TIF73" s="46"/>
      <c r="TIG73" s="46"/>
      <c r="TIH73" s="46"/>
      <c r="TII73" s="46"/>
      <c r="TIJ73" s="46"/>
      <c r="TIK73" s="46"/>
      <c r="TIL73" s="46"/>
      <c r="TIM73" s="46"/>
      <c r="TIN73" s="46"/>
      <c r="TIO73" s="46"/>
      <c r="TIP73" s="46"/>
      <c r="TIQ73" s="46"/>
      <c r="TIR73" s="46"/>
      <c r="TIS73" s="46"/>
      <c r="TIT73" s="46"/>
      <c r="TIU73" s="46"/>
      <c r="TIV73" s="46"/>
      <c r="TIW73" s="46"/>
      <c r="TIX73" s="46"/>
      <c r="TIY73" s="46"/>
      <c r="TIZ73" s="46"/>
      <c r="TJA73" s="46"/>
      <c r="TJB73" s="46"/>
      <c r="TJC73" s="46"/>
      <c r="TJD73" s="46"/>
      <c r="TJE73" s="46"/>
      <c r="TJF73" s="46"/>
      <c r="TJG73" s="46"/>
      <c r="TJH73" s="46"/>
      <c r="TJI73" s="46"/>
      <c r="TJJ73" s="46"/>
      <c r="TJK73" s="46"/>
      <c r="TJL73" s="46"/>
      <c r="TJM73" s="46"/>
      <c r="TJN73" s="46"/>
      <c r="TJO73" s="46"/>
      <c r="TJP73" s="46"/>
      <c r="TJQ73" s="46"/>
      <c r="TJR73" s="46"/>
      <c r="TJS73" s="46"/>
      <c r="TJT73" s="46"/>
      <c r="TJU73" s="46"/>
      <c r="TJV73" s="46"/>
      <c r="TJW73" s="46"/>
      <c r="TJX73" s="46"/>
      <c r="TJY73" s="46"/>
      <c r="TJZ73" s="46"/>
      <c r="TKA73" s="46"/>
      <c r="TKB73" s="46"/>
      <c r="TKC73" s="46"/>
      <c r="TKD73" s="46"/>
      <c r="TKE73" s="46"/>
      <c r="TKF73" s="46"/>
      <c r="TKG73" s="46"/>
      <c r="TKH73" s="46"/>
      <c r="TKI73" s="46"/>
      <c r="TKJ73" s="46"/>
      <c r="TKK73" s="46"/>
      <c r="TKL73" s="46"/>
      <c r="TKM73" s="46"/>
      <c r="TKN73" s="46"/>
      <c r="TKO73" s="46"/>
      <c r="TKP73" s="46"/>
      <c r="TKQ73" s="46"/>
      <c r="TKR73" s="46"/>
      <c r="TKS73" s="46"/>
      <c r="TKT73" s="46"/>
      <c r="TKU73" s="46"/>
      <c r="TKV73" s="46"/>
      <c r="TKW73" s="46"/>
      <c r="TKX73" s="46"/>
      <c r="TKY73" s="46"/>
      <c r="TKZ73" s="46"/>
      <c r="TLA73" s="46"/>
      <c r="TLB73" s="46"/>
      <c r="TLC73" s="46"/>
      <c r="TLD73" s="46"/>
      <c r="TLE73" s="46"/>
      <c r="TLF73" s="46"/>
      <c r="TLG73" s="46"/>
      <c r="TLH73" s="46"/>
      <c r="TLI73" s="46"/>
      <c r="TLJ73" s="46"/>
      <c r="TLK73" s="46"/>
      <c r="TLL73" s="46"/>
      <c r="TLM73" s="46"/>
      <c r="TLN73" s="46"/>
      <c r="TLO73" s="46"/>
      <c r="TLP73" s="46"/>
      <c r="TLQ73" s="46"/>
      <c r="TLR73" s="46"/>
      <c r="TLS73" s="46"/>
      <c r="TLT73" s="46"/>
      <c r="TLU73" s="46"/>
      <c r="TLV73" s="46"/>
      <c r="TLW73" s="46"/>
      <c r="TLX73" s="46"/>
      <c r="TLY73" s="46"/>
      <c r="TLZ73" s="46"/>
      <c r="TMA73" s="46"/>
      <c r="TMB73" s="46"/>
      <c r="TMC73" s="46"/>
      <c r="TMD73" s="46"/>
      <c r="TME73" s="46"/>
      <c r="TMF73" s="46"/>
      <c r="TMG73" s="46"/>
      <c r="TMH73" s="46"/>
      <c r="TMI73" s="46"/>
      <c r="TMJ73" s="46"/>
      <c r="TMK73" s="46"/>
      <c r="TML73" s="46"/>
      <c r="TMM73" s="46"/>
      <c r="TMN73" s="46"/>
      <c r="TMO73" s="46"/>
      <c r="TMP73" s="46"/>
      <c r="TMQ73" s="46"/>
      <c r="TMR73" s="46"/>
      <c r="TMS73" s="46"/>
      <c r="TMT73" s="46"/>
      <c r="TMU73" s="46"/>
      <c r="TMV73" s="46"/>
      <c r="TMW73" s="46"/>
      <c r="TMX73" s="46"/>
      <c r="TMY73" s="46"/>
      <c r="TMZ73" s="46"/>
      <c r="TNA73" s="46"/>
      <c r="TNB73" s="46"/>
      <c r="TNC73" s="46"/>
      <c r="TND73" s="46"/>
      <c r="TNE73" s="46"/>
      <c r="TNF73" s="46"/>
      <c r="TNG73" s="46"/>
      <c r="TNH73" s="46"/>
      <c r="TNI73" s="46"/>
      <c r="TNJ73" s="46"/>
      <c r="TNK73" s="46"/>
      <c r="TNL73" s="46"/>
      <c r="TNM73" s="46"/>
      <c r="TNN73" s="46"/>
      <c r="TNO73" s="46"/>
      <c r="TNP73" s="46"/>
      <c r="TNQ73" s="46"/>
      <c r="TNR73" s="46"/>
      <c r="TNS73" s="46"/>
      <c r="TNT73" s="46"/>
      <c r="TNU73" s="46"/>
      <c r="TNV73" s="46"/>
      <c r="TNW73" s="46"/>
      <c r="TNX73" s="46"/>
      <c r="TNY73" s="46"/>
      <c r="TNZ73" s="46"/>
      <c r="TOA73" s="46"/>
      <c r="TOB73" s="46"/>
      <c r="TOC73" s="46"/>
      <c r="TOD73" s="46"/>
      <c r="TOE73" s="46"/>
      <c r="TOF73" s="46"/>
      <c r="TOG73" s="46"/>
      <c r="TOH73" s="46"/>
      <c r="TOI73" s="46"/>
      <c r="TOJ73" s="46"/>
      <c r="TOK73" s="46"/>
      <c r="TOL73" s="46"/>
      <c r="TOM73" s="46"/>
      <c r="TON73" s="46"/>
      <c r="TOO73" s="46"/>
      <c r="TOP73" s="46"/>
      <c r="TOQ73" s="46"/>
      <c r="TOR73" s="46"/>
      <c r="TOS73" s="46"/>
      <c r="TOT73" s="46"/>
      <c r="TOU73" s="46"/>
      <c r="TOV73" s="46"/>
      <c r="TOW73" s="46"/>
      <c r="TOX73" s="46"/>
      <c r="TOY73" s="46"/>
      <c r="TOZ73" s="46"/>
      <c r="TPA73" s="46"/>
      <c r="TPB73" s="46"/>
      <c r="TPC73" s="46"/>
      <c r="TPD73" s="46"/>
      <c r="TPE73" s="46"/>
      <c r="TPF73" s="46"/>
      <c r="TPG73" s="46"/>
      <c r="TPH73" s="46"/>
      <c r="TPI73" s="46"/>
      <c r="TPJ73" s="46"/>
      <c r="TPK73" s="46"/>
      <c r="TPL73" s="46"/>
      <c r="TPM73" s="46"/>
      <c r="TPN73" s="46"/>
      <c r="TPO73" s="46"/>
      <c r="TPP73" s="46"/>
      <c r="TPQ73" s="46"/>
      <c r="TPR73" s="46"/>
      <c r="TPS73" s="46"/>
      <c r="TPT73" s="46"/>
      <c r="TPU73" s="46"/>
      <c r="TPV73" s="46"/>
      <c r="TPW73" s="46"/>
      <c r="TPX73" s="46"/>
      <c r="TPY73" s="46"/>
      <c r="TPZ73" s="46"/>
      <c r="TQA73" s="46"/>
      <c r="TQB73" s="46"/>
      <c r="TQC73" s="46"/>
      <c r="TQD73" s="46"/>
      <c r="TQE73" s="46"/>
      <c r="TQF73" s="46"/>
      <c r="TQG73" s="46"/>
      <c r="TQH73" s="46"/>
      <c r="TQI73" s="46"/>
      <c r="TQJ73" s="46"/>
      <c r="TQK73" s="46"/>
      <c r="TQL73" s="46"/>
      <c r="TQM73" s="46"/>
      <c r="TQN73" s="46"/>
      <c r="TQO73" s="46"/>
      <c r="TQP73" s="46"/>
      <c r="TQQ73" s="46"/>
      <c r="TQR73" s="46"/>
      <c r="TQS73" s="46"/>
      <c r="TQT73" s="46"/>
      <c r="TQU73" s="46"/>
      <c r="TQV73" s="46"/>
      <c r="TQW73" s="46"/>
      <c r="TQX73" s="46"/>
      <c r="TQY73" s="46"/>
      <c r="TQZ73" s="46"/>
      <c r="TRA73" s="46"/>
      <c r="TRB73" s="46"/>
      <c r="TRC73" s="46"/>
      <c r="TRD73" s="46"/>
      <c r="TRE73" s="46"/>
      <c r="TRF73" s="46"/>
      <c r="TRG73" s="46"/>
      <c r="TRH73" s="46"/>
      <c r="TRI73" s="46"/>
      <c r="TRJ73" s="46"/>
      <c r="TRK73" s="46"/>
      <c r="TRL73" s="46"/>
      <c r="TRM73" s="46"/>
      <c r="TRN73" s="46"/>
      <c r="TRO73" s="46"/>
      <c r="TRP73" s="46"/>
      <c r="TRQ73" s="46"/>
      <c r="TRR73" s="46"/>
      <c r="TRS73" s="46"/>
      <c r="TRT73" s="46"/>
      <c r="TRU73" s="46"/>
      <c r="TRV73" s="46"/>
      <c r="TRW73" s="46"/>
      <c r="TRX73" s="46"/>
      <c r="TRY73" s="46"/>
      <c r="TRZ73" s="46"/>
      <c r="TSA73" s="46"/>
      <c r="TSB73" s="46"/>
      <c r="TSC73" s="46"/>
      <c r="TSD73" s="46"/>
      <c r="TSE73" s="46"/>
      <c r="TSF73" s="46"/>
      <c r="TSG73" s="46"/>
      <c r="TSH73" s="46"/>
      <c r="TSI73" s="46"/>
      <c r="TSJ73" s="46"/>
      <c r="TSK73" s="46"/>
      <c r="TSL73" s="46"/>
      <c r="TSM73" s="46"/>
      <c r="TSN73" s="46"/>
      <c r="TSO73" s="46"/>
      <c r="TSP73" s="46"/>
      <c r="TSQ73" s="46"/>
      <c r="TSR73" s="46"/>
      <c r="TSS73" s="46"/>
      <c r="TST73" s="46"/>
      <c r="TSU73" s="46"/>
      <c r="TSV73" s="46"/>
      <c r="TSW73" s="46"/>
      <c r="TSX73" s="46"/>
      <c r="TSY73" s="46"/>
      <c r="TSZ73" s="46"/>
      <c r="TTA73" s="46"/>
      <c r="TTB73" s="46"/>
      <c r="TTC73" s="46"/>
      <c r="TTD73" s="46"/>
      <c r="TTE73" s="46"/>
      <c r="TTF73" s="46"/>
      <c r="TTG73" s="46"/>
      <c r="TTH73" s="46"/>
      <c r="TTI73" s="46"/>
      <c r="TTJ73" s="46"/>
      <c r="TTK73" s="46"/>
      <c r="TTL73" s="46"/>
      <c r="TTM73" s="46"/>
      <c r="TTN73" s="46"/>
      <c r="TTO73" s="46"/>
      <c r="TTP73" s="46"/>
      <c r="TTQ73" s="46"/>
      <c r="TTR73" s="46"/>
      <c r="TTS73" s="46"/>
      <c r="TTT73" s="46"/>
      <c r="TTU73" s="46"/>
      <c r="TTV73" s="46"/>
      <c r="TTW73" s="46"/>
      <c r="TTX73" s="46"/>
      <c r="TTY73" s="46"/>
      <c r="TTZ73" s="46"/>
      <c r="TUA73" s="46"/>
      <c r="TUB73" s="46"/>
      <c r="TUC73" s="46"/>
      <c r="TUD73" s="46"/>
      <c r="TUE73" s="46"/>
      <c r="TUF73" s="46"/>
      <c r="TUG73" s="46"/>
      <c r="TUH73" s="46"/>
      <c r="TUI73" s="46"/>
      <c r="TUJ73" s="46"/>
      <c r="TUK73" s="46"/>
      <c r="TUL73" s="46"/>
      <c r="TUM73" s="46"/>
      <c r="TUN73" s="46"/>
      <c r="TUO73" s="46"/>
      <c r="TUP73" s="46"/>
      <c r="TUQ73" s="46"/>
      <c r="TUR73" s="46"/>
      <c r="TUS73" s="46"/>
      <c r="TUT73" s="46"/>
      <c r="TUU73" s="46"/>
      <c r="TUV73" s="46"/>
      <c r="TUW73" s="46"/>
      <c r="TUX73" s="46"/>
      <c r="TUY73" s="46"/>
      <c r="TUZ73" s="46"/>
      <c r="TVA73" s="46"/>
      <c r="TVB73" s="46"/>
      <c r="TVC73" s="46"/>
      <c r="TVD73" s="46"/>
      <c r="TVE73" s="46"/>
      <c r="TVF73" s="46"/>
      <c r="TVG73" s="46"/>
      <c r="TVH73" s="46"/>
      <c r="TVI73" s="46"/>
      <c r="TVJ73" s="46"/>
      <c r="TVK73" s="46"/>
      <c r="TVL73" s="46"/>
      <c r="TVM73" s="46"/>
      <c r="TVN73" s="46"/>
      <c r="TVO73" s="46"/>
      <c r="TVP73" s="46"/>
      <c r="TVQ73" s="46"/>
      <c r="TVR73" s="46"/>
      <c r="TVS73" s="46"/>
      <c r="TVT73" s="46"/>
      <c r="TVU73" s="46"/>
      <c r="TVV73" s="46"/>
      <c r="TVW73" s="46"/>
      <c r="TVX73" s="46"/>
      <c r="TVY73" s="46"/>
      <c r="TVZ73" s="46"/>
      <c r="TWA73" s="46"/>
      <c r="TWB73" s="46"/>
      <c r="TWC73" s="46"/>
      <c r="TWD73" s="46"/>
      <c r="TWE73" s="46"/>
      <c r="TWF73" s="46"/>
      <c r="TWG73" s="46"/>
      <c r="TWH73" s="46"/>
      <c r="TWI73" s="46"/>
      <c r="TWJ73" s="46"/>
      <c r="TWK73" s="46"/>
      <c r="TWL73" s="46"/>
      <c r="TWM73" s="46"/>
      <c r="TWN73" s="46"/>
      <c r="TWO73" s="46"/>
      <c r="TWP73" s="46"/>
      <c r="TWQ73" s="46"/>
      <c r="TWR73" s="46"/>
      <c r="TWS73" s="46"/>
      <c r="TWT73" s="46"/>
      <c r="TWU73" s="46"/>
      <c r="TWV73" s="46"/>
      <c r="TWW73" s="46"/>
      <c r="TWX73" s="46"/>
      <c r="TWY73" s="46"/>
      <c r="TWZ73" s="46"/>
      <c r="TXA73" s="46"/>
      <c r="TXB73" s="46"/>
      <c r="TXC73" s="46"/>
      <c r="TXD73" s="46"/>
      <c r="TXE73" s="46"/>
      <c r="TXF73" s="46"/>
      <c r="TXG73" s="46"/>
      <c r="TXH73" s="46"/>
      <c r="TXI73" s="46"/>
      <c r="TXJ73" s="46"/>
      <c r="TXK73" s="46"/>
      <c r="TXL73" s="46"/>
      <c r="TXM73" s="46"/>
      <c r="TXN73" s="46"/>
      <c r="TXO73" s="46"/>
      <c r="TXP73" s="46"/>
      <c r="TXQ73" s="46"/>
      <c r="TXR73" s="46"/>
      <c r="TXS73" s="46"/>
      <c r="TXT73" s="46"/>
      <c r="TXU73" s="46"/>
      <c r="TXV73" s="46"/>
      <c r="TXW73" s="46"/>
      <c r="TXX73" s="46"/>
      <c r="TXY73" s="46"/>
      <c r="TXZ73" s="46"/>
      <c r="TYA73" s="46"/>
      <c r="TYB73" s="46"/>
      <c r="TYC73" s="46"/>
      <c r="TYD73" s="46"/>
      <c r="TYE73" s="46"/>
      <c r="TYF73" s="46"/>
      <c r="TYG73" s="46"/>
      <c r="TYH73" s="46"/>
      <c r="TYI73" s="46"/>
      <c r="TYJ73" s="46"/>
      <c r="TYK73" s="46"/>
      <c r="TYL73" s="46"/>
      <c r="TYM73" s="46"/>
      <c r="TYN73" s="46"/>
      <c r="TYO73" s="46"/>
      <c r="TYP73" s="46"/>
      <c r="TYQ73" s="46"/>
      <c r="TYR73" s="46"/>
      <c r="TYS73" s="46"/>
      <c r="TYT73" s="46"/>
      <c r="TYU73" s="46"/>
      <c r="TYV73" s="46"/>
      <c r="TYW73" s="46"/>
      <c r="TYX73" s="46"/>
      <c r="TYY73" s="46"/>
      <c r="TYZ73" s="46"/>
      <c r="TZA73" s="46"/>
      <c r="TZB73" s="46"/>
      <c r="TZC73" s="46"/>
      <c r="TZD73" s="46"/>
      <c r="TZE73" s="46"/>
      <c r="TZF73" s="46"/>
      <c r="TZG73" s="46"/>
      <c r="TZH73" s="46"/>
      <c r="TZI73" s="46"/>
      <c r="TZJ73" s="46"/>
      <c r="TZK73" s="46"/>
      <c r="TZL73" s="46"/>
      <c r="TZM73" s="46"/>
      <c r="TZN73" s="46"/>
      <c r="TZO73" s="46"/>
      <c r="TZP73" s="46"/>
      <c r="TZQ73" s="46"/>
      <c r="TZR73" s="46"/>
      <c r="TZS73" s="46"/>
      <c r="TZT73" s="46"/>
      <c r="TZU73" s="46"/>
      <c r="TZV73" s="46"/>
      <c r="TZW73" s="46"/>
      <c r="TZX73" s="46"/>
      <c r="TZY73" s="46"/>
      <c r="TZZ73" s="46"/>
      <c r="UAA73" s="46"/>
      <c r="UAB73" s="46"/>
      <c r="UAC73" s="46"/>
      <c r="UAD73" s="46"/>
      <c r="UAE73" s="46"/>
      <c r="UAF73" s="46"/>
      <c r="UAG73" s="46"/>
      <c r="UAH73" s="46"/>
      <c r="UAI73" s="46"/>
      <c r="UAJ73" s="46"/>
      <c r="UAK73" s="46"/>
      <c r="UAL73" s="46"/>
      <c r="UAM73" s="46"/>
      <c r="UAN73" s="46"/>
      <c r="UAO73" s="46"/>
      <c r="UAP73" s="46"/>
      <c r="UAQ73" s="46"/>
      <c r="UAR73" s="46"/>
      <c r="UAS73" s="46"/>
      <c r="UAT73" s="46"/>
      <c r="UAU73" s="46"/>
      <c r="UAV73" s="46"/>
      <c r="UAW73" s="46"/>
      <c r="UAX73" s="46"/>
      <c r="UAY73" s="46"/>
      <c r="UAZ73" s="46"/>
      <c r="UBA73" s="46"/>
      <c r="UBB73" s="46"/>
      <c r="UBC73" s="46"/>
      <c r="UBD73" s="46"/>
      <c r="UBE73" s="46"/>
      <c r="UBF73" s="46"/>
      <c r="UBG73" s="46"/>
      <c r="UBH73" s="46"/>
      <c r="UBI73" s="46"/>
      <c r="UBJ73" s="46"/>
      <c r="UBK73" s="46"/>
      <c r="UBL73" s="46"/>
      <c r="UBM73" s="46"/>
      <c r="UBN73" s="46"/>
      <c r="UBO73" s="46"/>
      <c r="UBP73" s="46"/>
      <c r="UBQ73" s="46"/>
      <c r="UBR73" s="46"/>
      <c r="UBS73" s="46"/>
      <c r="UBT73" s="46"/>
      <c r="UBU73" s="46"/>
      <c r="UBV73" s="46"/>
      <c r="UBW73" s="46"/>
      <c r="UBX73" s="46"/>
      <c r="UBY73" s="46"/>
      <c r="UBZ73" s="46"/>
      <c r="UCA73" s="46"/>
      <c r="UCB73" s="46"/>
      <c r="UCC73" s="46"/>
      <c r="UCD73" s="46"/>
      <c r="UCE73" s="46"/>
      <c r="UCF73" s="46"/>
      <c r="UCG73" s="46"/>
      <c r="UCH73" s="46"/>
      <c r="UCI73" s="46"/>
      <c r="UCJ73" s="46"/>
      <c r="UCK73" s="46"/>
      <c r="UCL73" s="46"/>
      <c r="UCM73" s="46"/>
      <c r="UCN73" s="46"/>
      <c r="UCO73" s="46"/>
      <c r="UCP73" s="46"/>
      <c r="UCQ73" s="46"/>
      <c r="UCR73" s="46"/>
      <c r="UCS73" s="46"/>
      <c r="UCT73" s="46"/>
      <c r="UCU73" s="46"/>
      <c r="UCV73" s="46"/>
      <c r="UCW73" s="46"/>
      <c r="UCX73" s="46"/>
      <c r="UCY73" s="46"/>
      <c r="UCZ73" s="46"/>
      <c r="UDA73" s="46"/>
      <c r="UDB73" s="46"/>
      <c r="UDC73" s="46"/>
      <c r="UDD73" s="46"/>
      <c r="UDE73" s="46"/>
      <c r="UDF73" s="46"/>
      <c r="UDG73" s="46"/>
      <c r="UDH73" s="46"/>
      <c r="UDI73" s="46"/>
      <c r="UDJ73" s="46"/>
      <c r="UDK73" s="46"/>
      <c r="UDL73" s="46"/>
      <c r="UDM73" s="46"/>
      <c r="UDN73" s="46"/>
      <c r="UDO73" s="46"/>
      <c r="UDP73" s="46"/>
      <c r="UDQ73" s="46"/>
      <c r="UDR73" s="46"/>
      <c r="UDS73" s="46"/>
      <c r="UDT73" s="46"/>
      <c r="UDU73" s="46"/>
      <c r="UDV73" s="46"/>
      <c r="UDW73" s="46"/>
      <c r="UDX73" s="46"/>
      <c r="UDY73" s="46"/>
      <c r="UDZ73" s="46"/>
      <c r="UEA73" s="46"/>
      <c r="UEB73" s="46"/>
      <c r="UEC73" s="46"/>
      <c r="UED73" s="46"/>
      <c r="UEE73" s="46"/>
      <c r="UEF73" s="46"/>
      <c r="UEG73" s="46"/>
      <c r="UEH73" s="46"/>
      <c r="UEI73" s="46"/>
      <c r="UEJ73" s="46"/>
      <c r="UEK73" s="46"/>
      <c r="UEL73" s="46"/>
      <c r="UEM73" s="46"/>
      <c r="UEN73" s="46"/>
      <c r="UEO73" s="46"/>
      <c r="UEP73" s="46"/>
      <c r="UEQ73" s="46"/>
      <c r="UER73" s="46"/>
      <c r="UES73" s="46"/>
      <c r="UET73" s="46"/>
      <c r="UEU73" s="46"/>
      <c r="UEV73" s="46"/>
      <c r="UEW73" s="46"/>
      <c r="UEX73" s="46"/>
      <c r="UEY73" s="46"/>
      <c r="UEZ73" s="46"/>
      <c r="UFA73" s="46"/>
      <c r="UFB73" s="46"/>
      <c r="UFC73" s="46"/>
      <c r="UFD73" s="46"/>
      <c r="UFE73" s="46"/>
      <c r="UFF73" s="46"/>
      <c r="UFG73" s="46"/>
      <c r="UFH73" s="46"/>
      <c r="UFI73" s="46"/>
      <c r="UFJ73" s="46"/>
      <c r="UFK73" s="46"/>
      <c r="UFL73" s="46"/>
      <c r="UFM73" s="46"/>
      <c r="UFN73" s="46"/>
      <c r="UFO73" s="46"/>
      <c r="UFP73" s="46"/>
      <c r="UFQ73" s="46"/>
      <c r="UFR73" s="46"/>
      <c r="UFS73" s="46"/>
      <c r="UFT73" s="46"/>
      <c r="UFU73" s="46"/>
      <c r="UFV73" s="46"/>
      <c r="UFW73" s="46"/>
      <c r="UFX73" s="46"/>
      <c r="UFY73" s="46"/>
      <c r="UFZ73" s="46"/>
      <c r="UGA73" s="46"/>
      <c r="UGB73" s="46"/>
      <c r="UGC73" s="46"/>
      <c r="UGD73" s="46"/>
      <c r="UGE73" s="46"/>
      <c r="UGF73" s="46"/>
      <c r="UGG73" s="46"/>
      <c r="UGH73" s="46"/>
      <c r="UGI73" s="46"/>
      <c r="UGJ73" s="46"/>
      <c r="UGK73" s="46"/>
      <c r="UGL73" s="46"/>
      <c r="UGM73" s="46"/>
      <c r="UGN73" s="46"/>
      <c r="UGO73" s="46"/>
      <c r="UGP73" s="46"/>
      <c r="UGQ73" s="46"/>
      <c r="UGR73" s="46"/>
      <c r="UGS73" s="46"/>
      <c r="UGT73" s="46"/>
      <c r="UGU73" s="46"/>
      <c r="UGV73" s="46"/>
      <c r="UGW73" s="46"/>
      <c r="UGX73" s="46"/>
      <c r="UGY73" s="46"/>
      <c r="UGZ73" s="46"/>
      <c r="UHA73" s="46"/>
      <c r="UHB73" s="46"/>
      <c r="UHC73" s="46"/>
      <c r="UHD73" s="46"/>
      <c r="UHE73" s="46"/>
      <c r="UHF73" s="46"/>
      <c r="UHG73" s="46"/>
      <c r="UHH73" s="46"/>
      <c r="UHI73" s="46"/>
      <c r="UHJ73" s="46"/>
      <c r="UHK73" s="46"/>
      <c r="UHL73" s="46"/>
      <c r="UHM73" s="46"/>
      <c r="UHN73" s="46"/>
      <c r="UHO73" s="46"/>
      <c r="UHP73" s="46"/>
      <c r="UHQ73" s="46"/>
      <c r="UHR73" s="46"/>
      <c r="UHS73" s="46"/>
      <c r="UHT73" s="46"/>
      <c r="UHU73" s="46"/>
      <c r="UHV73" s="46"/>
      <c r="UHW73" s="46"/>
      <c r="UHX73" s="46"/>
      <c r="UHY73" s="46"/>
      <c r="UHZ73" s="46"/>
      <c r="UIA73" s="46"/>
      <c r="UIB73" s="46"/>
      <c r="UIC73" s="46"/>
      <c r="UID73" s="46"/>
      <c r="UIE73" s="46"/>
      <c r="UIF73" s="46"/>
      <c r="UIG73" s="46"/>
      <c r="UIH73" s="46"/>
      <c r="UII73" s="46"/>
      <c r="UIJ73" s="46"/>
      <c r="UIK73" s="46"/>
      <c r="UIL73" s="46"/>
      <c r="UIM73" s="46"/>
      <c r="UIN73" s="46"/>
      <c r="UIO73" s="46"/>
      <c r="UIP73" s="46"/>
      <c r="UIQ73" s="46"/>
      <c r="UIR73" s="46"/>
      <c r="UIS73" s="46"/>
      <c r="UIT73" s="46"/>
      <c r="UIU73" s="46"/>
      <c r="UIV73" s="46"/>
      <c r="UIW73" s="46"/>
      <c r="UIX73" s="46"/>
      <c r="UIY73" s="46"/>
      <c r="UIZ73" s="46"/>
      <c r="UJA73" s="46"/>
      <c r="UJB73" s="46"/>
      <c r="UJC73" s="46"/>
      <c r="UJD73" s="46"/>
      <c r="UJE73" s="46"/>
      <c r="UJF73" s="46"/>
      <c r="UJG73" s="46"/>
      <c r="UJH73" s="46"/>
      <c r="UJI73" s="46"/>
      <c r="UJJ73" s="46"/>
      <c r="UJK73" s="46"/>
      <c r="UJL73" s="46"/>
      <c r="UJM73" s="46"/>
      <c r="UJN73" s="46"/>
      <c r="UJO73" s="46"/>
      <c r="UJP73" s="46"/>
      <c r="UJQ73" s="46"/>
      <c r="UJR73" s="46"/>
      <c r="UJS73" s="46"/>
      <c r="UJT73" s="46"/>
      <c r="UJU73" s="46"/>
      <c r="UJV73" s="46"/>
      <c r="UJW73" s="46"/>
      <c r="UJX73" s="46"/>
      <c r="UJY73" s="46"/>
      <c r="UJZ73" s="46"/>
      <c r="UKA73" s="46"/>
      <c r="UKB73" s="46"/>
      <c r="UKC73" s="46"/>
      <c r="UKD73" s="46"/>
      <c r="UKE73" s="46"/>
      <c r="UKF73" s="46"/>
      <c r="UKG73" s="46"/>
      <c r="UKH73" s="46"/>
      <c r="UKI73" s="46"/>
      <c r="UKJ73" s="46"/>
      <c r="UKK73" s="46"/>
      <c r="UKL73" s="46"/>
      <c r="UKM73" s="46"/>
      <c r="UKN73" s="46"/>
      <c r="UKO73" s="46"/>
      <c r="UKP73" s="46"/>
      <c r="UKQ73" s="46"/>
      <c r="UKR73" s="46"/>
      <c r="UKS73" s="46"/>
      <c r="UKT73" s="46"/>
      <c r="UKU73" s="46"/>
      <c r="UKV73" s="46"/>
      <c r="UKW73" s="46"/>
      <c r="UKX73" s="46"/>
      <c r="UKY73" s="46"/>
      <c r="UKZ73" s="46"/>
      <c r="ULA73" s="46"/>
      <c r="ULB73" s="46"/>
      <c r="ULC73" s="46"/>
      <c r="ULD73" s="46"/>
      <c r="ULE73" s="46"/>
      <c r="ULF73" s="46"/>
      <c r="ULG73" s="46"/>
      <c r="ULH73" s="46"/>
      <c r="ULI73" s="46"/>
      <c r="ULJ73" s="46"/>
      <c r="ULK73" s="46"/>
      <c r="ULL73" s="46"/>
      <c r="ULM73" s="46"/>
      <c r="ULN73" s="46"/>
      <c r="ULO73" s="46"/>
      <c r="ULP73" s="46"/>
      <c r="ULQ73" s="46"/>
      <c r="ULR73" s="46"/>
      <c r="ULS73" s="46"/>
      <c r="ULT73" s="46"/>
      <c r="ULU73" s="46"/>
      <c r="ULV73" s="46"/>
      <c r="ULW73" s="46"/>
      <c r="ULX73" s="46"/>
      <c r="ULY73" s="46"/>
      <c r="ULZ73" s="46"/>
      <c r="UMA73" s="46"/>
      <c r="UMB73" s="46"/>
      <c r="UMC73" s="46"/>
      <c r="UMD73" s="46"/>
      <c r="UME73" s="46"/>
      <c r="UMF73" s="46"/>
      <c r="UMG73" s="46"/>
      <c r="UMH73" s="46"/>
      <c r="UMI73" s="46"/>
      <c r="UMJ73" s="46"/>
      <c r="UMK73" s="46"/>
      <c r="UML73" s="46"/>
      <c r="UMM73" s="46"/>
      <c r="UMN73" s="46"/>
      <c r="UMO73" s="46"/>
      <c r="UMP73" s="46"/>
      <c r="UMQ73" s="46"/>
      <c r="UMR73" s="46"/>
      <c r="UMS73" s="46"/>
      <c r="UMT73" s="46"/>
      <c r="UMU73" s="46"/>
      <c r="UMV73" s="46"/>
      <c r="UMW73" s="46"/>
      <c r="UMX73" s="46"/>
      <c r="UMY73" s="46"/>
      <c r="UMZ73" s="46"/>
      <c r="UNA73" s="46"/>
      <c r="UNB73" s="46"/>
      <c r="UNC73" s="46"/>
      <c r="UND73" s="46"/>
      <c r="UNE73" s="46"/>
      <c r="UNF73" s="46"/>
      <c r="UNG73" s="46"/>
      <c r="UNH73" s="46"/>
      <c r="UNI73" s="46"/>
      <c r="UNJ73" s="46"/>
      <c r="UNK73" s="46"/>
      <c r="UNL73" s="46"/>
      <c r="UNM73" s="46"/>
      <c r="UNN73" s="46"/>
      <c r="UNO73" s="46"/>
      <c r="UNP73" s="46"/>
      <c r="UNQ73" s="46"/>
      <c r="UNR73" s="46"/>
      <c r="UNS73" s="46"/>
      <c r="UNT73" s="46"/>
      <c r="UNU73" s="46"/>
      <c r="UNV73" s="46"/>
      <c r="UNW73" s="46"/>
      <c r="UNX73" s="46"/>
      <c r="UNY73" s="46"/>
      <c r="UNZ73" s="46"/>
      <c r="UOA73" s="46"/>
      <c r="UOB73" s="46"/>
      <c r="UOC73" s="46"/>
      <c r="UOD73" s="46"/>
      <c r="UOE73" s="46"/>
      <c r="UOF73" s="46"/>
      <c r="UOG73" s="46"/>
      <c r="UOH73" s="46"/>
      <c r="UOI73" s="46"/>
      <c r="UOJ73" s="46"/>
      <c r="UOK73" s="46"/>
      <c r="UOL73" s="46"/>
      <c r="UOM73" s="46"/>
      <c r="UON73" s="46"/>
      <c r="UOO73" s="46"/>
      <c r="UOP73" s="46"/>
      <c r="UOQ73" s="46"/>
      <c r="UOR73" s="46"/>
      <c r="UOS73" s="46"/>
      <c r="UOT73" s="46"/>
      <c r="UOU73" s="46"/>
      <c r="UOV73" s="46"/>
      <c r="UOW73" s="46"/>
      <c r="UOX73" s="46"/>
      <c r="UOY73" s="46"/>
      <c r="UOZ73" s="46"/>
      <c r="UPA73" s="46"/>
      <c r="UPB73" s="46"/>
      <c r="UPC73" s="46"/>
      <c r="UPD73" s="46"/>
      <c r="UPE73" s="46"/>
      <c r="UPF73" s="46"/>
      <c r="UPG73" s="46"/>
      <c r="UPH73" s="46"/>
      <c r="UPI73" s="46"/>
      <c r="UPJ73" s="46"/>
      <c r="UPK73" s="46"/>
      <c r="UPL73" s="46"/>
      <c r="UPM73" s="46"/>
      <c r="UPN73" s="46"/>
      <c r="UPO73" s="46"/>
      <c r="UPP73" s="46"/>
      <c r="UPQ73" s="46"/>
      <c r="UPR73" s="46"/>
      <c r="UPS73" s="46"/>
      <c r="UPT73" s="46"/>
      <c r="UPU73" s="46"/>
      <c r="UPV73" s="46"/>
      <c r="UPW73" s="46"/>
      <c r="UPX73" s="46"/>
      <c r="UPY73" s="46"/>
      <c r="UPZ73" s="46"/>
      <c r="UQA73" s="46"/>
      <c r="UQB73" s="46"/>
      <c r="UQC73" s="46"/>
      <c r="UQD73" s="46"/>
      <c r="UQE73" s="46"/>
      <c r="UQF73" s="46"/>
      <c r="UQG73" s="46"/>
      <c r="UQH73" s="46"/>
      <c r="UQI73" s="46"/>
      <c r="UQJ73" s="46"/>
      <c r="UQK73" s="46"/>
      <c r="UQL73" s="46"/>
      <c r="UQM73" s="46"/>
      <c r="UQN73" s="46"/>
      <c r="UQO73" s="46"/>
      <c r="UQP73" s="46"/>
      <c r="UQQ73" s="46"/>
      <c r="UQR73" s="46"/>
      <c r="UQS73" s="46"/>
      <c r="UQT73" s="46"/>
      <c r="UQU73" s="46"/>
      <c r="UQV73" s="46"/>
      <c r="UQW73" s="46"/>
      <c r="UQX73" s="46"/>
      <c r="UQY73" s="46"/>
      <c r="UQZ73" s="46"/>
      <c r="URA73" s="46"/>
      <c r="URB73" s="46"/>
      <c r="URC73" s="46"/>
      <c r="URD73" s="46"/>
      <c r="URE73" s="46"/>
      <c r="URF73" s="46"/>
      <c r="URG73" s="46"/>
      <c r="URH73" s="46"/>
      <c r="URI73" s="46"/>
      <c r="URJ73" s="46"/>
      <c r="URK73" s="46"/>
      <c r="URL73" s="46"/>
      <c r="URM73" s="46"/>
      <c r="URN73" s="46"/>
      <c r="URO73" s="46"/>
      <c r="URP73" s="46"/>
      <c r="URQ73" s="46"/>
      <c r="URR73" s="46"/>
      <c r="URS73" s="46"/>
      <c r="URT73" s="46"/>
      <c r="URU73" s="46"/>
      <c r="URV73" s="46"/>
      <c r="URW73" s="46"/>
      <c r="URX73" s="46"/>
      <c r="URY73" s="46"/>
      <c r="URZ73" s="46"/>
      <c r="USA73" s="46"/>
      <c r="USB73" s="46"/>
      <c r="USC73" s="46"/>
      <c r="USD73" s="46"/>
      <c r="USE73" s="46"/>
      <c r="USF73" s="46"/>
      <c r="USG73" s="46"/>
      <c r="USH73" s="46"/>
      <c r="USI73" s="46"/>
      <c r="USJ73" s="46"/>
      <c r="USK73" s="46"/>
      <c r="USL73" s="46"/>
      <c r="USM73" s="46"/>
      <c r="USN73" s="46"/>
      <c r="USO73" s="46"/>
      <c r="USP73" s="46"/>
      <c r="USQ73" s="46"/>
      <c r="USR73" s="46"/>
      <c r="USS73" s="46"/>
      <c r="UST73" s="46"/>
      <c r="USU73" s="46"/>
      <c r="USV73" s="46"/>
      <c r="USW73" s="46"/>
      <c r="USX73" s="46"/>
      <c r="USY73" s="46"/>
      <c r="USZ73" s="46"/>
      <c r="UTA73" s="46"/>
      <c r="UTB73" s="46"/>
      <c r="UTC73" s="46"/>
      <c r="UTD73" s="46"/>
      <c r="UTE73" s="46"/>
      <c r="UTF73" s="46"/>
      <c r="UTG73" s="46"/>
      <c r="UTH73" s="46"/>
      <c r="UTI73" s="46"/>
      <c r="UTJ73" s="46"/>
      <c r="UTK73" s="46"/>
      <c r="UTL73" s="46"/>
      <c r="UTM73" s="46"/>
      <c r="UTN73" s="46"/>
      <c r="UTO73" s="46"/>
      <c r="UTP73" s="46"/>
      <c r="UTQ73" s="46"/>
      <c r="UTR73" s="46"/>
      <c r="UTS73" s="46"/>
      <c r="UTT73" s="46"/>
      <c r="UTU73" s="46"/>
      <c r="UTV73" s="46"/>
      <c r="UTW73" s="46"/>
      <c r="UTX73" s="46"/>
      <c r="UTY73" s="46"/>
      <c r="UTZ73" s="46"/>
      <c r="UUA73" s="46"/>
      <c r="UUB73" s="46"/>
      <c r="UUC73" s="46"/>
      <c r="UUD73" s="46"/>
      <c r="UUE73" s="46"/>
      <c r="UUF73" s="46"/>
      <c r="UUG73" s="46"/>
      <c r="UUH73" s="46"/>
      <c r="UUI73" s="46"/>
      <c r="UUJ73" s="46"/>
      <c r="UUK73" s="46"/>
      <c r="UUL73" s="46"/>
      <c r="UUM73" s="46"/>
      <c r="UUN73" s="46"/>
      <c r="UUO73" s="46"/>
      <c r="UUP73" s="46"/>
      <c r="UUQ73" s="46"/>
      <c r="UUR73" s="46"/>
      <c r="UUS73" s="46"/>
      <c r="UUT73" s="46"/>
      <c r="UUU73" s="46"/>
      <c r="UUV73" s="46"/>
      <c r="UUW73" s="46"/>
      <c r="UUX73" s="46"/>
      <c r="UUY73" s="46"/>
      <c r="UUZ73" s="46"/>
      <c r="UVA73" s="46"/>
      <c r="UVB73" s="46"/>
      <c r="UVC73" s="46"/>
      <c r="UVD73" s="46"/>
      <c r="UVE73" s="46"/>
      <c r="UVF73" s="46"/>
      <c r="UVG73" s="46"/>
      <c r="UVH73" s="46"/>
      <c r="UVI73" s="46"/>
      <c r="UVJ73" s="46"/>
      <c r="UVK73" s="46"/>
      <c r="UVL73" s="46"/>
      <c r="UVM73" s="46"/>
      <c r="UVN73" s="46"/>
      <c r="UVO73" s="46"/>
      <c r="UVP73" s="46"/>
      <c r="UVQ73" s="46"/>
      <c r="UVR73" s="46"/>
      <c r="UVS73" s="46"/>
      <c r="UVT73" s="46"/>
      <c r="UVU73" s="46"/>
      <c r="UVV73" s="46"/>
      <c r="UVW73" s="46"/>
      <c r="UVX73" s="46"/>
      <c r="UVY73" s="46"/>
      <c r="UVZ73" s="46"/>
      <c r="UWA73" s="46"/>
      <c r="UWB73" s="46"/>
      <c r="UWC73" s="46"/>
      <c r="UWD73" s="46"/>
      <c r="UWE73" s="46"/>
      <c r="UWF73" s="46"/>
      <c r="UWG73" s="46"/>
      <c r="UWH73" s="46"/>
      <c r="UWI73" s="46"/>
      <c r="UWJ73" s="46"/>
      <c r="UWK73" s="46"/>
      <c r="UWL73" s="46"/>
      <c r="UWM73" s="46"/>
      <c r="UWN73" s="46"/>
      <c r="UWO73" s="46"/>
      <c r="UWP73" s="46"/>
      <c r="UWQ73" s="46"/>
      <c r="UWR73" s="46"/>
      <c r="UWS73" s="46"/>
      <c r="UWT73" s="46"/>
      <c r="UWU73" s="46"/>
      <c r="UWV73" s="46"/>
      <c r="UWW73" s="46"/>
      <c r="UWX73" s="46"/>
      <c r="UWY73" s="46"/>
      <c r="UWZ73" s="46"/>
      <c r="UXA73" s="46"/>
      <c r="UXB73" s="46"/>
      <c r="UXC73" s="46"/>
      <c r="UXD73" s="46"/>
      <c r="UXE73" s="46"/>
      <c r="UXF73" s="46"/>
      <c r="UXG73" s="46"/>
      <c r="UXH73" s="46"/>
      <c r="UXI73" s="46"/>
      <c r="UXJ73" s="46"/>
      <c r="UXK73" s="46"/>
      <c r="UXL73" s="46"/>
      <c r="UXM73" s="46"/>
      <c r="UXN73" s="46"/>
      <c r="UXO73" s="46"/>
      <c r="UXP73" s="46"/>
      <c r="UXQ73" s="46"/>
      <c r="UXR73" s="46"/>
      <c r="UXS73" s="46"/>
      <c r="UXT73" s="46"/>
      <c r="UXU73" s="46"/>
      <c r="UXV73" s="46"/>
      <c r="UXW73" s="46"/>
      <c r="UXX73" s="46"/>
      <c r="UXY73" s="46"/>
      <c r="UXZ73" s="46"/>
      <c r="UYA73" s="46"/>
      <c r="UYB73" s="46"/>
      <c r="UYC73" s="46"/>
      <c r="UYD73" s="46"/>
      <c r="UYE73" s="46"/>
      <c r="UYF73" s="46"/>
      <c r="UYG73" s="46"/>
      <c r="UYH73" s="46"/>
      <c r="UYI73" s="46"/>
      <c r="UYJ73" s="46"/>
      <c r="UYK73" s="46"/>
      <c r="UYL73" s="46"/>
      <c r="UYM73" s="46"/>
      <c r="UYN73" s="46"/>
      <c r="UYO73" s="46"/>
      <c r="UYP73" s="46"/>
      <c r="UYQ73" s="46"/>
      <c r="UYR73" s="46"/>
      <c r="UYS73" s="46"/>
      <c r="UYT73" s="46"/>
      <c r="UYU73" s="46"/>
      <c r="UYV73" s="46"/>
      <c r="UYW73" s="46"/>
      <c r="UYX73" s="46"/>
      <c r="UYY73" s="46"/>
      <c r="UYZ73" s="46"/>
      <c r="UZA73" s="46"/>
      <c r="UZB73" s="46"/>
      <c r="UZC73" s="46"/>
      <c r="UZD73" s="46"/>
      <c r="UZE73" s="46"/>
      <c r="UZF73" s="46"/>
      <c r="UZG73" s="46"/>
      <c r="UZH73" s="46"/>
      <c r="UZI73" s="46"/>
      <c r="UZJ73" s="46"/>
      <c r="UZK73" s="46"/>
      <c r="UZL73" s="46"/>
      <c r="UZM73" s="46"/>
      <c r="UZN73" s="46"/>
      <c r="UZO73" s="46"/>
      <c r="UZP73" s="46"/>
      <c r="UZQ73" s="46"/>
      <c r="UZR73" s="46"/>
      <c r="UZS73" s="46"/>
      <c r="UZT73" s="46"/>
      <c r="UZU73" s="46"/>
      <c r="UZV73" s="46"/>
      <c r="UZW73" s="46"/>
      <c r="UZX73" s="46"/>
      <c r="UZY73" s="46"/>
      <c r="UZZ73" s="46"/>
      <c r="VAA73" s="46"/>
      <c r="VAB73" s="46"/>
      <c r="VAC73" s="46"/>
      <c r="VAD73" s="46"/>
      <c r="VAE73" s="46"/>
      <c r="VAF73" s="46"/>
      <c r="VAG73" s="46"/>
      <c r="VAH73" s="46"/>
      <c r="VAI73" s="46"/>
      <c r="VAJ73" s="46"/>
      <c r="VAK73" s="46"/>
      <c r="VAL73" s="46"/>
      <c r="VAM73" s="46"/>
      <c r="VAN73" s="46"/>
      <c r="VAO73" s="46"/>
      <c r="VAP73" s="46"/>
      <c r="VAQ73" s="46"/>
      <c r="VAR73" s="46"/>
      <c r="VAS73" s="46"/>
      <c r="VAT73" s="46"/>
      <c r="VAU73" s="46"/>
      <c r="VAV73" s="46"/>
      <c r="VAW73" s="46"/>
      <c r="VAX73" s="46"/>
      <c r="VAY73" s="46"/>
      <c r="VAZ73" s="46"/>
      <c r="VBA73" s="46"/>
      <c r="VBB73" s="46"/>
      <c r="VBC73" s="46"/>
      <c r="VBD73" s="46"/>
      <c r="VBE73" s="46"/>
      <c r="VBF73" s="46"/>
      <c r="VBG73" s="46"/>
      <c r="VBH73" s="46"/>
      <c r="VBI73" s="46"/>
      <c r="VBJ73" s="46"/>
      <c r="VBK73" s="46"/>
      <c r="VBL73" s="46"/>
      <c r="VBM73" s="46"/>
      <c r="VBN73" s="46"/>
      <c r="VBO73" s="46"/>
      <c r="VBP73" s="46"/>
      <c r="VBQ73" s="46"/>
      <c r="VBR73" s="46"/>
      <c r="VBS73" s="46"/>
      <c r="VBT73" s="46"/>
      <c r="VBU73" s="46"/>
      <c r="VBV73" s="46"/>
      <c r="VBW73" s="46"/>
      <c r="VBX73" s="46"/>
      <c r="VBY73" s="46"/>
      <c r="VBZ73" s="46"/>
      <c r="VCA73" s="46"/>
      <c r="VCB73" s="46"/>
      <c r="VCC73" s="46"/>
      <c r="VCD73" s="46"/>
      <c r="VCE73" s="46"/>
      <c r="VCF73" s="46"/>
      <c r="VCG73" s="46"/>
      <c r="VCH73" s="46"/>
      <c r="VCI73" s="46"/>
      <c r="VCJ73" s="46"/>
      <c r="VCK73" s="46"/>
      <c r="VCL73" s="46"/>
      <c r="VCM73" s="46"/>
      <c r="VCN73" s="46"/>
      <c r="VCO73" s="46"/>
      <c r="VCP73" s="46"/>
      <c r="VCQ73" s="46"/>
      <c r="VCR73" s="46"/>
      <c r="VCS73" s="46"/>
      <c r="VCT73" s="46"/>
      <c r="VCU73" s="46"/>
      <c r="VCV73" s="46"/>
      <c r="VCW73" s="46"/>
      <c r="VCX73" s="46"/>
      <c r="VCY73" s="46"/>
      <c r="VCZ73" s="46"/>
      <c r="VDA73" s="46"/>
      <c r="VDB73" s="46"/>
      <c r="VDC73" s="46"/>
      <c r="VDD73" s="46"/>
      <c r="VDE73" s="46"/>
      <c r="VDF73" s="46"/>
      <c r="VDG73" s="46"/>
      <c r="VDH73" s="46"/>
      <c r="VDI73" s="46"/>
      <c r="VDJ73" s="46"/>
      <c r="VDK73" s="46"/>
      <c r="VDL73" s="46"/>
      <c r="VDM73" s="46"/>
      <c r="VDN73" s="46"/>
      <c r="VDO73" s="46"/>
      <c r="VDP73" s="46"/>
      <c r="VDQ73" s="46"/>
      <c r="VDR73" s="46"/>
      <c r="VDS73" s="46"/>
      <c r="VDT73" s="46"/>
      <c r="VDU73" s="46"/>
      <c r="VDV73" s="46"/>
      <c r="VDW73" s="46"/>
      <c r="VDX73" s="46"/>
      <c r="VDY73" s="46"/>
      <c r="VDZ73" s="46"/>
      <c r="VEA73" s="46"/>
      <c r="VEB73" s="46"/>
      <c r="VEC73" s="46"/>
      <c r="VED73" s="46"/>
      <c r="VEE73" s="46"/>
      <c r="VEF73" s="46"/>
      <c r="VEG73" s="46"/>
      <c r="VEH73" s="46"/>
      <c r="VEI73" s="46"/>
      <c r="VEJ73" s="46"/>
      <c r="VEK73" s="46"/>
      <c r="VEL73" s="46"/>
      <c r="VEM73" s="46"/>
      <c r="VEN73" s="46"/>
      <c r="VEO73" s="46"/>
      <c r="VEP73" s="46"/>
      <c r="VEQ73" s="46"/>
      <c r="VER73" s="46"/>
      <c r="VES73" s="46"/>
      <c r="VET73" s="46"/>
      <c r="VEU73" s="46"/>
      <c r="VEV73" s="46"/>
      <c r="VEW73" s="46"/>
      <c r="VEX73" s="46"/>
      <c r="VEY73" s="46"/>
      <c r="VEZ73" s="46"/>
      <c r="VFA73" s="46"/>
      <c r="VFB73" s="46"/>
      <c r="VFC73" s="46"/>
      <c r="VFD73" s="46"/>
      <c r="VFE73" s="46"/>
      <c r="VFF73" s="46"/>
      <c r="VFG73" s="46"/>
      <c r="VFH73" s="46"/>
      <c r="VFI73" s="46"/>
      <c r="VFJ73" s="46"/>
      <c r="VFK73" s="46"/>
      <c r="VFL73" s="46"/>
      <c r="VFM73" s="46"/>
      <c r="VFN73" s="46"/>
      <c r="VFO73" s="46"/>
      <c r="VFP73" s="46"/>
      <c r="VFQ73" s="46"/>
      <c r="VFR73" s="46"/>
      <c r="VFS73" s="46"/>
      <c r="VFT73" s="46"/>
      <c r="VFU73" s="46"/>
      <c r="VFV73" s="46"/>
      <c r="VFW73" s="46"/>
      <c r="VFX73" s="46"/>
      <c r="VFY73" s="46"/>
      <c r="VFZ73" s="46"/>
      <c r="VGA73" s="46"/>
      <c r="VGB73" s="46"/>
      <c r="VGC73" s="46"/>
      <c r="VGD73" s="46"/>
      <c r="VGE73" s="46"/>
      <c r="VGF73" s="46"/>
      <c r="VGG73" s="46"/>
      <c r="VGH73" s="46"/>
      <c r="VGI73" s="46"/>
      <c r="VGJ73" s="46"/>
      <c r="VGK73" s="46"/>
      <c r="VGL73" s="46"/>
      <c r="VGM73" s="46"/>
      <c r="VGN73" s="46"/>
      <c r="VGO73" s="46"/>
      <c r="VGP73" s="46"/>
      <c r="VGQ73" s="46"/>
      <c r="VGR73" s="46"/>
      <c r="VGS73" s="46"/>
      <c r="VGT73" s="46"/>
      <c r="VGU73" s="46"/>
      <c r="VGV73" s="46"/>
      <c r="VGW73" s="46"/>
      <c r="VGX73" s="46"/>
      <c r="VGY73" s="46"/>
      <c r="VGZ73" s="46"/>
      <c r="VHA73" s="46"/>
      <c r="VHB73" s="46"/>
      <c r="VHC73" s="46"/>
      <c r="VHD73" s="46"/>
      <c r="VHE73" s="46"/>
      <c r="VHF73" s="46"/>
      <c r="VHG73" s="46"/>
      <c r="VHH73" s="46"/>
      <c r="VHI73" s="46"/>
      <c r="VHJ73" s="46"/>
      <c r="VHK73" s="46"/>
      <c r="VHL73" s="46"/>
      <c r="VHM73" s="46"/>
      <c r="VHN73" s="46"/>
      <c r="VHO73" s="46"/>
      <c r="VHP73" s="46"/>
      <c r="VHQ73" s="46"/>
      <c r="VHR73" s="46"/>
      <c r="VHS73" s="46"/>
      <c r="VHT73" s="46"/>
      <c r="VHU73" s="46"/>
      <c r="VHV73" s="46"/>
      <c r="VHW73" s="46"/>
      <c r="VHX73" s="46"/>
      <c r="VHY73" s="46"/>
      <c r="VHZ73" s="46"/>
      <c r="VIA73" s="46"/>
      <c r="VIB73" s="46"/>
      <c r="VIC73" s="46"/>
      <c r="VID73" s="46"/>
      <c r="VIE73" s="46"/>
      <c r="VIF73" s="46"/>
      <c r="VIG73" s="46"/>
      <c r="VIH73" s="46"/>
      <c r="VII73" s="46"/>
      <c r="VIJ73" s="46"/>
      <c r="VIK73" s="46"/>
      <c r="VIL73" s="46"/>
      <c r="VIM73" s="46"/>
      <c r="VIN73" s="46"/>
      <c r="VIO73" s="46"/>
      <c r="VIP73" s="46"/>
      <c r="VIQ73" s="46"/>
      <c r="VIR73" s="46"/>
      <c r="VIS73" s="46"/>
      <c r="VIT73" s="46"/>
      <c r="VIU73" s="46"/>
      <c r="VIV73" s="46"/>
      <c r="VIW73" s="46"/>
      <c r="VIX73" s="46"/>
      <c r="VIY73" s="46"/>
      <c r="VIZ73" s="46"/>
      <c r="VJA73" s="46"/>
      <c r="VJB73" s="46"/>
      <c r="VJC73" s="46"/>
      <c r="VJD73" s="46"/>
      <c r="VJE73" s="46"/>
      <c r="VJF73" s="46"/>
      <c r="VJG73" s="46"/>
      <c r="VJH73" s="46"/>
      <c r="VJI73" s="46"/>
      <c r="VJJ73" s="46"/>
      <c r="VJK73" s="46"/>
      <c r="VJL73" s="46"/>
      <c r="VJM73" s="46"/>
      <c r="VJN73" s="46"/>
      <c r="VJO73" s="46"/>
      <c r="VJP73" s="46"/>
      <c r="VJQ73" s="46"/>
      <c r="VJR73" s="46"/>
      <c r="VJS73" s="46"/>
      <c r="VJT73" s="46"/>
      <c r="VJU73" s="46"/>
      <c r="VJV73" s="46"/>
      <c r="VJW73" s="46"/>
      <c r="VJX73" s="46"/>
      <c r="VJY73" s="46"/>
      <c r="VJZ73" s="46"/>
      <c r="VKA73" s="46"/>
      <c r="VKB73" s="46"/>
      <c r="VKC73" s="46"/>
      <c r="VKD73" s="46"/>
      <c r="VKE73" s="46"/>
      <c r="VKF73" s="46"/>
      <c r="VKG73" s="46"/>
      <c r="VKH73" s="46"/>
      <c r="VKI73" s="46"/>
      <c r="VKJ73" s="46"/>
      <c r="VKK73" s="46"/>
      <c r="VKL73" s="46"/>
      <c r="VKM73" s="46"/>
      <c r="VKN73" s="46"/>
      <c r="VKO73" s="46"/>
      <c r="VKP73" s="46"/>
      <c r="VKQ73" s="46"/>
      <c r="VKR73" s="46"/>
      <c r="VKS73" s="46"/>
      <c r="VKT73" s="46"/>
      <c r="VKU73" s="46"/>
      <c r="VKV73" s="46"/>
      <c r="VKW73" s="46"/>
      <c r="VKX73" s="46"/>
      <c r="VKY73" s="46"/>
      <c r="VKZ73" s="46"/>
      <c r="VLA73" s="46"/>
      <c r="VLB73" s="46"/>
      <c r="VLC73" s="46"/>
      <c r="VLD73" s="46"/>
      <c r="VLE73" s="46"/>
      <c r="VLF73" s="46"/>
      <c r="VLG73" s="46"/>
      <c r="VLH73" s="46"/>
      <c r="VLI73" s="46"/>
      <c r="VLJ73" s="46"/>
      <c r="VLK73" s="46"/>
      <c r="VLL73" s="46"/>
      <c r="VLM73" s="46"/>
      <c r="VLN73" s="46"/>
      <c r="VLO73" s="46"/>
      <c r="VLP73" s="46"/>
      <c r="VLQ73" s="46"/>
      <c r="VLR73" s="46"/>
      <c r="VLS73" s="46"/>
      <c r="VLT73" s="46"/>
      <c r="VLU73" s="46"/>
      <c r="VLV73" s="46"/>
      <c r="VLW73" s="46"/>
      <c r="VLX73" s="46"/>
      <c r="VLY73" s="46"/>
      <c r="VLZ73" s="46"/>
      <c r="VMA73" s="46"/>
      <c r="VMB73" s="46"/>
      <c r="VMC73" s="46"/>
      <c r="VMD73" s="46"/>
      <c r="VME73" s="46"/>
      <c r="VMF73" s="46"/>
      <c r="VMG73" s="46"/>
      <c r="VMH73" s="46"/>
      <c r="VMI73" s="46"/>
      <c r="VMJ73" s="46"/>
      <c r="VMK73" s="46"/>
      <c r="VML73" s="46"/>
      <c r="VMM73" s="46"/>
      <c r="VMN73" s="46"/>
      <c r="VMO73" s="46"/>
      <c r="VMP73" s="46"/>
      <c r="VMQ73" s="46"/>
      <c r="VMR73" s="46"/>
      <c r="VMS73" s="46"/>
      <c r="VMT73" s="46"/>
      <c r="VMU73" s="46"/>
      <c r="VMV73" s="46"/>
      <c r="VMW73" s="46"/>
      <c r="VMX73" s="46"/>
      <c r="VMY73" s="46"/>
      <c r="VMZ73" s="46"/>
      <c r="VNA73" s="46"/>
      <c r="VNB73" s="46"/>
      <c r="VNC73" s="46"/>
      <c r="VND73" s="46"/>
      <c r="VNE73" s="46"/>
      <c r="VNF73" s="46"/>
      <c r="VNG73" s="46"/>
      <c r="VNH73" s="46"/>
      <c r="VNI73" s="46"/>
      <c r="VNJ73" s="46"/>
      <c r="VNK73" s="46"/>
      <c r="VNL73" s="46"/>
      <c r="VNM73" s="46"/>
      <c r="VNN73" s="46"/>
      <c r="VNO73" s="46"/>
      <c r="VNP73" s="46"/>
      <c r="VNQ73" s="46"/>
      <c r="VNR73" s="46"/>
      <c r="VNS73" s="46"/>
      <c r="VNT73" s="46"/>
      <c r="VNU73" s="46"/>
      <c r="VNV73" s="46"/>
      <c r="VNW73" s="46"/>
      <c r="VNX73" s="46"/>
      <c r="VNY73" s="46"/>
      <c r="VNZ73" s="46"/>
      <c r="VOA73" s="46"/>
      <c r="VOB73" s="46"/>
      <c r="VOC73" s="46"/>
      <c r="VOD73" s="46"/>
      <c r="VOE73" s="46"/>
      <c r="VOF73" s="46"/>
      <c r="VOG73" s="46"/>
      <c r="VOH73" s="46"/>
      <c r="VOI73" s="46"/>
      <c r="VOJ73" s="46"/>
      <c r="VOK73" s="46"/>
      <c r="VOL73" s="46"/>
      <c r="VOM73" s="46"/>
      <c r="VON73" s="46"/>
      <c r="VOO73" s="46"/>
      <c r="VOP73" s="46"/>
      <c r="VOQ73" s="46"/>
      <c r="VOR73" s="46"/>
      <c r="VOS73" s="46"/>
      <c r="VOT73" s="46"/>
      <c r="VOU73" s="46"/>
      <c r="VOV73" s="46"/>
      <c r="VOW73" s="46"/>
      <c r="VOX73" s="46"/>
      <c r="VOY73" s="46"/>
      <c r="VOZ73" s="46"/>
      <c r="VPA73" s="46"/>
      <c r="VPB73" s="46"/>
      <c r="VPC73" s="46"/>
      <c r="VPD73" s="46"/>
      <c r="VPE73" s="46"/>
      <c r="VPF73" s="46"/>
      <c r="VPG73" s="46"/>
      <c r="VPH73" s="46"/>
      <c r="VPI73" s="46"/>
      <c r="VPJ73" s="46"/>
      <c r="VPK73" s="46"/>
      <c r="VPL73" s="46"/>
      <c r="VPM73" s="46"/>
      <c r="VPN73" s="46"/>
      <c r="VPO73" s="46"/>
      <c r="VPP73" s="46"/>
      <c r="VPQ73" s="46"/>
      <c r="VPR73" s="46"/>
      <c r="VPS73" s="46"/>
      <c r="VPT73" s="46"/>
      <c r="VPU73" s="46"/>
      <c r="VPV73" s="46"/>
      <c r="VPW73" s="46"/>
      <c r="VPX73" s="46"/>
      <c r="VPY73" s="46"/>
      <c r="VPZ73" s="46"/>
      <c r="VQA73" s="46"/>
      <c r="VQB73" s="46"/>
      <c r="VQC73" s="46"/>
      <c r="VQD73" s="46"/>
      <c r="VQE73" s="46"/>
      <c r="VQF73" s="46"/>
      <c r="VQG73" s="46"/>
      <c r="VQH73" s="46"/>
      <c r="VQI73" s="46"/>
      <c r="VQJ73" s="46"/>
      <c r="VQK73" s="46"/>
      <c r="VQL73" s="46"/>
      <c r="VQM73" s="46"/>
      <c r="VQN73" s="46"/>
      <c r="VQO73" s="46"/>
      <c r="VQP73" s="46"/>
      <c r="VQQ73" s="46"/>
      <c r="VQR73" s="46"/>
      <c r="VQS73" s="46"/>
      <c r="VQT73" s="46"/>
      <c r="VQU73" s="46"/>
      <c r="VQV73" s="46"/>
      <c r="VQW73" s="46"/>
      <c r="VQX73" s="46"/>
      <c r="VQY73" s="46"/>
      <c r="VQZ73" s="46"/>
      <c r="VRA73" s="46"/>
      <c r="VRB73" s="46"/>
      <c r="VRC73" s="46"/>
      <c r="VRD73" s="46"/>
      <c r="VRE73" s="46"/>
      <c r="VRF73" s="46"/>
      <c r="VRG73" s="46"/>
      <c r="VRH73" s="46"/>
      <c r="VRI73" s="46"/>
      <c r="VRJ73" s="46"/>
      <c r="VRK73" s="46"/>
      <c r="VRL73" s="46"/>
      <c r="VRM73" s="46"/>
      <c r="VRN73" s="46"/>
      <c r="VRO73" s="46"/>
      <c r="VRP73" s="46"/>
      <c r="VRQ73" s="46"/>
      <c r="VRR73" s="46"/>
      <c r="VRS73" s="46"/>
      <c r="VRT73" s="46"/>
      <c r="VRU73" s="46"/>
      <c r="VRV73" s="46"/>
      <c r="VRW73" s="46"/>
      <c r="VRX73" s="46"/>
      <c r="VRY73" s="46"/>
      <c r="VRZ73" s="46"/>
      <c r="VSA73" s="46"/>
      <c r="VSB73" s="46"/>
      <c r="VSC73" s="46"/>
      <c r="VSD73" s="46"/>
      <c r="VSE73" s="46"/>
      <c r="VSF73" s="46"/>
      <c r="VSG73" s="46"/>
      <c r="VSH73" s="46"/>
      <c r="VSI73" s="46"/>
      <c r="VSJ73" s="46"/>
      <c r="VSK73" s="46"/>
      <c r="VSL73" s="46"/>
      <c r="VSM73" s="46"/>
      <c r="VSN73" s="46"/>
      <c r="VSO73" s="46"/>
      <c r="VSP73" s="46"/>
      <c r="VSQ73" s="46"/>
      <c r="VSR73" s="46"/>
      <c r="VSS73" s="46"/>
      <c r="VST73" s="46"/>
      <c r="VSU73" s="46"/>
      <c r="VSV73" s="46"/>
      <c r="VSW73" s="46"/>
      <c r="VSX73" s="46"/>
      <c r="VSY73" s="46"/>
      <c r="VSZ73" s="46"/>
      <c r="VTA73" s="46"/>
      <c r="VTB73" s="46"/>
      <c r="VTC73" s="46"/>
      <c r="VTD73" s="46"/>
      <c r="VTE73" s="46"/>
      <c r="VTF73" s="46"/>
      <c r="VTG73" s="46"/>
      <c r="VTH73" s="46"/>
      <c r="VTI73" s="46"/>
      <c r="VTJ73" s="46"/>
      <c r="VTK73" s="46"/>
      <c r="VTL73" s="46"/>
      <c r="VTM73" s="46"/>
      <c r="VTN73" s="46"/>
      <c r="VTO73" s="46"/>
      <c r="VTP73" s="46"/>
      <c r="VTQ73" s="46"/>
      <c r="VTR73" s="46"/>
      <c r="VTS73" s="46"/>
      <c r="VTT73" s="46"/>
      <c r="VTU73" s="46"/>
      <c r="VTV73" s="46"/>
      <c r="VTW73" s="46"/>
      <c r="VTX73" s="46"/>
      <c r="VTY73" s="46"/>
      <c r="VTZ73" s="46"/>
      <c r="VUA73" s="46"/>
      <c r="VUB73" s="46"/>
      <c r="VUC73" s="46"/>
      <c r="VUD73" s="46"/>
      <c r="VUE73" s="46"/>
      <c r="VUF73" s="46"/>
      <c r="VUG73" s="46"/>
      <c r="VUH73" s="46"/>
      <c r="VUI73" s="46"/>
      <c r="VUJ73" s="46"/>
      <c r="VUK73" s="46"/>
      <c r="VUL73" s="46"/>
      <c r="VUM73" s="46"/>
      <c r="VUN73" s="46"/>
      <c r="VUO73" s="46"/>
      <c r="VUP73" s="46"/>
      <c r="VUQ73" s="46"/>
      <c r="VUR73" s="46"/>
      <c r="VUS73" s="46"/>
      <c r="VUT73" s="46"/>
      <c r="VUU73" s="46"/>
      <c r="VUV73" s="46"/>
      <c r="VUW73" s="46"/>
      <c r="VUX73" s="46"/>
      <c r="VUY73" s="46"/>
      <c r="VUZ73" s="46"/>
      <c r="VVA73" s="46"/>
      <c r="VVB73" s="46"/>
      <c r="VVC73" s="46"/>
      <c r="VVD73" s="46"/>
      <c r="VVE73" s="46"/>
      <c r="VVF73" s="46"/>
      <c r="VVG73" s="46"/>
      <c r="VVH73" s="46"/>
      <c r="VVI73" s="46"/>
      <c r="VVJ73" s="46"/>
      <c r="VVK73" s="46"/>
      <c r="VVL73" s="46"/>
      <c r="VVM73" s="46"/>
      <c r="VVN73" s="46"/>
      <c r="VVO73" s="46"/>
      <c r="VVP73" s="46"/>
      <c r="VVQ73" s="46"/>
      <c r="VVR73" s="46"/>
      <c r="VVS73" s="46"/>
      <c r="VVT73" s="46"/>
      <c r="VVU73" s="46"/>
      <c r="VVV73" s="46"/>
      <c r="VVW73" s="46"/>
      <c r="VVX73" s="46"/>
      <c r="VVY73" s="46"/>
      <c r="VVZ73" s="46"/>
      <c r="VWA73" s="46"/>
      <c r="VWB73" s="46"/>
      <c r="VWC73" s="46"/>
      <c r="VWD73" s="46"/>
      <c r="VWE73" s="46"/>
      <c r="VWF73" s="46"/>
      <c r="VWG73" s="46"/>
      <c r="VWH73" s="46"/>
      <c r="VWI73" s="46"/>
      <c r="VWJ73" s="46"/>
      <c r="VWK73" s="46"/>
      <c r="VWL73" s="46"/>
      <c r="VWM73" s="46"/>
      <c r="VWN73" s="46"/>
      <c r="VWO73" s="46"/>
      <c r="VWP73" s="46"/>
      <c r="VWQ73" s="46"/>
      <c r="VWR73" s="46"/>
      <c r="VWS73" s="46"/>
      <c r="VWT73" s="46"/>
      <c r="VWU73" s="46"/>
      <c r="VWV73" s="46"/>
      <c r="VWW73" s="46"/>
      <c r="VWX73" s="46"/>
      <c r="VWY73" s="46"/>
      <c r="VWZ73" s="46"/>
      <c r="VXA73" s="46"/>
      <c r="VXB73" s="46"/>
      <c r="VXC73" s="46"/>
      <c r="VXD73" s="46"/>
      <c r="VXE73" s="46"/>
      <c r="VXF73" s="46"/>
      <c r="VXG73" s="46"/>
      <c r="VXH73" s="46"/>
      <c r="VXI73" s="46"/>
      <c r="VXJ73" s="46"/>
      <c r="VXK73" s="46"/>
      <c r="VXL73" s="46"/>
      <c r="VXM73" s="46"/>
      <c r="VXN73" s="46"/>
      <c r="VXO73" s="46"/>
      <c r="VXP73" s="46"/>
      <c r="VXQ73" s="46"/>
      <c r="VXR73" s="46"/>
      <c r="VXS73" s="46"/>
      <c r="VXT73" s="46"/>
      <c r="VXU73" s="46"/>
      <c r="VXV73" s="46"/>
      <c r="VXW73" s="46"/>
      <c r="VXX73" s="46"/>
      <c r="VXY73" s="46"/>
      <c r="VXZ73" s="46"/>
      <c r="VYA73" s="46"/>
      <c r="VYB73" s="46"/>
      <c r="VYC73" s="46"/>
      <c r="VYD73" s="46"/>
      <c r="VYE73" s="46"/>
      <c r="VYF73" s="46"/>
      <c r="VYG73" s="46"/>
      <c r="VYH73" s="46"/>
      <c r="VYI73" s="46"/>
      <c r="VYJ73" s="46"/>
      <c r="VYK73" s="46"/>
      <c r="VYL73" s="46"/>
      <c r="VYM73" s="46"/>
      <c r="VYN73" s="46"/>
      <c r="VYO73" s="46"/>
      <c r="VYP73" s="46"/>
      <c r="VYQ73" s="46"/>
      <c r="VYR73" s="46"/>
      <c r="VYS73" s="46"/>
      <c r="VYT73" s="46"/>
      <c r="VYU73" s="46"/>
      <c r="VYV73" s="46"/>
      <c r="VYW73" s="46"/>
      <c r="VYX73" s="46"/>
      <c r="VYY73" s="46"/>
      <c r="VYZ73" s="46"/>
      <c r="VZA73" s="46"/>
      <c r="VZB73" s="46"/>
      <c r="VZC73" s="46"/>
      <c r="VZD73" s="46"/>
      <c r="VZE73" s="46"/>
      <c r="VZF73" s="46"/>
      <c r="VZG73" s="46"/>
      <c r="VZH73" s="46"/>
      <c r="VZI73" s="46"/>
      <c r="VZJ73" s="46"/>
      <c r="VZK73" s="46"/>
      <c r="VZL73" s="46"/>
      <c r="VZM73" s="46"/>
      <c r="VZN73" s="46"/>
      <c r="VZO73" s="46"/>
      <c r="VZP73" s="46"/>
      <c r="VZQ73" s="46"/>
      <c r="VZR73" s="46"/>
      <c r="VZS73" s="46"/>
      <c r="VZT73" s="46"/>
      <c r="VZU73" s="46"/>
      <c r="VZV73" s="46"/>
      <c r="VZW73" s="46"/>
      <c r="VZX73" s="46"/>
      <c r="VZY73" s="46"/>
      <c r="VZZ73" s="46"/>
      <c r="WAA73" s="46"/>
      <c r="WAB73" s="46"/>
      <c r="WAC73" s="46"/>
      <c r="WAD73" s="46"/>
      <c r="WAE73" s="46"/>
      <c r="WAF73" s="46"/>
      <c r="WAG73" s="46"/>
      <c r="WAH73" s="46"/>
      <c r="WAI73" s="46"/>
      <c r="WAJ73" s="46"/>
      <c r="WAK73" s="46"/>
      <c r="WAL73" s="46"/>
      <c r="WAM73" s="46"/>
      <c r="WAN73" s="46"/>
      <c r="WAO73" s="46"/>
      <c r="WAP73" s="46"/>
      <c r="WAQ73" s="46"/>
      <c r="WAR73" s="46"/>
      <c r="WAS73" s="46"/>
      <c r="WAT73" s="46"/>
      <c r="WAU73" s="46"/>
      <c r="WAV73" s="46"/>
      <c r="WAW73" s="46"/>
      <c r="WAX73" s="46"/>
      <c r="WAY73" s="46"/>
      <c r="WAZ73" s="46"/>
      <c r="WBA73" s="46"/>
      <c r="WBB73" s="46"/>
      <c r="WBC73" s="46"/>
      <c r="WBD73" s="46"/>
      <c r="WBE73" s="46"/>
      <c r="WBF73" s="46"/>
      <c r="WBG73" s="46"/>
      <c r="WBH73" s="46"/>
      <c r="WBI73" s="46"/>
      <c r="WBJ73" s="46"/>
      <c r="WBK73" s="46"/>
      <c r="WBL73" s="46"/>
      <c r="WBM73" s="46"/>
      <c r="WBN73" s="46"/>
      <c r="WBO73" s="46"/>
      <c r="WBP73" s="46"/>
      <c r="WBQ73" s="46"/>
      <c r="WBR73" s="46"/>
      <c r="WBS73" s="46"/>
      <c r="WBT73" s="46"/>
      <c r="WBU73" s="46"/>
      <c r="WBV73" s="46"/>
      <c r="WBW73" s="46"/>
      <c r="WBX73" s="46"/>
      <c r="WBY73" s="46"/>
      <c r="WBZ73" s="46"/>
      <c r="WCA73" s="46"/>
      <c r="WCB73" s="46"/>
      <c r="WCC73" s="46"/>
      <c r="WCD73" s="46"/>
      <c r="WCE73" s="46"/>
      <c r="WCF73" s="46"/>
      <c r="WCG73" s="46"/>
      <c r="WCH73" s="46"/>
      <c r="WCI73" s="46"/>
      <c r="WCJ73" s="46"/>
      <c r="WCK73" s="46"/>
      <c r="WCL73" s="46"/>
      <c r="WCM73" s="46"/>
      <c r="WCN73" s="46"/>
      <c r="WCO73" s="46"/>
      <c r="WCP73" s="46"/>
      <c r="WCQ73" s="46"/>
      <c r="WCR73" s="46"/>
      <c r="WCS73" s="46"/>
      <c r="WCT73" s="46"/>
      <c r="WCU73" s="46"/>
      <c r="WCV73" s="46"/>
      <c r="WCW73" s="46"/>
      <c r="WCX73" s="46"/>
      <c r="WCY73" s="46"/>
      <c r="WCZ73" s="46"/>
      <c r="WDA73" s="46"/>
      <c r="WDB73" s="46"/>
      <c r="WDC73" s="46"/>
      <c r="WDD73" s="46"/>
      <c r="WDE73" s="46"/>
      <c r="WDF73" s="46"/>
      <c r="WDG73" s="46"/>
      <c r="WDH73" s="46"/>
      <c r="WDI73" s="46"/>
      <c r="WDJ73" s="46"/>
      <c r="WDK73" s="46"/>
      <c r="WDL73" s="46"/>
      <c r="WDM73" s="46"/>
      <c r="WDN73" s="46"/>
      <c r="WDO73" s="46"/>
      <c r="WDP73" s="46"/>
      <c r="WDQ73" s="46"/>
      <c r="WDR73" s="46"/>
      <c r="WDS73" s="46"/>
      <c r="WDT73" s="46"/>
      <c r="WDU73" s="46"/>
      <c r="WDV73" s="46"/>
      <c r="WDW73" s="46"/>
      <c r="WDX73" s="46"/>
      <c r="WDY73" s="46"/>
      <c r="WDZ73" s="46"/>
      <c r="WEA73" s="46"/>
      <c r="WEB73" s="46"/>
      <c r="WEC73" s="46"/>
      <c r="WED73" s="46"/>
      <c r="WEE73" s="46"/>
      <c r="WEF73" s="46"/>
      <c r="WEG73" s="46"/>
      <c r="WEH73" s="46"/>
      <c r="WEI73" s="46"/>
      <c r="WEJ73" s="46"/>
      <c r="WEK73" s="46"/>
      <c r="WEL73" s="46"/>
      <c r="WEM73" s="46"/>
      <c r="WEN73" s="46"/>
      <c r="WEO73" s="46"/>
      <c r="WEP73" s="46"/>
      <c r="WEQ73" s="46"/>
      <c r="WER73" s="46"/>
      <c r="WES73" s="46"/>
      <c r="WET73" s="46"/>
      <c r="WEU73" s="46"/>
      <c r="WEV73" s="46"/>
      <c r="WEW73" s="46"/>
      <c r="WEX73" s="46"/>
      <c r="WEY73" s="46"/>
      <c r="WEZ73" s="46"/>
      <c r="WFA73" s="46"/>
      <c r="WFB73" s="46"/>
      <c r="WFC73" s="46"/>
      <c r="WFD73" s="46"/>
      <c r="WFE73" s="46"/>
      <c r="WFF73" s="46"/>
      <c r="WFG73" s="46"/>
      <c r="WFH73" s="46"/>
      <c r="WFI73" s="46"/>
      <c r="WFJ73" s="46"/>
      <c r="WFK73" s="46"/>
      <c r="WFL73" s="46"/>
      <c r="WFM73" s="46"/>
      <c r="WFN73" s="46"/>
      <c r="WFO73" s="46"/>
      <c r="WFP73" s="46"/>
      <c r="WFQ73" s="46"/>
      <c r="WFR73" s="46"/>
      <c r="WFS73" s="46"/>
      <c r="WFT73" s="46"/>
      <c r="WFU73" s="46"/>
      <c r="WFV73" s="46"/>
      <c r="WFW73" s="46"/>
      <c r="WFX73" s="46"/>
      <c r="WFY73" s="46"/>
      <c r="WFZ73" s="46"/>
      <c r="WGA73" s="46"/>
      <c r="WGB73" s="46"/>
      <c r="WGC73" s="46"/>
      <c r="WGD73" s="46"/>
      <c r="WGE73" s="46"/>
      <c r="WGF73" s="46"/>
      <c r="WGG73" s="46"/>
      <c r="WGH73" s="46"/>
      <c r="WGI73" s="46"/>
      <c r="WGJ73" s="46"/>
      <c r="WGK73" s="46"/>
      <c r="WGL73" s="46"/>
      <c r="WGM73" s="46"/>
      <c r="WGN73" s="46"/>
      <c r="WGO73" s="46"/>
      <c r="WGP73" s="46"/>
      <c r="WGQ73" s="46"/>
      <c r="WGR73" s="46"/>
      <c r="WGS73" s="46"/>
      <c r="WGT73" s="46"/>
      <c r="WGU73" s="46"/>
      <c r="WGV73" s="46"/>
      <c r="WGW73" s="46"/>
      <c r="WGX73" s="46"/>
      <c r="WGY73" s="46"/>
      <c r="WGZ73" s="46"/>
      <c r="WHA73" s="46"/>
      <c r="WHB73" s="46"/>
      <c r="WHC73" s="46"/>
      <c r="WHD73" s="46"/>
      <c r="WHE73" s="46"/>
      <c r="WHF73" s="46"/>
      <c r="WHG73" s="46"/>
      <c r="WHH73" s="46"/>
      <c r="WHI73" s="46"/>
      <c r="WHJ73" s="46"/>
      <c r="WHK73" s="46"/>
      <c r="WHL73" s="46"/>
      <c r="WHM73" s="46"/>
      <c r="WHN73" s="46"/>
      <c r="WHO73" s="46"/>
      <c r="WHP73" s="46"/>
      <c r="WHQ73" s="46"/>
      <c r="WHR73" s="46"/>
      <c r="WHS73" s="46"/>
      <c r="WHT73" s="46"/>
      <c r="WHU73" s="46"/>
      <c r="WHV73" s="46"/>
      <c r="WHW73" s="46"/>
      <c r="WHX73" s="46"/>
      <c r="WHY73" s="46"/>
      <c r="WHZ73" s="46"/>
      <c r="WIA73" s="46"/>
      <c r="WIB73" s="46"/>
      <c r="WIC73" s="46"/>
      <c r="WID73" s="46"/>
      <c r="WIE73" s="46"/>
      <c r="WIF73" s="46"/>
      <c r="WIG73" s="46"/>
      <c r="WIH73" s="46"/>
      <c r="WII73" s="46"/>
      <c r="WIJ73" s="46"/>
      <c r="WIK73" s="46"/>
      <c r="WIL73" s="46"/>
      <c r="WIM73" s="46"/>
      <c r="WIN73" s="46"/>
      <c r="WIO73" s="46"/>
      <c r="WIP73" s="46"/>
      <c r="WIQ73" s="46"/>
      <c r="WIR73" s="46"/>
      <c r="WIS73" s="46"/>
      <c r="WIT73" s="46"/>
      <c r="WIU73" s="46"/>
      <c r="WIV73" s="46"/>
      <c r="WIW73" s="46"/>
      <c r="WIX73" s="46"/>
      <c r="WIY73" s="46"/>
      <c r="WIZ73" s="46"/>
      <c r="WJA73" s="46"/>
      <c r="WJB73" s="46"/>
      <c r="WJC73" s="46"/>
      <c r="WJD73" s="46"/>
      <c r="WJE73" s="46"/>
      <c r="WJF73" s="46"/>
      <c r="WJG73" s="46"/>
      <c r="WJH73" s="46"/>
      <c r="WJI73" s="46"/>
      <c r="WJJ73" s="46"/>
      <c r="WJK73" s="46"/>
      <c r="WJL73" s="46"/>
      <c r="WJM73" s="46"/>
      <c r="WJN73" s="46"/>
      <c r="WJO73" s="46"/>
      <c r="WJP73" s="46"/>
      <c r="WJQ73" s="46"/>
      <c r="WJR73" s="46"/>
      <c r="WJS73" s="46"/>
      <c r="WJT73" s="46"/>
      <c r="WJU73" s="46"/>
      <c r="WJV73" s="46"/>
      <c r="WJW73" s="46"/>
      <c r="WJX73" s="46"/>
      <c r="WJY73" s="46"/>
      <c r="WJZ73" s="46"/>
      <c r="WKA73" s="46"/>
      <c r="WKB73" s="46"/>
      <c r="WKC73" s="46"/>
      <c r="WKD73" s="46"/>
      <c r="WKE73" s="46"/>
      <c r="WKF73" s="46"/>
      <c r="WKG73" s="46"/>
      <c r="WKH73" s="46"/>
      <c r="WKI73" s="46"/>
      <c r="WKJ73" s="46"/>
      <c r="WKK73" s="46"/>
      <c r="WKL73" s="46"/>
      <c r="WKM73" s="46"/>
      <c r="WKN73" s="46"/>
      <c r="WKO73" s="46"/>
      <c r="WKP73" s="46"/>
      <c r="WKQ73" s="46"/>
      <c r="WKR73" s="46"/>
      <c r="WKS73" s="46"/>
      <c r="WKT73" s="46"/>
      <c r="WKU73" s="46"/>
      <c r="WKV73" s="46"/>
      <c r="WKW73" s="46"/>
      <c r="WKX73" s="46"/>
      <c r="WKY73" s="46"/>
      <c r="WKZ73" s="46"/>
      <c r="WLA73" s="46"/>
      <c r="WLB73" s="46"/>
      <c r="WLC73" s="46"/>
      <c r="WLD73" s="46"/>
      <c r="WLE73" s="46"/>
      <c r="WLF73" s="46"/>
      <c r="WLG73" s="46"/>
      <c r="WLH73" s="46"/>
      <c r="WLI73" s="46"/>
      <c r="WLJ73" s="46"/>
      <c r="WLK73" s="46"/>
      <c r="WLL73" s="46"/>
      <c r="WLM73" s="46"/>
      <c r="WLN73" s="46"/>
      <c r="WLO73" s="46"/>
      <c r="WLP73" s="46"/>
      <c r="WLQ73" s="46"/>
      <c r="WLR73" s="46"/>
      <c r="WLS73" s="46"/>
      <c r="WLT73" s="46"/>
      <c r="WLU73" s="46"/>
      <c r="WLV73" s="46"/>
      <c r="WLW73" s="46"/>
      <c r="WLX73" s="46"/>
      <c r="WLY73" s="46"/>
      <c r="WLZ73" s="46"/>
      <c r="WMA73" s="46"/>
      <c r="WMB73" s="46"/>
      <c r="WMC73" s="46"/>
      <c r="WMD73" s="46"/>
      <c r="WME73" s="46"/>
      <c r="WMF73" s="46"/>
      <c r="WMG73" s="46"/>
      <c r="WMH73" s="46"/>
      <c r="WMI73" s="46"/>
      <c r="WMJ73" s="46"/>
      <c r="WMK73" s="46"/>
      <c r="WML73" s="46"/>
      <c r="WMM73" s="46"/>
      <c r="WMN73" s="46"/>
      <c r="WMO73" s="46"/>
      <c r="WMP73" s="46"/>
      <c r="WMQ73" s="46"/>
      <c r="WMR73" s="46"/>
      <c r="WMS73" s="46"/>
      <c r="WMT73" s="46"/>
      <c r="WMU73" s="46"/>
      <c r="WMV73" s="46"/>
      <c r="WMW73" s="46"/>
      <c r="WMX73" s="46"/>
      <c r="WMY73" s="46"/>
      <c r="WMZ73" s="46"/>
      <c r="WNA73" s="46"/>
      <c r="WNB73" s="46"/>
      <c r="WNC73" s="46"/>
      <c r="WND73" s="46"/>
      <c r="WNE73" s="46"/>
      <c r="WNF73" s="46"/>
      <c r="WNG73" s="46"/>
      <c r="WNH73" s="46"/>
      <c r="WNI73" s="46"/>
      <c r="WNJ73" s="46"/>
      <c r="WNK73" s="46"/>
      <c r="WNL73" s="46"/>
      <c r="WNM73" s="46"/>
      <c r="WNN73" s="46"/>
      <c r="WNO73" s="46"/>
      <c r="WNP73" s="46"/>
      <c r="WNQ73" s="46"/>
      <c r="WNR73" s="46"/>
      <c r="WNS73" s="46"/>
      <c r="WNT73" s="46"/>
      <c r="WNU73" s="46"/>
      <c r="WNV73" s="46"/>
      <c r="WNW73" s="46"/>
      <c r="WNX73" s="46"/>
      <c r="WNY73" s="46"/>
      <c r="WNZ73" s="46"/>
      <c r="WOA73" s="46"/>
      <c r="WOB73" s="46"/>
      <c r="WOC73" s="46"/>
      <c r="WOD73" s="46"/>
      <c r="WOE73" s="46"/>
      <c r="WOF73" s="46"/>
      <c r="WOG73" s="46"/>
      <c r="WOH73" s="46"/>
      <c r="WOI73" s="46"/>
      <c r="WOJ73" s="46"/>
      <c r="WOK73" s="46"/>
      <c r="WOL73" s="46"/>
      <c r="WOM73" s="46"/>
      <c r="WON73" s="46"/>
      <c r="WOO73" s="46"/>
      <c r="WOP73" s="46"/>
      <c r="WOQ73" s="46"/>
      <c r="WOR73" s="46"/>
      <c r="WOS73" s="46"/>
      <c r="WOT73" s="46"/>
      <c r="WOU73" s="46"/>
      <c r="WOV73" s="46"/>
      <c r="WOW73" s="46"/>
      <c r="WOX73" s="46"/>
      <c r="WOY73" s="46"/>
      <c r="WOZ73" s="46"/>
      <c r="WPA73" s="46"/>
      <c r="WPB73" s="46"/>
      <c r="WPC73" s="46"/>
      <c r="WPD73" s="46"/>
      <c r="WPE73" s="46"/>
      <c r="WPF73" s="46"/>
      <c r="WPG73" s="46"/>
      <c r="WPH73" s="46"/>
      <c r="WPI73" s="46"/>
      <c r="WPJ73" s="46"/>
      <c r="WPK73" s="46"/>
      <c r="WPL73" s="46"/>
      <c r="WPM73" s="46"/>
      <c r="WPN73" s="46"/>
      <c r="WPO73" s="46"/>
      <c r="WPP73" s="46"/>
      <c r="WPQ73" s="46"/>
      <c r="WPR73" s="46"/>
      <c r="WPS73" s="46"/>
      <c r="WPT73" s="46"/>
      <c r="WPU73" s="46"/>
      <c r="WPV73" s="46"/>
      <c r="WPW73" s="46"/>
      <c r="WPX73" s="46"/>
      <c r="WPY73" s="46"/>
      <c r="WPZ73" s="46"/>
      <c r="WQA73" s="46"/>
      <c r="WQB73" s="46"/>
      <c r="WQC73" s="46"/>
      <c r="WQD73" s="46"/>
      <c r="WQE73" s="46"/>
      <c r="WQF73" s="46"/>
      <c r="WQG73" s="46"/>
      <c r="WQH73" s="46"/>
      <c r="WQI73" s="46"/>
      <c r="WQJ73" s="46"/>
      <c r="WQK73" s="46"/>
      <c r="WQL73" s="46"/>
      <c r="WQM73" s="46"/>
      <c r="WQN73" s="46"/>
      <c r="WQO73" s="46"/>
      <c r="WQP73" s="46"/>
      <c r="WQQ73" s="46"/>
      <c r="WQR73" s="46"/>
      <c r="WQS73" s="46"/>
      <c r="WQT73" s="46"/>
      <c r="WQU73" s="46"/>
      <c r="WQV73" s="46"/>
      <c r="WQW73" s="46"/>
      <c r="WQX73" s="46"/>
      <c r="WQY73" s="46"/>
      <c r="WQZ73" s="46"/>
      <c r="WRA73" s="46"/>
      <c r="WRB73" s="46"/>
      <c r="WRC73" s="46"/>
      <c r="WRD73" s="46"/>
      <c r="WRE73" s="46"/>
      <c r="WRF73" s="46"/>
      <c r="WRG73" s="46"/>
      <c r="WRH73" s="46"/>
      <c r="WRI73" s="46"/>
      <c r="WRJ73" s="46"/>
      <c r="WRK73" s="46"/>
      <c r="WRL73" s="46"/>
      <c r="WRM73" s="46"/>
      <c r="WRN73" s="46"/>
      <c r="WRO73" s="46"/>
      <c r="WRP73" s="46"/>
      <c r="WRQ73" s="46"/>
      <c r="WRR73" s="46"/>
      <c r="WRS73" s="46"/>
      <c r="WRT73" s="46"/>
      <c r="WRU73" s="46"/>
      <c r="WRV73" s="46"/>
      <c r="WRW73" s="46"/>
      <c r="WRX73" s="46"/>
      <c r="WRY73" s="46"/>
      <c r="WRZ73" s="46"/>
      <c r="WSA73" s="46"/>
      <c r="WSB73" s="46"/>
      <c r="WSC73" s="46"/>
      <c r="WSD73" s="46"/>
      <c r="WSE73" s="46"/>
      <c r="WSF73" s="46"/>
      <c r="WSG73" s="46"/>
      <c r="WSH73" s="46"/>
      <c r="WSI73" s="46"/>
      <c r="WSJ73" s="46"/>
      <c r="WSK73" s="46"/>
      <c r="WSL73" s="46"/>
      <c r="WSM73" s="46"/>
      <c r="WSN73" s="46"/>
      <c r="WSO73" s="46"/>
      <c r="WSP73" s="46"/>
      <c r="WSQ73" s="46"/>
      <c r="WSR73" s="46"/>
      <c r="WSS73" s="46"/>
      <c r="WST73" s="46"/>
      <c r="WSU73" s="46"/>
      <c r="WSV73" s="46"/>
      <c r="WSW73" s="46"/>
      <c r="WSX73" s="46"/>
      <c r="WSY73" s="46"/>
      <c r="WSZ73" s="46"/>
      <c r="WTA73" s="46"/>
      <c r="WTB73" s="46"/>
      <c r="WTC73" s="46"/>
      <c r="WTD73" s="46"/>
      <c r="WTE73" s="46"/>
      <c r="WTF73" s="46"/>
      <c r="WTG73" s="46"/>
      <c r="WTH73" s="46"/>
      <c r="WTI73" s="46"/>
      <c r="WTJ73" s="46"/>
      <c r="WTK73" s="46"/>
      <c r="WTL73" s="46"/>
      <c r="WTM73" s="46"/>
      <c r="WTN73" s="46"/>
      <c r="WTO73" s="46"/>
      <c r="WTP73" s="46"/>
      <c r="WTQ73" s="46"/>
      <c r="WTR73" s="46"/>
      <c r="WTS73" s="46"/>
      <c r="WTT73" s="46"/>
      <c r="WTU73" s="46"/>
      <c r="WTV73" s="46"/>
      <c r="WTW73" s="46"/>
      <c r="WTX73" s="46"/>
      <c r="WTY73" s="46"/>
      <c r="WTZ73" s="46"/>
      <c r="WUA73" s="46"/>
      <c r="WUB73" s="46"/>
      <c r="WUC73" s="46"/>
      <c r="WUD73" s="46"/>
      <c r="WUE73" s="46"/>
      <c r="WUF73" s="46"/>
      <c r="WUG73" s="46"/>
      <c r="WUH73" s="46"/>
      <c r="WUI73" s="46"/>
      <c r="WUJ73" s="46"/>
      <c r="WUK73" s="46"/>
    </row>
    <row r="74" spans="1:16105" s="47" customFormat="1" ht="27.75" customHeight="1">
      <c r="A74" s="63">
        <v>60</v>
      </c>
      <c r="B74" s="58">
        <v>45894</v>
      </c>
      <c r="C74" s="59" t="s">
        <v>75</v>
      </c>
      <c r="D74" s="60">
        <v>45883</v>
      </c>
      <c r="E74" s="60" t="s">
        <v>294</v>
      </c>
      <c r="F74" s="61">
        <v>45869</v>
      </c>
      <c r="G74" s="61" t="s">
        <v>295</v>
      </c>
      <c r="H74" s="62" t="s">
        <v>296</v>
      </c>
      <c r="I74" s="1">
        <v>178665.16</v>
      </c>
      <c r="J74" s="1">
        <v>178665.16</v>
      </c>
      <c r="K74" s="1">
        <v>0</v>
      </c>
      <c r="L74" s="79" t="s">
        <v>17</v>
      </c>
      <c r="M74" s="80"/>
      <c r="N74" s="1">
        <v>178665.16</v>
      </c>
      <c r="O74" s="57">
        <v>0</v>
      </c>
      <c r="P74" s="49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  <c r="VG74" s="46"/>
      <c r="VH74" s="46"/>
      <c r="VI74" s="46"/>
      <c r="VJ74" s="46"/>
      <c r="VK74" s="46"/>
      <c r="VL74" s="46"/>
      <c r="VM74" s="46"/>
      <c r="VN74" s="46"/>
      <c r="VO74" s="46"/>
      <c r="VP74" s="46"/>
      <c r="VQ74" s="46"/>
      <c r="VR74" s="46"/>
      <c r="VS74" s="46"/>
      <c r="VT74" s="46"/>
      <c r="VU74" s="46"/>
      <c r="VV74" s="46"/>
      <c r="VW74" s="46"/>
      <c r="VX74" s="46"/>
      <c r="VY74" s="46"/>
      <c r="VZ74" s="46"/>
      <c r="WA74" s="46"/>
      <c r="WB74" s="46"/>
      <c r="WC74" s="46"/>
      <c r="WD74" s="46"/>
      <c r="WE74" s="46"/>
      <c r="WF74" s="46"/>
      <c r="WG74" s="46"/>
      <c r="WH74" s="46"/>
      <c r="WI74" s="46"/>
      <c r="WJ74" s="46"/>
      <c r="WK74" s="46"/>
      <c r="WL74" s="46"/>
      <c r="WM74" s="46"/>
      <c r="WN74" s="46"/>
      <c r="WO74" s="46"/>
      <c r="WP74" s="46"/>
      <c r="WQ74" s="46"/>
      <c r="WR74" s="46"/>
      <c r="WS74" s="46"/>
      <c r="WT74" s="46"/>
      <c r="WU74" s="46"/>
      <c r="WV74" s="46"/>
      <c r="WW74" s="46"/>
      <c r="WX74" s="46"/>
      <c r="WY74" s="46"/>
      <c r="WZ74" s="46"/>
      <c r="XA74" s="46"/>
      <c r="XB74" s="46"/>
      <c r="XC74" s="46"/>
      <c r="XD74" s="46"/>
      <c r="XE74" s="46"/>
      <c r="XF74" s="46"/>
      <c r="XG74" s="46"/>
      <c r="XH74" s="46"/>
      <c r="XI74" s="46"/>
      <c r="XJ74" s="46"/>
      <c r="XK74" s="46"/>
      <c r="XL74" s="46"/>
      <c r="XM74" s="46"/>
      <c r="XN74" s="46"/>
      <c r="XO74" s="46"/>
      <c r="XP74" s="46"/>
      <c r="XQ74" s="46"/>
      <c r="XR74" s="46"/>
      <c r="XS74" s="46"/>
      <c r="XT74" s="46"/>
      <c r="XU74" s="46"/>
      <c r="XV74" s="46"/>
      <c r="XW74" s="46"/>
      <c r="XX74" s="46"/>
      <c r="XY74" s="46"/>
      <c r="XZ74" s="46"/>
      <c r="YA74" s="46"/>
      <c r="YB74" s="46"/>
      <c r="YC74" s="46"/>
      <c r="YD74" s="46"/>
      <c r="YE74" s="46"/>
      <c r="YF74" s="46"/>
      <c r="YG74" s="46"/>
      <c r="YH74" s="46"/>
      <c r="YI74" s="46"/>
      <c r="YJ74" s="46"/>
      <c r="YK74" s="46"/>
      <c r="YL74" s="46"/>
      <c r="YM74" s="46"/>
      <c r="YN74" s="46"/>
      <c r="YO74" s="46"/>
      <c r="YP74" s="46"/>
      <c r="YQ74" s="46"/>
      <c r="YR74" s="46"/>
      <c r="YS74" s="46"/>
      <c r="YT74" s="46"/>
      <c r="YU74" s="46"/>
      <c r="YV74" s="46"/>
      <c r="YW74" s="46"/>
      <c r="YX74" s="46"/>
      <c r="YY74" s="46"/>
      <c r="YZ74" s="46"/>
      <c r="ZA74" s="46"/>
      <c r="ZB74" s="46"/>
      <c r="ZC74" s="46"/>
      <c r="ZD74" s="46"/>
      <c r="ZE74" s="46"/>
      <c r="ZF74" s="46"/>
      <c r="ZG74" s="46"/>
      <c r="ZH74" s="46"/>
      <c r="ZI74" s="46"/>
      <c r="ZJ74" s="46"/>
      <c r="ZK74" s="46"/>
      <c r="ZL74" s="46"/>
      <c r="ZM74" s="46"/>
      <c r="ZN74" s="46"/>
      <c r="ZO74" s="46"/>
      <c r="ZP74" s="46"/>
      <c r="ZQ74" s="46"/>
      <c r="ZR74" s="46"/>
      <c r="ZS74" s="46"/>
      <c r="ZT74" s="46"/>
      <c r="ZU74" s="46"/>
      <c r="ZV74" s="46"/>
      <c r="ZW74" s="46"/>
      <c r="ZX74" s="46"/>
      <c r="ZY74" s="46"/>
      <c r="ZZ74" s="46"/>
      <c r="AAA74" s="46"/>
      <c r="AAB74" s="46"/>
      <c r="AAC74" s="46"/>
      <c r="AAD74" s="46"/>
      <c r="AAE74" s="46"/>
      <c r="AAF74" s="46"/>
      <c r="AAG74" s="46"/>
      <c r="AAH74" s="46"/>
      <c r="AAI74" s="46"/>
      <c r="AAJ74" s="46"/>
      <c r="AAK74" s="46"/>
      <c r="AAL74" s="46"/>
      <c r="AAM74" s="46"/>
      <c r="AAN74" s="46"/>
      <c r="AAO74" s="46"/>
      <c r="AAP74" s="46"/>
      <c r="AAQ74" s="46"/>
      <c r="AAR74" s="46"/>
      <c r="AAS74" s="46"/>
      <c r="AAT74" s="46"/>
      <c r="AAU74" s="46"/>
      <c r="AAV74" s="46"/>
      <c r="AAW74" s="46"/>
      <c r="AAX74" s="46"/>
      <c r="AAY74" s="46"/>
      <c r="AAZ74" s="46"/>
      <c r="ABA74" s="46"/>
      <c r="ABB74" s="46"/>
      <c r="ABC74" s="46"/>
      <c r="ABD74" s="46"/>
      <c r="ABE74" s="46"/>
      <c r="ABF74" s="46"/>
      <c r="ABG74" s="46"/>
      <c r="ABH74" s="46"/>
      <c r="ABI74" s="46"/>
      <c r="ABJ74" s="46"/>
      <c r="ABK74" s="46"/>
      <c r="ABL74" s="46"/>
      <c r="ABM74" s="46"/>
      <c r="ABN74" s="46"/>
      <c r="ABO74" s="46"/>
      <c r="ABP74" s="46"/>
      <c r="ABQ74" s="46"/>
      <c r="ABR74" s="46"/>
      <c r="ABS74" s="46"/>
      <c r="ABT74" s="46"/>
      <c r="ABU74" s="46"/>
      <c r="ABV74" s="46"/>
      <c r="ABW74" s="46"/>
      <c r="ABX74" s="46"/>
      <c r="ABY74" s="46"/>
      <c r="ABZ74" s="46"/>
      <c r="ACA74" s="46"/>
      <c r="ACB74" s="46"/>
      <c r="ACC74" s="46"/>
      <c r="ACD74" s="46"/>
      <c r="ACE74" s="46"/>
      <c r="ACF74" s="46"/>
      <c r="ACG74" s="46"/>
      <c r="ACH74" s="46"/>
      <c r="ACI74" s="46"/>
      <c r="ACJ74" s="46"/>
      <c r="ACK74" s="46"/>
      <c r="ACL74" s="46"/>
      <c r="ACM74" s="46"/>
      <c r="ACN74" s="46"/>
      <c r="ACO74" s="46"/>
      <c r="ACP74" s="46"/>
      <c r="ACQ74" s="46"/>
      <c r="ACR74" s="46"/>
      <c r="ACS74" s="46"/>
      <c r="ACT74" s="46"/>
      <c r="ACU74" s="46"/>
      <c r="ACV74" s="46"/>
      <c r="ACW74" s="46"/>
      <c r="ACX74" s="46"/>
      <c r="ACY74" s="46"/>
      <c r="ACZ74" s="46"/>
      <c r="ADA74" s="46"/>
      <c r="ADB74" s="46"/>
      <c r="ADC74" s="46"/>
      <c r="ADD74" s="46"/>
      <c r="ADE74" s="46"/>
      <c r="ADF74" s="46"/>
      <c r="ADG74" s="46"/>
      <c r="ADH74" s="46"/>
      <c r="ADI74" s="46"/>
      <c r="ADJ74" s="46"/>
      <c r="ADK74" s="46"/>
      <c r="ADL74" s="46"/>
      <c r="ADM74" s="46"/>
      <c r="ADN74" s="46"/>
      <c r="ADO74" s="46"/>
      <c r="ADP74" s="46"/>
      <c r="ADQ74" s="46"/>
      <c r="ADR74" s="46"/>
      <c r="ADS74" s="46"/>
      <c r="ADT74" s="46"/>
      <c r="ADU74" s="46"/>
      <c r="ADV74" s="46"/>
      <c r="ADW74" s="46"/>
      <c r="ADX74" s="46"/>
      <c r="ADY74" s="46"/>
      <c r="ADZ74" s="46"/>
      <c r="AEA74" s="46"/>
      <c r="AEB74" s="46"/>
      <c r="AEC74" s="46"/>
      <c r="AED74" s="46"/>
      <c r="AEE74" s="46"/>
      <c r="AEF74" s="46"/>
      <c r="AEG74" s="46"/>
      <c r="AEH74" s="46"/>
      <c r="AEI74" s="46"/>
      <c r="AEJ74" s="46"/>
      <c r="AEK74" s="46"/>
      <c r="AEL74" s="46"/>
      <c r="AEM74" s="46"/>
      <c r="AEN74" s="46"/>
      <c r="AEO74" s="46"/>
      <c r="AEP74" s="46"/>
      <c r="AEQ74" s="46"/>
      <c r="AER74" s="46"/>
      <c r="AES74" s="46"/>
      <c r="AET74" s="46"/>
      <c r="AEU74" s="46"/>
      <c r="AEV74" s="46"/>
      <c r="AEW74" s="46"/>
      <c r="AEX74" s="46"/>
      <c r="AEY74" s="46"/>
      <c r="AEZ74" s="46"/>
      <c r="AFA74" s="46"/>
      <c r="AFB74" s="46"/>
      <c r="AFC74" s="46"/>
      <c r="AFD74" s="46"/>
      <c r="AFE74" s="46"/>
      <c r="AFF74" s="46"/>
      <c r="AFG74" s="46"/>
      <c r="AFH74" s="46"/>
      <c r="AFI74" s="46"/>
      <c r="AFJ74" s="46"/>
      <c r="AFK74" s="46"/>
      <c r="AFL74" s="46"/>
      <c r="AFM74" s="46"/>
      <c r="AFN74" s="46"/>
      <c r="AFO74" s="46"/>
      <c r="AFP74" s="46"/>
      <c r="AFQ74" s="46"/>
      <c r="AFR74" s="46"/>
      <c r="AFS74" s="46"/>
      <c r="AFT74" s="46"/>
      <c r="AFU74" s="46"/>
      <c r="AFV74" s="46"/>
      <c r="AFW74" s="46"/>
      <c r="AFX74" s="46"/>
      <c r="AFY74" s="46"/>
      <c r="AFZ74" s="46"/>
      <c r="AGA74" s="46"/>
      <c r="AGB74" s="46"/>
      <c r="AGC74" s="46"/>
      <c r="AGD74" s="46"/>
      <c r="AGE74" s="46"/>
      <c r="AGF74" s="46"/>
      <c r="AGG74" s="46"/>
      <c r="AGH74" s="46"/>
      <c r="AGI74" s="46"/>
      <c r="AGJ74" s="46"/>
      <c r="AGK74" s="46"/>
      <c r="AGL74" s="46"/>
      <c r="AGM74" s="46"/>
      <c r="AGN74" s="46"/>
      <c r="AGO74" s="46"/>
      <c r="AGP74" s="46"/>
      <c r="AGQ74" s="46"/>
      <c r="AGR74" s="46"/>
      <c r="AGS74" s="46"/>
      <c r="AGT74" s="46"/>
      <c r="AGU74" s="46"/>
      <c r="AGV74" s="46"/>
      <c r="AGW74" s="46"/>
      <c r="AGX74" s="46"/>
      <c r="AGY74" s="46"/>
      <c r="AGZ74" s="46"/>
      <c r="AHA74" s="46"/>
      <c r="AHB74" s="46"/>
      <c r="AHC74" s="46"/>
      <c r="AHD74" s="46"/>
      <c r="AHE74" s="46"/>
      <c r="AHF74" s="46"/>
      <c r="AHG74" s="46"/>
      <c r="AHH74" s="46"/>
      <c r="AHI74" s="46"/>
      <c r="AHJ74" s="46"/>
      <c r="AHK74" s="46"/>
      <c r="AHL74" s="46"/>
      <c r="AHM74" s="46"/>
      <c r="AHN74" s="46"/>
      <c r="AHO74" s="46"/>
      <c r="AHP74" s="46"/>
      <c r="AHQ74" s="46"/>
      <c r="AHR74" s="46"/>
      <c r="AHS74" s="46"/>
      <c r="AHT74" s="46"/>
      <c r="AHU74" s="46"/>
      <c r="AHV74" s="46"/>
      <c r="AHW74" s="46"/>
      <c r="AHX74" s="46"/>
      <c r="AHY74" s="46"/>
      <c r="AHZ74" s="46"/>
      <c r="AIA74" s="46"/>
      <c r="AIB74" s="46"/>
      <c r="AIC74" s="46"/>
      <c r="AID74" s="46"/>
      <c r="AIE74" s="46"/>
      <c r="AIF74" s="46"/>
      <c r="AIG74" s="46"/>
      <c r="AIH74" s="46"/>
      <c r="AII74" s="46"/>
      <c r="AIJ74" s="46"/>
      <c r="AIK74" s="46"/>
      <c r="AIL74" s="46"/>
      <c r="AIM74" s="46"/>
      <c r="AIN74" s="46"/>
      <c r="AIO74" s="46"/>
      <c r="AIP74" s="46"/>
      <c r="AIQ74" s="46"/>
      <c r="AIR74" s="46"/>
      <c r="AIS74" s="46"/>
      <c r="AIT74" s="46"/>
      <c r="AIU74" s="46"/>
      <c r="AIV74" s="46"/>
      <c r="AIW74" s="46"/>
      <c r="AIX74" s="46"/>
      <c r="AIY74" s="46"/>
      <c r="AIZ74" s="46"/>
      <c r="AJA74" s="46"/>
      <c r="AJB74" s="46"/>
      <c r="AJC74" s="46"/>
      <c r="AJD74" s="46"/>
      <c r="AJE74" s="46"/>
      <c r="AJF74" s="46"/>
      <c r="AJG74" s="46"/>
      <c r="AJH74" s="46"/>
      <c r="AJI74" s="46"/>
      <c r="AJJ74" s="46"/>
      <c r="AJK74" s="46"/>
      <c r="AJL74" s="46"/>
      <c r="AJM74" s="46"/>
      <c r="AJN74" s="46"/>
      <c r="AJO74" s="46"/>
      <c r="AJP74" s="46"/>
      <c r="AJQ74" s="46"/>
      <c r="AJR74" s="46"/>
      <c r="AJS74" s="46"/>
      <c r="AJT74" s="46"/>
      <c r="AJU74" s="46"/>
      <c r="AJV74" s="46"/>
      <c r="AJW74" s="46"/>
      <c r="AJX74" s="46"/>
      <c r="AJY74" s="46"/>
      <c r="AJZ74" s="46"/>
      <c r="AKA74" s="46"/>
      <c r="AKB74" s="46"/>
      <c r="AKC74" s="46"/>
      <c r="AKD74" s="46"/>
      <c r="AKE74" s="46"/>
      <c r="AKF74" s="46"/>
      <c r="AKG74" s="46"/>
      <c r="AKH74" s="46"/>
      <c r="AKI74" s="46"/>
      <c r="AKJ74" s="46"/>
      <c r="AKK74" s="46"/>
      <c r="AKL74" s="46"/>
      <c r="AKM74" s="46"/>
      <c r="AKN74" s="46"/>
      <c r="AKO74" s="46"/>
      <c r="AKP74" s="46"/>
      <c r="AKQ74" s="46"/>
      <c r="AKR74" s="46"/>
      <c r="AKS74" s="46"/>
      <c r="AKT74" s="46"/>
      <c r="AKU74" s="46"/>
      <c r="AKV74" s="46"/>
      <c r="AKW74" s="46"/>
      <c r="AKX74" s="46"/>
      <c r="AKY74" s="46"/>
      <c r="AKZ74" s="46"/>
      <c r="ALA74" s="46"/>
      <c r="ALB74" s="46"/>
      <c r="ALC74" s="46"/>
      <c r="ALD74" s="46"/>
      <c r="ALE74" s="46"/>
      <c r="ALF74" s="46"/>
      <c r="ALG74" s="46"/>
      <c r="ALH74" s="46"/>
      <c r="ALI74" s="46"/>
      <c r="ALJ74" s="46"/>
      <c r="ALK74" s="46"/>
      <c r="ALL74" s="46"/>
      <c r="ALM74" s="46"/>
      <c r="ALN74" s="46"/>
      <c r="ALO74" s="46"/>
      <c r="ALP74" s="46"/>
      <c r="ALQ74" s="46"/>
      <c r="ALR74" s="46"/>
      <c r="ALS74" s="46"/>
      <c r="ALT74" s="46"/>
      <c r="ALU74" s="46"/>
      <c r="ALV74" s="46"/>
      <c r="ALW74" s="46"/>
      <c r="ALX74" s="46"/>
      <c r="ALY74" s="46"/>
      <c r="ALZ74" s="46"/>
      <c r="AMA74" s="46"/>
      <c r="AMB74" s="46"/>
      <c r="AMC74" s="46"/>
      <c r="AMD74" s="46"/>
      <c r="AME74" s="46"/>
      <c r="AMF74" s="46"/>
      <c r="AMG74" s="46"/>
      <c r="AMH74" s="46"/>
      <c r="AMI74" s="46"/>
      <c r="AMJ74" s="46"/>
      <c r="AMK74" s="46"/>
      <c r="AML74" s="46"/>
      <c r="AMM74" s="46"/>
      <c r="AMN74" s="46"/>
      <c r="AMO74" s="46"/>
      <c r="AMP74" s="46"/>
      <c r="AMQ74" s="46"/>
      <c r="AMR74" s="46"/>
      <c r="AMS74" s="46"/>
      <c r="AMT74" s="46"/>
      <c r="AMU74" s="46"/>
      <c r="AMV74" s="46"/>
      <c r="AMW74" s="46"/>
      <c r="AMX74" s="46"/>
      <c r="AMY74" s="46"/>
      <c r="AMZ74" s="46"/>
      <c r="ANA74" s="46"/>
      <c r="ANB74" s="46"/>
      <c r="ANC74" s="46"/>
      <c r="AND74" s="46"/>
      <c r="ANE74" s="46"/>
      <c r="ANF74" s="46"/>
      <c r="ANG74" s="46"/>
      <c r="ANH74" s="46"/>
      <c r="ANI74" s="46"/>
      <c r="ANJ74" s="46"/>
      <c r="ANK74" s="46"/>
      <c r="ANL74" s="46"/>
      <c r="ANM74" s="46"/>
      <c r="ANN74" s="46"/>
      <c r="ANO74" s="46"/>
      <c r="ANP74" s="46"/>
      <c r="ANQ74" s="46"/>
      <c r="ANR74" s="46"/>
      <c r="ANS74" s="46"/>
      <c r="ANT74" s="46"/>
      <c r="ANU74" s="46"/>
      <c r="ANV74" s="46"/>
      <c r="ANW74" s="46"/>
      <c r="ANX74" s="46"/>
      <c r="ANY74" s="46"/>
      <c r="ANZ74" s="46"/>
      <c r="AOA74" s="46"/>
      <c r="AOB74" s="46"/>
      <c r="AOC74" s="46"/>
      <c r="AOD74" s="46"/>
      <c r="AOE74" s="46"/>
      <c r="AOF74" s="46"/>
      <c r="AOG74" s="46"/>
      <c r="AOH74" s="46"/>
      <c r="AOI74" s="46"/>
      <c r="AOJ74" s="46"/>
      <c r="AOK74" s="46"/>
      <c r="AOL74" s="46"/>
      <c r="AOM74" s="46"/>
      <c r="AON74" s="46"/>
      <c r="AOO74" s="46"/>
      <c r="AOP74" s="46"/>
      <c r="AOQ74" s="46"/>
      <c r="AOR74" s="46"/>
      <c r="AOS74" s="46"/>
      <c r="AOT74" s="46"/>
      <c r="AOU74" s="46"/>
      <c r="AOV74" s="46"/>
      <c r="AOW74" s="46"/>
      <c r="AOX74" s="46"/>
      <c r="AOY74" s="46"/>
      <c r="AOZ74" s="46"/>
      <c r="APA74" s="46"/>
      <c r="APB74" s="46"/>
      <c r="APC74" s="46"/>
      <c r="APD74" s="46"/>
      <c r="APE74" s="46"/>
      <c r="APF74" s="46"/>
      <c r="APG74" s="46"/>
      <c r="APH74" s="46"/>
      <c r="API74" s="46"/>
      <c r="APJ74" s="46"/>
      <c r="APK74" s="46"/>
      <c r="APL74" s="46"/>
      <c r="APM74" s="46"/>
      <c r="APN74" s="46"/>
      <c r="APO74" s="46"/>
      <c r="APP74" s="46"/>
      <c r="APQ74" s="46"/>
      <c r="APR74" s="46"/>
      <c r="APS74" s="46"/>
      <c r="APT74" s="46"/>
      <c r="APU74" s="46"/>
      <c r="APV74" s="46"/>
      <c r="APW74" s="46"/>
      <c r="APX74" s="46"/>
      <c r="APY74" s="46"/>
      <c r="APZ74" s="46"/>
      <c r="AQA74" s="46"/>
      <c r="AQB74" s="46"/>
      <c r="AQC74" s="46"/>
      <c r="AQD74" s="46"/>
      <c r="AQE74" s="46"/>
      <c r="AQF74" s="46"/>
      <c r="AQG74" s="46"/>
      <c r="AQH74" s="46"/>
      <c r="AQI74" s="46"/>
      <c r="AQJ74" s="46"/>
      <c r="AQK74" s="46"/>
      <c r="AQL74" s="46"/>
      <c r="AQM74" s="46"/>
      <c r="AQN74" s="46"/>
      <c r="AQO74" s="46"/>
      <c r="AQP74" s="46"/>
      <c r="AQQ74" s="46"/>
      <c r="AQR74" s="46"/>
      <c r="AQS74" s="46"/>
      <c r="AQT74" s="46"/>
      <c r="AQU74" s="46"/>
      <c r="AQV74" s="46"/>
      <c r="AQW74" s="46"/>
      <c r="AQX74" s="46"/>
      <c r="AQY74" s="46"/>
      <c r="AQZ74" s="46"/>
      <c r="ARA74" s="46"/>
      <c r="ARB74" s="46"/>
      <c r="ARC74" s="46"/>
      <c r="ARD74" s="46"/>
      <c r="ARE74" s="46"/>
      <c r="ARF74" s="46"/>
      <c r="ARG74" s="46"/>
      <c r="ARH74" s="46"/>
      <c r="ARI74" s="46"/>
      <c r="ARJ74" s="46"/>
      <c r="ARK74" s="46"/>
      <c r="ARL74" s="46"/>
      <c r="ARM74" s="46"/>
      <c r="ARN74" s="46"/>
      <c r="ARO74" s="46"/>
      <c r="ARP74" s="46"/>
      <c r="ARQ74" s="46"/>
      <c r="ARR74" s="46"/>
      <c r="ARS74" s="46"/>
      <c r="ART74" s="46"/>
      <c r="ARU74" s="46"/>
      <c r="ARV74" s="46"/>
      <c r="ARW74" s="46"/>
      <c r="ARX74" s="46"/>
      <c r="ARY74" s="46"/>
      <c r="ARZ74" s="46"/>
      <c r="ASA74" s="46"/>
      <c r="ASB74" s="46"/>
      <c r="ASC74" s="46"/>
      <c r="ASD74" s="46"/>
      <c r="ASE74" s="46"/>
      <c r="ASF74" s="46"/>
      <c r="ASG74" s="46"/>
      <c r="ASH74" s="46"/>
      <c r="ASI74" s="46"/>
      <c r="ASJ74" s="46"/>
      <c r="ASK74" s="46"/>
      <c r="ASL74" s="46"/>
      <c r="ASM74" s="46"/>
      <c r="ASN74" s="46"/>
      <c r="ASO74" s="46"/>
      <c r="ASP74" s="46"/>
      <c r="ASQ74" s="46"/>
      <c r="ASR74" s="46"/>
      <c r="ASS74" s="46"/>
      <c r="AST74" s="46"/>
      <c r="ASU74" s="46"/>
      <c r="ASV74" s="46"/>
      <c r="ASW74" s="46"/>
      <c r="ASX74" s="46"/>
      <c r="ASY74" s="46"/>
      <c r="ASZ74" s="46"/>
      <c r="ATA74" s="46"/>
      <c r="ATB74" s="46"/>
      <c r="ATC74" s="46"/>
      <c r="ATD74" s="46"/>
      <c r="ATE74" s="46"/>
      <c r="ATF74" s="46"/>
      <c r="ATG74" s="46"/>
      <c r="ATH74" s="46"/>
      <c r="ATI74" s="46"/>
      <c r="ATJ74" s="46"/>
      <c r="ATK74" s="46"/>
      <c r="ATL74" s="46"/>
      <c r="ATM74" s="46"/>
      <c r="ATN74" s="46"/>
      <c r="ATO74" s="46"/>
      <c r="ATP74" s="46"/>
      <c r="ATQ74" s="46"/>
      <c r="ATR74" s="46"/>
      <c r="ATS74" s="46"/>
      <c r="ATT74" s="46"/>
      <c r="ATU74" s="46"/>
      <c r="ATV74" s="46"/>
      <c r="ATW74" s="46"/>
      <c r="ATX74" s="46"/>
      <c r="ATY74" s="46"/>
      <c r="ATZ74" s="46"/>
      <c r="AUA74" s="46"/>
      <c r="AUB74" s="46"/>
      <c r="AUC74" s="46"/>
      <c r="AUD74" s="46"/>
      <c r="AUE74" s="46"/>
      <c r="AUF74" s="46"/>
      <c r="AUG74" s="46"/>
      <c r="AUH74" s="46"/>
      <c r="AUI74" s="46"/>
      <c r="AUJ74" s="46"/>
      <c r="AUK74" s="46"/>
      <c r="AUL74" s="46"/>
      <c r="AUM74" s="46"/>
      <c r="AUN74" s="46"/>
      <c r="AUO74" s="46"/>
      <c r="AUP74" s="46"/>
      <c r="AUQ74" s="46"/>
      <c r="AUR74" s="46"/>
      <c r="AUS74" s="46"/>
      <c r="AUT74" s="46"/>
      <c r="AUU74" s="46"/>
      <c r="AUV74" s="46"/>
      <c r="AUW74" s="46"/>
      <c r="AUX74" s="46"/>
      <c r="AUY74" s="46"/>
      <c r="AUZ74" s="46"/>
      <c r="AVA74" s="46"/>
      <c r="AVB74" s="46"/>
      <c r="AVC74" s="46"/>
      <c r="AVD74" s="46"/>
      <c r="AVE74" s="46"/>
      <c r="AVF74" s="46"/>
      <c r="AVG74" s="46"/>
      <c r="AVH74" s="46"/>
      <c r="AVI74" s="46"/>
      <c r="AVJ74" s="46"/>
      <c r="AVK74" s="46"/>
      <c r="AVL74" s="46"/>
      <c r="AVM74" s="46"/>
      <c r="AVN74" s="46"/>
      <c r="AVO74" s="46"/>
      <c r="AVP74" s="46"/>
      <c r="AVQ74" s="46"/>
      <c r="AVR74" s="46"/>
      <c r="AVS74" s="46"/>
      <c r="AVT74" s="46"/>
      <c r="AVU74" s="46"/>
      <c r="AVV74" s="46"/>
      <c r="AVW74" s="46"/>
      <c r="AVX74" s="46"/>
      <c r="AVY74" s="46"/>
      <c r="AVZ74" s="46"/>
      <c r="AWA74" s="46"/>
      <c r="AWB74" s="46"/>
      <c r="AWC74" s="46"/>
      <c r="AWD74" s="46"/>
      <c r="AWE74" s="46"/>
      <c r="AWF74" s="46"/>
      <c r="AWG74" s="46"/>
      <c r="AWH74" s="46"/>
      <c r="AWI74" s="46"/>
      <c r="AWJ74" s="46"/>
      <c r="AWK74" s="46"/>
      <c r="AWL74" s="46"/>
      <c r="AWM74" s="46"/>
      <c r="AWN74" s="46"/>
      <c r="AWO74" s="46"/>
      <c r="AWP74" s="46"/>
      <c r="AWQ74" s="46"/>
      <c r="AWR74" s="46"/>
      <c r="AWS74" s="46"/>
      <c r="AWT74" s="46"/>
      <c r="AWU74" s="46"/>
      <c r="AWV74" s="46"/>
      <c r="AWW74" s="46"/>
      <c r="AWX74" s="46"/>
      <c r="AWY74" s="46"/>
      <c r="AWZ74" s="46"/>
      <c r="AXA74" s="46"/>
      <c r="AXB74" s="46"/>
      <c r="AXC74" s="46"/>
      <c r="AXD74" s="46"/>
      <c r="AXE74" s="46"/>
      <c r="AXF74" s="46"/>
      <c r="AXG74" s="46"/>
      <c r="AXH74" s="46"/>
      <c r="AXI74" s="46"/>
      <c r="AXJ74" s="46"/>
      <c r="AXK74" s="46"/>
      <c r="AXL74" s="46"/>
      <c r="AXM74" s="46"/>
      <c r="AXN74" s="46"/>
      <c r="AXO74" s="46"/>
      <c r="AXP74" s="46"/>
      <c r="AXQ74" s="46"/>
      <c r="AXR74" s="46"/>
      <c r="AXS74" s="46"/>
      <c r="AXT74" s="46"/>
      <c r="AXU74" s="46"/>
      <c r="AXV74" s="46"/>
      <c r="AXW74" s="46"/>
      <c r="AXX74" s="46"/>
      <c r="AXY74" s="46"/>
      <c r="AXZ74" s="46"/>
      <c r="AYA74" s="46"/>
      <c r="AYB74" s="46"/>
      <c r="AYC74" s="46"/>
      <c r="AYD74" s="46"/>
      <c r="AYE74" s="46"/>
      <c r="AYF74" s="46"/>
      <c r="AYG74" s="46"/>
      <c r="AYH74" s="46"/>
      <c r="AYI74" s="46"/>
      <c r="AYJ74" s="46"/>
      <c r="AYK74" s="46"/>
      <c r="AYL74" s="46"/>
      <c r="AYM74" s="46"/>
      <c r="AYN74" s="46"/>
      <c r="AYO74" s="46"/>
      <c r="AYP74" s="46"/>
      <c r="AYQ74" s="46"/>
      <c r="AYR74" s="46"/>
      <c r="AYS74" s="46"/>
      <c r="AYT74" s="46"/>
      <c r="AYU74" s="46"/>
      <c r="AYV74" s="46"/>
      <c r="AYW74" s="46"/>
      <c r="AYX74" s="46"/>
      <c r="AYY74" s="46"/>
      <c r="AYZ74" s="46"/>
      <c r="AZA74" s="46"/>
      <c r="AZB74" s="46"/>
      <c r="AZC74" s="46"/>
      <c r="AZD74" s="46"/>
      <c r="AZE74" s="46"/>
      <c r="AZF74" s="46"/>
      <c r="AZG74" s="46"/>
      <c r="AZH74" s="46"/>
      <c r="AZI74" s="46"/>
      <c r="AZJ74" s="46"/>
      <c r="AZK74" s="46"/>
      <c r="AZL74" s="46"/>
      <c r="AZM74" s="46"/>
      <c r="AZN74" s="46"/>
      <c r="AZO74" s="46"/>
      <c r="AZP74" s="46"/>
      <c r="AZQ74" s="46"/>
      <c r="AZR74" s="46"/>
      <c r="AZS74" s="46"/>
      <c r="AZT74" s="46"/>
      <c r="AZU74" s="46"/>
      <c r="AZV74" s="46"/>
      <c r="AZW74" s="46"/>
      <c r="AZX74" s="46"/>
      <c r="AZY74" s="46"/>
      <c r="AZZ74" s="46"/>
      <c r="BAA74" s="46"/>
      <c r="BAB74" s="46"/>
      <c r="BAC74" s="46"/>
      <c r="BAD74" s="46"/>
      <c r="BAE74" s="46"/>
      <c r="BAF74" s="46"/>
      <c r="BAG74" s="46"/>
      <c r="BAH74" s="46"/>
      <c r="BAI74" s="46"/>
      <c r="BAJ74" s="46"/>
      <c r="BAK74" s="46"/>
      <c r="BAL74" s="46"/>
      <c r="BAM74" s="46"/>
      <c r="BAN74" s="46"/>
      <c r="BAO74" s="46"/>
      <c r="BAP74" s="46"/>
      <c r="BAQ74" s="46"/>
      <c r="BAR74" s="46"/>
      <c r="BAS74" s="46"/>
      <c r="BAT74" s="46"/>
      <c r="BAU74" s="46"/>
      <c r="BAV74" s="46"/>
      <c r="BAW74" s="46"/>
      <c r="BAX74" s="46"/>
      <c r="BAY74" s="46"/>
      <c r="BAZ74" s="46"/>
      <c r="BBA74" s="46"/>
      <c r="BBB74" s="46"/>
      <c r="BBC74" s="46"/>
      <c r="BBD74" s="46"/>
      <c r="BBE74" s="46"/>
      <c r="BBF74" s="46"/>
      <c r="BBG74" s="46"/>
      <c r="BBH74" s="46"/>
      <c r="BBI74" s="46"/>
      <c r="BBJ74" s="46"/>
      <c r="BBK74" s="46"/>
      <c r="BBL74" s="46"/>
      <c r="BBM74" s="46"/>
      <c r="BBN74" s="46"/>
      <c r="BBO74" s="46"/>
      <c r="BBP74" s="46"/>
      <c r="BBQ74" s="46"/>
      <c r="BBR74" s="46"/>
      <c r="BBS74" s="46"/>
      <c r="BBT74" s="46"/>
      <c r="BBU74" s="46"/>
      <c r="BBV74" s="46"/>
      <c r="BBW74" s="46"/>
      <c r="BBX74" s="46"/>
      <c r="BBY74" s="46"/>
      <c r="BBZ74" s="46"/>
      <c r="BCA74" s="46"/>
      <c r="BCB74" s="46"/>
      <c r="BCC74" s="46"/>
      <c r="BCD74" s="46"/>
      <c r="BCE74" s="46"/>
      <c r="BCF74" s="46"/>
      <c r="BCG74" s="46"/>
      <c r="BCH74" s="46"/>
      <c r="BCI74" s="46"/>
      <c r="BCJ74" s="46"/>
      <c r="BCK74" s="46"/>
      <c r="BCL74" s="46"/>
      <c r="BCM74" s="46"/>
      <c r="BCN74" s="46"/>
      <c r="BCO74" s="46"/>
      <c r="BCP74" s="46"/>
      <c r="BCQ74" s="46"/>
      <c r="BCR74" s="46"/>
      <c r="BCS74" s="46"/>
      <c r="BCT74" s="46"/>
      <c r="BCU74" s="46"/>
      <c r="BCV74" s="46"/>
      <c r="BCW74" s="46"/>
      <c r="BCX74" s="46"/>
      <c r="BCY74" s="46"/>
      <c r="BCZ74" s="46"/>
      <c r="BDA74" s="46"/>
      <c r="BDB74" s="46"/>
      <c r="BDC74" s="46"/>
      <c r="BDD74" s="46"/>
      <c r="BDE74" s="46"/>
      <c r="BDF74" s="46"/>
      <c r="BDG74" s="46"/>
      <c r="BDH74" s="46"/>
      <c r="BDI74" s="46"/>
      <c r="BDJ74" s="46"/>
      <c r="BDK74" s="46"/>
      <c r="BDL74" s="46"/>
      <c r="BDM74" s="46"/>
      <c r="BDN74" s="46"/>
      <c r="BDO74" s="46"/>
      <c r="BDP74" s="46"/>
      <c r="BDQ74" s="46"/>
      <c r="BDR74" s="46"/>
      <c r="BDS74" s="46"/>
      <c r="BDT74" s="46"/>
      <c r="BDU74" s="46"/>
      <c r="BDV74" s="46"/>
      <c r="BDW74" s="46"/>
      <c r="BDX74" s="46"/>
      <c r="BDY74" s="46"/>
      <c r="BDZ74" s="46"/>
      <c r="BEA74" s="46"/>
      <c r="BEB74" s="46"/>
      <c r="BEC74" s="46"/>
      <c r="BED74" s="46"/>
      <c r="BEE74" s="46"/>
      <c r="BEF74" s="46"/>
      <c r="BEG74" s="46"/>
      <c r="BEH74" s="46"/>
      <c r="BEI74" s="46"/>
      <c r="BEJ74" s="46"/>
      <c r="BEK74" s="46"/>
      <c r="BEL74" s="46"/>
      <c r="BEM74" s="46"/>
      <c r="BEN74" s="46"/>
      <c r="BEO74" s="46"/>
      <c r="BEP74" s="46"/>
      <c r="BEQ74" s="46"/>
      <c r="BER74" s="46"/>
      <c r="BES74" s="46"/>
      <c r="BET74" s="46"/>
      <c r="BEU74" s="46"/>
      <c r="BEV74" s="46"/>
      <c r="BEW74" s="46"/>
      <c r="BEX74" s="46"/>
      <c r="BEY74" s="46"/>
      <c r="BEZ74" s="46"/>
      <c r="BFA74" s="46"/>
      <c r="BFB74" s="46"/>
      <c r="BFC74" s="46"/>
      <c r="BFD74" s="46"/>
      <c r="BFE74" s="46"/>
      <c r="BFF74" s="46"/>
      <c r="BFG74" s="46"/>
      <c r="BFH74" s="46"/>
      <c r="BFI74" s="46"/>
      <c r="BFJ74" s="46"/>
      <c r="BFK74" s="46"/>
      <c r="BFL74" s="46"/>
      <c r="BFM74" s="46"/>
      <c r="BFN74" s="46"/>
      <c r="BFO74" s="46"/>
      <c r="BFP74" s="46"/>
      <c r="BFQ74" s="46"/>
      <c r="BFR74" s="46"/>
      <c r="BFS74" s="46"/>
      <c r="BFT74" s="46"/>
      <c r="BFU74" s="46"/>
      <c r="BFV74" s="46"/>
      <c r="BFW74" s="46"/>
      <c r="BFX74" s="46"/>
      <c r="BFY74" s="46"/>
      <c r="BFZ74" s="46"/>
      <c r="BGA74" s="46"/>
      <c r="BGB74" s="46"/>
      <c r="BGC74" s="46"/>
      <c r="BGD74" s="46"/>
      <c r="BGE74" s="46"/>
      <c r="BGF74" s="46"/>
      <c r="BGG74" s="46"/>
      <c r="BGH74" s="46"/>
      <c r="BGI74" s="46"/>
      <c r="BGJ74" s="46"/>
      <c r="BGK74" s="46"/>
      <c r="BGL74" s="46"/>
      <c r="BGM74" s="46"/>
      <c r="BGN74" s="46"/>
      <c r="BGO74" s="46"/>
      <c r="BGP74" s="46"/>
      <c r="BGQ74" s="46"/>
      <c r="BGR74" s="46"/>
      <c r="BGS74" s="46"/>
      <c r="BGT74" s="46"/>
      <c r="BGU74" s="46"/>
      <c r="BGV74" s="46"/>
      <c r="BGW74" s="46"/>
      <c r="BGX74" s="46"/>
      <c r="BGY74" s="46"/>
      <c r="BGZ74" s="46"/>
      <c r="BHA74" s="46"/>
      <c r="BHB74" s="46"/>
      <c r="BHC74" s="46"/>
      <c r="BHD74" s="46"/>
      <c r="BHE74" s="46"/>
      <c r="BHF74" s="46"/>
      <c r="BHG74" s="46"/>
      <c r="BHH74" s="46"/>
      <c r="BHI74" s="46"/>
      <c r="BHJ74" s="46"/>
      <c r="BHK74" s="46"/>
      <c r="BHL74" s="46"/>
      <c r="BHM74" s="46"/>
      <c r="BHN74" s="46"/>
      <c r="BHO74" s="46"/>
      <c r="BHP74" s="46"/>
      <c r="BHQ74" s="46"/>
      <c r="BHR74" s="46"/>
      <c r="BHS74" s="46"/>
      <c r="BHT74" s="46"/>
      <c r="BHU74" s="46"/>
      <c r="BHV74" s="46"/>
      <c r="BHW74" s="46"/>
      <c r="BHX74" s="46"/>
      <c r="BHY74" s="46"/>
      <c r="BHZ74" s="46"/>
      <c r="BIA74" s="46"/>
      <c r="BIB74" s="46"/>
      <c r="BIC74" s="46"/>
      <c r="BID74" s="46"/>
      <c r="BIE74" s="46"/>
      <c r="BIF74" s="46"/>
      <c r="BIG74" s="46"/>
      <c r="BIH74" s="46"/>
      <c r="BII74" s="46"/>
      <c r="BIJ74" s="46"/>
      <c r="BIK74" s="46"/>
      <c r="BIL74" s="46"/>
      <c r="BIM74" s="46"/>
      <c r="BIN74" s="46"/>
      <c r="BIO74" s="46"/>
      <c r="BIP74" s="46"/>
      <c r="BIQ74" s="46"/>
      <c r="BIR74" s="46"/>
      <c r="BIS74" s="46"/>
      <c r="BIT74" s="46"/>
      <c r="BIU74" s="46"/>
      <c r="BIV74" s="46"/>
      <c r="BIW74" s="46"/>
      <c r="BIX74" s="46"/>
      <c r="BIY74" s="46"/>
      <c r="BIZ74" s="46"/>
      <c r="BJA74" s="46"/>
      <c r="BJB74" s="46"/>
      <c r="BJC74" s="46"/>
      <c r="BJD74" s="46"/>
      <c r="BJE74" s="46"/>
      <c r="BJF74" s="46"/>
      <c r="BJG74" s="46"/>
      <c r="BJH74" s="46"/>
      <c r="BJI74" s="46"/>
      <c r="BJJ74" s="46"/>
      <c r="BJK74" s="46"/>
      <c r="BJL74" s="46"/>
      <c r="BJM74" s="46"/>
      <c r="BJN74" s="46"/>
      <c r="BJO74" s="46"/>
      <c r="BJP74" s="46"/>
      <c r="BJQ74" s="46"/>
      <c r="BJR74" s="46"/>
      <c r="BJS74" s="46"/>
      <c r="BJT74" s="46"/>
      <c r="BJU74" s="46"/>
      <c r="BJV74" s="46"/>
      <c r="BJW74" s="46"/>
      <c r="BJX74" s="46"/>
      <c r="BJY74" s="46"/>
      <c r="BJZ74" s="46"/>
      <c r="BKA74" s="46"/>
      <c r="BKB74" s="46"/>
      <c r="BKC74" s="46"/>
      <c r="BKD74" s="46"/>
      <c r="BKE74" s="46"/>
      <c r="BKF74" s="46"/>
      <c r="BKG74" s="46"/>
      <c r="BKH74" s="46"/>
      <c r="BKI74" s="46"/>
      <c r="BKJ74" s="46"/>
      <c r="BKK74" s="46"/>
      <c r="BKL74" s="46"/>
      <c r="BKM74" s="46"/>
      <c r="BKN74" s="46"/>
      <c r="BKO74" s="46"/>
      <c r="BKP74" s="46"/>
      <c r="BKQ74" s="46"/>
      <c r="BKR74" s="46"/>
      <c r="BKS74" s="46"/>
      <c r="BKT74" s="46"/>
      <c r="BKU74" s="46"/>
      <c r="BKV74" s="46"/>
      <c r="BKW74" s="46"/>
      <c r="BKX74" s="46"/>
      <c r="BKY74" s="46"/>
      <c r="BKZ74" s="46"/>
      <c r="BLA74" s="46"/>
      <c r="BLB74" s="46"/>
      <c r="BLC74" s="46"/>
      <c r="BLD74" s="46"/>
      <c r="BLE74" s="46"/>
      <c r="BLF74" s="46"/>
      <c r="BLG74" s="46"/>
      <c r="BLH74" s="46"/>
      <c r="BLI74" s="46"/>
      <c r="BLJ74" s="46"/>
      <c r="BLK74" s="46"/>
      <c r="BLL74" s="46"/>
      <c r="BLM74" s="46"/>
      <c r="BLN74" s="46"/>
      <c r="BLO74" s="46"/>
      <c r="BLP74" s="46"/>
      <c r="BLQ74" s="46"/>
      <c r="BLR74" s="46"/>
      <c r="BLS74" s="46"/>
      <c r="BLT74" s="46"/>
      <c r="BLU74" s="46"/>
      <c r="BLV74" s="46"/>
      <c r="BLW74" s="46"/>
      <c r="BLX74" s="46"/>
      <c r="BLY74" s="46"/>
      <c r="BLZ74" s="46"/>
      <c r="BMA74" s="46"/>
      <c r="BMB74" s="46"/>
      <c r="BMC74" s="46"/>
      <c r="BMD74" s="46"/>
      <c r="BME74" s="46"/>
      <c r="BMF74" s="46"/>
      <c r="BMG74" s="46"/>
      <c r="BMH74" s="46"/>
      <c r="BMI74" s="46"/>
      <c r="BMJ74" s="46"/>
      <c r="BMK74" s="46"/>
      <c r="BML74" s="46"/>
      <c r="BMM74" s="46"/>
      <c r="BMN74" s="46"/>
      <c r="BMO74" s="46"/>
      <c r="BMP74" s="46"/>
      <c r="BMQ74" s="46"/>
      <c r="BMR74" s="46"/>
      <c r="BMS74" s="46"/>
      <c r="BMT74" s="46"/>
      <c r="BMU74" s="46"/>
      <c r="BMV74" s="46"/>
      <c r="BMW74" s="46"/>
      <c r="BMX74" s="46"/>
      <c r="BMY74" s="46"/>
      <c r="BMZ74" s="46"/>
      <c r="BNA74" s="46"/>
      <c r="BNB74" s="46"/>
      <c r="BNC74" s="46"/>
      <c r="BND74" s="46"/>
      <c r="BNE74" s="46"/>
      <c r="BNF74" s="46"/>
      <c r="BNG74" s="46"/>
      <c r="BNH74" s="46"/>
      <c r="BNI74" s="46"/>
      <c r="BNJ74" s="46"/>
      <c r="BNK74" s="46"/>
      <c r="BNL74" s="46"/>
      <c r="BNM74" s="46"/>
      <c r="BNN74" s="46"/>
      <c r="BNO74" s="46"/>
      <c r="BNP74" s="46"/>
      <c r="BNQ74" s="46"/>
      <c r="BNR74" s="46"/>
      <c r="BNS74" s="46"/>
      <c r="BNT74" s="46"/>
      <c r="BNU74" s="46"/>
      <c r="BNV74" s="46"/>
      <c r="BNW74" s="46"/>
      <c r="BNX74" s="46"/>
      <c r="BNY74" s="46"/>
      <c r="BNZ74" s="46"/>
      <c r="BOA74" s="46"/>
      <c r="BOB74" s="46"/>
      <c r="BOC74" s="46"/>
      <c r="BOD74" s="46"/>
      <c r="BOE74" s="46"/>
      <c r="BOF74" s="46"/>
      <c r="BOG74" s="46"/>
      <c r="BOH74" s="46"/>
      <c r="BOI74" s="46"/>
      <c r="BOJ74" s="46"/>
      <c r="BOK74" s="46"/>
      <c r="BOL74" s="46"/>
      <c r="BOM74" s="46"/>
      <c r="BON74" s="46"/>
      <c r="BOO74" s="46"/>
      <c r="BOP74" s="46"/>
      <c r="BOQ74" s="46"/>
      <c r="BOR74" s="46"/>
      <c r="BOS74" s="46"/>
      <c r="BOT74" s="46"/>
      <c r="BOU74" s="46"/>
      <c r="BOV74" s="46"/>
      <c r="BOW74" s="46"/>
      <c r="BOX74" s="46"/>
      <c r="BOY74" s="46"/>
      <c r="BOZ74" s="46"/>
      <c r="BPA74" s="46"/>
      <c r="BPB74" s="46"/>
      <c r="BPC74" s="46"/>
      <c r="BPD74" s="46"/>
      <c r="BPE74" s="46"/>
      <c r="BPF74" s="46"/>
      <c r="BPG74" s="46"/>
      <c r="BPH74" s="46"/>
      <c r="BPI74" s="46"/>
      <c r="BPJ74" s="46"/>
      <c r="BPK74" s="46"/>
      <c r="BPL74" s="46"/>
      <c r="BPM74" s="46"/>
      <c r="BPN74" s="46"/>
      <c r="BPO74" s="46"/>
      <c r="BPP74" s="46"/>
      <c r="BPQ74" s="46"/>
      <c r="BPR74" s="46"/>
      <c r="BPS74" s="46"/>
      <c r="BPT74" s="46"/>
      <c r="BPU74" s="46"/>
      <c r="BPV74" s="46"/>
      <c r="BPW74" s="46"/>
      <c r="BPX74" s="46"/>
      <c r="BPY74" s="46"/>
      <c r="BPZ74" s="46"/>
      <c r="BQA74" s="46"/>
      <c r="BQB74" s="46"/>
      <c r="BQC74" s="46"/>
      <c r="BQD74" s="46"/>
      <c r="BQE74" s="46"/>
      <c r="BQF74" s="46"/>
      <c r="BQG74" s="46"/>
      <c r="BQH74" s="46"/>
      <c r="BQI74" s="46"/>
      <c r="BQJ74" s="46"/>
      <c r="BQK74" s="46"/>
      <c r="BQL74" s="46"/>
      <c r="BQM74" s="46"/>
      <c r="BQN74" s="46"/>
      <c r="BQO74" s="46"/>
      <c r="BQP74" s="46"/>
      <c r="BQQ74" s="46"/>
      <c r="BQR74" s="46"/>
      <c r="BQS74" s="46"/>
      <c r="BQT74" s="46"/>
      <c r="BQU74" s="46"/>
      <c r="BQV74" s="46"/>
      <c r="BQW74" s="46"/>
      <c r="BQX74" s="46"/>
      <c r="BQY74" s="46"/>
      <c r="BQZ74" s="46"/>
      <c r="BRA74" s="46"/>
      <c r="BRB74" s="46"/>
      <c r="BRC74" s="46"/>
      <c r="BRD74" s="46"/>
      <c r="BRE74" s="46"/>
      <c r="BRF74" s="46"/>
      <c r="BRG74" s="46"/>
      <c r="BRH74" s="46"/>
      <c r="BRI74" s="46"/>
      <c r="BRJ74" s="46"/>
      <c r="BRK74" s="46"/>
      <c r="BRL74" s="46"/>
      <c r="BRM74" s="46"/>
      <c r="BRN74" s="46"/>
      <c r="BRO74" s="46"/>
      <c r="BRP74" s="46"/>
      <c r="BRQ74" s="46"/>
      <c r="BRR74" s="46"/>
      <c r="BRS74" s="46"/>
      <c r="BRT74" s="46"/>
      <c r="BRU74" s="46"/>
      <c r="BRV74" s="46"/>
      <c r="BRW74" s="46"/>
      <c r="BRX74" s="46"/>
      <c r="BRY74" s="46"/>
      <c r="BRZ74" s="46"/>
      <c r="BSA74" s="46"/>
      <c r="BSB74" s="46"/>
      <c r="BSC74" s="46"/>
      <c r="BSD74" s="46"/>
      <c r="BSE74" s="46"/>
      <c r="BSF74" s="46"/>
      <c r="BSG74" s="46"/>
      <c r="BSH74" s="46"/>
      <c r="BSI74" s="46"/>
      <c r="BSJ74" s="46"/>
      <c r="BSK74" s="46"/>
      <c r="BSL74" s="46"/>
      <c r="BSM74" s="46"/>
      <c r="BSN74" s="46"/>
      <c r="BSO74" s="46"/>
      <c r="BSP74" s="46"/>
      <c r="BSQ74" s="46"/>
      <c r="BSR74" s="46"/>
      <c r="BSS74" s="46"/>
      <c r="BST74" s="46"/>
      <c r="BSU74" s="46"/>
      <c r="BSV74" s="46"/>
      <c r="BSW74" s="46"/>
      <c r="BSX74" s="46"/>
      <c r="BSY74" s="46"/>
      <c r="BSZ74" s="46"/>
      <c r="BTA74" s="46"/>
      <c r="BTB74" s="46"/>
      <c r="BTC74" s="46"/>
      <c r="BTD74" s="46"/>
      <c r="BTE74" s="46"/>
      <c r="BTF74" s="46"/>
      <c r="BTG74" s="46"/>
      <c r="BTH74" s="46"/>
      <c r="BTI74" s="46"/>
      <c r="BTJ74" s="46"/>
      <c r="BTK74" s="46"/>
      <c r="BTL74" s="46"/>
      <c r="BTM74" s="46"/>
      <c r="BTN74" s="46"/>
      <c r="BTO74" s="46"/>
      <c r="BTP74" s="46"/>
      <c r="BTQ74" s="46"/>
      <c r="BTR74" s="46"/>
      <c r="BTS74" s="46"/>
      <c r="BTT74" s="46"/>
      <c r="BTU74" s="46"/>
      <c r="BTV74" s="46"/>
      <c r="BTW74" s="46"/>
      <c r="BTX74" s="46"/>
      <c r="BTY74" s="46"/>
      <c r="BTZ74" s="46"/>
      <c r="BUA74" s="46"/>
      <c r="BUB74" s="46"/>
      <c r="BUC74" s="46"/>
      <c r="BUD74" s="46"/>
      <c r="BUE74" s="46"/>
      <c r="BUF74" s="46"/>
      <c r="BUG74" s="46"/>
      <c r="BUH74" s="46"/>
      <c r="BUI74" s="46"/>
      <c r="BUJ74" s="46"/>
      <c r="BUK74" s="46"/>
      <c r="BUL74" s="46"/>
      <c r="BUM74" s="46"/>
      <c r="BUN74" s="46"/>
      <c r="BUO74" s="46"/>
      <c r="BUP74" s="46"/>
      <c r="BUQ74" s="46"/>
      <c r="BUR74" s="46"/>
      <c r="BUS74" s="46"/>
      <c r="BUT74" s="46"/>
      <c r="BUU74" s="46"/>
      <c r="BUV74" s="46"/>
      <c r="BUW74" s="46"/>
      <c r="BUX74" s="46"/>
      <c r="BUY74" s="46"/>
      <c r="BUZ74" s="46"/>
      <c r="BVA74" s="46"/>
      <c r="BVB74" s="46"/>
      <c r="BVC74" s="46"/>
      <c r="BVD74" s="46"/>
      <c r="BVE74" s="46"/>
      <c r="BVF74" s="46"/>
      <c r="BVG74" s="46"/>
      <c r="BVH74" s="46"/>
      <c r="BVI74" s="46"/>
      <c r="BVJ74" s="46"/>
      <c r="BVK74" s="46"/>
      <c r="BVL74" s="46"/>
      <c r="BVM74" s="46"/>
      <c r="BVN74" s="46"/>
      <c r="BVO74" s="46"/>
      <c r="BVP74" s="46"/>
      <c r="BVQ74" s="46"/>
      <c r="BVR74" s="46"/>
      <c r="BVS74" s="46"/>
      <c r="BVT74" s="46"/>
      <c r="BVU74" s="46"/>
      <c r="BVV74" s="46"/>
      <c r="BVW74" s="46"/>
      <c r="BVX74" s="46"/>
      <c r="BVY74" s="46"/>
      <c r="BVZ74" s="46"/>
      <c r="BWA74" s="46"/>
      <c r="BWB74" s="46"/>
      <c r="BWC74" s="46"/>
      <c r="BWD74" s="46"/>
      <c r="BWE74" s="46"/>
      <c r="BWF74" s="46"/>
      <c r="BWG74" s="46"/>
      <c r="BWH74" s="46"/>
      <c r="BWI74" s="46"/>
      <c r="BWJ74" s="46"/>
      <c r="BWK74" s="46"/>
      <c r="BWL74" s="46"/>
      <c r="BWM74" s="46"/>
      <c r="BWN74" s="46"/>
      <c r="BWO74" s="46"/>
      <c r="BWP74" s="46"/>
      <c r="BWQ74" s="46"/>
      <c r="BWR74" s="46"/>
      <c r="BWS74" s="46"/>
      <c r="BWT74" s="46"/>
      <c r="BWU74" s="46"/>
      <c r="BWV74" s="46"/>
      <c r="BWW74" s="46"/>
      <c r="BWX74" s="46"/>
      <c r="BWY74" s="46"/>
      <c r="BWZ74" s="46"/>
      <c r="BXA74" s="46"/>
      <c r="BXB74" s="46"/>
      <c r="BXC74" s="46"/>
      <c r="BXD74" s="46"/>
      <c r="BXE74" s="46"/>
      <c r="BXF74" s="46"/>
      <c r="BXG74" s="46"/>
      <c r="BXH74" s="46"/>
      <c r="BXI74" s="46"/>
      <c r="BXJ74" s="46"/>
      <c r="BXK74" s="46"/>
      <c r="BXL74" s="46"/>
      <c r="BXM74" s="46"/>
      <c r="BXN74" s="46"/>
      <c r="BXO74" s="46"/>
      <c r="BXP74" s="46"/>
      <c r="BXQ74" s="46"/>
      <c r="BXR74" s="46"/>
      <c r="BXS74" s="46"/>
      <c r="BXT74" s="46"/>
      <c r="BXU74" s="46"/>
      <c r="BXV74" s="46"/>
      <c r="BXW74" s="46"/>
      <c r="BXX74" s="46"/>
      <c r="BXY74" s="46"/>
      <c r="BXZ74" s="46"/>
      <c r="BYA74" s="46"/>
      <c r="BYB74" s="46"/>
      <c r="BYC74" s="46"/>
      <c r="BYD74" s="46"/>
      <c r="BYE74" s="46"/>
      <c r="BYF74" s="46"/>
      <c r="BYG74" s="46"/>
      <c r="BYH74" s="46"/>
      <c r="BYI74" s="46"/>
      <c r="BYJ74" s="46"/>
      <c r="BYK74" s="46"/>
      <c r="BYL74" s="46"/>
      <c r="BYM74" s="46"/>
      <c r="BYN74" s="46"/>
      <c r="BYO74" s="46"/>
      <c r="BYP74" s="46"/>
      <c r="BYQ74" s="46"/>
      <c r="BYR74" s="46"/>
      <c r="BYS74" s="46"/>
      <c r="BYT74" s="46"/>
      <c r="BYU74" s="46"/>
      <c r="BYV74" s="46"/>
      <c r="BYW74" s="46"/>
      <c r="BYX74" s="46"/>
      <c r="BYY74" s="46"/>
      <c r="BYZ74" s="46"/>
      <c r="BZA74" s="46"/>
      <c r="BZB74" s="46"/>
      <c r="BZC74" s="46"/>
      <c r="BZD74" s="46"/>
      <c r="BZE74" s="46"/>
      <c r="BZF74" s="46"/>
      <c r="BZG74" s="46"/>
      <c r="BZH74" s="46"/>
      <c r="BZI74" s="46"/>
      <c r="BZJ74" s="46"/>
      <c r="BZK74" s="46"/>
      <c r="BZL74" s="46"/>
      <c r="BZM74" s="46"/>
      <c r="BZN74" s="46"/>
      <c r="BZO74" s="46"/>
      <c r="BZP74" s="46"/>
      <c r="BZQ74" s="46"/>
      <c r="BZR74" s="46"/>
      <c r="BZS74" s="46"/>
      <c r="BZT74" s="46"/>
      <c r="BZU74" s="46"/>
      <c r="BZV74" s="46"/>
      <c r="BZW74" s="46"/>
      <c r="BZX74" s="46"/>
      <c r="BZY74" s="46"/>
      <c r="BZZ74" s="46"/>
      <c r="CAA74" s="46"/>
      <c r="CAB74" s="46"/>
      <c r="CAC74" s="46"/>
      <c r="CAD74" s="46"/>
      <c r="CAE74" s="46"/>
      <c r="CAF74" s="46"/>
      <c r="CAG74" s="46"/>
      <c r="CAH74" s="46"/>
      <c r="CAI74" s="46"/>
      <c r="CAJ74" s="46"/>
      <c r="CAK74" s="46"/>
      <c r="CAL74" s="46"/>
      <c r="CAM74" s="46"/>
      <c r="CAN74" s="46"/>
      <c r="CAO74" s="46"/>
      <c r="CAP74" s="46"/>
      <c r="CAQ74" s="46"/>
      <c r="CAR74" s="46"/>
      <c r="CAS74" s="46"/>
      <c r="CAT74" s="46"/>
      <c r="CAU74" s="46"/>
      <c r="CAV74" s="46"/>
      <c r="CAW74" s="46"/>
      <c r="CAX74" s="46"/>
      <c r="CAY74" s="46"/>
      <c r="CAZ74" s="46"/>
      <c r="CBA74" s="46"/>
      <c r="CBB74" s="46"/>
      <c r="CBC74" s="46"/>
      <c r="CBD74" s="46"/>
      <c r="CBE74" s="46"/>
      <c r="CBF74" s="46"/>
      <c r="CBG74" s="46"/>
      <c r="CBH74" s="46"/>
      <c r="CBI74" s="46"/>
      <c r="CBJ74" s="46"/>
      <c r="CBK74" s="46"/>
      <c r="CBL74" s="46"/>
      <c r="CBM74" s="46"/>
      <c r="CBN74" s="46"/>
      <c r="CBO74" s="46"/>
      <c r="CBP74" s="46"/>
      <c r="CBQ74" s="46"/>
      <c r="CBR74" s="46"/>
      <c r="CBS74" s="46"/>
      <c r="CBT74" s="46"/>
      <c r="CBU74" s="46"/>
      <c r="CBV74" s="46"/>
      <c r="CBW74" s="46"/>
      <c r="CBX74" s="46"/>
      <c r="CBY74" s="46"/>
      <c r="CBZ74" s="46"/>
      <c r="CCA74" s="46"/>
      <c r="CCB74" s="46"/>
      <c r="CCC74" s="46"/>
      <c r="CCD74" s="46"/>
      <c r="CCE74" s="46"/>
      <c r="CCF74" s="46"/>
      <c r="CCG74" s="46"/>
      <c r="CCH74" s="46"/>
      <c r="CCI74" s="46"/>
      <c r="CCJ74" s="46"/>
      <c r="CCK74" s="46"/>
      <c r="CCL74" s="46"/>
      <c r="CCM74" s="46"/>
      <c r="CCN74" s="46"/>
      <c r="CCO74" s="46"/>
      <c r="CCP74" s="46"/>
      <c r="CCQ74" s="46"/>
      <c r="CCR74" s="46"/>
      <c r="CCS74" s="46"/>
      <c r="CCT74" s="46"/>
      <c r="CCU74" s="46"/>
      <c r="CCV74" s="46"/>
      <c r="CCW74" s="46"/>
      <c r="CCX74" s="46"/>
      <c r="CCY74" s="46"/>
      <c r="CCZ74" s="46"/>
      <c r="CDA74" s="46"/>
      <c r="CDB74" s="46"/>
      <c r="CDC74" s="46"/>
      <c r="CDD74" s="46"/>
      <c r="CDE74" s="46"/>
      <c r="CDF74" s="46"/>
      <c r="CDG74" s="46"/>
      <c r="CDH74" s="46"/>
      <c r="CDI74" s="46"/>
      <c r="CDJ74" s="46"/>
      <c r="CDK74" s="46"/>
      <c r="CDL74" s="46"/>
      <c r="CDM74" s="46"/>
      <c r="CDN74" s="46"/>
      <c r="CDO74" s="46"/>
      <c r="CDP74" s="46"/>
      <c r="CDQ74" s="46"/>
      <c r="CDR74" s="46"/>
      <c r="CDS74" s="46"/>
      <c r="CDT74" s="46"/>
      <c r="CDU74" s="46"/>
      <c r="CDV74" s="46"/>
      <c r="CDW74" s="46"/>
      <c r="CDX74" s="46"/>
      <c r="CDY74" s="46"/>
      <c r="CDZ74" s="46"/>
      <c r="CEA74" s="46"/>
      <c r="CEB74" s="46"/>
      <c r="CEC74" s="46"/>
      <c r="CED74" s="46"/>
      <c r="CEE74" s="46"/>
      <c r="CEF74" s="46"/>
      <c r="CEG74" s="46"/>
      <c r="CEH74" s="46"/>
      <c r="CEI74" s="46"/>
      <c r="CEJ74" s="46"/>
      <c r="CEK74" s="46"/>
      <c r="CEL74" s="46"/>
      <c r="CEM74" s="46"/>
      <c r="CEN74" s="46"/>
      <c r="CEO74" s="46"/>
      <c r="CEP74" s="46"/>
      <c r="CEQ74" s="46"/>
      <c r="CER74" s="46"/>
      <c r="CES74" s="46"/>
      <c r="CET74" s="46"/>
      <c r="CEU74" s="46"/>
      <c r="CEV74" s="46"/>
      <c r="CEW74" s="46"/>
      <c r="CEX74" s="46"/>
      <c r="CEY74" s="46"/>
      <c r="CEZ74" s="46"/>
      <c r="CFA74" s="46"/>
      <c r="CFB74" s="46"/>
      <c r="CFC74" s="46"/>
      <c r="CFD74" s="46"/>
      <c r="CFE74" s="46"/>
      <c r="CFF74" s="46"/>
      <c r="CFG74" s="46"/>
      <c r="CFH74" s="46"/>
      <c r="CFI74" s="46"/>
      <c r="CFJ74" s="46"/>
      <c r="CFK74" s="46"/>
      <c r="CFL74" s="46"/>
      <c r="CFM74" s="46"/>
      <c r="CFN74" s="46"/>
      <c r="CFO74" s="46"/>
      <c r="CFP74" s="46"/>
      <c r="CFQ74" s="46"/>
      <c r="CFR74" s="46"/>
      <c r="CFS74" s="46"/>
      <c r="CFT74" s="46"/>
      <c r="CFU74" s="46"/>
      <c r="CFV74" s="46"/>
      <c r="CFW74" s="46"/>
      <c r="CFX74" s="46"/>
      <c r="CFY74" s="46"/>
      <c r="CFZ74" s="46"/>
      <c r="CGA74" s="46"/>
      <c r="CGB74" s="46"/>
      <c r="CGC74" s="46"/>
      <c r="CGD74" s="46"/>
      <c r="CGE74" s="46"/>
      <c r="CGF74" s="46"/>
      <c r="CGG74" s="46"/>
      <c r="CGH74" s="46"/>
      <c r="CGI74" s="46"/>
      <c r="CGJ74" s="46"/>
      <c r="CGK74" s="46"/>
      <c r="CGL74" s="46"/>
      <c r="CGM74" s="46"/>
      <c r="CGN74" s="46"/>
      <c r="CGO74" s="46"/>
      <c r="CGP74" s="46"/>
      <c r="CGQ74" s="46"/>
      <c r="CGR74" s="46"/>
      <c r="CGS74" s="46"/>
      <c r="CGT74" s="46"/>
      <c r="CGU74" s="46"/>
      <c r="CGV74" s="46"/>
      <c r="CGW74" s="46"/>
      <c r="CGX74" s="46"/>
      <c r="CGY74" s="46"/>
      <c r="CGZ74" s="46"/>
      <c r="CHA74" s="46"/>
      <c r="CHB74" s="46"/>
      <c r="CHC74" s="46"/>
      <c r="CHD74" s="46"/>
      <c r="CHE74" s="46"/>
      <c r="CHF74" s="46"/>
      <c r="CHG74" s="46"/>
      <c r="CHH74" s="46"/>
      <c r="CHI74" s="46"/>
      <c r="CHJ74" s="46"/>
      <c r="CHK74" s="46"/>
      <c r="CHL74" s="46"/>
      <c r="CHM74" s="46"/>
      <c r="CHN74" s="46"/>
      <c r="CHO74" s="46"/>
      <c r="CHP74" s="46"/>
      <c r="CHQ74" s="46"/>
      <c r="CHR74" s="46"/>
      <c r="CHS74" s="46"/>
      <c r="CHT74" s="46"/>
      <c r="CHU74" s="46"/>
      <c r="CHV74" s="46"/>
      <c r="CHW74" s="46"/>
      <c r="CHX74" s="46"/>
      <c r="CHY74" s="46"/>
      <c r="CHZ74" s="46"/>
      <c r="CIA74" s="46"/>
      <c r="CIB74" s="46"/>
      <c r="CIC74" s="46"/>
      <c r="CID74" s="46"/>
      <c r="CIE74" s="46"/>
      <c r="CIF74" s="46"/>
      <c r="CIG74" s="46"/>
      <c r="CIH74" s="46"/>
      <c r="CII74" s="46"/>
      <c r="CIJ74" s="46"/>
      <c r="CIK74" s="46"/>
      <c r="CIL74" s="46"/>
      <c r="CIM74" s="46"/>
      <c r="CIN74" s="46"/>
      <c r="CIO74" s="46"/>
      <c r="CIP74" s="46"/>
      <c r="CIQ74" s="46"/>
      <c r="CIR74" s="46"/>
      <c r="CIS74" s="46"/>
      <c r="CIT74" s="46"/>
      <c r="CIU74" s="46"/>
      <c r="CIV74" s="46"/>
      <c r="CIW74" s="46"/>
      <c r="CIX74" s="46"/>
      <c r="CIY74" s="46"/>
      <c r="CIZ74" s="46"/>
      <c r="CJA74" s="46"/>
      <c r="CJB74" s="46"/>
      <c r="CJC74" s="46"/>
      <c r="CJD74" s="46"/>
      <c r="CJE74" s="46"/>
      <c r="CJF74" s="46"/>
      <c r="CJG74" s="46"/>
      <c r="CJH74" s="46"/>
      <c r="CJI74" s="46"/>
      <c r="CJJ74" s="46"/>
      <c r="CJK74" s="46"/>
      <c r="CJL74" s="46"/>
      <c r="CJM74" s="46"/>
      <c r="CJN74" s="46"/>
      <c r="CJO74" s="46"/>
      <c r="CJP74" s="46"/>
      <c r="CJQ74" s="46"/>
      <c r="CJR74" s="46"/>
      <c r="CJS74" s="46"/>
      <c r="CJT74" s="46"/>
      <c r="CJU74" s="46"/>
      <c r="CJV74" s="46"/>
      <c r="CJW74" s="46"/>
      <c r="CJX74" s="46"/>
      <c r="CJY74" s="46"/>
      <c r="CJZ74" s="46"/>
      <c r="CKA74" s="46"/>
      <c r="CKB74" s="46"/>
      <c r="CKC74" s="46"/>
      <c r="CKD74" s="46"/>
      <c r="CKE74" s="46"/>
      <c r="CKF74" s="46"/>
      <c r="CKG74" s="46"/>
      <c r="CKH74" s="46"/>
      <c r="CKI74" s="46"/>
      <c r="CKJ74" s="46"/>
      <c r="CKK74" s="46"/>
      <c r="CKL74" s="46"/>
      <c r="CKM74" s="46"/>
      <c r="CKN74" s="46"/>
      <c r="CKO74" s="46"/>
      <c r="CKP74" s="46"/>
      <c r="CKQ74" s="46"/>
      <c r="CKR74" s="46"/>
      <c r="CKS74" s="46"/>
      <c r="CKT74" s="46"/>
      <c r="CKU74" s="46"/>
      <c r="CKV74" s="46"/>
      <c r="CKW74" s="46"/>
      <c r="CKX74" s="46"/>
      <c r="CKY74" s="46"/>
      <c r="CKZ74" s="46"/>
      <c r="CLA74" s="46"/>
      <c r="CLB74" s="46"/>
      <c r="CLC74" s="46"/>
      <c r="CLD74" s="46"/>
      <c r="CLE74" s="46"/>
      <c r="CLF74" s="46"/>
      <c r="CLG74" s="46"/>
      <c r="CLH74" s="46"/>
      <c r="CLI74" s="46"/>
      <c r="CLJ74" s="46"/>
      <c r="CLK74" s="46"/>
      <c r="CLL74" s="46"/>
      <c r="CLM74" s="46"/>
      <c r="CLN74" s="46"/>
      <c r="CLO74" s="46"/>
      <c r="CLP74" s="46"/>
      <c r="CLQ74" s="46"/>
      <c r="CLR74" s="46"/>
      <c r="CLS74" s="46"/>
      <c r="CLT74" s="46"/>
      <c r="CLU74" s="46"/>
      <c r="CLV74" s="46"/>
      <c r="CLW74" s="46"/>
      <c r="CLX74" s="46"/>
      <c r="CLY74" s="46"/>
      <c r="CLZ74" s="46"/>
      <c r="CMA74" s="46"/>
      <c r="CMB74" s="46"/>
      <c r="CMC74" s="46"/>
      <c r="CMD74" s="46"/>
      <c r="CME74" s="46"/>
      <c r="CMF74" s="46"/>
      <c r="CMG74" s="46"/>
      <c r="CMH74" s="46"/>
      <c r="CMI74" s="46"/>
      <c r="CMJ74" s="46"/>
      <c r="CMK74" s="46"/>
      <c r="CML74" s="46"/>
      <c r="CMM74" s="46"/>
      <c r="CMN74" s="46"/>
      <c r="CMO74" s="46"/>
      <c r="CMP74" s="46"/>
      <c r="CMQ74" s="46"/>
      <c r="CMR74" s="46"/>
      <c r="CMS74" s="46"/>
      <c r="CMT74" s="46"/>
      <c r="CMU74" s="46"/>
      <c r="CMV74" s="46"/>
      <c r="CMW74" s="46"/>
      <c r="CMX74" s="46"/>
      <c r="CMY74" s="46"/>
      <c r="CMZ74" s="46"/>
      <c r="CNA74" s="46"/>
      <c r="CNB74" s="46"/>
      <c r="CNC74" s="46"/>
      <c r="CND74" s="46"/>
      <c r="CNE74" s="46"/>
      <c r="CNF74" s="46"/>
      <c r="CNG74" s="46"/>
      <c r="CNH74" s="46"/>
      <c r="CNI74" s="46"/>
      <c r="CNJ74" s="46"/>
      <c r="CNK74" s="46"/>
      <c r="CNL74" s="46"/>
      <c r="CNM74" s="46"/>
      <c r="CNN74" s="46"/>
      <c r="CNO74" s="46"/>
      <c r="CNP74" s="46"/>
      <c r="CNQ74" s="46"/>
      <c r="CNR74" s="46"/>
      <c r="CNS74" s="46"/>
      <c r="CNT74" s="46"/>
      <c r="CNU74" s="46"/>
      <c r="CNV74" s="46"/>
      <c r="CNW74" s="46"/>
      <c r="CNX74" s="46"/>
      <c r="CNY74" s="46"/>
      <c r="CNZ74" s="46"/>
      <c r="COA74" s="46"/>
      <c r="COB74" s="46"/>
      <c r="COC74" s="46"/>
      <c r="COD74" s="46"/>
      <c r="COE74" s="46"/>
      <c r="COF74" s="46"/>
      <c r="COG74" s="46"/>
      <c r="COH74" s="46"/>
      <c r="COI74" s="46"/>
      <c r="COJ74" s="46"/>
      <c r="COK74" s="46"/>
      <c r="COL74" s="46"/>
      <c r="COM74" s="46"/>
      <c r="CON74" s="46"/>
      <c r="COO74" s="46"/>
      <c r="COP74" s="46"/>
      <c r="COQ74" s="46"/>
      <c r="COR74" s="46"/>
      <c r="COS74" s="46"/>
      <c r="COT74" s="46"/>
      <c r="COU74" s="46"/>
      <c r="COV74" s="46"/>
      <c r="COW74" s="46"/>
      <c r="COX74" s="46"/>
      <c r="COY74" s="46"/>
      <c r="COZ74" s="46"/>
      <c r="CPA74" s="46"/>
      <c r="CPB74" s="46"/>
      <c r="CPC74" s="46"/>
      <c r="CPD74" s="46"/>
      <c r="CPE74" s="46"/>
      <c r="CPF74" s="46"/>
      <c r="CPG74" s="46"/>
      <c r="CPH74" s="46"/>
      <c r="CPI74" s="46"/>
      <c r="CPJ74" s="46"/>
      <c r="CPK74" s="46"/>
      <c r="CPL74" s="46"/>
      <c r="CPM74" s="46"/>
      <c r="CPN74" s="46"/>
      <c r="CPO74" s="46"/>
      <c r="CPP74" s="46"/>
      <c r="CPQ74" s="46"/>
      <c r="CPR74" s="46"/>
      <c r="CPS74" s="46"/>
      <c r="CPT74" s="46"/>
      <c r="CPU74" s="46"/>
      <c r="CPV74" s="46"/>
      <c r="CPW74" s="46"/>
      <c r="CPX74" s="46"/>
      <c r="CPY74" s="46"/>
      <c r="CPZ74" s="46"/>
      <c r="CQA74" s="46"/>
      <c r="CQB74" s="46"/>
      <c r="CQC74" s="46"/>
      <c r="CQD74" s="46"/>
      <c r="CQE74" s="46"/>
      <c r="CQF74" s="46"/>
      <c r="CQG74" s="46"/>
      <c r="CQH74" s="46"/>
      <c r="CQI74" s="46"/>
      <c r="CQJ74" s="46"/>
      <c r="CQK74" s="46"/>
      <c r="CQL74" s="46"/>
      <c r="CQM74" s="46"/>
      <c r="CQN74" s="46"/>
      <c r="CQO74" s="46"/>
      <c r="CQP74" s="46"/>
      <c r="CQQ74" s="46"/>
      <c r="CQR74" s="46"/>
      <c r="CQS74" s="46"/>
      <c r="CQT74" s="46"/>
      <c r="CQU74" s="46"/>
      <c r="CQV74" s="46"/>
      <c r="CQW74" s="46"/>
      <c r="CQX74" s="46"/>
      <c r="CQY74" s="46"/>
      <c r="CQZ74" s="46"/>
      <c r="CRA74" s="46"/>
      <c r="CRB74" s="46"/>
      <c r="CRC74" s="46"/>
      <c r="CRD74" s="46"/>
      <c r="CRE74" s="46"/>
      <c r="CRF74" s="46"/>
      <c r="CRG74" s="46"/>
      <c r="CRH74" s="46"/>
      <c r="CRI74" s="46"/>
      <c r="CRJ74" s="46"/>
      <c r="CRK74" s="46"/>
      <c r="CRL74" s="46"/>
      <c r="CRM74" s="46"/>
      <c r="CRN74" s="46"/>
      <c r="CRO74" s="46"/>
      <c r="CRP74" s="46"/>
      <c r="CRQ74" s="46"/>
      <c r="CRR74" s="46"/>
      <c r="CRS74" s="46"/>
      <c r="CRT74" s="46"/>
      <c r="CRU74" s="46"/>
      <c r="CRV74" s="46"/>
      <c r="CRW74" s="46"/>
      <c r="CRX74" s="46"/>
      <c r="CRY74" s="46"/>
      <c r="CRZ74" s="46"/>
      <c r="CSA74" s="46"/>
      <c r="CSB74" s="46"/>
      <c r="CSC74" s="46"/>
      <c r="CSD74" s="46"/>
      <c r="CSE74" s="46"/>
      <c r="CSF74" s="46"/>
      <c r="CSG74" s="46"/>
      <c r="CSH74" s="46"/>
      <c r="CSI74" s="46"/>
      <c r="CSJ74" s="46"/>
      <c r="CSK74" s="46"/>
      <c r="CSL74" s="46"/>
      <c r="CSM74" s="46"/>
      <c r="CSN74" s="46"/>
      <c r="CSO74" s="46"/>
      <c r="CSP74" s="46"/>
      <c r="CSQ74" s="46"/>
      <c r="CSR74" s="46"/>
      <c r="CSS74" s="46"/>
      <c r="CST74" s="46"/>
      <c r="CSU74" s="46"/>
      <c r="CSV74" s="46"/>
      <c r="CSW74" s="46"/>
      <c r="CSX74" s="46"/>
      <c r="CSY74" s="46"/>
      <c r="CSZ74" s="46"/>
      <c r="CTA74" s="46"/>
      <c r="CTB74" s="46"/>
      <c r="CTC74" s="46"/>
      <c r="CTD74" s="46"/>
      <c r="CTE74" s="46"/>
      <c r="CTF74" s="46"/>
      <c r="CTG74" s="46"/>
      <c r="CTH74" s="46"/>
      <c r="CTI74" s="46"/>
      <c r="CTJ74" s="46"/>
      <c r="CTK74" s="46"/>
      <c r="CTL74" s="46"/>
      <c r="CTM74" s="46"/>
      <c r="CTN74" s="46"/>
      <c r="CTO74" s="46"/>
      <c r="CTP74" s="46"/>
      <c r="CTQ74" s="46"/>
      <c r="CTR74" s="46"/>
      <c r="CTS74" s="46"/>
      <c r="CTT74" s="46"/>
      <c r="CTU74" s="46"/>
      <c r="CTV74" s="46"/>
      <c r="CTW74" s="46"/>
      <c r="CTX74" s="46"/>
      <c r="CTY74" s="46"/>
      <c r="CTZ74" s="46"/>
      <c r="CUA74" s="46"/>
      <c r="CUB74" s="46"/>
      <c r="CUC74" s="46"/>
      <c r="CUD74" s="46"/>
      <c r="CUE74" s="46"/>
      <c r="CUF74" s="46"/>
      <c r="CUG74" s="46"/>
      <c r="CUH74" s="46"/>
      <c r="CUI74" s="46"/>
      <c r="CUJ74" s="46"/>
      <c r="CUK74" s="46"/>
      <c r="CUL74" s="46"/>
      <c r="CUM74" s="46"/>
      <c r="CUN74" s="46"/>
      <c r="CUO74" s="46"/>
      <c r="CUP74" s="46"/>
      <c r="CUQ74" s="46"/>
      <c r="CUR74" s="46"/>
      <c r="CUS74" s="46"/>
      <c r="CUT74" s="46"/>
      <c r="CUU74" s="46"/>
      <c r="CUV74" s="46"/>
      <c r="CUW74" s="46"/>
      <c r="CUX74" s="46"/>
      <c r="CUY74" s="46"/>
      <c r="CUZ74" s="46"/>
      <c r="CVA74" s="46"/>
      <c r="CVB74" s="46"/>
      <c r="CVC74" s="46"/>
      <c r="CVD74" s="46"/>
      <c r="CVE74" s="46"/>
      <c r="CVF74" s="46"/>
      <c r="CVG74" s="46"/>
      <c r="CVH74" s="46"/>
      <c r="CVI74" s="46"/>
      <c r="CVJ74" s="46"/>
      <c r="CVK74" s="46"/>
      <c r="CVL74" s="46"/>
      <c r="CVM74" s="46"/>
      <c r="CVN74" s="46"/>
      <c r="CVO74" s="46"/>
      <c r="CVP74" s="46"/>
      <c r="CVQ74" s="46"/>
      <c r="CVR74" s="46"/>
      <c r="CVS74" s="46"/>
      <c r="CVT74" s="46"/>
      <c r="CVU74" s="46"/>
      <c r="CVV74" s="46"/>
      <c r="CVW74" s="46"/>
      <c r="CVX74" s="46"/>
      <c r="CVY74" s="46"/>
      <c r="CVZ74" s="46"/>
      <c r="CWA74" s="46"/>
      <c r="CWB74" s="46"/>
      <c r="CWC74" s="46"/>
      <c r="CWD74" s="46"/>
      <c r="CWE74" s="46"/>
      <c r="CWF74" s="46"/>
      <c r="CWG74" s="46"/>
      <c r="CWH74" s="46"/>
      <c r="CWI74" s="46"/>
      <c r="CWJ74" s="46"/>
      <c r="CWK74" s="46"/>
      <c r="CWL74" s="46"/>
      <c r="CWM74" s="46"/>
      <c r="CWN74" s="46"/>
      <c r="CWO74" s="46"/>
      <c r="CWP74" s="46"/>
      <c r="CWQ74" s="46"/>
      <c r="CWR74" s="46"/>
      <c r="CWS74" s="46"/>
      <c r="CWT74" s="46"/>
      <c r="CWU74" s="46"/>
      <c r="CWV74" s="46"/>
      <c r="CWW74" s="46"/>
      <c r="CWX74" s="46"/>
      <c r="CWY74" s="46"/>
      <c r="CWZ74" s="46"/>
      <c r="CXA74" s="46"/>
      <c r="CXB74" s="46"/>
      <c r="CXC74" s="46"/>
      <c r="CXD74" s="46"/>
      <c r="CXE74" s="46"/>
      <c r="CXF74" s="46"/>
      <c r="CXG74" s="46"/>
      <c r="CXH74" s="46"/>
      <c r="CXI74" s="46"/>
      <c r="CXJ74" s="46"/>
      <c r="CXK74" s="46"/>
      <c r="CXL74" s="46"/>
      <c r="CXM74" s="46"/>
      <c r="CXN74" s="46"/>
      <c r="CXO74" s="46"/>
      <c r="CXP74" s="46"/>
      <c r="CXQ74" s="46"/>
      <c r="CXR74" s="46"/>
      <c r="CXS74" s="46"/>
      <c r="CXT74" s="46"/>
      <c r="CXU74" s="46"/>
      <c r="CXV74" s="46"/>
      <c r="CXW74" s="46"/>
      <c r="CXX74" s="46"/>
      <c r="CXY74" s="46"/>
      <c r="CXZ74" s="46"/>
      <c r="CYA74" s="46"/>
      <c r="CYB74" s="46"/>
      <c r="CYC74" s="46"/>
      <c r="CYD74" s="46"/>
      <c r="CYE74" s="46"/>
      <c r="CYF74" s="46"/>
      <c r="CYG74" s="46"/>
      <c r="CYH74" s="46"/>
      <c r="CYI74" s="46"/>
      <c r="CYJ74" s="46"/>
      <c r="CYK74" s="46"/>
      <c r="CYL74" s="46"/>
      <c r="CYM74" s="46"/>
      <c r="CYN74" s="46"/>
      <c r="CYO74" s="46"/>
      <c r="CYP74" s="46"/>
      <c r="CYQ74" s="46"/>
      <c r="CYR74" s="46"/>
      <c r="CYS74" s="46"/>
      <c r="CYT74" s="46"/>
      <c r="CYU74" s="46"/>
      <c r="CYV74" s="46"/>
      <c r="CYW74" s="46"/>
      <c r="CYX74" s="46"/>
      <c r="CYY74" s="46"/>
      <c r="CYZ74" s="46"/>
      <c r="CZA74" s="46"/>
      <c r="CZB74" s="46"/>
      <c r="CZC74" s="46"/>
      <c r="CZD74" s="46"/>
      <c r="CZE74" s="46"/>
      <c r="CZF74" s="46"/>
      <c r="CZG74" s="46"/>
      <c r="CZH74" s="46"/>
      <c r="CZI74" s="46"/>
      <c r="CZJ74" s="46"/>
      <c r="CZK74" s="46"/>
      <c r="CZL74" s="46"/>
      <c r="CZM74" s="46"/>
      <c r="CZN74" s="46"/>
      <c r="CZO74" s="46"/>
      <c r="CZP74" s="46"/>
      <c r="CZQ74" s="46"/>
      <c r="CZR74" s="46"/>
      <c r="CZS74" s="46"/>
      <c r="CZT74" s="46"/>
      <c r="CZU74" s="46"/>
      <c r="CZV74" s="46"/>
      <c r="CZW74" s="46"/>
      <c r="CZX74" s="46"/>
      <c r="CZY74" s="46"/>
      <c r="CZZ74" s="46"/>
      <c r="DAA74" s="46"/>
      <c r="DAB74" s="46"/>
      <c r="DAC74" s="46"/>
      <c r="DAD74" s="46"/>
      <c r="DAE74" s="46"/>
      <c r="DAF74" s="46"/>
      <c r="DAG74" s="46"/>
      <c r="DAH74" s="46"/>
      <c r="DAI74" s="46"/>
      <c r="DAJ74" s="46"/>
      <c r="DAK74" s="46"/>
      <c r="DAL74" s="46"/>
      <c r="DAM74" s="46"/>
      <c r="DAN74" s="46"/>
      <c r="DAO74" s="46"/>
      <c r="DAP74" s="46"/>
      <c r="DAQ74" s="46"/>
      <c r="DAR74" s="46"/>
      <c r="DAS74" s="46"/>
      <c r="DAT74" s="46"/>
      <c r="DAU74" s="46"/>
      <c r="DAV74" s="46"/>
      <c r="DAW74" s="46"/>
      <c r="DAX74" s="46"/>
      <c r="DAY74" s="46"/>
      <c r="DAZ74" s="46"/>
      <c r="DBA74" s="46"/>
      <c r="DBB74" s="46"/>
      <c r="DBC74" s="46"/>
      <c r="DBD74" s="46"/>
      <c r="DBE74" s="46"/>
      <c r="DBF74" s="46"/>
      <c r="DBG74" s="46"/>
      <c r="DBH74" s="46"/>
      <c r="DBI74" s="46"/>
      <c r="DBJ74" s="46"/>
      <c r="DBK74" s="46"/>
      <c r="DBL74" s="46"/>
      <c r="DBM74" s="46"/>
      <c r="DBN74" s="46"/>
      <c r="DBO74" s="46"/>
      <c r="DBP74" s="46"/>
      <c r="DBQ74" s="46"/>
      <c r="DBR74" s="46"/>
      <c r="DBS74" s="46"/>
      <c r="DBT74" s="46"/>
      <c r="DBU74" s="46"/>
      <c r="DBV74" s="46"/>
      <c r="DBW74" s="46"/>
      <c r="DBX74" s="46"/>
      <c r="DBY74" s="46"/>
      <c r="DBZ74" s="46"/>
      <c r="DCA74" s="46"/>
      <c r="DCB74" s="46"/>
      <c r="DCC74" s="46"/>
      <c r="DCD74" s="46"/>
      <c r="DCE74" s="46"/>
      <c r="DCF74" s="46"/>
      <c r="DCG74" s="46"/>
      <c r="DCH74" s="46"/>
      <c r="DCI74" s="46"/>
      <c r="DCJ74" s="46"/>
      <c r="DCK74" s="46"/>
      <c r="DCL74" s="46"/>
      <c r="DCM74" s="46"/>
      <c r="DCN74" s="46"/>
      <c r="DCO74" s="46"/>
      <c r="DCP74" s="46"/>
      <c r="DCQ74" s="46"/>
      <c r="DCR74" s="46"/>
      <c r="DCS74" s="46"/>
      <c r="DCT74" s="46"/>
      <c r="DCU74" s="46"/>
      <c r="DCV74" s="46"/>
      <c r="DCW74" s="46"/>
      <c r="DCX74" s="46"/>
      <c r="DCY74" s="46"/>
      <c r="DCZ74" s="46"/>
      <c r="DDA74" s="46"/>
      <c r="DDB74" s="46"/>
      <c r="DDC74" s="46"/>
      <c r="DDD74" s="46"/>
      <c r="DDE74" s="46"/>
      <c r="DDF74" s="46"/>
      <c r="DDG74" s="46"/>
      <c r="DDH74" s="46"/>
      <c r="DDI74" s="46"/>
      <c r="DDJ74" s="46"/>
      <c r="DDK74" s="46"/>
      <c r="DDL74" s="46"/>
      <c r="DDM74" s="46"/>
      <c r="DDN74" s="46"/>
      <c r="DDO74" s="46"/>
      <c r="DDP74" s="46"/>
      <c r="DDQ74" s="46"/>
      <c r="DDR74" s="46"/>
      <c r="DDS74" s="46"/>
      <c r="DDT74" s="46"/>
      <c r="DDU74" s="46"/>
      <c r="DDV74" s="46"/>
      <c r="DDW74" s="46"/>
      <c r="DDX74" s="46"/>
      <c r="DDY74" s="46"/>
      <c r="DDZ74" s="46"/>
      <c r="DEA74" s="46"/>
      <c r="DEB74" s="46"/>
      <c r="DEC74" s="46"/>
      <c r="DED74" s="46"/>
      <c r="DEE74" s="46"/>
      <c r="DEF74" s="46"/>
      <c r="DEG74" s="46"/>
      <c r="DEH74" s="46"/>
      <c r="DEI74" s="46"/>
      <c r="DEJ74" s="46"/>
      <c r="DEK74" s="46"/>
      <c r="DEL74" s="46"/>
      <c r="DEM74" s="46"/>
      <c r="DEN74" s="46"/>
      <c r="DEO74" s="46"/>
      <c r="DEP74" s="46"/>
      <c r="DEQ74" s="46"/>
      <c r="DER74" s="46"/>
      <c r="DES74" s="46"/>
      <c r="DET74" s="46"/>
      <c r="DEU74" s="46"/>
      <c r="DEV74" s="46"/>
      <c r="DEW74" s="46"/>
      <c r="DEX74" s="46"/>
      <c r="DEY74" s="46"/>
      <c r="DEZ74" s="46"/>
      <c r="DFA74" s="46"/>
      <c r="DFB74" s="46"/>
      <c r="DFC74" s="46"/>
      <c r="DFD74" s="46"/>
      <c r="DFE74" s="46"/>
      <c r="DFF74" s="46"/>
      <c r="DFG74" s="46"/>
      <c r="DFH74" s="46"/>
      <c r="DFI74" s="46"/>
      <c r="DFJ74" s="46"/>
      <c r="DFK74" s="46"/>
      <c r="DFL74" s="46"/>
      <c r="DFM74" s="46"/>
      <c r="DFN74" s="46"/>
      <c r="DFO74" s="46"/>
      <c r="DFP74" s="46"/>
      <c r="DFQ74" s="46"/>
      <c r="DFR74" s="46"/>
      <c r="DFS74" s="46"/>
      <c r="DFT74" s="46"/>
      <c r="DFU74" s="46"/>
      <c r="DFV74" s="46"/>
      <c r="DFW74" s="46"/>
      <c r="DFX74" s="46"/>
      <c r="DFY74" s="46"/>
      <c r="DFZ74" s="46"/>
      <c r="DGA74" s="46"/>
      <c r="DGB74" s="46"/>
      <c r="DGC74" s="46"/>
      <c r="DGD74" s="46"/>
      <c r="DGE74" s="46"/>
      <c r="DGF74" s="46"/>
      <c r="DGG74" s="46"/>
      <c r="DGH74" s="46"/>
      <c r="DGI74" s="46"/>
      <c r="DGJ74" s="46"/>
      <c r="DGK74" s="46"/>
      <c r="DGL74" s="46"/>
      <c r="DGM74" s="46"/>
      <c r="DGN74" s="46"/>
      <c r="DGO74" s="46"/>
      <c r="DGP74" s="46"/>
      <c r="DGQ74" s="46"/>
      <c r="DGR74" s="46"/>
      <c r="DGS74" s="46"/>
      <c r="DGT74" s="46"/>
      <c r="DGU74" s="46"/>
      <c r="DGV74" s="46"/>
      <c r="DGW74" s="46"/>
      <c r="DGX74" s="46"/>
      <c r="DGY74" s="46"/>
      <c r="DGZ74" s="46"/>
      <c r="DHA74" s="46"/>
      <c r="DHB74" s="46"/>
      <c r="DHC74" s="46"/>
      <c r="DHD74" s="46"/>
      <c r="DHE74" s="46"/>
      <c r="DHF74" s="46"/>
      <c r="DHG74" s="46"/>
      <c r="DHH74" s="46"/>
      <c r="DHI74" s="46"/>
      <c r="DHJ74" s="46"/>
      <c r="DHK74" s="46"/>
      <c r="DHL74" s="46"/>
      <c r="DHM74" s="46"/>
      <c r="DHN74" s="46"/>
      <c r="DHO74" s="46"/>
      <c r="DHP74" s="46"/>
      <c r="DHQ74" s="46"/>
      <c r="DHR74" s="46"/>
      <c r="DHS74" s="46"/>
      <c r="DHT74" s="46"/>
      <c r="DHU74" s="46"/>
      <c r="DHV74" s="46"/>
      <c r="DHW74" s="46"/>
      <c r="DHX74" s="46"/>
      <c r="DHY74" s="46"/>
      <c r="DHZ74" s="46"/>
      <c r="DIA74" s="46"/>
      <c r="DIB74" s="46"/>
      <c r="DIC74" s="46"/>
      <c r="DID74" s="46"/>
      <c r="DIE74" s="46"/>
      <c r="DIF74" s="46"/>
      <c r="DIG74" s="46"/>
      <c r="DIH74" s="46"/>
      <c r="DII74" s="46"/>
      <c r="DIJ74" s="46"/>
      <c r="DIK74" s="46"/>
      <c r="DIL74" s="46"/>
      <c r="DIM74" s="46"/>
      <c r="DIN74" s="46"/>
      <c r="DIO74" s="46"/>
      <c r="DIP74" s="46"/>
      <c r="DIQ74" s="46"/>
      <c r="DIR74" s="46"/>
      <c r="DIS74" s="46"/>
      <c r="DIT74" s="46"/>
      <c r="DIU74" s="46"/>
      <c r="DIV74" s="46"/>
      <c r="DIW74" s="46"/>
      <c r="DIX74" s="46"/>
      <c r="DIY74" s="46"/>
      <c r="DIZ74" s="46"/>
      <c r="DJA74" s="46"/>
      <c r="DJB74" s="46"/>
      <c r="DJC74" s="46"/>
      <c r="DJD74" s="46"/>
      <c r="DJE74" s="46"/>
      <c r="DJF74" s="46"/>
      <c r="DJG74" s="46"/>
      <c r="DJH74" s="46"/>
      <c r="DJI74" s="46"/>
      <c r="DJJ74" s="46"/>
      <c r="DJK74" s="46"/>
      <c r="DJL74" s="46"/>
      <c r="DJM74" s="46"/>
      <c r="DJN74" s="46"/>
      <c r="DJO74" s="46"/>
      <c r="DJP74" s="46"/>
      <c r="DJQ74" s="46"/>
      <c r="DJR74" s="46"/>
      <c r="DJS74" s="46"/>
      <c r="DJT74" s="46"/>
      <c r="DJU74" s="46"/>
      <c r="DJV74" s="46"/>
      <c r="DJW74" s="46"/>
      <c r="DJX74" s="46"/>
      <c r="DJY74" s="46"/>
      <c r="DJZ74" s="46"/>
      <c r="DKA74" s="46"/>
      <c r="DKB74" s="46"/>
      <c r="DKC74" s="46"/>
      <c r="DKD74" s="46"/>
      <c r="DKE74" s="46"/>
      <c r="DKF74" s="46"/>
      <c r="DKG74" s="46"/>
      <c r="DKH74" s="46"/>
      <c r="DKI74" s="46"/>
      <c r="DKJ74" s="46"/>
      <c r="DKK74" s="46"/>
      <c r="DKL74" s="46"/>
      <c r="DKM74" s="46"/>
      <c r="DKN74" s="46"/>
      <c r="DKO74" s="46"/>
      <c r="DKP74" s="46"/>
      <c r="DKQ74" s="46"/>
      <c r="DKR74" s="46"/>
      <c r="DKS74" s="46"/>
      <c r="DKT74" s="46"/>
      <c r="DKU74" s="46"/>
      <c r="DKV74" s="46"/>
      <c r="DKW74" s="46"/>
      <c r="DKX74" s="46"/>
      <c r="DKY74" s="46"/>
      <c r="DKZ74" s="46"/>
      <c r="DLA74" s="46"/>
      <c r="DLB74" s="46"/>
      <c r="DLC74" s="46"/>
      <c r="DLD74" s="46"/>
      <c r="DLE74" s="46"/>
      <c r="DLF74" s="46"/>
      <c r="DLG74" s="46"/>
      <c r="DLH74" s="46"/>
      <c r="DLI74" s="46"/>
      <c r="DLJ74" s="46"/>
      <c r="DLK74" s="46"/>
      <c r="DLL74" s="46"/>
      <c r="DLM74" s="46"/>
      <c r="DLN74" s="46"/>
      <c r="DLO74" s="46"/>
      <c r="DLP74" s="46"/>
      <c r="DLQ74" s="46"/>
      <c r="DLR74" s="46"/>
      <c r="DLS74" s="46"/>
      <c r="DLT74" s="46"/>
      <c r="DLU74" s="46"/>
      <c r="DLV74" s="46"/>
      <c r="DLW74" s="46"/>
      <c r="DLX74" s="46"/>
      <c r="DLY74" s="46"/>
      <c r="DLZ74" s="46"/>
      <c r="DMA74" s="46"/>
      <c r="DMB74" s="46"/>
      <c r="DMC74" s="46"/>
      <c r="DMD74" s="46"/>
      <c r="DME74" s="46"/>
      <c r="DMF74" s="46"/>
      <c r="DMG74" s="46"/>
      <c r="DMH74" s="46"/>
      <c r="DMI74" s="46"/>
      <c r="DMJ74" s="46"/>
      <c r="DMK74" s="46"/>
      <c r="DML74" s="46"/>
      <c r="DMM74" s="46"/>
      <c r="DMN74" s="46"/>
      <c r="DMO74" s="46"/>
      <c r="DMP74" s="46"/>
      <c r="DMQ74" s="46"/>
      <c r="DMR74" s="46"/>
      <c r="DMS74" s="46"/>
      <c r="DMT74" s="46"/>
      <c r="DMU74" s="46"/>
      <c r="DMV74" s="46"/>
      <c r="DMW74" s="46"/>
      <c r="DMX74" s="46"/>
      <c r="DMY74" s="46"/>
      <c r="DMZ74" s="46"/>
      <c r="DNA74" s="46"/>
      <c r="DNB74" s="46"/>
      <c r="DNC74" s="46"/>
      <c r="DND74" s="46"/>
      <c r="DNE74" s="46"/>
      <c r="DNF74" s="46"/>
      <c r="DNG74" s="46"/>
      <c r="DNH74" s="46"/>
      <c r="DNI74" s="46"/>
      <c r="DNJ74" s="46"/>
      <c r="DNK74" s="46"/>
      <c r="DNL74" s="46"/>
      <c r="DNM74" s="46"/>
      <c r="DNN74" s="46"/>
      <c r="DNO74" s="46"/>
      <c r="DNP74" s="46"/>
      <c r="DNQ74" s="46"/>
      <c r="DNR74" s="46"/>
      <c r="DNS74" s="46"/>
      <c r="DNT74" s="46"/>
      <c r="DNU74" s="46"/>
      <c r="DNV74" s="46"/>
      <c r="DNW74" s="46"/>
      <c r="DNX74" s="46"/>
      <c r="DNY74" s="46"/>
      <c r="DNZ74" s="46"/>
      <c r="DOA74" s="46"/>
      <c r="DOB74" s="46"/>
      <c r="DOC74" s="46"/>
      <c r="DOD74" s="46"/>
      <c r="DOE74" s="46"/>
      <c r="DOF74" s="46"/>
      <c r="DOG74" s="46"/>
      <c r="DOH74" s="46"/>
      <c r="DOI74" s="46"/>
      <c r="DOJ74" s="46"/>
      <c r="DOK74" s="46"/>
      <c r="DOL74" s="46"/>
      <c r="DOM74" s="46"/>
      <c r="DON74" s="46"/>
      <c r="DOO74" s="46"/>
      <c r="DOP74" s="46"/>
      <c r="DOQ74" s="46"/>
      <c r="DOR74" s="46"/>
      <c r="DOS74" s="46"/>
      <c r="DOT74" s="46"/>
      <c r="DOU74" s="46"/>
      <c r="DOV74" s="46"/>
      <c r="DOW74" s="46"/>
      <c r="DOX74" s="46"/>
      <c r="DOY74" s="46"/>
      <c r="DOZ74" s="46"/>
      <c r="DPA74" s="46"/>
      <c r="DPB74" s="46"/>
      <c r="DPC74" s="46"/>
      <c r="DPD74" s="46"/>
      <c r="DPE74" s="46"/>
      <c r="DPF74" s="46"/>
      <c r="DPG74" s="46"/>
      <c r="DPH74" s="46"/>
      <c r="DPI74" s="46"/>
      <c r="DPJ74" s="46"/>
      <c r="DPK74" s="46"/>
      <c r="DPL74" s="46"/>
      <c r="DPM74" s="46"/>
      <c r="DPN74" s="46"/>
      <c r="DPO74" s="46"/>
      <c r="DPP74" s="46"/>
      <c r="DPQ74" s="46"/>
      <c r="DPR74" s="46"/>
      <c r="DPS74" s="46"/>
      <c r="DPT74" s="46"/>
      <c r="DPU74" s="46"/>
      <c r="DPV74" s="46"/>
      <c r="DPW74" s="46"/>
      <c r="DPX74" s="46"/>
      <c r="DPY74" s="46"/>
      <c r="DPZ74" s="46"/>
      <c r="DQA74" s="46"/>
      <c r="DQB74" s="46"/>
      <c r="DQC74" s="46"/>
      <c r="DQD74" s="46"/>
      <c r="DQE74" s="46"/>
      <c r="DQF74" s="46"/>
      <c r="DQG74" s="46"/>
      <c r="DQH74" s="46"/>
      <c r="DQI74" s="46"/>
      <c r="DQJ74" s="46"/>
      <c r="DQK74" s="46"/>
      <c r="DQL74" s="46"/>
      <c r="DQM74" s="46"/>
      <c r="DQN74" s="46"/>
      <c r="DQO74" s="46"/>
      <c r="DQP74" s="46"/>
      <c r="DQQ74" s="46"/>
      <c r="DQR74" s="46"/>
      <c r="DQS74" s="46"/>
      <c r="DQT74" s="46"/>
      <c r="DQU74" s="46"/>
      <c r="DQV74" s="46"/>
      <c r="DQW74" s="46"/>
      <c r="DQX74" s="46"/>
      <c r="DQY74" s="46"/>
      <c r="DQZ74" s="46"/>
      <c r="DRA74" s="46"/>
      <c r="DRB74" s="46"/>
      <c r="DRC74" s="46"/>
      <c r="DRD74" s="46"/>
      <c r="DRE74" s="46"/>
      <c r="DRF74" s="46"/>
      <c r="DRG74" s="46"/>
      <c r="DRH74" s="46"/>
      <c r="DRI74" s="46"/>
      <c r="DRJ74" s="46"/>
      <c r="DRK74" s="46"/>
      <c r="DRL74" s="46"/>
      <c r="DRM74" s="46"/>
      <c r="DRN74" s="46"/>
      <c r="DRO74" s="46"/>
      <c r="DRP74" s="46"/>
      <c r="DRQ74" s="46"/>
      <c r="DRR74" s="46"/>
      <c r="DRS74" s="46"/>
      <c r="DRT74" s="46"/>
      <c r="DRU74" s="46"/>
      <c r="DRV74" s="46"/>
      <c r="DRW74" s="46"/>
      <c r="DRX74" s="46"/>
      <c r="DRY74" s="46"/>
      <c r="DRZ74" s="46"/>
      <c r="DSA74" s="46"/>
      <c r="DSB74" s="46"/>
      <c r="DSC74" s="46"/>
      <c r="DSD74" s="46"/>
      <c r="DSE74" s="46"/>
      <c r="DSF74" s="46"/>
      <c r="DSG74" s="46"/>
      <c r="DSH74" s="46"/>
      <c r="DSI74" s="46"/>
      <c r="DSJ74" s="46"/>
      <c r="DSK74" s="46"/>
      <c r="DSL74" s="46"/>
      <c r="DSM74" s="46"/>
      <c r="DSN74" s="46"/>
      <c r="DSO74" s="46"/>
      <c r="DSP74" s="46"/>
      <c r="DSQ74" s="46"/>
      <c r="DSR74" s="46"/>
      <c r="DSS74" s="46"/>
      <c r="DST74" s="46"/>
      <c r="DSU74" s="46"/>
      <c r="DSV74" s="46"/>
      <c r="DSW74" s="46"/>
      <c r="DSX74" s="46"/>
      <c r="DSY74" s="46"/>
      <c r="DSZ74" s="46"/>
      <c r="DTA74" s="46"/>
      <c r="DTB74" s="46"/>
      <c r="DTC74" s="46"/>
      <c r="DTD74" s="46"/>
      <c r="DTE74" s="46"/>
      <c r="DTF74" s="46"/>
      <c r="DTG74" s="46"/>
      <c r="DTH74" s="46"/>
      <c r="DTI74" s="46"/>
      <c r="DTJ74" s="46"/>
      <c r="DTK74" s="46"/>
      <c r="DTL74" s="46"/>
      <c r="DTM74" s="46"/>
      <c r="DTN74" s="46"/>
      <c r="DTO74" s="46"/>
      <c r="DTP74" s="46"/>
      <c r="DTQ74" s="46"/>
      <c r="DTR74" s="46"/>
      <c r="DTS74" s="46"/>
      <c r="DTT74" s="46"/>
      <c r="DTU74" s="46"/>
      <c r="DTV74" s="46"/>
      <c r="DTW74" s="46"/>
      <c r="DTX74" s="46"/>
      <c r="DTY74" s="46"/>
      <c r="DTZ74" s="46"/>
      <c r="DUA74" s="46"/>
      <c r="DUB74" s="46"/>
      <c r="DUC74" s="46"/>
      <c r="DUD74" s="46"/>
      <c r="DUE74" s="46"/>
      <c r="DUF74" s="46"/>
      <c r="DUG74" s="46"/>
      <c r="DUH74" s="46"/>
      <c r="DUI74" s="46"/>
      <c r="DUJ74" s="46"/>
      <c r="DUK74" s="46"/>
      <c r="DUL74" s="46"/>
      <c r="DUM74" s="46"/>
      <c r="DUN74" s="46"/>
      <c r="DUO74" s="46"/>
      <c r="DUP74" s="46"/>
      <c r="DUQ74" s="46"/>
      <c r="DUR74" s="46"/>
      <c r="DUS74" s="46"/>
      <c r="DUT74" s="46"/>
      <c r="DUU74" s="46"/>
      <c r="DUV74" s="46"/>
      <c r="DUW74" s="46"/>
      <c r="DUX74" s="46"/>
      <c r="DUY74" s="46"/>
      <c r="DUZ74" s="46"/>
      <c r="DVA74" s="46"/>
      <c r="DVB74" s="46"/>
      <c r="DVC74" s="46"/>
      <c r="DVD74" s="46"/>
      <c r="DVE74" s="46"/>
      <c r="DVF74" s="46"/>
      <c r="DVG74" s="46"/>
      <c r="DVH74" s="46"/>
      <c r="DVI74" s="46"/>
      <c r="DVJ74" s="46"/>
      <c r="DVK74" s="46"/>
      <c r="DVL74" s="46"/>
      <c r="DVM74" s="46"/>
      <c r="DVN74" s="46"/>
      <c r="DVO74" s="46"/>
      <c r="DVP74" s="46"/>
      <c r="DVQ74" s="46"/>
      <c r="DVR74" s="46"/>
      <c r="DVS74" s="46"/>
      <c r="DVT74" s="46"/>
      <c r="DVU74" s="46"/>
      <c r="DVV74" s="46"/>
      <c r="DVW74" s="46"/>
      <c r="DVX74" s="46"/>
      <c r="DVY74" s="46"/>
      <c r="DVZ74" s="46"/>
      <c r="DWA74" s="46"/>
      <c r="DWB74" s="46"/>
      <c r="DWC74" s="46"/>
      <c r="DWD74" s="46"/>
      <c r="DWE74" s="46"/>
      <c r="DWF74" s="46"/>
      <c r="DWG74" s="46"/>
      <c r="DWH74" s="46"/>
      <c r="DWI74" s="46"/>
      <c r="DWJ74" s="46"/>
      <c r="DWK74" s="46"/>
      <c r="DWL74" s="46"/>
      <c r="DWM74" s="46"/>
      <c r="DWN74" s="46"/>
      <c r="DWO74" s="46"/>
      <c r="DWP74" s="46"/>
      <c r="DWQ74" s="46"/>
      <c r="DWR74" s="46"/>
      <c r="DWS74" s="46"/>
      <c r="DWT74" s="46"/>
      <c r="DWU74" s="46"/>
      <c r="DWV74" s="46"/>
      <c r="DWW74" s="46"/>
      <c r="DWX74" s="46"/>
      <c r="DWY74" s="46"/>
      <c r="DWZ74" s="46"/>
      <c r="DXA74" s="46"/>
      <c r="DXB74" s="46"/>
      <c r="DXC74" s="46"/>
      <c r="DXD74" s="46"/>
      <c r="DXE74" s="46"/>
      <c r="DXF74" s="46"/>
      <c r="DXG74" s="46"/>
      <c r="DXH74" s="46"/>
      <c r="DXI74" s="46"/>
      <c r="DXJ74" s="46"/>
      <c r="DXK74" s="46"/>
      <c r="DXL74" s="46"/>
      <c r="DXM74" s="46"/>
      <c r="DXN74" s="46"/>
      <c r="DXO74" s="46"/>
      <c r="DXP74" s="46"/>
      <c r="DXQ74" s="46"/>
      <c r="DXR74" s="46"/>
      <c r="DXS74" s="46"/>
      <c r="DXT74" s="46"/>
      <c r="DXU74" s="46"/>
      <c r="DXV74" s="46"/>
      <c r="DXW74" s="46"/>
      <c r="DXX74" s="46"/>
      <c r="DXY74" s="46"/>
      <c r="DXZ74" s="46"/>
      <c r="DYA74" s="46"/>
      <c r="DYB74" s="46"/>
      <c r="DYC74" s="46"/>
      <c r="DYD74" s="46"/>
      <c r="DYE74" s="46"/>
      <c r="DYF74" s="46"/>
      <c r="DYG74" s="46"/>
      <c r="DYH74" s="46"/>
      <c r="DYI74" s="46"/>
      <c r="DYJ74" s="46"/>
      <c r="DYK74" s="46"/>
      <c r="DYL74" s="46"/>
      <c r="DYM74" s="46"/>
      <c r="DYN74" s="46"/>
      <c r="DYO74" s="46"/>
      <c r="DYP74" s="46"/>
      <c r="DYQ74" s="46"/>
      <c r="DYR74" s="46"/>
      <c r="DYS74" s="46"/>
      <c r="DYT74" s="46"/>
      <c r="DYU74" s="46"/>
      <c r="DYV74" s="46"/>
      <c r="DYW74" s="46"/>
      <c r="DYX74" s="46"/>
      <c r="DYY74" s="46"/>
      <c r="DYZ74" s="46"/>
      <c r="DZA74" s="46"/>
      <c r="DZB74" s="46"/>
      <c r="DZC74" s="46"/>
      <c r="DZD74" s="46"/>
      <c r="DZE74" s="46"/>
      <c r="DZF74" s="46"/>
      <c r="DZG74" s="46"/>
      <c r="DZH74" s="46"/>
      <c r="DZI74" s="46"/>
      <c r="DZJ74" s="46"/>
      <c r="DZK74" s="46"/>
      <c r="DZL74" s="46"/>
      <c r="DZM74" s="46"/>
      <c r="DZN74" s="46"/>
      <c r="DZO74" s="46"/>
      <c r="DZP74" s="46"/>
      <c r="DZQ74" s="46"/>
      <c r="DZR74" s="46"/>
      <c r="DZS74" s="46"/>
      <c r="DZT74" s="46"/>
      <c r="DZU74" s="46"/>
      <c r="DZV74" s="46"/>
      <c r="DZW74" s="46"/>
      <c r="DZX74" s="46"/>
      <c r="DZY74" s="46"/>
      <c r="DZZ74" s="46"/>
      <c r="EAA74" s="46"/>
      <c r="EAB74" s="46"/>
      <c r="EAC74" s="46"/>
      <c r="EAD74" s="46"/>
      <c r="EAE74" s="46"/>
      <c r="EAF74" s="46"/>
      <c r="EAG74" s="46"/>
      <c r="EAH74" s="46"/>
      <c r="EAI74" s="46"/>
      <c r="EAJ74" s="46"/>
      <c r="EAK74" s="46"/>
      <c r="EAL74" s="46"/>
      <c r="EAM74" s="46"/>
      <c r="EAN74" s="46"/>
      <c r="EAO74" s="46"/>
      <c r="EAP74" s="46"/>
      <c r="EAQ74" s="46"/>
      <c r="EAR74" s="46"/>
      <c r="EAS74" s="46"/>
      <c r="EAT74" s="46"/>
      <c r="EAU74" s="46"/>
      <c r="EAV74" s="46"/>
      <c r="EAW74" s="46"/>
      <c r="EAX74" s="46"/>
      <c r="EAY74" s="46"/>
      <c r="EAZ74" s="46"/>
      <c r="EBA74" s="46"/>
      <c r="EBB74" s="46"/>
      <c r="EBC74" s="46"/>
      <c r="EBD74" s="46"/>
      <c r="EBE74" s="46"/>
      <c r="EBF74" s="46"/>
      <c r="EBG74" s="46"/>
      <c r="EBH74" s="46"/>
      <c r="EBI74" s="46"/>
      <c r="EBJ74" s="46"/>
      <c r="EBK74" s="46"/>
      <c r="EBL74" s="46"/>
      <c r="EBM74" s="46"/>
      <c r="EBN74" s="46"/>
      <c r="EBO74" s="46"/>
      <c r="EBP74" s="46"/>
      <c r="EBQ74" s="46"/>
      <c r="EBR74" s="46"/>
      <c r="EBS74" s="46"/>
      <c r="EBT74" s="46"/>
      <c r="EBU74" s="46"/>
      <c r="EBV74" s="46"/>
      <c r="EBW74" s="46"/>
      <c r="EBX74" s="46"/>
      <c r="EBY74" s="46"/>
      <c r="EBZ74" s="46"/>
      <c r="ECA74" s="46"/>
      <c r="ECB74" s="46"/>
      <c r="ECC74" s="46"/>
      <c r="ECD74" s="46"/>
      <c r="ECE74" s="46"/>
      <c r="ECF74" s="46"/>
      <c r="ECG74" s="46"/>
      <c r="ECH74" s="46"/>
      <c r="ECI74" s="46"/>
      <c r="ECJ74" s="46"/>
      <c r="ECK74" s="46"/>
      <c r="ECL74" s="46"/>
      <c r="ECM74" s="46"/>
      <c r="ECN74" s="46"/>
      <c r="ECO74" s="46"/>
      <c r="ECP74" s="46"/>
      <c r="ECQ74" s="46"/>
      <c r="ECR74" s="46"/>
      <c r="ECS74" s="46"/>
      <c r="ECT74" s="46"/>
      <c r="ECU74" s="46"/>
      <c r="ECV74" s="46"/>
      <c r="ECW74" s="46"/>
      <c r="ECX74" s="46"/>
      <c r="ECY74" s="46"/>
      <c r="ECZ74" s="46"/>
      <c r="EDA74" s="46"/>
      <c r="EDB74" s="46"/>
      <c r="EDC74" s="46"/>
      <c r="EDD74" s="46"/>
      <c r="EDE74" s="46"/>
      <c r="EDF74" s="46"/>
      <c r="EDG74" s="46"/>
      <c r="EDH74" s="46"/>
      <c r="EDI74" s="46"/>
      <c r="EDJ74" s="46"/>
      <c r="EDK74" s="46"/>
      <c r="EDL74" s="46"/>
      <c r="EDM74" s="46"/>
      <c r="EDN74" s="46"/>
      <c r="EDO74" s="46"/>
      <c r="EDP74" s="46"/>
      <c r="EDQ74" s="46"/>
      <c r="EDR74" s="46"/>
      <c r="EDS74" s="46"/>
      <c r="EDT74" s="46"/>
      <c r="EDU74" s="46"/>
      <c r="EDV74" s="46"/>
      <c r="EDW74" s="46"/>
      <c r="EDX74" s="46"/>
      <c r="EDY74" s="46"/>
      <c r="EDZ74" s="46"/>
      <c r="EEA74" s="46"/>
      <c r="EEB74" s="46"/>
      <c r="EEC74" s="46"/>
      <c r="EED74" s="46"/>
      <c r="EEE74" s="46"/>
      <c r="EEF74" s="46"/>
      <c r="EEG74" s="46"/>
      <c r="EEH74" s="46"/>
      <c r="EEI74" s="46"/>
      <c r="EEJ74" s="46"/>
      <c r="EEK74" s="46"/>
      <c r="EEL74" s="46"/>
      <c r="EEM74" s="46"/>
      <c r="EEN74" s="46"/>
      <c r="EEO74" s="46"/>
      <c r="EEP74" s="46"/>
      <c r="EEQ74" s="46"/>
      <c r="EER74" s="46"/>
      <c r="EES74" s="46"/>
      <c r="EET74" s="46"/>
      <c r="EEU74" s="46"/>
      <c r="EEV74" s="46"/>
      <c r="EEW74" s="46"/>
      <c r="EEX74" s="46"/>
      <c r="EEY74" s="46"/>
      <c r="EEZ74" s="46"/>
      <c r="EFA74" s="46"/>
      <c r="EFB74" s="46"/>
      <c r="EFC74" s="46"/>
      <c r="EFD74" s="46"/>
      <c r="EFE74" s="46"/>
      <c r="EFF74" s="46"/>
      <c r="EFG74" s="46"/>
      <c r="EFH74" s="46"/>
      <c r="EFI74" s="46"/>
      <c r="EFJ74" s="46"/>
      <c r="EFK74" s="46"/>
      <c r="EFL74" s="46"/>
      <c r="EFM74" s="46"/>
      <c r="EFN74" s="46"/>
      <c r="EFO74" s="46"/>
      <c r="EFP74" s="46"/>
      <c r="EFQ74" s="46"/>
      <c r="EFR74" s="46"/>
      <c r="EFS74" s="46"/>
      <c r="EFT74" s="46"/>
      <c r="EFU74" s="46"/>
      <c r="EFV74" s="46"/>
      <c r="EFW74" s="46"/>
      <c r="EFX74" s="46"/>
      <c r="EFY74" s="46"/>
      <c r="EFZ74" s="46"/>
      <c r="EGA74" s="46"/>
      <c r="EGB74" s="46"/>
      <c r="EGC74" s="46"/>
      <c r="EGD74" s="46"/>
      <c r="EGE74" s="46"/>
      <c r="EGF74" s="46"/>
      <c r="EGG74" s="46"/>
      <c r="EGH74" s="46"/>
      <c r="EGI74" s="46"/>
      <c r="EGJ74" s="46"/>
      <c r="EGK74" s="46"/>
      <c r="EGL74" s="46"/>
      <c r="EGM74" s="46"/>
      <c r="EGN74" s="46"/>
      <c r="EGO74" s="46"/>
      <c r="EGP74" s="46"/>
      <c r="EGQ74" s="46"/>
      <c r="EGR74" s="46"/>
      <c r="EGS74" s="46"/>
      <c r="EGT74" s="46"/>
      <c r="EGU74" s="46"/>
      <c r="EGV74" s="46"/>
      <c r="EGW74" s="46"/>
      <c r="EGX74" s="46"/>
      <c r="EGY74" s="46"/>
      <c r="EGZ74" s="46"/>
      <c r="EHA74" s="46"/>
      <c r="EHB74" s="46"/>
      <c r="EHC74" s="46"/>
      <c r="EHD74" s="46"/>
      <c r="EHE74" s="46"/>
      <c r="EHF74" s="46"/>
      <c r="EHG74" s="46"/>
      <c r="EHH74" s="46"/>
      <c r="EHI74" s="46"/>
      <c r="EHJ74" s="46"/>
      <c r="EHK74" s="46"/>
      <c r="EHL74" s="46"/>
      <c r="EHM74" s="46"/>
      <c r="EHN74" s="46"/>
      <c r="EHO74" s="46"/>
      <c r="EHP74" s="46"/>
      <c r="EHQ74" s="46"/>
      <c r="EHR74" s="46"/>
      <c r="EHS74" s="46"/>
      <c r="EHT74" s="46"/>
      <c r="EHU74" s="46"/>
      <c r="EHV74" s="46"/>
      <c r="EHW74" s="46"/>
      <c r="EHX74" s="46"/>
      <c r="EHY74" s="46"/>
      <c r="EHZ74" s="46"/>
      <c r="EIA74" s="46"/>
      <c r="EIB74" s="46"/>
      <c r="EIC74" s="46"/>
      <c r="EID74" s="46"/>
      <c r="EIE74" s="46"/>
      <c r="EIF74" s="46"/>
      <c r="EIG74" s="46"/>
      <c r="EIH74" s="46"/>
      <c r="EII74" s="46"/>
      <c r="EIJ74" s="46"/>
      <c r="EIK74" s="46"/>
      <c r="EIL74" s="46"/>
      <c r="EIM74" s="46"/>
      <c r="EIN74" s="46"/>
      <c r="EIO74" s="46"/>
      <c r="EIP74" s="46"/>
      <c r="EIQ74" s="46"/>
      <c r="EIR74" s="46"/>
      <c r="EIS74" s="46"/>
      <c r="EIT74" s="46"/>
      <c r="EIU74" s="46"/>
      <c r="EIV74" s="46"/>
      <c r="EIW74" s="46"/>
      <c r="EIX74" s="46"/>
      <c r="EIY74" s="46"/>
      <c r="EIZ74" s="46"/>
      <c r="EJA74" s="46"/>
      <c r="EJB74" s="46"/>
      <c r="EJC74" s="46"/>
      <c r="EJD74" s="46"/>
      <c r="EJE74" s="46"/>
      <c r="EJF74" s="46"/>
      <c r="EJG74" s="46"/>
      <c r="EJH74" s="46"/>
      <c r="EJI74" s="46"/>
      <c r="EJJ74" s="46"/>
      <c r="EJK74" s="46"/>
      <c r="EJL74" s="46"/>
      <c r="EJM74" s="46"/>
      <c r="EJN74" s="46"/>
      <c r="EJO74" s="46"/>
      <c r="EJP74" s="46"/>
      <c r="EJQ74" s="46"/>
      <c r="EJR74" s="46"/>
      <c r="EJS74" s="46"/>
      <c r="EJT74" s="46"/>
      <c r="EJU74" s="46"/>
      <c r="EJV74" s="46"/>
      <c r="EJW74" s="46"/>
      <c r="EJX74" s="46"/>
      <c r="EJY74" s="46"/>
      <c r="EJZ74" s="46"/>
      <c r="EKA74" s="46"/>
      <c r="EKB74" s="46"/>
      <c r="EKC74" s="46"/>
      <c r="EKD74" s="46"/>
      <c r="EKE74" s="46"/>
      <c r="EKF74" s="46"/>
      <c r="EKG74" s="46"/>
      <c r="EKH74" s="46"/>
      <c r="EKI74" s="46"/>
      <c r="EKJ74" s="46"/>
      <c r="EKK74" s="46"/>
      <c r="EKL74" s="46"/>
      <c r="EKM74" s="46"/>
      <c r="EKN74" s="46"/>
      <c r="EKO74" s="46"/>
      <c r="EKP74" s="46"/>
      <c r="EKQ74" s="46"/>
      <c r="EKR74" s="46"/>
      <c r="EKS74" s="46"/>
      <c r="EKT74" s="46"/>
      <c r="EKU74" s="46"/>
      <c r="EKV74" s="46"/>
      <c r="EKW74" s="46"/>
      <c r="EKX74" s="46"/>
      <c r="EKY74" s="46"/>
      <c r="EKZ74" s="46"/>
      <c r="ELA74" s="46"/>
      <c r="ELB74" s="46"/>
      <c r="ELC74" s="46"/>
      <c r="ELD74" s="46"/>
      <c r="ELE74" s="46"/>
      <c r="ELF74" s="46"/>
      <c r="ELG74" s="46"/>
      <c r="ELH74" s="46"/>
      <c r="ELI74" s="46"/>
      <c r="ELJ74" s="46"/>
      <c r="ELK74" s="46"/>
      <c r="ELL74" s="46"/>
      <c r="ELM74" s="46"/>
      <c r="ELN74" s="46"/>
      <c r="ELO74" s="46"/>
      <c r="ELP74" s="46"/>
      <c r="ELQ74" s="46"/>
      <c r="ELR74" s="46"/>
      <c r="ELS74" s="46"/>
      <c r="ELT74" s="46"/>
      <c r="ELU74" s="46"/>
      <c r="ELV74" s="46"/>
      <c r="ELW74" s="46"/>
      <c r="ELX74" s="46"/>
      <c r="ELY74" s="46"/>
      <c r="ELZ74" s="46"/>
      <c r="EMA74" s="46"/>
      <c r="EMB74" s="46"/>
      <c r="EMC74" s="46"/>
      <c r="EMD74" s="46"/>
      <c r="EME74" s="46"/>
      <c r="EMF74" s="46"/>
      <c r="EMG74" s="46"/>
      <c r="EMH74" s="46"/>
      <c r="EMI74" s="46"/>
      <c r="EMJ74" s="46"/>
      <c r="EMK74" s="46"/>
      <c r="EML74" s="46"/>
      <c r="EMM74" s="46"/>
      <c r="EMN74" s="46"/>
      <c r="EMO74" s="46"/>
      <c r="EMP74" s="46"/>
      <c r="EMQ74" s="46"/>
      <c r="EMR74" s="46"/>
      <c r="EMS74" s="46"/>
      <c r="EMT74" s="46"/>
      <c r="EMU74" s="46"/>
      <c r="EMV74" s="46"/>
      <c r="EMW74" s="46"/>
      <c r="EMX74" s="46"/>
      <c r="EMY74" s="46"/>
      <c r="EMZ74" s="46"/>
      <c r="ENA74" s="46"/>
      <c r="ENB74" s="46"/>
      <c r="ENC74" s="46"/>
      <c r="END74" s="46"/>
      <c r="ENE74" s="46"/>
      <c r="ENF74" s="46"/>
      <c r="ENG74" s="46"/>
      <c r="ENH74" s="46"/>
      <c r="ENI74" s="46"/>
      <c r="ENJ74" s="46"/>
      <c r="ENK74" s="46"/>
      <c r="ENL74" s="46"/>
      <c r="ENM74" s="46"/>
      <c r="ENN74" s="46"/>
      <c r="ENO74" s="46"/>
      <c r="ENP74" s="46"/>
      <c r="ENQ74" s="46"/>
      <c r="ENR74" s="46"/>
      <c r="ENS74" s="46"/>
      <c r="ENT74" s="46"/>
      <c r="ENU74" s="46"/>
      <c r="ENV74" s="46"/>
      <c r="ENW74" s="46"/>
      <c r="ENX74" s="46"/>
      <c r="ENY74" s="46"/>
      <c r="ENZ74" s="46"/>
      <c r="EOA74" s="46"/>
      <c r="EOB74" s="46"/>
      <c r="EOC74" s="46"/>
      <c r="EOD74" s="46"/>
      <c r="EOE74" s="46"/>
      <c r="EOF74" s="46"/>
      <c r="EOG74" s="46"/>
      <c r="EOH74" s="46"/>
      <c r="EOI74" s="46"/>
      <c r="EOJ74" s="46"/>
      <c r="EOK74" s="46"/>
      <c r="EOL74" s="46"/>
      <c r="EOM74" s="46"/>
      <c r="EON74" s="46"/>
      <c r="EOO74" s="46"/>
      <c r="EOP74" s="46"/>
      <c r="EOQ74" s="46"/>
      <c r="EOR74" s="46"/>
      <c r="EOS74" s="46"/>
      <c r="EOT74" s="46"/>
      <c r="EOU74" s="46"/>
      <c r="EOV74" s="46"/>
      <c r="EOW74" s="46"/>
      <c r="EOX74" s="46"/>
      <c r="EOY74" s="46"/>
      <c r="EOZ74" s="46"/>
      <c r="EPA74" s="46"/>
      <c r="EPB74" s="46"/>
      <c r="EPC74" s="46"/>
      <c r="EPD74" s="46"/>
      <c r="EPE74" s="46"/>
      <c r="EPF74" s="46"/>
      <c r="EPG74" s="46"/>
      <c r="EPH74" s="46"/>
      <c r="EPI74" s="46"/>
      <c r="EPJ74" s="46"/>
      <c r="EPK74" s="46"/>
      <c r="EPL74" s="46"/>
      <c r="EPM74" s="46"/>
      <c r="EPN74" s="46"/>
      <c r="EPO74" s="46"/>
      <c r="EPP74" s="46"/>
      <c r="EPQ74" s="46"/>
      <c r="EPR74" s="46"/>
      <c r="EPS74" s="46"/>
      <c r="EPT74" s="46"/>
      <c r="EPU74" s="46"/>
      <c r="EPV74" s="46"/>
      <c r="EPW74" s="46"/>
      <c r="EPX74" s="46"/>
      <c r="EPY74" s="46"/>
      <c r="EPZ74" s="46"/>
      <c r="EQA74" s="46"/>
      <c r="EQB74" s="46"/>
      <c r="EQC74" s="46"/>
      <c r="EQD74" s="46"/>
      <c r="EQE74" s="46"/>
      <c r="EQF74" s="46"/>
      <c r="EQG74" s="46"/>
      <c r="EQH74" s="46"/>
      <c r="EQI74" s="46"/>
      <c r="EQJ74" s="46"/>
      <c r="EQK74" s="46"/>
      <c r="EQL74" s="46"/>
      <c r="EQM74" s="46"/>
      <c r="EQN74" s="46"/>
      <c r="EQO74" s="46"/>
      <c r="EQP74" s="46"/>
      <c r="EQQ74" s="46"/>
      <c r="EQR74" s="46"/>
      <c r="EQS74" s="46"/>
      <c r="EQT74" s="46"/>
      <c r="EQU74" s="46"/>
      <c r="EQV74" s="46"/>
      <c r="EQW74" s="46"/>
      <c r="EQX74" s="46"/>
      <c r="EQY74" s="46"/>
      <c r="EQZ74" s="46"/>
      <c r="ERA74" s="46"/>
      <c r="ERB74" s="46"/>
      <c r="ERC74" s="46"/>
      <c r="ERD74" s="46"/>
      <c r="ERE74" s="46"/>
      <c r="ERF74" s="46"/>
      <c r="ERG74" s="46"/>
      <c r="ERH74" s="46"/>
      <c r="ERI74" s="46"/>
      <c r="ERJ74" s="46"/>
      <c r="ERK74" s="46"/>
      <c r="ERL74" s="46"/>
      <c r="ERM74" s="46"/>
      <c r="ERN74" s="46"/>
      <c r="ERO74" s="46"/>
      <c r="ERP74" s="46"/>
      <c r="ERQ74" s="46"/>
      <c r="ERR74" s="46"/>
      <c r="ERS74" s="46"/>
      <c r="ERT74" s="46"/>
      <c r="ERU74" s="46"/>
      <c r="ERV74" s="46"/>
      <c r="ERW74" s="46"/>
      <c r="ERX74" s="46"/>
      <c r="ERY74" s="46"/>
      <c r="ERZ74" s="46"/>
      <c r="ESA74" s="46"/>
      <c r="ESB74" s="46"/>
      <c r="ESC74" s="46"/>
      <c r="ESD74" s="46"/>
      <c r="ESE74" s="46"/>
      <c r="ESF74" s="46"/>
      <c r="ESG74" s="46"/>
      <c r="ESH74" s="46"/>
      <c r="ESI74" s="46"/>
      <c r="ESJ74" s="46"/>
      <c r="ESK74" s="46"/>
      <c r="ESL74" s="46"/>
      <c r="ESM74" s="46"/>
      <c r="ESN74" s="46"/>
      <c r="ESO74" s="46"/>
      <c r="ESP74" s="46"/>
      <c r="ESQ74" s="46"/>
      <c r="ESR74" s="46"/>
      <c r="ESS74" s="46"/>
      <c r="EST74" s="46"/>
      <c r="ESU74" s="46"/>
      <c r="ESV74" s="46"/>
      <c r="ESW74" s="46"/>
      <c r="ESX74" s="46"/>
      <c r="ESY74" s="46"/>
      <c r="ESZ74" s="46"/>
      <c r="ETA74" s="46"/>
      <c r="ETB74" s="46"/>
      <c r="ETC74" s="46"/>
      <c r="ETD74" s="46"/>
      <c r="ETE74" s="46"/>
      <c r="ETF74" s="46"/>
      <c r="ETG74" s="46"/>
      <c r="ETH74" s="46"/>
      <c r="ETI74" s="46"/>
      <c r="ETJ74" s="46"/>
      <c r="ETK74" s="46"/>
      <c r="ETL74" s="46"/>
      <c r="ETM74" s="46"/>
      <c r="ETN74" s="46"/>
      <c r="ETO74" s="46"/>
      <c r="ETP74" s="46"/>
      <c r="ETQ74" s="46"/>
      <c r="ETR74" s="46"/>
      <c r="ETS74" s="46"/>
      <c r="ETT74" s="46"/>
      <c r="ETU74" s="46"/>
      <c r="ETV74" s="46"/>
      <c r="ETW74" s="46"/>
      <c r="ETX74" s="46"/>
      <c r="ETY74" s="46"/>
      <c r="ETZ74" s="46"/>
      <c r="EUA74" s="46"/>
      <c r="EUB74" s="46"/>
      <c r="EUC74" s="46"/>
      <c r="EUD74" s="46"/>
      <c r="EUE74" s="46"/>
      <c r="EUF74" s="46"/>
      <c r="EUG74" s="46"/>
      <c r="EUH74" s="46"/>
      <c r="EUI74" s="46"/>
      <c r="EUJ74" s="46"/>
      <c r="EUK74" s="46"/>
      <c r="EUL74" s="46"/>
      <c r="EUM74" s="46"/>
      <c r="EUN74" s="46"/>
      <c r="EUO74" s="46"/>
      <c r="EUP74" s="46"/>
      <c r="EUQ74" s="46"/>
      <c r="EUR74" s="46"/>
      <c r="EUS74" s="46"/>
      <c r="EUT74" s="46"/>
      <c r="EUU74" s="46"/>
      <c r="EUV74" s="46"/>
      <c r="EUW74" s="46"/>
      <c r="EUX74" s="46"/>
      <c r="EUY74" s="46"/>
      <c r="EUZ74" s="46"/>
      <c r="EVA74" s="46"/>
      <c r="EVB74" s="46"/>
      <c r="EVC74" s="46"/>
      <c r="EVD74" s="46"/>
      <c r="EVE74" s="46"/>
      <c r="EVF74" s="46"/>
      <c r="EVG74" s="46"/>
      <c r="EVH74" s="46"/>
      <c r="EVI74" s="46"/>
      <c r="EVJ74" s="46"/>
      <c r="EVK74" s="46"/>
      <c r="EVL74" s="46"/>
      <c r="EVM74" s="46"/>
      <c r="EVN74" s="46"/>
      <c r="EVO74" s="46"/>
      <c r="EVP74" s="46"/>
      <c r="EVQ74" s="46"/>
      <c r="EVR74" s="46"/>
      <c r="EVS74" s="46"/>
      <c r="EVT74" s="46"/>
      <c r="EVU74" s="46"/>
      <c r="EVV74" s="46"/>
      <c r="EVW74" s="46"/>
      <c r="EVX74" s="46"/>
      <c r="EVY74" s="46"/>
      <c r="EVZ74" s="46"/>
      <c r="EWA74" s="46"/>
      <c r="EWB74" s="46"/>
      <c r="EWC74" s="46"/>
      <c r="EWD74" s="46"/>
      <c r="EWE74" s="46"/>
      <c r="EWF74" s="46"/>
      <c r="EWG74" s="46"/>
      <c r="EWH74" s="46"/>
      <c r="EWI74" s="46"/>
      <c r="EWJ74" s="46"/>
      <c r="EWK74" s="46"/>
      <c r="EWL74" s="46"/>
      <c r="EWM74" s="46"/>
      <c r="EWN74" s="46"/>
      <c r="EWO74" s="46"/>
      <c r="EWP74" s="46"/>
      <c r="EWQ74" s="46"/>
      <c r="EWR74" s="46"/>
      <c r="EWS74" s="46"/>
      <c r="EWT74" s="46"/>
      <c r="EWU74" s="46"/>
      <c r="EWV74" s="46"/>
      <c r="EWW74" s="46"/>
      <c r="EWX74" s="46"/>
      <c r="EWY74" s="46"/>
      <c r="EWZ74" s="46"/>
      <c r="EXA74" s="46"/>
      <c r="EXB74" s="46"/>
      <c r="EXC74" s="46"/>
      <c r="EXD74" s="46"/>
      <c r="EXE74" s="46"/>
      <c r="EXF74" s="46"/>
      <c r="EXG74" s="46"/>
      <c r="EXH74" s="46"/>
      <c r="EXI74" s="46"/>
      <c r="EXJ74" s="46"/>
      <c r="EXK74" s="46"/>
      <c r="EXL74" s="46"/>
      <c r="EXM74" s="46"/>
      <c r="EXN74" s="46"/>
      <c r="EXO74" s="46"/>
      <c r="EXP74" s="46"/>
      <c r="EXQ74" s="46"/>
      <c r="EXR74" s="46"/>
      <c r="EXS74" s="46"/>
      <c r="EXT74" s="46"/>
      <c r="EXU74" s="46"/>
      <c r="EXV74" s="46"/>
      <c r="EXW74" s="46"/>
      <c r="EXX74" s="46"/>
      <c r="EXY74" s="46"/>
      <c r="EXZ74" s="46"/>
      <c r="EYA74" s="46"/>
      <c r="EYB74" s="46"/>
      <c r="EYC74" s="46"/>
      <c r="EYD74" s="46"/>
      <c r="EYE74" s="46"/>
      <c r="EYF74" s="46"/>
      <c r="EYG74" s="46"/>
      <c r="EYH74" s="46"/>
      <c r="EYI74" s="46"/>
      <c r="EYJ74" s="46"/>
      <c r="EYK74" s="46"/>
      <c r="EYL74" s="46"/>
      <c r="EYM74" s="46"/>
      <c r="EYN74" s="46"/>
      <c r="EYO74" s="46"/>
      <c r="EYP74" s="46"/>
      <c r="EYQ74" s="46"/>
      <c r="EYR74" s="46"/>
      <c r="EYS74" s="46"/>
      <c r="EYT74" s="46"/>
      <c r="EYU74" s="46"/>
      <c r="EYV74" s="46"/>
      <c r="EYW74" s="46"/>
      <c r="EYX74" s="46"/>
      <c r="EYY74" s="46"/>
      <c r="EYZ74" s="46"/>
      <c r="EZA74" s="46"/>
      <c r="EZB74" s="46"/>
      <c r="EZC74" s="46"/>
      <c r="EZD74" s="46"/>
      <c r="EZE74" s="46"/>
      <c r="EZF74" s="46"/>
      <c r="EZG74" s="46"/>
      <c r="EZH74" s="46"/>
      <c r="EZI74" s="46"/>
      <c r="EZJ74" s="46"/>
      <c r="EZK74" s="46"/>
      <c r="EZL74" s="46"/>
      <c r="EZM74" s="46"/>
      <c r="EZN74" s="46"/>
      <c r="EZO74" s="46"/>
      <c r="EZP74" s="46"/>
      <c r="EZQ74" s="46"/>
      <c r="EZR74" s="46"/>
      <c r="EZS74" s="46"/>
      <c r="EZT74" s="46"/>
      <c r="EZU74" s="46"/>
      <c r="EZV74" s="46"/>
      <c r="EZW74" s="46"/>
      <c r="EZX74" s="46"/>
      <c r="EZY74" s="46"/>
      <c r="EZZ74" s="46"/>
      <c r="FAA74" s="46"/>
      <c r="FAB74" s="46"/>
      <c r="FAC74" s="46"/>
      <c r="FAD74" s="46"/>
      <c r="FAE74" s="46"/>
      <c r="FAF74" s="46"/>
      <c r="FAG74" s="46"/>
      <c r="FAH74" s="46"/>
      <c r="FAI74" s="46"/>
      <c r="FAJ74" s="46"/>
      <c r="FAK74" s="46"/>
      <c r="FAL74" s="46"/>
      <c r="FAM74" s="46"/>
      <c r="FAN74" s="46"/>
      <c r="FAO74" s="46"/>
      <c r="FAP74" s="46"/>
      <c r="FAQ74" s="46"/>
      <c r="FAR74" s="46"/>
      <c r="FAS74" s="46"/>
      <c r="FAT74" s="46"/>
      <c r="FAU74" s="46"/>
      <c r="FAV74" s="46"/>
      <c r="FAW74" s="46"/>
      <c r="FAX74" s="46"/>
      <c r="FAY74" s="46"/>
      <c r="FAZ74" s="46"/>
      <c r="FBA74" s="46"/>
      <c r="FBB74" s="46"/>
      <c r="FBC74" s="46"/>
      <c r="FBD74" s="46"/>
      <c r="FBE74" s="46"/>
      <c r="FBF74" s="46"/>
      <c r="FBG74" s="46"/>
      <c r="FBH74" s="46"/>
      <c r="FBI74" s="46"/>
      <c r="FBJ74" s="46"/>
      <c r="FBK74" s="46"/>
      <c r="FBL74" s="46"/>
      <c r="FBM74" s="46"/>
      <c r="FBN74" s="46"/>
      <c r="FBO74" s="46"/>
      <c r="FBP74" s="46"/>
      <c r="FBQ74" s="46"/>
      <c r="FBR74" s="46"/>
      <c r="FBS74" s="46"/>
      <c r="FBT74" s="46"/>
      <c r="FBU74" s="46"/>
      <c r="FBV74" s="46"/>
      <c r="FBW74" s="46"/>
      <c r="FBX74" s="46"/>
      <c r="FBY74" s="46"/>
      <c r="FBZ74" s="46"/>
      <c r="FCA74" s="46"/>
      <c r="FCB74" s="46"/>
      <c r="FCC74" s="46"/>
      <c r="FCD74" s="46"/>
      <c r="FCE74" s="46"/>
      <c r="FCF74" s="46"/>
      <c r="FCG74" s="46"/>
      <c r="FCH74" s="46"/>
      <c r="FCI74" s="46"/>
      <c r="FCJ74" s="46"/>
      <c r="FCK74" s="46"/>
      <c r="FCL74" s="46"/>
      <c r="FCM74" s="46"/>
      <c r="FCN74" s="46"/>
      <c r="FCO74" s="46"/>
      <c r="FCP74" s="46"/>
      <c r="FCQ74" s="46"/>
      <c r="FCR74" s="46"/>
      <c r="FCS74" s="46"/>
      <c r="FCT74" s="46"/>
      <c r="FCU74" s="46"/>
      <c r="FCV74" s="46"/>
      <c r="FCW74" s="46"/>
      <c r="FCX74" s="46"/>
      <c r="FCY74" s="46"/>
      <c r="FCZ74" s="46"/>
      <c r="FDA74" s="46"/>
      <c r="FDB74" s="46"/>
      <c r="FDC74" s="46"/>
      <c r="FDD74" s="46"/>
      <c r="FDE74" s="46"/>
      <c r="FDF74" s="46"/>
      <c r="FDG74" s="46"/>
      <c r="FDH74" s="46"/>
      <c r="FDI74" s="46"/>
      <c r="FDJ74" s="46"/>
      <c r="FDK74" s="46"/>
      <c r="FDL74" s="46"/>
      <c r="FDM74" s="46"/>
      <c r="FDN74" s="46"/>
      <c r="FDO74" s="46"/>
      <c r="FDP74" s="46"/>
      <c r="FDQ74" s="46"/>
      <c r="FDR74" s="46"/>
      <c r="FDS74" s="46"/>
      <c r="FDT74" s="46"/>
      <c r="FDU74" s="46"/>
      <c r="FDV74" s="46"/>
      <c r="FDW74" s="46"/>
      <c r="FDX74" s="46"/>
      <c r="FDY74" s="46"/>
      <c r="FDZ74" s="46"/>
      <c r="FEA74" s="46"/>
      <c r="FEB74" s="46"/>
      <c r="FEC74" s="46"/>
      <c r="FED74" s="46"/>
      <c r="FEE74" s="46"/>
      <c r="FEF74" s="46"/>
      <c r="FEG74" s="46"/>
      <c r="FEH74" s="46"/>
      <c r="FEI74" s="46"/>
      <c r="FEJ74" s="46"/>
      <c r="FEK74" s="46"/>
      <c r="FEL74" s="46"/>
      <c r="FEM74" s="46"/>
      <c r="FEN74" s="46"/>
      <c r="FEO74" s="46"/>
      <c r="FEP74" s="46"/>
      <c r="FEQ74" s="46"/>
      <c r="FER74" s="46"/>
      <c r="FES74" s="46"/>
      <c r="FET74" s="46"/>
      <c r="FEU74" s="46"/>
      <c r="FEV74" s="46"/>
      <c r="FEW74" s="46"/>
      <c r="FEX74" s="46"/>
      <c r="FEY74" s="46"/>
      <c r="FEZ74" s="46"/>
      <c r="FFA74" s="46"/>
      <c r="FFB74" s="46"/>
      <c r="FFC74" s="46"/>
      <c r="FFD74" s="46"/>
      <c r="FFE74" s="46"/>
      <c r="FFF74" s="46"/>
      <c r="FFG74" s="46"/>
      <c r="FFH74" s="46"/>
      <c r="FFI74" s="46"/>
      <c r="FFJ74" s="46"/>
      <c r="FFK74" s="46"/>
      <c r="FFL74" s="46"/>
      <c r="FFM74" s="46"/>
      <c r="FFN74" s="46"/>
      <c r="FFO74" s="46"/>
      <c r="FFP74" s="46"/>
      <c r="FFQ74" s="46"/>
      <c r="FFR74" s="46"/>
      <c r="FFS74" s="46"/>
      <c r="FFT74" s="46"/>
      <c r="FFU74" s="46"/>
      <c r="FFV74" s="46"/>
      <c r="FFW74" s="46"/>
      <c r="FFX74" s="46"/>
      <c r="FFY74" s="46"/>
      <c r="FFZ74" s="46"/>
      <c r="FGA74" s="46"/>
      <c r="FGB74" s="46"/>
      <c r="FGC74" s="46"/>
      <c r="FGD74" s="46"/>
      <c r="FGE74" s="46"/>
      <c r="FGF74" s="46"/>
      <c r="FGG74" s="46"/>
      <c r="FGH74" s="46"/>
      <c r="FGI74" s="46"/>
      <c r="FGJ74" s="46"/>
      <c r="FGK74" s="46"/>
      <c r="FGL74" s="46"/>
      <c r="FGM74" s="46"/>
      <c r="FGN74" s="46"/>
      <c r="FGO74" s="46"/>
      <c r="FGP74" s="46"/>
      <c r="FGQ74" s="46"/>
      <c r="FGR74" s="46"/>
      <c r="FGS74" s="46"/>
      <c r="FGT74" s="46"/>
      <c r="FGU74" s="46"/>
      <c r="FGV74" s="46"/>
      <c r="FGW74" s="46"/>
      <c r="FGX74" s="46"/>
      <c r="FGY74" s="46"/>
      <c r="FGZ74" s="46"/>
      <c r="FHA74" s="46"/>
      <c r="FHB74" s="46"/>
      <c r="FHC74" s="46"/>
      <c r="FHD74" s="46"/>
      <c r="FHE74" s="46"/>
      <c r="FHF74" s="46"/>
      <c r="FHG74" s="46"/>
      <c r="FHH74" s="46"/>
      <c r="FHI74" s="46"/>
      <c r="FHJ74" s="46"/>
      <c r="FHK74" s="46"/>
      <c r="FHL74" s="46"/>
      <c r="FHM74" s="46"/>
      <c r="FHN74" s="46"/>
      <c r="FHO74" s="46"/>
      <c r="FHP74" s="46"/>
      <c r="FHQ74" s="46"/>
      <c r="FHR74" s="46"/>
      <c r="FHS74" s="46"/>
      <c r="FHT74" s="46"/>
      <c r="FHU74" s="46"/>
      <c r="FHV74" s="46"/>
      <c r="FHW74" s="46"/>
      <c r="FHX74" s="46"/>
      <c r="FHY74" s="46"/>
      <c r="FHZ74" s="46"/>
      <c r="FIA74" s="46"/>
      <c r="FIB74" s="46"/>
      <c r="FIC74" s="46"/>
      <c r="FID74" s="46"/>
      <c r="FIE74" s="46"/>
      <c r="FIF74" s="46"/>
      <c r="FIG74" s="46"/>
      <c r="FIH74" s="46"/>
      <c r="FII74" s="46"/>
      <c r="FIJ74" s="46"/>
      <c r="FIK74" s="46"/>
      <c r="FIL74" s="46"/>
      <c r="FIM74" s="46"/>
      <c r="FIN74" s="46"/>
      <c r="FIO74" s="46"/>
      <c r="FIP74" s="46"/>
      <c r="FIQ74" s="46"/>
      <c r="FIR74" s="46"/>
      <c r="FIS74" s="46"/>
      <c r="FIT74" s="46"/>
      <c r="FIU74" s="46"/>
      <c r="FIV74" s="46"/>
      <c r="FIW74" s="46"/>
      <c r="FIX74" s="46"/>
      <c r="FIY74" s="46"/>
      <c r="FIZ74" s="46"/>
      <c r="FJA74" s="46"/>
      <c r="FJB74" s="46"/>
      <c r="FJC74" s="46"/>
      <c r="FJD74" s="46"/>
      <c r="FJE74" s="46"/>
      <c r="FJF74" s="46"/>
      <c r="FJG74" s="46"/>
      <c r="FJH74" s="46"/>
      <c r="FJI74" s="46"/>
      <c r="FJJ74" s="46"/>
      <c r="FJK74" s="46"/>
      <c r="FJL74" s="46"/>
      <c r="FJM74" s="46"/>
      <c r="FJN74" s="46"/>
      <c r="FJO74" s="46"/>
      <c r="FJP74" s="46"/>
      <c r="FJQ74" s="46"/>
      <c r="FJR74" s="46"/>
      <c r="FJS74" s="46"/>
      <c r="FJT74" s="46"/>
      <c r="FJU74" s="46"/>
      <c r="FJV74" s="46"/>
      <c r="FJW74" s="46"/>
      <c r="FJX74" s="46"/>
      <c r="FJY74" s="46"/>
      <c r="FJZ74" s="46"/>
      <c r="FKA74" s="46"/>
      <c r="FKB74" s="46"/>
      <c r="FKC74" s="46"/>
      <c r="FKD74" s="46"/>
      <c r="FKE74" s="46"/>
      <c r="FKF74" s="46"/>
      <c r="FKG74" s="46"/>
      <c r="FKH74" s="46"/>
      <c r="FKI74" s="46"/>
      <c r="FKJ74" s="46"/>
      <c r="FKK74" s="46"/>
      <c r="FKL74" s="46"/>
      <c r="FKM74" s="46"/>
      <c r="FKN74" s="46"/>
      <c r="FKO74" s="46"/>
      <c r="FKP74" s="46"/>
      <c r="FKQ74" s="46"/>
      <c r="FKR74" s="46"/>
      <c r="FKS74" s="46"/>
      <c r="FKT74" s="46"/>
      <c r="FKU74" s="46"/>
      <c r="FKV74" s="46"/>
      <c r="FKW74" s="46"/>
      <c r="FKX74" s="46"/>
      <c r="FKY74" s="46"/>
      <c r="FKZ74" s="46"/>
      <c r="FLA74" s="46"/>
      <c r="FLB74" s="46"/>
      <c r="FLC74" s="46"/>
      <c r="FLD74" s="46"/>
      <c r="FLE74" s="46"/>
      <c r="FLF74" s="46"/>
      <c r="FLG74" s="46"/>
      <c r="FLH74" s="46"/>
      <c r="FLI74" s="46"/>
      <c r="FLJ74" s="46"/>
      <c r="FLK74" s="46"/>
      <c r="FLL74" s="46"/>
      <c r="FLM74" s="46"/>
      <c r="FLN74" s="46"/>
      <c r="FLO74" s="46"/>
      <c r="FLP74" s="46"/>
      <c r="FLQ74" s="46"/>
      <c r="FLR74" s="46"/>
      <c r="FLS74" s="46"/>
      <c r="FLT74" s="46"/>
      <c r="FLU74" s="46"/>
      <c r="FLV74" s="46"/>
      <c r="FLW74" s="46"/>
      <c r="FLX74" s="46"/>
      <c r="FLY74" s="46"/>
      <c r="FLZ74" s="46"/>
      <c r="FMA74" s="46"/>
      <c r="FMB74" s="46"/>
      <c r="FMC74" s="46"/>
      <c r="FMD74" s="46"/>
      <c r="FME74" s="46"/>
      <c r="FMF74" s="46"/>
      <c r="FMG74" s="46"/>
      <c r="FMH74" s="46"/>
      <c r="FMI74" s="46"/>
      <c r="FMJ74" s="46"/>
      <c r="FMK74" s="46"/>
      <c r="FML74" s="46"/>
      <c r="FMM74" s="46"/>
      <c r="FMN74" s="46"/>
      <c r="FMO74" s="46"/>
      <c r="FMP74" s="46"/>
      <c r="FMQ74" s="46"/>
      <c r="FMR74" s="46"/>
      <c r="FMS74" s="46"/>
      <c r="FMT74" s="46"/>
      <c r="FMU74" s="46"/>
      <c r="FMV74" s="46"/>
      <c r="FMW74" s="46"/>
      <c r="FMX74" s="46"/>
      <c r="FMY74" s="46"/>
      <c r="FMZ74" s="46"/>
      <c r="FNA74" s="46"/>
      <c r="FNB74" s="46"/>
      <c r="FNC74" s="46"/>
      <c r="FND74" s="46"/>
      <c r="FNE74" s="46"/>
      <c r="FNF74" s="46"/>
      <c r="FNG74" s="46"/>
      <c r="FNH74" s="46"/>
      <c r="FNI74" s="46"/>
      <c r="FNJ74" s="46"/>
      <c r="FNK74" s="46"/>
      <c r="FNL74" s="46"/>
      <c r="FNM74" s="46"/>
      <c r="FNN74" s="46"/>
      <c r="FNO74" s="46"/>
      <c r="FNP74" s="46"/>
      <c r="FNQ74" s="46"/>
      <c r="FNR74" s="46"/>
      <c r="FNS74" s="46"/>
      <c r="FNT74" s="46"/>
      <c r="FNU74" s="46"/>
      <c r="FNV74" s="46"/>
      <c r="FNW74" s="46"/>
      <c r="FNX74" s="46"/>
      <c r="FNY74" s="46"/>
      <c r="FNZ74" s="46"/>
      <c r="FOA74" s="46"/>
      <c r="FOB74" s="46"/>
      <c r="FOC74" s="46"/>
      <c r="FOD74" s="46"/>
      <c r="FOE74" s="46"/>
      <c r="FOF74" s="46"/>
      <c r="FOG74" s="46"/>
      <c r="FOH74" s="46"/>
      <c r="FOI74" s="46"/>
      <c r="FOJ74" s="46"/>
      <c r="FOK74" s="46"/>
      <c r="FOL74" s="46"/>
      <c r="FOM74" s="46"/>
      <c r="FON74" s="46"/>
      <c r="FOO74" s="46"/>
      <c r="FOP74" s="46"/>
      <c r="FOQ74" s="46"/>
      <c r="FOR74" s="46"/>
      <c r="FOS74" s="46"/>
      <c r="FOT74" s="46"/>
      <c r="FOU74" s="46"/>
      <c r="FOV74" s="46"/>
      <c r="FOW74" s="46"/>
      <c r="FOX74" s="46"/>
      <c r="FOY74" s="46"/>
      <c r="FOZ74" s="46"/>
      <c r="FPA74" s="46"/>
      <c r="FPB74" s="46"/>
      <c r="FPC74" s="46"/>
      <c r="FPD74" s="46"/>
      <c r="FPE74" s="46"/>
      <c r="FPF74" s="46"/>
      <c r="FPG74" s="46"/>
      <c r="FPH74" s="46"/>
      <c r="FPI74" s="46"/>
      <c r="FPJ74" s="46"/>
      <c r="FPK74" s="46"/>
      <c r="FPL74" s="46"/>
      <c r="FPM74" s="46"/>
      <c r="FPN74" s="46"/>
      <c r="FPO74" s="46"/>
      <c r="FPP74" s="46"/>
      <c r="FPQ74" s="46"/>
      <c r="FPR74" s="46"/>
      <c r="FPS74" s="46"/>
      <c r="FPT74" s="46"/>
      <c r="FPU74" s="46"/>
      <c r="FPV74" s="46"/>
      <c r="FPW74" s="46"/>
      <c r="FPX74" s="46"/>
      <c r="FPY74" s="46"/>
      <c r="FPZ74" s="46"/>
      <c r="FQA74" s="46"/>
      <c r="FQB74" s="46"/>
      <c r="FQC74" s="46"/>
      <c r="FQD74" s="46"/>
      <c r="FQE74" s="46"/>
      <c r="FQF74" s="46"/>
      <c r="FQG74" s="46"/>
      <c r="FQH74" s="46"/>
      <c r="FQI74" s="46"/>
      <c r="FQJ74" s="46"/>
      <c r="FQK74" s="46"/>
      <c r="FQL74" s="46"/>
      <c r="FQM74" s="46"/>
      <c r="FQN74" s="46"/>
      <c r="FQO74" s="46"/>
      <c r="FQP74" s="46"/>
      <c r="FQQ74" s="46"/>
      <c r="FQR74" s="46"/>
      <c r="FQS74" s="46"/>
      <c r="FQT74" s="46"/>
      <c r="FQU74" s="46"/>
      <c r="FQV74" s="46"/>
      <c r="FQW74" s="46"/>
      <c r="FQX74" s="46"/>
      <c r="FQY74" s="46"/>
      <c r="FQZ74" s="46"/>
      <c r="FRA74" s="46"/>
      <c r="FRB74" s="46"/>
      <c r="FRC74" s="46"/>
      <c r="FRD74" s="46"/>
      <c r="FRE74" s="46"/>
      <c r="FRF74" s="46"/>
      <c r="FRG74" s="46"/>
      <c r="FRH74" s="46"/>
      <c r="FRI74" s="46"/>
      <c r="FRJ74" s="46"/>
      <c r="FRK74" s="46"/>
      <c r="FRL74" s="46"/>
      <c r="FRM74" s="46"/>
      <c r="FRN74" s="46"/>
      <c r="FRO74" s="46"/>
      <c r="FRP74" s="46"/>
      <c r="FRQ74" s="46"/>
      <c r="FRR74" s="46"/>
      <c r="FRS74" s="46"/>
      <c r="FRT74" s="46"/>
      <c r="FRU74" s="46"/>
      <c r="FRV74" s="46"/>
      <c r="FRW74" s="46"/>
      <c r="FRX74" s="46"/>
      <c r="FRY74" s="46"/>
      <c r="FRZ74" s="46"/>
      <c r="FSA74" s="46"/>
      <c r="FSB74" s="46"/>
      <c r="FSC74" s="46"/>
      <c r="FSD74" s="46"/>
      <c r="FSE74" s="46"/>
      <c r="FSF74" s="46"/>
      <c r="FSG74" s="46"/>
      <c r="FSH74" s="46"/>
      <c r="FSI74" s="46"/>
      <c r="FSJ74" s="46"/>
      <c r="FSK74" s="46"/>
      <c r="FSL74" s="46"/>
      <c r="FSM74" s="46"/>
      <c r="FSN74" s="46"/>
      <c r="FSO74" s="46"/>
      <c r="FSP74" s="46"/>
      <c r="FSQ74" s="46"/>
      <c r="FSR74" s="46"/>
      <c r="FSS74" s="46"/>
      <c r="FST74" s="46"/>
      <c r="FSU74" s="46"/>
      <c r="FSV74" s="46"/>
      <c r="FSW74" s="46"/>
      <c r="FSX74" s="46"/>
      <c r="FSY74" s="46"/>
      <c r="FSZ74" s="46"/>
      <c r="FTA74" s="46"/>
      <c r="FTB74" s="46"/>
      <c r="FTC74" s="46"/>
      <c r="FTD74" s="46"/>
      <c r="FTE74" s="46"/>
      <c r="FTF74" s="46"/>
      <c r="FTG74" s="46"/>
      <c r="FTH74" s="46"/>
      <c r="FTI74" s="46"/>
      <c r="FTJ74" s="46"/>
      <c r="FTK74" s="46"/>
      <c r="FTL74" s="46"/>
      <c r="FTM74" s="46"/>
      <c r="FTN74" s="46"/>
      <c r="FTO74" s="46"/>
      <c r="FTP74" s="46"/>
      <c r="FTQ74" s="46"/>
      <c r="FTR74" s="46"/>
      <c r="FTS74" s="46"/>
      <c r="FTT74" s="46"/>
      <c r="FTU74" s="46"/>
      <c r="FTV74" s="46"/>
      <c r="FTW74" s="46"/>
      <c r="FTX74" s="46"/>
      <c r="FTY74" s="46"/>
      <c r="FTZ74" s="46"/>
      <c r="FUA74" s="46"/>
      <c r="FUB74" s="46"/>
      <c r="FUC74" s="46"/>
      <c r="FUD74" s="46"/>
      <c r="FUE74" s="46"/>
      <c r="FUF74" s="46"/>
      <c r="FUG74" s="46"/>
      <c r="FUH74" s="46"/>
      <c r="FUI74" s="46"/>
      <c r="FUJ74" s="46"/>
      <c r="FUK74" s="46"/>
      <c r="FUL74" s="46"/>
      <c r="FUM74" s="46"/>
      <c r="FUN74" s="46"/>
      <c r="FUO74" s="46"/>
      <c r="FUP74" s="46"/>
      <c r="FUQ74" s="46"/>
      <c r="FUR74" s="46"/>
      <c r="FUS74" s="46"/>
      <c r="FUT74" s="46"/>
      <c r="FUU74" s="46"/>
      <c r="FUV74" s="46"/>
      <c r="FUW74" s="46"/>
      <c r="FUX74" s="46"/>
      <c r="FUY74" s="46"/>
      <c r="FUZ74" s="46"/>
      <c r="FVA74" s="46"/>
      <c r="FVB74" s="46"/>
      <c r="FVC74" s="46"/>
      <c r="FVD74" s="46"/>
      <c r="FVE74" s="46"/>
      <c r="FVF74" s="46"/>
      <c r="FVG74" s="46"/>
      <c r="FVH74" s="46"/>
      <c r="FVI74" s="46"/>
      <c r="FVJ74" s="46"/>
      <c r="FVK74" s="46"/>
      <c r="FVL74" s="46"/>
      <c r="FVM74" s="46"/>
      <c r="FVN74" s="46"/>
      <c r="FVO74" s="46"/>
      <c r="FVP74" s="46"/>
      <c r="FVQ74" s="46"/>
      <c r="FVR74" s="46"/>
      <c r="FVS74" s="46"/>
      <c r="FVT74" s="46"/>
      <c r="FVU74" s="46"/>
      <c r="FVV74" s="46"/>
      <c r="FVW74" s="46"/>
      <c r="FVX74" s="46"/>
      <c r="FVY74" s="46"/>
      <c r="FVZ74" s="46"/>
      <c r="FWA74" s="46"/>
      <c r="FWB74" s="46"/>
      <c r="FWC74" s="46"/>
      <c r="FWD74" s="46"/>
      <c r="FWE74" s="46"/>
      <c r="FWF74" s="46"/>
      <c r="FWG74" s="46"/>
      <c r="FWH74" s="46"/>
      <c r="FWI74" s="46"/>
      <c r="FWJ74" s="46"/>
      <c r="FWK74" s="46"/>
      <c r="FWL74" s="46"/>
      <c r="FWM74" s="46"/>
      <c r="FWN74" s="46"/>
      <c r="FWO74" s="46"/>
      <c r="FWP74" s="46"/>
      <c r="FWQ74" s="46"/>
      <c r="FWR74" s="46"/>
      <c r="FWS74" s="46"/>
      <c r="FWT74" s="46"/>
      <c r="FWU74" s="46"/>
      <c r="FWV74" s="46"/>
      <c r="FWW74" s="46"/>
      <c r="FWX74" s="46"/>
      <c r="FWY74" s="46"/>
      <c r="FWZ74" s="46"/>
      <c r="FXA74" s="46"/>
      <c r="FXB74" s="46"/>
      <c r="FXC74" s="46"/>
      <c r="FXD74" s="46"/>
      <c r="FXE74" s="46"/>
      <c r="FXF74" s="46"/>
      <c r="FXG74" s="46"/>
      <c r="FXH74" s="46"/>
      <c r="FXI74" s="46"/>
      <c r="FXJ74" s="46"/>
      <c r="FXK74" s="46"/>
      <c r="FXL74" s="46"/>
      <c r="FXM74" s="46"/>
      <c r="FXN74" s="46"/>
      <c r="FXO74" s="46"/>
      <c r="FXP74" s="46"/>
      <c r="FXQ74" s="46"/>
      <c r="FXR74" s="46"/>
      <c r="FXS74" s="46"/>
      <c r="FXT74" s="46"/>
      <c r="FXU74" s="46"/>
      <c r="FXV74" s="46"/>
      <c r="FXW74" s="46"/>
      <c r="FXX74" s="46"/>
      <c r="FXY74" s="46"/>
      <c r="FXZ74" s="46"/>
      <c r="FYA74" s="46"/>
      <c r="FYB74" s="46"/>
      <c r="FYC74" s="46"/>
      <c r="FYD74" s="46"/>
      <c r="FYE74" s="46"/>
      <c r="FYF74" s="46"/>
      <c r="FYG74" s="46"/>
      <c r="FYH74" s="46"/>
      <c r="FYI74" s="46"/>
      <c r="FYJ74" s="46"/>
      <c r="FYK74" s="46"/>
      <c r="FYL74" s="46"/>
      <c r="FYM74" s="46"/>
      <c r="FYN74" s="46"/>
      <c r="FYO74" s="46"/>
      <c r="FYP74" s="46"/>
      <c r="FYQ74" s="46"/>
      <c r="FYR74" s="46"/>
      <c r="FYS74" s="46"/>
      <c r="FYT74" s="46"/>
      <c r="FYU74" s="46"/>
      <c r="FYV74" s="46"/>
      <c r="FYW74" s="46"/>
      <c r="FYX74" s="46"/>
      <c r="FYY74" s="46"/>
      <c r="FYZ74" s="46"/>
      <c r="FZA74" s="46"/>
      <c r="FZB74" s="46"/>
      <c r="FZC74" s="46"/>
      <c r="FZD74" s="46"/>
      <c r="FZE74" s="46"/>
      <c r="FZF74" s="46"/>
      <c r="FZG74" s="46"/>
      <c r="FZH74" s="46"/>
      <c r="FZI74" s="46"/>
      <c r="FZJ74" s="46"/>
      <c r="FZK74" s="46"/>
      <c r="FZL74" s="46"/>
      <c r="FZM74" s="46"/>
      <c r="FZN74" s="46"/>
      <c r="FZO74" s="46"/>
      <c r="FZP74" s="46"/>
      <c r="FZQ74" s="46"/>
      <c r="FZR74" s="46"/>
      <c r="FZS74" s="46"/>
      <c r="FZT74" s="46"/>
      <c r="FZU74" s="46"/>
      <c r="FZV74" s="46"/>
      <c r="FZW74" s="46"/>
      <c r="FZX74" s="46"/>
      <c r="FZY74" s="46"/>
      <c r="FZZ74" s="46"/>
      <c r="GAA74" s="46"/>
      <c r="GAB74" s="46"/>
      <c r="GAC74" s="46"/>
      <c r="GAD74" s="46"/>
      <c r="GAE74" s="46"/>
      <c r="GAF74" s="46"/>
      <c r="GAG74" s="46"/>
      <c r="GAH74" s="46"/>
      <c r="GAI74" s="46"/>
      <c r="GAJ74" s="46"/>
      <c r="GAK74" s="46"/>
      <c r="GAL74" s="46"/>
      <c r="GAM74" s="46"/>
      <c r="GAN74" s="46"/>
      <c r="GAO74" s="46"/>
      <c r="GAP74" s="46"/>
      <c r="GAQ74" s="46"/>
      <c r="GAR74" s="46"/>
      <c r="GAS74" s="46"/>
      <c r="GAT74" s="46"/>
      <c r="GAU74" s="46"/>
      <c r="GAV74" s="46"/>
      <c r="GAW74" s="46"/>
      <c r="GAX74" s="46"/>
      <c r="GAY74" s="46"/>
      <c r="GAZ74" s="46"/>
      <c r="GBA74" s="46"/>
      <c r="GBB74" s="46"/>
      <c r="GBC74" s="46"/>
      <c r="GBD74" s="46"/>
      <c r="GBE74" s="46"/>
      <c r="GBF74" s="46"/>
      <c r="GBG74" s="46"/>
      <c r="GBH74" s="46"/>
      <c r="GBI74" s="46"/>
      <c r="GBJ74" s="46"/>
      <c r="GBK74" s="46"/>
      <c r="GBL74" s="46"/>
      <c r="GBM74" s="46"/>
      <c r="GBN74" s="46"/>
      <c r="GBO74" s="46"/>
      <c r="GBP74" s="46"/>
      <c r="GBQ74" s="46"/>
      <c r="GBR74" s="46"/>
      <c r="GBS74" s="46"/>
      <c r="GBT74" s="46"/>
      <c r="GBU74" s="46"/>
      <c r="GBV74" s="46"/>
      <c r="GBW74" s="46"/>
      <c r="GBX74" s="46"/>
      <c r="GBY74" s="46"/>
      <c r="GBZ74" s="46"/>
      <c r="GCA74" s="46"/>
      <c r="GCB74" s="46"/>
      <c r="GCC74" s="46"/>
      <c r="GCD74" s="46"/>
      <c r="GCE74" s="46"/>
      <c r="GCF74" s="46"/>
      <c r="GCG74" s="46"/>
      <c r="GCH74" s="46"/>
      <c r="GCI74" s="46"/>
      <c r="GCJ74" s="46"/>
      <c r="GCK74" s="46"/>
      <c r="GCL74" s="46"/>
      <c r="GCM74" s="46"/>
      <c r="GCN74" s="46"/>
      <c r="GCO74" s="46"/>
      <c r="GCP74" s="46"/>
      <c r="GCQ74" s="46"/>
      <c r="GCR74" s="46"/>
      <c r="GCS74" s="46"/>
      <c r="GCT74" s="46"/>
      <c r="GCU74" s="46"/>
      <c r="GCV74" s="46"/>
      <c r="GCW74" s="46"/>
      <c r="GCX74" s="46"/>
      <c r="GCY74" s="46"/>
      <c r="GCZ74" s="46"/>
      <c r="GDA74" s="46"/>
      <c r="GDB74" s="46"/>
      <c r="GDC74" s="46"/>
      <c r="GDD74" s="46"/>
      <c r="GDE74" s="46"/>
      <c r="GDF74" s="46"/>
      <c r="GDG74" s="46"/>
      <c r="GDH74" s="46"/>
      <c r="GDI74" s="46"/>
      <c r="GDJ74" s="46"/>
      <c r="GDK74" s="46"/>
      <c r="GDL74" s="46"/>
      <c r="GDM74" s="46"/>
      <c r="GDN74" s="46"/>
      <c r="GDO74" s="46"/>
      <c r="GDP74" s="46"/>
      <c r="GDQ74" s="46"/>
      <c r="GDR74" s="46"/>
      <c r="GDS74" s="46"/>
      <c r="GDT74" s="46"/>
      <c r="GDU74" s="46"/>
      <c r="GDV74" s="46"/>
      <c r="GDW74" s="46"/>
      <c r="GDX74" s="46"/>
      <c r="GDY74" s="46"/>
      <c r="GDZ74" s="46"/>
      <c r="GEA74" s="46"/>
      <c r="GEB74" s="46"/>
      <c r="GEC74" s="46"/>
      <c r="GED74" s="46"/>
      <c r="GEE74" s="46"/>
      <c r="GEF74" s="46"/>
      <c r="GEG74" s="46"/>
      <c r="GEH74" s="46"/>
      <c r="GEI74" s="46"/>
      <c r="GEJ74" s="46"/>
      <c r="GEK74" s="46"/>
      <c r="GEL74" s="46"/>
      <c r="GEM74" s="46"/>
      <c r="GEN74" s="46"/>
      <c r="GEO74" s="46"/>
      <c r="GEP74" s="46"/>
      <c r="GEQ74" s="46"/>
      <c r="GER74" s="46"/>
      <c r="GES74" s="46"/>
      <c r="GET74" s="46"/>
      <c r="GEU74" s="46"/>
      <c r="GEV74" s="46"/>
      <c r="GEW74" s="46"/>
      <c r="GEX74" s="46"/>
      <c r="GEY74" s="46"/>
      <c r="GEZ74" s="46"/>
      <c r="GFA74" s="46"/>
      <c r="GFB74" s="46"/>
      <c r="GFC74" s="46"/>
      <c r="GFD74" s="46"/>
      <c r="GFE74" s="46"/>
      <c r="GFF74" s="46"/>
      <c r="GFG74" s="46"/>
      <c r="GFH74" s="46"/>
      <c r="GFI74" s="46"/>
      <c r="GFJ74" s="46"/>
      <c r="GFK74" s="46"/>
      <c r="GFL74" s="46"/>
      <c r="GFM74" s="46"/>
      <c r="GFN74" s="46"/>
      <c r="GFO74" s="46"/>
      <c r="GFP74" s="46"/>
      <c r="GFQ74" s="46"/>
      <c r="GFR74" s="46"/>
      <c r="GFS74" s="46"/>
      <c r="GFT74" s="46"/>
      <c r="GFU74" s="46"/>
      <c r="GFV74" s="46"/>
      <c r="GFW74" s="46"/>
      <c r="GFX74" s="46"/>
      <c r="GFY74" s="46"/>
      <c r="GFZ74" s="46"/>
      <c r="GGA74" s="46"/>
      <c r="GGB74" s="46"/>
      <c r="GGC74" s="46"/>
      <c r="GGD74" s="46"/>
      <c r="GGE74" s="46"/>
      <c r="GGF74" s="46"/>
      <c r="GGG74" s="46"/>
      <c r="GGH74" s="46"/>
      <c r="GGI74" s="46"/>
      <c r="GGJ74" s="46"/>
      <c r="GGK74" s="46"/>
      <c r="GGL74" s="46"/>
      <c r="GGM74" s="46"/>
      <c r="GGN74" s="46"/>
      <c r="GGO74" s="46"/>
      <c r="GGP74" s="46"/>
      <c r="GGQ74" s="46"/>
      <c r="GGR74" s="46"/>
      <c r="GGS74" s="46"/>
      <c r="GGT74" s="46"/>
      <c r="GGU74" s="46"/>
      <c r="GGV74" s="46"/>
      <c r="GGW74" s="46"/>
      <c r="GGX74" s="46"/>
      <c r="GGY74" s="46"/>
      <c r="GGZ74" s="46"/>
      <c r="GHA74" s="46"/>
      <c r="GHB74" s="46"/>
      <c r="GHC74" s="46"/>
      <c r="GHD74" s="46"/>
      <c r="GHE74" s="46"/>
      <c r="GHF74" s="46"/>
      <c r="GHG74" s="46"/>
      <c r="GHH74" s="46"/>
      <c r="GHI74" s="46"/>
      <c r="GHJ74" s="46"/>
      <c r="GHK74" s="46"/>
      <c r="GHL74" s="46"/>
      <c r="GHM74" s="46"/>
      <c r="GHN74" s="46"/>
      <c r="GHO74" s="46"/>
      <c r="GHP74" s="46"/>
      <c r="GHQ74" s="46"/>
      <c r="GHR74" s="46"/>
      <c r="GHS74" s="46"/>
      <c r="GHT74" s="46"/>
      <c r="GHU74" s="46"/>
      <c r="GHV74" s="46"/>
      <c r="GHW74" s="46"/>
      <c r="GHX74" s="46"/>
      <c r="GHY74" s="46"/>
      <c r="GHZ74" s="46"/>
      <c r="GIA74" s="46"/>
      <c r="GIB74" s="46"/>
      <c r="GIC74" s="46"/>
      <c r="GID74" s="46"/>
      <c r="GIE74" s="46"/>
      <c r="GIF74" s="46"/>
      <c r="GIG74" s="46"/>
      <c r="GIH74" s="46"/>
      <c r="GII74" s="46"/>
      <c r="GIJ74" s="46"/>
      <c r="GIK74" s="46"/>
      <c r="GIL74" s="46"/>
      <c r="GIM74" s="46"/>
      <c r="GIN74" s="46"/>
      <c r="GIO74" s="46"/>
      <c r="GIP74" s="46"/>
      <c r="GIQ74" s="46"/>
      <c r="GIR74" s="46"/>
      <c r="GIS74" s="46"/>
      <c r="GIT74" s="46"/>
      <c r="GIU74" s="46"/>
      <c r="GIV74" s="46"/>
      <c r="GIW74" s="46"/>
      <c r="GIX74" s="46"/>
      <c r="GIY74" s="46"/>
      <c r="GIZ74" s="46"/>
      <c r="GJA74" s="46"/>
      <c r="GJB74" s="46"/>
      <c r="GJC74" s="46"/>
      <c r="GJD74" s="46"/>
      <c r="GJE74" s="46"/>
      <c r="GJF74" s="46"/>
      <c r="GJG74" s="46"/>
      <c r="GJH74" s="46"/>
      <c r="GJI74" s="46"/>
      <c r="GJJ74" s="46"/>
      <c r="GJK74" s="46"/>
      <c r="GJL74" s="46"/>
      <c r="GJM74" s="46"/>
      <c r="GJN74" s="46"/>
      <c r="GJO74" s="46"/>
      <c r="GJP74" s="46"/>
      <c r="GJQ74" s="46"/>
      <c r="GJR74" s="46"/>
      <c r="GJS74" s="46"/>
      <c r="GJT74" s="46"/>
      <c r="GJU74" s="46"/>
      <c r="GJV74" s="46"/>
      <c r="GJW74" s="46"/>
      <c r="GJX74" s="46"/>
      <c r="GJY74" s="46"/>
      <c r="GJZ74" s="46"/>
      <c r="GKA74" s="46"/>
      <c r="GKB74" s="46"/>
      <c r="GKC74" s="46"/>
      <c r="GKD74" s="46"/>
      <c r="GKE74" s="46"/>
      <c r="GKF74" s="46"/>
      <c r="GKG74" s="46"/>
      <c r="GKH74" s="46"/>
      <c r="GKI74" s="46"/>
      <c r="GKJ74" s="46"/>
      <c r="GKK74" s="46"/>
      <c r="GKL74" s="46"/>
      <c r="GKM74" s="46"/>
      <c r="GKN74" s="46"/>
      <c r="GKO74" s="46"/>
      <c r="GKP74" s="46"/>
      <c r="GKQ74" s="46"/>
      <c r="GKR74" s="46"/>
      <c r="GKS74" s="46"/>
      <c r="GKT74" s="46"/>
      <c r="GKU74" s="46"/>
      <c r="GKV74" s="46"/>
      <c r="GKW74" s="46"/>
      <c r="GKX74" s="46"/>
      <c r="GKY74" s="46"/>
      <c r="GKZ74" s="46"/>
      <c r="GLA74" s="46"/>
      <c r="GLB74" s="46"/>
      <c r="GLC74" s="46"/>
      <c r="GLD74" s="46"/>
      <c r="GLE74" s="46"/>
      <c r="GLF74" s="46"/>
      <c r="GLG74" s="46"/>
      <c r="GLH74" s="46"/>
      <c r="GLI74" s="46"/>
      <c r="GLJ74" s="46"/>
      <c r="GLK74" s="46"/>
      <c r="GLL74" s="46"/>
      <c r="GLM74" s="46"/>
      <c r="GLN74" s="46"/>
      <c r="GLO74" s="46"/>
      <c r="GLP74" s="46"/>
      <c r="GLQ74" s="46"/>
      <c r="GLR74" s="46"/>
      <c r="GLS74" s="46"/>
      <c r="GLT74" s="46"/>
      <c r="GLU74" s="46"/>
      <c r="GLV74" s="46"/>
      <c r="GLW74" s="46"/>
      <c r="GLX74" s="46"/>
      <c r="GLY74" s="46"/>
      <c r="GLZ74" s="46"/>
      <c r="GMA74" s="46"/>
      <c r="GMB74" s="46"/>
      <c r="GMC74" s="46"/>
      <c r="GMD74" s="46"/>
      <c r="GME74" s="46"/>
      <c r="GMF74" s="46"/>
      <c r="GMG74" s="46"/>
      <c r="GMH74" s="46"/>
      <c r="GMI74" s="46"/>
      <c r="GMJ74" s="46"/>
      <c r="GMK74" s="46"/>
      <c r="GML74" s="46"/>
      <c r="GMM74" s="46"/>
      <c r="GMN74" s="46"/>
      <c r="GMO74" s="46"/>
      <c r="GMP74" s="46"/>
      <c r="GMQ74" s="46"/>
      <c r="GMR74" s="46"/>
      <c r="GMS74" s="46"/>
      <c r="GMT74" s="46"/>
      <c r="GMU74" s="46"/>
      <c r="GMV74" s="46"/>
      <c r="GMW74" s="46"/>
      <c r="GMX74" s="46"/>
      <c r="GMY74" s="46"/>
      <c r="GMZ74" s="46"/>
      <c r="GNA74" s="46"/>
      <c r="GNB74" s="46"/>
      <c r="GNC74" s="46"/>
      <c r="GND74" s="46"/>
      <c r="GNE74" s="46"/>
      <c r="GNF74" s="46"/>
      <c r="GNG74" s="46"/>
      <c r="GNH74" s="46"/>
      <c r="GNI74" s="46"/>
      <c r="GNJ74" s="46"/>
      <c r="GNK74" s="46"/>
      <c r="GNL74" s="46"/>
      <c r="GNM74" s="46"/>
      <c r="GNN74" s="46"/>
      <c r="GNO74" s="46"/>
      <c r="GNP74" s="46"/>
      <c r="GNQ74" s="46"/>
      <c r="GNR74" s="46"/>
      <c r="GNS74" s="46"/>
      <c r="GNT74" s="46"/>
      <c r="GNU74" s="46"/>
      <c r="GNV74" s="46"/>
      <c r="GNW74" s="46"/>
      <c r="GNX74" s="46"/>
      <c r="GNY74" s="46"/>
      <c r="GNZ74" s="46"/>
      <c r="GOA74" s="46"/>
      <c r="GOB74" s="46"/>
      <c r="GOC74" s="46"/>
      <c r="GOD74" s="46"/>
      <c r="GOE74" s="46"/>
      <c r="GOF74" s="46"/>
      <c r="GOG74" s="46"/>
      <c r="GOH74" s="46"/>
      <c r="GOI74" s="46"/>
      <c r="GOJ74" s="46"/>
      <c r="GOK74" s="46"/>
      <c r="GOL74" s="46"/>
      <c r="GOM74" s="46"/>
      <c r="GON74" s="46"/>
      <c r="GOO74" s="46"/>
      <c r="GOP74" s="46"/>
      <c r="GOQ74" s="46"/>
      <c r="GOR74" s="46"/>
      <c r="GOS74" s="46"/>
      <c r="GOT74" s="46"/>
      <c r="GOU74" s="46"/>
      <c r="GOV74" s="46"/>
      <c r="GOW74" s="46"/>
      <c r="GOX74" s="46"/>
      <c r="GOY74" s="46"/>
      <c r="GOZ74" s="46"/>
      <c r="GPA74" s="46"/>
      <c r="GPB74" s="46"/>
      <c r="GPC74" s="46"/>
      <c r="GPD74" s="46"/>
      <c r="GPE74" s="46"/>
      <c r="GPF74" s="46"/>
      <c r="GPG74" s="46"/>
      <c r="GPH74" s="46"/>
      <c r="GPI74" s="46"/>
      <c r="GPJ74" s="46"/>
      <c r="GPK74" s="46"/>
      <c r="GPL74" s="46"/>
      <c r="GPM74" s="46"/>
      <c r="GPN74" s="46"/>
      <c r="GPO74" s="46"/>
      <c r="GPP74" s="46"/>
      <c r="GPQ74" s="46"/>
      <c r="GPR74" s="46"/>
      <c r="GPS74" s="46"/>
      <c r="GPT74" s="46"/>
      <c r="GPU74" s="46"/>
      <c r="GPV74" s="46"/>
      <c r="GPW74" s="46"/>
      <c r="GPX74" s="46"/>
      <c r="GPY74" s="46"/>
      <c r="GPZ74" s="46"/>
      <c r="GQA74" s="46"/>
      <c r="GQB74" s="46"/>
      <c r="GQC74" s="46"/>
      <c r="GQD74" s="46"/>
      <c r="GQE74" s="46"/>
      <c r="GQF74" s="46"/>
      <c r="GQG74" s="46"/>
      <c r="GQH74" s="46"/>
      <c r="GQI74" s="46"/>
      <c r="GQJ74" s="46"/>
      <c r="GQK74" s="46"/>
      <c r="GQL74" s="46"/>
      <c r="GQM74" s="46"/>
      <c r="GQN74" s="46"/>
      <c r="GQO74" s="46"/>
      <c r="GQP74" s="46"/>
      <c r="GQQ74" s="46"/>
      <c r="GQR74" s="46"/>
      <c r="GQS74" s="46"/>
      <c r="GQT74" s="46"/>
      <c r="GQU74" s="46"/>
      <c r="GQV74" s="46"/>
      <c r="GQW74" s="46"/>
      <c r="GQX74" s="46"/>
      <c r="GQY74" s="46"/>
      <c r="GQZ74" s="46"/>
      <c r="GRA74" s="46"/>
      <c r="GRB74" s="46"/>
      <c r="GRC74" s="46"/>
      <c r="GRD74" s="46"/>
      <c r="GRE74" s="46"/>
      <c r="GRF74" s="46"/>
      <c r="GRG74" s="46"/>
      <c r="GRH74" s="46"/>
      <c r="GRI74" s="46"/>
      <c r="GRJ74" s="46"/>
      <c r="GRK74" s="46"/>
      <c r="GRL74" s="46"/>
      <c r="GRM74" s="46"/>
      <c r="GRN74" s="46"/>
      <c r="GRO74" s="46"/>
      <c r="GRP74" s="46"/>
      <c r="GRQ74" s="46"/>
      <c r="GRR74" s="46"/>
      <c r="GRS74" s="46"/>
      <c r="GRT74" s="46"/>
      <c r="GRU74" s="46"/>
      <c r="GRV74" s="46"/>
      <c r="GRW74" s="46"/>
      <c r="GRX74" s="46"/>
      <c r="GRY74" s="46"/>
      <c r="GRZ74" s="46"/>
      <c r="GSA74" s="46"/>
      <c r="GSB74" s="46"/>
      <c r="GSC74" s="46"/>
      <c r="GSD74" s="46"/>
      <c r="GSE74" s="46"/>
      <c r="GSF74" s="46"/>
      <c r="GSG74" s="46"/>
      <c r="GSH74" s="46"/>
      <c r="GSI74" s="46"/>
      <c r="GSJ74" s="46"/>
      <c r="GSK74" s="46"/>
      <c r="GSL74" s="46"/>
      <c r="GSM74" s="46"/>
      <c r="GSN74" s="46"/>
      <c r="GSO74" s="46"/>
      <c r="GSP74" s="46"/>
      <c r="GSQ74" s="46"/>
      <c r="GSR74" s="46"/>
      <c r="GSS74" s="46"/>
      <c r="GST74" s="46"/>
      <c r="GSU74" s="46"/>
      <c r="GSV74" s="46"/>
      <c r="GSW74" s="46"/>
      <c r="GSX74" s="46"/>
      <c r="GSY74" s="46"/>
      <c r="GSZ74" s="46"/>
      <c r="GTA74" s="46"/>
      <c r="GTB74" s="46"/>
      <c r="GTC74" s="46"/>
      <c r="GTD74" s="46"/>
      <c r="GTE74" s="46"/>
      <c r="GTF74" s="46"/>
      <c r="GTG74" s="46"/>
      <c r="GTH74" s="46"/>
      <c r="GTI74" s="46"/>
      <c r="GTJ74" s="46"/>
      <c r="GTK74" s="46"/>
      <c r="GTL74" s="46"/>
      <c r="GTM74" s="46"/>
      <c r="GTN74" s="46"/>
      <c r="GTO74" s="46"/>
      <c r="GTP74" s="46"/>
      <c r="GTQ74" s="46"/>
      <c r="GTR74" s="46"/>
      <c r="GTS74" s="46"/>
      <c r="GTT74" s="46"/>
      <c r="GTU74" s="46"/>
      <c r="GTV74" s="46"/>
      <c r="GTW74" s="46"/>
      <c r="GTX74" s="46"/>
      <c r="GTY74" s="46"/>
      <c r="GTZ74" s="46"/>
      <c r="GUA74" s="46"/>
      <c r="GUB74" s="46"/>
      <c r="GUC74" s="46"/>
      <c r="GUD74" s="46"/>
      <c r="GUE74" s="46"/>
      <c r="GUF74" s="46"/>
      <c r="GUG74" s="46"/>
      <c r="GUH74" s="46"/>
      <c r="GUI74" s="46"/>
      <c r="GUJ74" s="46"/>
      <c r="GUK74" s="46"/>
      <c r="GUL74" s="46"/>
      <c r="GUM74" s="46"/>
      <c r="GUN74" s="46"/>
      <c r="GUO74" s="46"/>
      <c r="GUP74" s="46"/>
      <c r="GUQ74" s="46"/>
      <c r="GUR74" s="46"/>
      <c r="GUS74" s="46"/>
      <c r="GUT74" s="46"/>
      <c r="GUU74" s="46"/>
      <c r="GUV74" s="46"/>
      <c r="GUW74" s="46"/>
      <c r="GUX74" s="46"/>
      <c r="GUY74" s="46"/>
      <c r="GUZ74" s="46"/>
      <c r="GVA74" s="46"/>
      <c r="GVB74" s="46"/>
      <c r="GVC74" s="46"/>
      <c r="GVD74" s="46"/>
      <c r="GVE74" s="46"/>
      <c r="GVF74" s="46"/>
      <c r="GVG74" s="46"/>
      <c r="GVH74" s="46"/>
      <c r="GVI74" s="46"/>
      <c r="GVJ74" s="46"/>
      <c r="GVK74" s="46"/>
      <c r="GVL74" s="46"/>
      <c r="GVM74" s="46"/>
      <c r="GVN74" s="46"/>
      <c r="GVO74" s="46"/>
      <c r="GVP74" s="46"/>
      <c r="GVQ74" s="46"/>
      <c r="GVR74" s="46"/>
      <c r="GVS74" s="46"/>
      <c r="GVT74" s="46"/>
      <c r="GVU74" s="46"/>
      <c r="GVV74" s="46"/>
      <c r="GVW74" s="46"/>
      <c r="GVX74" s="46"/>
      <c r="GVY74" s="46"/>
      <c r="GVZ74" s="46"/>
      <c r="GWA74" s="46"/>
      <c r="GWB74" s="46"/>
      <c r="GWC74" s="46"/>
      <c r="GWD74" s="46"/>
      <c r="GWE74" s="46"/>
      <c r="GWF74" s="46"/>
      <c r="GWG74" s="46"/>
      <c r="GWH74" s="46"/>
      <c r="GWI74" s="46"/>
      <c r="GWJ74" s="46"/>
      <c r="GWK74" s="46"/>
      <c r="GWL74" s="46"/>
      <c r="GWM74" s="46"/>
      <c r="GWN74" s="46"/>
      <c r="GWO74" s="46"/>
      <c r="GWP74" s="46"/>
      <c r="GWQ74" s="46"/>
      <c r="GWR74" s="46"/>
      <c r="GWS74" s="46"/>
      <c r="GWT74" s="46"/>
      <c r="GWU74" s="46"/>
      <c r="GWV74" s="46"/>
      <c r="GWW74" s="46"/>
      <c r="GWX74" s="46"/>
      <c r="GWY74" s="46"/>
      <c r="GWZ74" s="46"/>
      <c r="GXA74" s="46"/>
      <c r="GXB74" s="46"/>
      <c r="GXC74" s="46"/>
      <c r="GXD74" s="46"/>
      <c r="GXE74" s="46"/>
      <c r="GXF74" s="46"/>
      <c r="GXG74" s="46"/>
      <c r="GXH74" s="46"/>
      <c r="GXI74" s="46"/>
      <c r="GXJ74" s="46"/>
      <c r="GXK74" s="46"/>
      <c r="GXL74" s="46"/>
      <c r="GXM74" s="46"/>
      <c r="GXN74" s="46"/>
      <c r="GXO74" s="46"/>
      <c r="GXP74" s="46"/>
      <c r="GXQ74" s="46"/>
      <c r="GXR74" s="46"/>
      <c r="GXS74" s="46"/>
      <c r="GXT74" s="46"/>
      <c r="GXU74" s="46"/>
      <c r="GXV74" s="46"/>
      <c r="GXW74" s="46"/>
      <c r="GXX74" s="46"/>
      <c r="GXY74" s="46"/>
      <c r="GXZ74" s="46"/>
      <c r="GYA74" s="46"/>
      <c r="GYB74" s="46"/>
      <c r="GYC74" s="46"/>
      <c r="GYD74" s="46"/>
      <c r="GYE74" s="46"/>
      <c r="GYF74" s="46"/>
      <c r="GYG74" s="46"/>
      <c r="GYH74" s="46"/>
      <c r="GYI74" s="46"/>
      <c r="GYJ74" s="46"/>
      <c r="GYK74" s="46"/>
      <c r="GYL74" s="46"/>
      <c r="GYM74" s="46"/>
      <c r="GYN74" s="46"/>
      <c r="GYO74" s="46"/>
      <c r="GYP74" s="46"/>
      <c r="GYQ74" s="46"/>
      <c r="GYR74" s="46"/>
      <c r="GYS74" s="46"/>
      <c r="GYT74" s="46"/>
      <c r="GYU74" s="46"/>
      <c r="GYV74" s="46"/>
      <c r="GYW74" s="46"/>
      <c r="GYX74" s="46"/>
      <c r="GYY74" s="46"/>
      <c r="GYZ74" s="46"/>
      <c r="GZA74" s="46"/>
      <c r="GZB74" s="46"/>
      <c r="GZC74" s="46"/>
      <c r="GZD74" s="46"/>
      <c r="GZE74" s="46"/>
      <c r="GZF74" s="46"/>
      <c r="GZG74" s="46"/>
      <c r="GZH74" s="46"/>
      <c r="GZI74" s="46"/>
      <c r="GZJ74" s="46"/>
      <c r="GZK74" s="46"/>
      <c r="GZL74" s="46"/>
      <c r="GZM74" s="46"/>
      <c r="GZN74" s="46"/>
      <c r="GZO74" s="46"/>
      <c r="GZP74" s="46"/>
      <c r="GZQ74" s="46"/>
      <c r="GZR74" s="46"/>
      <c r="GZS74" s="46"/>
      <c r="GZT74" s="46"/>
      <c r="GZU74" s="46"/>
      <c r="GZV74" s="46"/>
      <c r="GZW74" s="46"/>
      <c r="GZX74" s="46"/>
      <c r="GZY74" s="46"/>
      <c r="GZZ74" s="46"/>
      <c r="HAA74" s="46"/>
      <c r="HAB74" s="46"/>
      <c r="HAC74" s="46"/>
      <c r="HAD74" s="46"/>
      <c r="HAE74" s="46"/>
      <c r="HAF74" s="46"/>
      <c r="HAG74" s="46"/>
      <c r="HAH74" s="46"/>
      <c r="HAI74" s="46"/>
      <c r="HAJ74" s="46"/>
      <c r="HAK74" s="46"/>
      <c r="HAL74" s="46"/>
      <c r="HAM74" s="46"/>
      <c r="HAN74" s="46"/>
      <c r="HAO74" s="46"/>
      <c r="HAP74" s="46"/>
      <c r="HAQ74" s="46"/>
      <c r="HAR74" s="46"/>
      <c r="HAS74" s="46"/>
      <c r="HAT74" s="46"/>
      <c r="HAU74" s="46"/>
      <c r="HAV74" s="46"/>
      <c r="HAW74" s="46"/>
      <c r="HAX74" s="46"/>
      <c r="HAY74" s="46"/>
      <c r="HAZ74" s="46"/>
      <c r="HBA74" s="46"/>
      <c r="HBB74" s="46"/>
      <c r="HBC74" s="46"/>
      <c r="HBD74" s="46"/>
      <c r="HBE74" s="46"/>
      <c r="HBF74" s="46"/>
      <c r="HBG74" s="46"/>
      <c r="HBH74" s="46"/>
      <c r="HBI74" s="46"/>
      <c r="HBJ74" s="46"/>
      <c r="HBK74" s="46"/>
      <c r="HBL74" s="46"/>
      <c r="HBM74" s="46"/>
      <c r="HBN74" s="46"/>
      <c r="HBO74" s="46"/>
      <c r="HBP74" s="46"/>
      <c r="HBQ74" s="46"/>
      <c r="HBR74" s="46"/>
      <c r="HBS74" s="46"/>
      <c r="HBT74" s="46"/>
      <c r="HBU74" s="46"/>
      <c r="HBV74" s="46"/>
      <c r="HBW74" s="46"/>
      <c r="HBX74" s="46"/>
      <c r="HBY74" s="46"/>
      <c r="HBZ74" s="46"/>
      <c r="HCA74" s="46"/>
      <c r="HCB74" s="46"/>
      <c r="HCC74" s="46"/>
      <c r="HCD74" s="46"/>
      <c r="HCE74" s="46"/>
      <c r="HCF74" s="46"/>
      <c r="HCG74" s="46"/>
      <c r="HCH74" s="46"/>
      <c r="HCI74" s="46"/>
      <c r="HCJ74" s="46"/>
      <c r="HCK74" s="46"/>
      <c r="HCL74" s="46"/>
      <c r="HCM74" s="46"/>
      <c r="HCN74" s="46"/>
      <c r="HCO74" s="46"/>
      <c r="HCP74" s="46"/>
      <c r="HCQ74" s="46"/>
      <c r="HCR74" s="46"/>
      <c r="HCS74" s="46"/>
      <c r="HCT74" s="46"/>
      <c r="HCU74" s="46"/>
      <c r="HCV74" s="46"/>
      <c r="HCW74" s="46"/>
      <c r="HCX74" s="46"/>
      <c r="HCY74" s="46"/>
      <c r="HCZ74" s="46"/>
      <c r="HDA74" s="46"/>
      <c r="HDB74" s="46"/>
      <c r="HDC74" s="46"/>
      <c r="HDD74" s="46"/>
      <c r="HDE74" s="46"/>
      <c r="HDF74" s="46"/>
      <c r="HDG74" s="46"/>
      <c r="HDH74" s="46"/>
      <c r="HDI74" s="46"/>
      <c r="HDJ74" s="46"/>
      <c r="HDK74" s="46"/>
      <c r="HDL74" s="46"/>
      <c r="HDM74" s="46"/>
      <c r="HDN74" s="46"/>
      <c r="HDO74" s="46"/>
      <c r="HDP74" s="46"/>
      <c r="HDQ74" s="46"/>
      <c r="HDR74" s="46"/>
      <c r="HDS74" s="46"/>
      <c r="HDT74" s="46"/>
      <c r="HDU74" s="46"/>
      <c r="HDV74" s="46"/>
      <c r="HDW74" s="46"/>
      <c r="HDX74" s="46"/>
      <c r="HDY74" s="46"/>
      <c r="HDZ74" s="46"/>
      <c r="HEA74" s="46"/>
      <c r="HEB74" s="46"/>
      <c r="HEC74" s="46"/>
      <c r="HED74" s="46"/>
      <c r="HEE74" s="46"/>
      <c r="HEF74" s="46"/>
      <c r="HEG74" s="46"/>
      <c r="HEH74" s="46"/>
      <c r="HEI74" s="46"/>
      <c r="HEJ74" s="46"/>
      <c r="HEK74" s="46"/>
      <c r="HEL74" s="46"/>
      <c r="HEM74" s="46"/>
      <c r="HEN74" s="46"/>
      <c r="HEO74" s="46"/>
      <c r="HEP74" s="46"/>
      <c r="HEQ74" s="46"/>
      <c r="HER74" s="46"/>
      <c r="HES74" s="46"/>
      <c r="HET74" s="46"/>
      <c r="HEU74" s="46"/>
      <c r="HEV74" s="46"/>
      <c r="HEW74" s="46"/>
      <c r="HEX74" s="46"/>
      <c r="HEY74" s="46"/>
      <c r="HEZ74" s="46"/>
      <c r="HFA74" s="46"/>
      <c r="HFB74" s="46"/>
      <c r="HFC74" s="46"/>
      <c r="HFD74" s="46"/>
      <c r="HFE74" s="46"/>
      <c r="HFF74" s="46"/>
      <c r="HFG74" s="46"/>
      <c r="HFH74" s="46"/>
      <c r="HFI74" s="46"/>
      <c r="HFJ74" s="46"/>
      <c r="HFK74" s="46"/>
      <c r="HFL74" s="46"/>
      <c r="HFM74" s="46"/>
      <c r="HFN74" s="46"/>
      <c r="HFO74" s="46"/>
      <c r="HFP74" s="46"/>
      <c r="HFQ74" s="46"/>
      <c r="HFR74" s="46"/>
      <c r="HFS74" s="46"/>
      <c r="HFT74" s="46"/>
      <c r="HFU74" s="46"/>
      <c r="HFV74" s="46"/>
      <c r="HFW74" s="46"/>
      <c r="HFX74" s="46"/>
      <c r="HFY74" s="46"/>
      <c r="HFZ74" s="46"/>
      <c r="HGA74" s="46"/>
      <c r="HGB74" s="46"/>
      <c r="HGC74" s="46"/>
      <c r="HGD74" s="46"/>
      <c r="HGE74" s="46"/>
      <c r="HGF74" s="46"/>
      <c r="HGG74" s="46"/>
      <c r="HGH74" s="46"/>
      <c r="HGI74" s="46"/>
      <c r="HGJ74" s="46"/>
      <c r="HGK74" s="46"/>
      <c r="HGL74" s="46"/>
      <c r="HGM74" s="46"/>
      <c r="HGN74" s="46"/>
      <c r="HGO74" s="46"/>
      <c r="HGP74" s="46"/>
      <c r="HGQ74" s="46"/>
      <c r="HGR74" s="46"/>
      <c r="HGS74" s="46"/>
      <c r="HGT74" s="46"/>
      <c r="HGU74" s="46"/>
      <c r="HGV74" s="46"/>
      <c r="HGW74" s="46"/>
      <c r="HGX74" s="46"/>
      <c r="HGY74" s="46"/>
      <c r="HGZ74" s="46"/>
      <c r="HHA74" s="46"/>
      <c r="HHB74" s="46"/>
      <c r="HHC74" s="46"/>
      <c r="HHD74" s="46"/>
      <c r="HHE74" s="46"/>
      <c r="HHF74" s="46"/>
      <c r="HHG74" s="46"/>
      <c r="HHH74" s="46"/>
      <c r="HHI74" s="46"/>
      <c r="HHJ74" s="46"/>
      <c r="HHK74" s="46"/>
      <c r="HHL74" s="46"/>
      <c r="HHM74" s="46"/>
      <c r="HHN74" s="46"/>
      <c r="HHO74" s="46"/>
      <c r="HHP74" s="46"/>
      <c r="HHQ74" s="46"/>
      <c r="HHR74" s="46"/>
      <c r="HHS74" s="46"/>
      <c r="HHT74" s="46"/>
      <c r="HHU74" s="46"/>
      <c r="HHV74" s="46"/>
      <c r="HHW74" s="46"/>
      <c r="HHX74" s="46"/>
      <c r="HHY74" s="46"/>
      <c r="HHZ74" s="46"/>
      <c r="HIA74" s="46"/>
      <c r="HIB74" s="46"/>
      <c r="HIC74" s="46"/>
      <c r="HID74" s="46"/>
      <c r="HIE74" s="46"/>
      <c r="HIF74" s="46"/>
      <c r="HIG74" s="46"/>
      <c r="HIH74" s="46"/>
      <c r="HII74" s="46"/>
      <c r="HIJ74" s="46"/>
      <c r="HIK74" s="46"/>
      <c r="HIL74" s="46"/>
      <c r="HIM74" s="46"/>
      <c r="HIN74" s="46"/>
      <c r="HIO74" s="46"/>
      <c r="HIP74" s="46"/>
      <c r="HIQ74" s="46"/>
      <c r="HIR74" s="46"/>
      <c r="HIS74" s="46"/>
      <c r="HIT74" s="46"/>
      <c r="HIU74" s="46"/>
      <c r="HIV74" s="46"/>
      <c r="HIW74" s="46"/>
      <c r="HIX74" s="46"/>
      <c r="HIY74" s="46"/>
      <c r="HIZ74" s="46"/>
      <c r="HJA74" s="46"/>
      <c r="HJB74" s="46"/>
      <c r="HJC74" s="46"/>
      <c r="HJD74" s="46"/>
      <c r="HJE74" s="46"/>
      <c r="HJF74" s="46"/>
      <c r="HJG74" s="46"/>
      <c r="HJH74" s="46"/>
      <c r="HJI74" s="46"/>
      <c r="HJJ74" s="46"/>
      <c r="HJK74" s="46"/>
      <c r="HJL74" s="46"/>
      <c r="HJM74" s="46"/>
      <c r="HJN74" s="46"/>
      <c r="HJO74" s="46"/>
      <c r="HJP74" s="46"/>
      <c r="HJQ74" s="46"/>
      <c r="HJR74" s="46"/>
      <c r="HJS74" s="46"/>
      <c r="HJT74" s="46"/>
      <c r="HJU74" s="46"/>
      <c r="HJV74" s="46"/>
      <c r="HJW74" s="46"/>
      <c r="HJX74" s="46"/>
      <c r="HJY74" s="46"/>
      <c r="HJZ74" s="46"/>
      <c r="HKA74" s="46"/>
      <c r="HKB74" s="46"/>
      <c r="HKC74" s="46"/>
      <c r="HKD74" s="46"/>
      <c r="HKE74" s="46"/>
      <c r="HKF74" s="46"/>
      <c r="HKG74" s="46"/>
      <c r="HKH74" s="46"/>
      <c r="HKI74" s="46"/>
      <c r="HKJ74" s="46"/>
      <c r="HKK74" s="46"/>
      <c r="HKL74" s="46"/>
      <c r="HKM74" s="46"/>
      <c r="HKN74" s="46"/>
      <c r="HKO74" s="46"/>
      <c r="HKP74" s="46"/>
      <c r="HKQ74" s="46"/>
      <c r="HKR74" s="46"/>
      <c r="HKS74" s="46"/>
      <c r="HKT74" s="46"/>
      <c r="HKU74" s="46"/>
      <c r="HKV74" s="46"/>
      <c r="HKW74" s="46"/>
      <c r="HKX74" s="46"/>
      <c r="HKY74" s="46"/>
      <c r="HKZ74" s="46"/>
      <c r="HLA74" s="46"/>
      <c r="HLB74" s="46"/>
      <c r="HLC74" s="46"/>
      <c r="HLD74" s="46"/>
      <c r="HLE74" s="46"/>
      <c r="HLF74" s="46"/>
      <c r="HLG74" s="46"/>
      <c r="HLH74" s="46"/>
      <c r="HLI74" s="46"/>
      <c r="HLJ74" s="46"/>
      <c r="HLK74" s="46"/>
      <c r="HLL74" s="46"/>
      <c r="HLM74" s="46"/>
      <c r="HLN74" s="46"/>
      <c r="HLO74" s="46"/>
      <c r="HLP74" s="46"/>
      <c r="HLQ74" s="46"/>
      <c r="HLR74" s="46"/>
      <c r="HLS74" s="46"/>
      <c r="HLT74" s="46"/>
      <c r="HLU74" s="46"/>
      <c r="HLV74" s="46"/>
      <c r="HLW74" s="46"/>
      <c r="HLX74" s="46"/>
      <c r="HLY74" s="46"/>
      <c r="HLZ74" s="46"/>
      <c r="HMA74" s="46"/>
      <c r="HMB74" s="46"/>
      <c r="HMC74" s="46"/>
      <c r="HMD74" s="46"/>
      <c r="HME74" s="46"/>
      <c r="HMF74" s="46"/>
      <c r="HMG74" s="46"/>
      <c r="HMH74" s="46"/>
      <c r="HMI74" s="46"/>
      <c r="HMJ74" s="46"/>
      <c r="HMK74" s="46"/>
      <c r="HML74" s="46"/>
      <c r="HMM74" s="46"/>
      <c r="HMN74" s="46"/>
      <c r="HMO74" s="46"/>
      <c r="HMP74" s="46"/>
      <c r="HMQ74" s="46"/>
      <c r="HMR74" s="46"/>
      <c r="HMS74" s="46"/>
      <c r="HMT74" s="46"/>
      <c r="HMU74" s="46"/>
      <c r="HMV74" s="46"/>
      <c r="HMW74" s="46"/>
      <c r="HMX74" s="46"/>
      <c r="HMY74" s="46"/>
      <c r="HMZ74" s="46"/>
      <c r="HNA74" s="46"/>
      <c r="HNB74" s="46"/>
      <c r="HNC74" s="46"/>
      <c r="HND74" s="46"/>
      <c r="HNE74" s="46"/>
      <c r="HNF74" s="46"/>
      <c r="HNG74" s="46"/>
      <c r="HNH74" s="46"/>
      <c r="HNI74" s="46"/>
      <c r="HNJ74" s="46"/>
      <c r="HNK74" s="46"/>
      <c r="HNL74" s="46"/>
      <c r="HNM74" s="46"/>
      <c r="HNN74" s="46"/>
      <c r="HNO74" s="46"/>
      <c r="HNP74" s="46"/>
      <c r="HNQ74" s="46"/>
      <c r="HNR74" s="46"/>
      <c r="HNS74" s="46"/>
      <c r="HNT74" s="46"/>
      <c r="HNU74" s="46"/>
      <c r="HNV74" s="46"/>
      <c r="HNW74" s="46"/>
      <c r="HNX74" s="46"/>
      <c r="HNY74" s="46"/>
      <c r="HNZ74" s="46"/>
      <c r="HOA74" s="46"/>
      <c r="HOB74" s="46"/>
      <c r="HOC74" s="46"/>
      <c r="HOD74" s="46"/>
      <c r="HOE74" s="46"/>
      <c r="HOF74" s="46"/>
      <c r="HOG74" s="46"/>
      <c r="HOH74" s="46"/>
      <c r="HOI74" s="46"/>
      <c r="HOJ74" s="46"/>
      <c r="HOK74" s="46"/>
      <c r="HOL74" s="46"/>
      <c r="HOM74" s="46"/>
      <c r="HON74" s="46"/>
      <c r="HOO74" s="46"/>
      <c r="HOP74" s="46"/>
      <c r="HOQ74" s="46"/>
      <c r="HOR74" s="46"/>
      <c r="HOS74" s="46"/>
      <c r="HOT74" s="46"/>
      <c r="HOU74" s="46"/>
      <c r="HOV74" s="46"/>
      <c r="HOW74" s="46"/>
      <c r="HOX74" s="46"/>
      <c r="HOY74" s="46"/>
      <c r="HOZ74" s="46"/>
      <c r="HPA74" s="46"/>
      <c r="HPB74" s="46"/>
      <c r="HPC74" s="46"/>
      <c r="HPD74" s="46"/>
      <c r="HPE74" s="46"/>
      <c r="HPF74" s="46"/>
      <c r="HPG74" s="46"/>
      <c r="HPH74" s="46"/>
      <c r="HPI74" s="46"/>
      <c r="HPJ74" s="46"/>
      <c r="HPK74" s="46"/>
      <c r="HPL74" s="46"/>
      <c r="HPM74" s="46"/>
      <c r="HPN74" s="46"/>
      <c r="HPO74" s="46"/>
      <c r="HPP74" s="46"/>
      <c r="HPQ74" s="46"/>
      <c r="HPR74" s="46"/>
      <c r="HPS74" s="46"/>
      <c r="HPT74" s="46"/>
      <c r="HPU74" s="46"/>
      <c r="HPV74" s="46"/>
      <c r="HPW74" s="46"/>
      <c r="HPX74" s="46"/>
      <c r="HPY74" s="46"/>
      <c r="HPZ74" s="46"/>
      <c r="HQA74" s="46"/>
      <c r="HQB74" s="46"/>
      <c r="HQC74" s="46"/>
      <c r="HQD74" s="46"/>
      <c r="HQE74" s="46"/>
      <c r="HQF74" s="46"/>
      <c r="HQG74" s="46"/>
      <c r="HQH74" s="46"/>
      <c r="HQI74" s="46"/>
      <c r="HQJ74" s="46"/>
      <c r="HQK74" s="46"/>
      <c r="HQL74" s="46"/>
      <c r="HQM74" s="46"/>
      <c r="HQN74" s="46"/>
      <c r="HQO74" s="46"/>
      <c r="HQP74" s="46"/>
      <c r="HQQ74" s="46"/>
      <c r="HQR74" s="46"/>
      <c r="HQS74" s="46"/>
      <c r="HQT74" s="46"/>
      <c r="HQU74" s="46"/>
      <c r="HQV74" s="46"/>
      <c r="HQW74" s="46"/>
      <c r="HQX74" s="46"/>
      <c r="HQY74" s="46"/>
      <c r="HQZ74" s="46"/>
      <c r="HRA74" s="46"/>
      <c r="HRB74" s="46"/>
      <c r="HRC74" s="46"/>
      <c r="HRD74" s="46"/>
      <c r="HRE74" s="46"/>
      <c r="HRF74" s="46"/>
      <c r="HRG74" s="46"/>
      <c r="HRH74" s="46"/>
      <c r="HRI74" s="46"/>
      <c r="HRJ74" s="46"/>
      <c r="HRK74" s="46"/>
      <c r="HRL74" s="46"/>
      <c r="HRM74" s="46"/>
      <c r="HRN74" s="46"/>
      <c r="HRO74" s="46"/>
      <c r="HRP74" s="46"/>
      <c r="HRQ74" s="46"/>
      <c r="HRR74" s="46"/>
      <c r="HRS74" s="46"/>
      <c r="HRT74" s="46"/>
      <c r="HRU74" s="46"/>
      <c r="HRV74" s="46"/>
      <c r="HRW74" s="46"/>
      <c r="HRX74" s="46"/>
      <c r="HRY74" s="46"/>
      <c r="HRZ74" s="46"/>
      <c r="HSA74" s="46"/>
      <c r="HSB74" s="46"/>
      <c r="HSC74" s="46"/>
      <c r="HSD74" s="46"/>
      <c r="HSE74" s="46"/>
      <c r="HSF74" s="46"/>
      <c r="HSG74" s="46"/>
      <c r="HSH74" s="46"/>
      <c r="HSI74" s="46"/>
      <c r="HSJ74" s="46"/>
      <c r="HSK74" s="46"/>
      <c r="HSL74" s="46"/>
      <c r="HSM74" s="46"/>
      <c r="HSN74" s="46"/>
      <c r="HSO74" s="46"/>
      <c r="HSP74" s="46"/>
      <c r="HSQ74" s="46"/>
      <c r="HSR74" s="46"/>
      <c r="HSS74" s="46"/>
      <c r="HST74" s="46"/>
      <c r="HSU74" s="46"/>
      <c r="HSV74" s="46"/>
      <c r="HSW74" s="46"/>
      <c r="HSX74" s="46"/>
      <c r="HSY74" s="46"/>
      <c r="HSZ74" s="46"/>
      <c r="HTA74" s="46"/>
      <c r="HTB74" s="46"/>
      <c r="HTC74" s="46"/>
      <c r="HTD74" s="46"/>
      <c r="HTE74" s="46"/>
      <c r="HTF74" s="46"/>
      <c r="HTG74" s="46"/>
      <c r="HTH74" s="46"/>
      <c r="HTI74" s="46"/>
      <c r="HTJ74" s="46"/>
      <c r="HTK74" s="46"/>
      <c r="HTL74" s="46"/>
      <c r="HTM74" s="46"/>
      <c r="HTN74" s="46"/>
      <c r="HTO74" s="46"/>
      <c r="HTP74" s="46"/>
      <c r="HTQ74" s="46"/>
      <c r="HTR74" s="46"/>
      <c r="HTS74" s="46"/>
      <c r="HTT74" s="46"/>
      <c r="HTU74" s="46"/>
      <c r="HTV74" s="46"/>
      <c r="HTW74" s="46"/>
      <c r="HTX74" s="46"/>
      <c r="HTY74" s="46"/>
      <c r="HTZ74" s="46"/>
      <c r="HUA74" s="46"/>
      <c r="HUB74" s="46"/>
      <c r="HUC74" s="46"/>
      <c r="HUD74" s="46"/>
      <c r="HUE74" s="46"/>
      <c r="HUF74" s="46"/>
      <c r="HUG74" s="46"/>
      <c r="HUH74" s="46"/>
      <c r="HUI74" s="46"/>
      <c r="HUJ74" s="46"/>
      <c r="HUK74" s="46"/>
      <c r="HUL74" s="46"/>
      <c r="HUM74" s="46"/>
      <c r="HUN74" s="46"/>
      <c r="HUO74" s="46"/>
      <c r="HUP74" s="46"/>
      <c r="HUQ74" s="46"/>
      <c r="HUR74" s="46"/>
      <c r="HUS74" s="46"/>
      <c r="HUT74" s="46"/>
      <c r="HUU74" s="46"/>
      <c r="HUV74" s="46"/>
      <c r="HUW74" s="46"/>
      <c r="HUX74" s="46"/>
      <c r="HUY74" s="46"/>
      <c r="HUZ74" s="46"/>
      <c r="HVA74" s="46"/>
      <c r="HVB74" s="46"/>
      <c r="HVC74" s="46"/>
      <c r="HVD74" s="46"/>
      <c r="HVE74" s="46"/>
      <c r="HVF74" s="46"/>
      <c r="HVG74" s="46"/>
      <c r="HVH74" s="46"/>
      <c r="HVI74" s="46"/>
      <c r="HVJ74" s="46"/>
      <c r="HVK74" s="46"/>
      <c r="HVL74" s="46"/>
      <c r="HVM74" s="46"/>
      <c r="HVN74" s="46"/>
      <c r="HVO74" s="46"/>
      <c r="HVP74" s="46"/>
      <c r="HVQ74" s="46"/>
      <c r="HVR74" s="46"/>
      <c r="HVS74" s="46"/>
      <c r="HVT74" s="46"/>
      <c r="HVU74" s="46"/>
      <c r="HVV74" s="46"/>
      <c r="HVW74" s="46"/>
      <c r="HVX74" s="46"/>
      <c r="HVY74" s="46"/>
      <c r="HVZ74" s="46"/>
      <c r="HWA74" s="46"/>
      <c r="HWB74" s="46"/>
      <c r="HWC74" s="46"/>
      <c r="HWD74" s="46"/>
      <c r="HWE74" s="46"/>
      <c r="HWF74" s="46"/>
      <c r="HWG74" s="46"/>
      <c r="HWH74" s="46"/>
      <c r="HWI74" s="46"/>
      <c r="HWJ74" s="46"/>
      <c r="HWK74" s="46"/>
      <c r="HWL74" s="46"/>
      <c r="HWM74" s="46"/>
      <c r="HWN74" s="46"/>
      <c r="HWO74" s="46"/>
      <c r="HWP74" s="46"/>
      <c r="HWQ74" s="46"/>
      <c r="HWR74" s="46"/>
      <c r="HWS74" s="46"/>
      <c r="HWT74" s="46"/>
      <c r="HWU74" s="46"/>
      <c r="HWV74" s="46"/>
      <c r="HWW74" s="46"/>
      <c r="HWX74" s="46"/>
      <c r="HWY74" s="46"/>
      <c r="HWZ74" s="46"/>
      <c r="HXA74" s="46"/>
      <c r="HXB74" s="46"/>
      <c r="HXC74" s="46"/>
      <c r="HXD74" s="46"/>
      <c r="HXE74" s="46"/>
      <c r="HXF74" s="46"/>
      <c r="HXG74" s="46"/>
      <c r="HXH74" s="46"/>
      <c r="HXI74" s="46"/>
      <c r="HXJ74" s="46"/>
      <c r="HXK74" s="46"/>
      <c r="HXL74" s="46"/>
      <c r="HXM74" s="46"/>
      <c r="HXN74" s="46"/>
      <c r="HXO74" s="46"/>
      <c r="HXP74" s="46"/>
      <c r="HXQ74" s="46"/>
      <c r="HXR74" s="46"/>
      <c r="HXS74" s="46"/>
      <c r="HXT74" s="46"/>
      <c r="HXU74" s="46"/>
      <c r="HXV74" s="46"/>
      <c r="HXW74" s="46"/>
      <c r="HXX74" s="46"/>
      <c r="HXY74" s="46"/>
      <c r="HXZ74" s="46"/>
      <c r="HYA74" s="46"/>
      <c r="HYB74" s="46"/>
      <c r="HYC74" s="46"/>
      <c r="HYD74" s="46"/>
      <c r="HYE74" s="46"/>
      <c r="HYF74" s="46"/>
      <c r="HYG74" s="46"/>
      <c r="HYH74" s="46"/>
      <c r="HYI74" s="46"/>
      <c r="HYJ74" s="46"/>
      <c r="HYK74" s="46"/>
      <c r="HYL74" s="46"/>
      <c r="HYM74" s="46"/>
      <c r="HYN74" s="46"/>
      <c r="HYO74" s="46"/>
      <c r="HYP74" s="46"/>
      <c r="HYQ74" s="46"/>
      <c r="HYR74" s="46"/>
      <c r="HYS74" s="46"/>
      <c r="HYT74" s="46"/>
      <c r="HYU74" s="46"/>
      <c r="HYV74" s="46"/>
      <c r="HYW74" s="46"/>
      <c r="HYX74" s="46"/>
      <c r="HYY74" s="46"/>
      <c r="HYZ74" s="46"/>
      <c r="HZA74" s="46"/>
      <c r="HZB74" s="46"/>
      <c r="HZC74" s="46"/>
      <c r="HZD74" s="46"/>
      <c r="HZE74" s="46"/>
      <c r="HZF74" s="46"/>
      <c r="HZG74" s="46"/>
      <c r="HZH74" s="46"/>
      <c r="HZI74" s="46"/>
      <c r="HZJ74" s="46"/>
      <c r="HZK74" s="46"/>
      <c r="HZL74" s="46"/>
      <c r="HZM74" s="46"/>
      <c r="HZN74" s="46"/>
      <c r="HZO74" s="46"/>
      <c r="HZP74" s="46"/>
      <c r="HZQ74" s="46"/>
      <c r="HZR74" s="46"/>
      <c r="HZS74" s="46"/>
      <c r="HZT74" s="46"/>
      <c r="HZU74" s="46"/>
      <c r="HZV74" s="46"/>
      <c r="HZW74" s="46"/>
      <c r="HZX74" s="46"/>
      <c r="HZY74" s="46"/>
      <c r="HZZ74" s="46"/>
      <c r="IAA74" s="46"/>
      <c r="IAB74" s="46"/>
      <c r="IAC74" s="46"/>
      <c r="IAD74" s="46"/>
      <c r="IAE74" s="46"/>
      <c r="IAF74" s="46"/>
      <c r="IAG74" s="46"/>
      <c r="IAH74" s="46"/>
      <c r="IAI74" s="46"/>
      <c r="IAJ74" s="46"/>
      <c r="IAK74" s="46"/>
      <c r="IAL74" s="46"/>
      <c r="IAM74" s="46"/>
      <c r="IAN74" s="46"/>
      <c r="IAO74" s="46"/>
      <c r="IAP74" s="46"/>
      <c r="IAQ74" s="46"/>
      <c r="IAR74" s="46"/>
      <c r="IAS74" s="46"/>
      <c r="IAT74" s="46"/>
      <c r="IAU74" s="46"/>
      <c r="IAV74" s="46"/>
      <c r="IAW74" s="46"/>
      <c r="IAX74" s="46"/>
      <c r="IAY74" s="46"/>
      <c r="IAZ74" s="46"/>
      <c r="IBA74" s="46"/>
      <c r="IBB74" s="46"/>
      <c r="IBC74" s="46"/>
      <c r="IBD74" s="46"/>
      <c r="IBE74" s="46"/>
      <c r="IBF74" s="46"/>
      <c r="IBG74" s="46"/>
      <c r="IBH74" s="46"/>
      <c r="IBI74" s="46"/>
      <c r="IBJ74" s="46"/>
      <c r="IBK74" s="46"/>
      <c r="IBL74" s="46"/>
      <c r="IBM74" s="46"/>
      <c r="IBN74" s="46"/>
      <c r="IBO74" s="46"/>
      <c r="IBP74" s="46"/>
      <c r="IBQ74" s="46"/>
      <c r="IBR74" s="46"/>
      <c r="IBS74" s="46"/>
      <c r="IBT74" s="46"/>
      <c r="IBU74" s="46"/>
      <c r="IBV74" s="46"/>
      <c r="IBW74" s="46"/>
      <c r="IBX74" s="46"/>
      <c r="IBY74" s="46"/>
      <c r="IBZ74" s="46"/>
      <c r="ICA74" s="46"/>
      <c r="ICB74" s="46"/>
      <c r="ICC74" s="46"/>
      <c r="ICD74" s="46"/>
      <c r="ICE74" s="46"/>
      <c r="ICF74" s="46"/>
      <c r="ICG74" s="46"/>
      <c r="ICH74" s="46"/>
      <c r="ICI74" s="46"/>
      <c r="ICJ74" s="46"/>
      <c r="ICK74" s="46"/>
      <c r="ICL74" s="46"/>
      <c r="ICM74" s="46"/>
      <c r="ICN74" s="46"/>
      <c r="ICO74" s="46"/>
      <c r="ICP74" s="46"/>
      <c r="ICQ74" s="46"/>
      <c r="ICR74" s="46"/>
      <c r="ICS74" s="46"/>
      <c r="ICT74" s="46"/>
      <c r="ICU74" s="46"/>
      <c r="ICV74" s="46"/>
      <c r="ICW74" s="46"/>
      <c r="ICX74" s="46"/>
      <c r="ICY74" s="46"/>
      <c r="ICZ74" s="46"/>
      <c r="IDA74" s="46"/>
      <c r="IDB74" s="46"/>
      <c r="IDC74" s="46"/>
      <c r="IDD74" s="46"/>
      <c r="IDE74" s="46"/>
      <c r="IDF74" s="46"/>
      <c r="IDG74" s="46"/>
      <c r="IDH74" s="46"/>
      <c r="IDI74" s="46"/>
      <c r="IDJ74" s="46"/>
      <c r="IDK74" s="46"/>
      <c r="IDL74" s="46"/>
      <c r="IDM74" s="46"/>
      <c r="IDN74" s="46"/>
      <c r="IDO74" s="46"/>
      <c r="IDP74" s="46"/>
      <c r="IDQ74" s="46"/>
      <c r="IDR74" s="46"/>
      <c r="IDS74" s="46"/>
      <c r="IDT74" s="46"/>
      <c r="IDU74" s="46"/>
      <c r="IDV74" s="46"/>
      <c r="IDW74" s="46"/>
      <c r="IDX74" s="46"/>
      <c r="IDY74" s="46"/>
      <c r="IDZ74" s="46"/>
      <c r="IEA74" s="46"/>
      <c r="IEB74" s="46"/>
      <c r="IEC74" s="46"/>
      <c r="IED74" s="46"/>
      <c r="IEE74" s="46"/>
      <c r="IEF74" s="46"/>
      <c r="IEG74" s="46"/>
      <c r="IEH74" s="46"/>
      <c r="IEI74" s="46"/>
      <c r="IEJ74" s="46"/>
      <c r="IEK74" s="46"/>
      <c r="IEL74" s="46"/>
      <c r="IEM74" s="46"/>
      <c r="IEN74" s="46"/>
      <c r="IEO74" s="46"/>
      <c r="IEP74" s="46"/>
      <c r="IEQ74" s="46"/>
      <c r="IER74" s="46"/>
      <c r="IES74" s="46"/>
      <c r="IET74" s="46"/>
      <c r="IEU74" s="46"/>
      <c r="IEV74" s="46"/>
      <c r="IEW74" s="46"/>
      <c r="IEX74" s="46"/>
      <c r="IEY74" s="46"/>
      <c r="IEZ74" s="46"/>
      <c r="IFA74" s="46"/>
      <c r="IFB74" s="46"/>
      <c r="IFC74" s="46"/>
      <c r="IFD74" s="46"/>
      <c r="IFE74" s="46"/>
      <c r="IFF74" s="46"/>
      <c r="IFG74" s="46"/>
      <c r="IFH74" s="46"/>
      <c r="IFI74" s="46"/>
      <c r="IFJ74" s="46"/>
      <c r="IFK74" s="46"/>
      <c r="IFL74" s="46"/>
      <c r="IFM74" s="46"/>
      <c r="IFN74" s="46"/>
      <c r="IFO74" s="46"/>
      <c r="IFP74" s="46"/>
      <c r="IFQ74" s="46"/>
      <c r="IFR74" s="46"/>
      <c r="IFS74" s="46"/>
      <c r="IFT74" s="46"/>
      <c r="IFU74" s="46"/>
      <c r="IFV74" s="46"/>
      <c r="IFW74" s="46"/>
      <c r="IFX74" s="46"/>
      <c r="IFY74" s="46"/>
      <c r="IFZ74" s="46"/>
      <c r="IGA74" s="46"/>
      <c r="IGB74" s="46"/>
      <c r="IGC74" s="46"/>
      <c r="IGD74" s="46"/>
      <c r="IGE74" s="46"/>
      <c r="IGF74" s="46"/>
      <c r="IGG74" s="46"/>
      <c r="IGH74" s="46"/>
      <c r="IGI74" s="46"/>
      <c r="IGJ74" s="46"/>
      <c r="IGK74" s="46"/>
      <c r="IGL74" s="46"/>
      <c r="IGM74" s="46"/>
      <c r="IGN74" s="46"/>
      <c r="IGO74" s="46"/>
      <c r="IGP74" s="46"/>
      <c r="IGQ74" s="46"/>
      <c r="IGR74" s="46"/>
      <c r="IGS74" s="46"/>
      <c r="IGT74" s="46"/>
      <c r="IGU74" s="46"/>
      <c r="IGV74" s="46"/>
      <c r="IGW74" s="46"/>
      <c r="IGX74" s="46"/>
      <c r="IGY74" s="46"/>
      <c r="IGZ74" s="46"/>
      <c r="IHA74" s="46"/>
      <c r="IHB74" s="46"/>
      <c r="IHC74" s="46"/>
      <c r="IHD74" s="46"/>
      <c r="IHE74" s="46"/>
      <c r="IHF74" s="46"/>
      <c r="IHG74" s="46"/>
      <c r="IHH74" s="46"/>
      <c r="IHI74" s="46"/>
      <c r="IHJ74" s="46"/>
      <c r="IHK74" s="46"/>
      <c r="IHL74" s="46"/>
      <c r="IHM74" s="46"/>
      <c r="IHN74" s="46"/>
      <c r="IHO74" s="46"/>
      <c r="IHP74" s="46"/>
      <c r="IHQ74" s="46"/>
      <c r="IHR74" s="46"/>
      <c r="IHS74" s="46"/>
      <c r="IHT74" s="46"/>
      <c r="IHU74" s="46"/>
      <c r="IHV74" s="46"/>
      <c r="IHW74" s="46"/>
      <c r="IHX74" s="46"/>
      <c r="IHY74" s="46"/>
      <c r="IHZ74" s="46"/>
      <c r="IIA74" s="46"/>
      <c r="IIB74" s="46"/>
      <c r="IIC74" s="46"/>
      <c r="IID74" s="46"/>
      <c r="IIE74" s="46"/>
      <c r="IIF74" s="46"/>
      <c r="IIG74" s="46"/>
      <c r="IIH74" s="46"/>
      <c r="III74" s="46"/>
      <c r="IIJ74" s="46"/>
      <c r="IIK74" s="46"/>
      <c r="IIL74" s="46"/>
      <c r="IIM74" s="46"/>
      <c r="IIN74" s="46"/>
      <c r="IIO74" s="46"/>
      <c r="IIP74" s="46"/>
      <c r="IIQ74" s="46"/>
      <c r="IIR74" s="46"/>
      <c r="IIS74" s="46"/>
      <c r="IIT74" s="46"/>
      <c r="IIU74" s="46"/>
      <c r="IIV74" s="46"/>
      <c r="IIW74" s="46"/>
      <c r="IIX74" s="46"/>
      <c r="IIY74" s="46"/>
      <c r="IIZ74" s="46"/>
      <c r="IJA74" s="46"/>
      <c r="IJB74" s="46"/>
      <c r="IJC74" s="46"/>
      <c r="IJD74" s="46"/>
      <c r="IJE74" s="46"/>
      <c r="IJF74" s="46"/>
      <c r="IJG74" s="46"/>
      <c r="IJH74" s="46"/>
      <c r="IJI74" s="46"/>
      <c r="IJJ74" s="46"/>
      <c r="IJK74" s="46"/>
      <c r="IJL74" s="46"/>
      <c r="IJM74" s="46"/>
      <c r="IJN74" s="46"/>
      <c r="IJO74" s="46"/>
      <c r="IJP74" s="46"/>
      <c r="IJQ74" s="46"/>
      <c r="IJR74" s="46"/>
      <c r="IJS74" s="46"/>
      <c r="IJT74" s="46"/>
      <c r="IJU74" s="46"/>
      <c r="IJV74" s="46"/>
      <c r="IJW74" s="46"/>
      <c r="IJX74" s="46"/>
      <c r="IJY74" s="46"/>
      <c r="IJZ74" s="46"/>
      <c r="IKA74" s="46"/>
      <c r="IKB74" s="46"/>
      <c r="IKC74" s="46"/>
      <c r="IKD74" s="46"/>
      <c r="IKE74" s="46"/>
      <c r="IKF74" s="46"/>
      <c r="IKG74" s="46"/>
      <c r="IKH74" s="46"/>
      <c r="IKI74" s="46"/>
      <c r="IKJ74" s="46"/>
      <c r="IKK74" s="46"/>
      <c r="IKL74" s="46"/>
      <c r="IKM74" s="46"/>
      <c r="IKN74" s="46"/>
      <c r="IKO74" s="46"/>
      <c r="IKP74" s="46"/>
      <c r="IKQ74" s="46"/>
      <c r="IKR74" s="46"/>
      <c r="IKS74" s="46"/>
      <c r="IKT74" s="46"/>
      <c r="IKU74" s="46"/>
      <c r="IKV74" s="46"/>
      <c r="IKW74" s="46"/>
      <c r="IKX74" s="46"/>
      <c r="IKY74" s="46"/>
      <c r="IKZ74" s="46"/>
      <c r="ILA74" s="46"/>
      <c r="ILB74" s="46"/>
      <c r="ILC74" s="46"/>
      <c r="ILD74" s="46"/>
      <c r="ILE74" s="46"/>
      <c r="ILF74" s="46"/>
      <c r="ILG74" s="46"/>
      <c r="ILH74" s="46"/>
      <c r="ILI74" s="46"/>
      <c r="ILJ74" s="46"/>
      <c r="ILK74" s="46"/>
      <c r="ILL74" s="46"/>
      <c r="ILM74" s="46"/>
      <c r="ILN74" s="46"/>
      <c r="ILO74" s="46"/>
      <c r="ILP74" s="46"/>
      <c r="ILQ74" s="46"/>
      <c r="ILR74" s="46"/>
      <c r="ILS74" s="46"/>
      <c r="ILT74" s="46"/>
      <c r="ILU74" s="46"/>
      <c r="ILV74" s="46"/>
      <c r="ILW74" s="46"/>
      <c r="ILX74" s="46"/>
      <c r="ILY74" s="46"/>
      <c r="ILZ74" s="46"/>
      <c r="IMA74" s="46"/>
      <c r="IMB74" s="46"/>
      <c r="IMC74" s="46"/>
      <c r="IMD74" s="46"/>
      <c r="IME74" s="46"/>
      <c r="IMF74" s="46"/>
      <c r="IMG74" s="46"/>
      <c r="IMH74" s="46"/>
      <c r="IMI74" s="46"/>
      <c r="IMJ74" s="46"/>
      <c r="IMK74" s="46"/>
      <c r="IML74" s="46"/>
      <c r="IMM74" s="46"/>
      <c r="IMN74" s="46"/>
      <c r="IMO74" s="46"/>
      <c r="IMP74" s="46"/>
      <c r="IMQ74" s="46"/>
      <c r="IMR74" s="46"/>
      <c r="IMS74" s="46"/>
      <c r="IMT74" s="46"/>
      <c r="IMU74" s="46"/>
      <c r="IMV74" s="46"/>
      <c r="IMW74" s="46"/>
      <c r="IMX74" s="46"/>
      <c r="IMY74" s="46"/>
      <c r="IMZ74" s="46"/>
      <c r="INA74" s="46"/>
      <c r="INB74" s="46"/>
      <c r="INC74" s="46"/>
      <c r="IND74" s="46"/>
      <c r="INE74" s="46"/>
      <c r="INF74" s="46"/>
      <c r="ING74" s="46"/>
      <c r="INH74" s="46"/>
      <c r="INI74" s="46"/>
      <c r="INJ74" s="46"/>
      <c r="INK74" s="46"/>
      <c r="INL74" s="46"/>
      <c r="INM74" s="46"/>
      <c r="INN74" s="46"/>
      <c r="INO74" s="46"/>
      <c r="INP74" s="46"/>
      <c r="INQ74" s="46"/>
      <c r="INR74" s="46"/>
      <c r="INS74" s="46"/>
      <c r="INT74" s="46"/>
      <c r="INU74" s="46"/>
      <c r="INV74" s="46"/>
      <c r="INW74" s="46"/>
      <c r="INX74" s="46"/>
      <c r="INY74" s="46"/>
      <c r="INZ74" s="46"/>
      <c r="IOA74" s="46"/>
      <c r="IOB74" s="46"/>
      <c r="IOC74" s="46"/>
      <c r="IOD74" s="46"/>
      <c r="IOE74" s="46"/>
      <c r="IOF74" s="46"/>
      <c r="IOG74" s="46"/>
      <c r="IOH74" s="46"/>
      <c r="IOI74" s="46"/>
      <c r="IOJ74" s="46"/>
      <c r="IOK74" s="46"/>
      <c r="IOL74" s="46"/>
      <c r="IOM74" s="46"/>
      <c r="ION74" s="46"/>
      <c r="IOO74" s="46"/>
      <c r="IOP74" s="46"/>
      <c r="IOQ74" s="46"/>
      <c r="IOR74" s="46"/>
      <c r="IOS74" s="46"/>
      <c r="IOT74" s="46"/>
      <c r="IOU74" s="46"/>
      <c r="IOV74" s="46"/>
      <c r="IOW74" s="46"/>
      <c r="IOX74" s="46"/>
      <c r="IOY74" s="46"/>
      <c r="IOZ74" s="46"/>
      <c r="IPA74" s="46"/>
      <c r="IPB74" s="46"/>
      <c r="IPC74" s="46"/>
      <c r="IPD74" s="46"/>
      <c r="IPE74" s="46"/>
      <c r="IPF74" s="46"/>
      <c r="IPG74" s="46"/>
      <c r="IPH74" s="46"/>
      <c r="IPI74" s="46"/>
      <c r="IPJ74" s="46"/>
      <c r="IPK74" s="46"/>
      <c r="IPL74" s="46"/>
      <c r="IPM74" s="46"/>
      <c r="IPN74" s="46"/>
      <c r="IPO74" s="46"/>
      <c r="IPP74" s="46"/>
      <c r="IPQ74" s="46"/>
      <c r="IPR74" s="46"/>
      <c r="IPS74" s="46"/>
      <c r="IPT74" s="46"/>
      <c r="IPU74" s="46"/>
      <c r="IPV74" s="46"/>
      <c r="IPW74" s="46"/>
      <c r="IPX74" s="46"/>
      <c r="IPY74" s="46"/>
      <c r="IPZ74" s="46"/>
      <c r="IQA74" s="46"/>
      <c r="IQB74" s="46"/>
      <c r="IQC74" s="46"/>
      <c r="IQD74" s="46"/>
      <c r="IQE74" s="46"/>
      <c r="IQF74" s="46"/>
      <c r="IQG74" s="46"/>
      <c r="IQH74" s="46"/>
      <c r="IQI74" s="46"/>
      <c r="IQJ74" s="46"/>
      <c r="IQK74" s="46"/>
      <c r="IQL74" s="46"/>
      <c r="IQM74" s="46"/>
      <c r="IQN74" s="46"/>
      <c r="IQO74" s="46"/>
      <c r="IQP74" s="46"/>
      <c r="IQQ74" s="46"/>
      <c r="IQR74" s="46"/>
      <c r="IQS74" s="46"/>
      <c r="IQT74" s="46"/>
      <c r="IQU74" s="46"/>
      <c r="IQV74" s="46"/>
      <c r="IQW74" s="46"/>
      <c r="IQX74" s="46"/>
      <c r="IQY74" s="46"/>
      <c r="IQZ74" s="46"/>
      <c r="IRA74" s="46"/>
      <c r="IRB74" s="46"/>
      <c r="IRC74" s="46"/>
      <c r="IRD74" s="46"/>
      <c r="IRE74" s="46"/>
      <c r="IRF74" s="46"/>
      <c r="IRG74" s="46"/>
      <c r="IRH74" s="46"/>
      <c r="IRI74" s="46"/>
      <c r="IRJ74" s="46"/>
      <c r="IRK74" s="46"/>
      <c r="IRL74" s="46"/>
      <c r="IRM74" s="46"/>
      <c r="IRN74" s="46"/>
      <c r="IRO74" s="46"/>
      <c r="IRP74" s="46"/>
      <c r="IRQ74" s="46"/>
      <c r="IRR74" s="46"/>
      <c r="IRS74" s="46"/>
      <c r="IRT74" s="46"/>
      <c r="IRU74" s="46"/>
      <c r="IRV74" s="46"/>
      <c r="IRW74" s="46"/>
      <c r="IRX74" s="46"/>
      <c r="IRY74" s="46"/>
      <c r="IRZ74" s="46"/>
      <c r="ISA74" s="46"/>
      <c r="ISB74" s="46"/>
      <c r="ISC74" s="46"/>
      <c r="ISD74" s="46"/>
      <c r="ISE74" s="46"/>
      <c r="ISF74" s="46"/>
      <c r="ISG74" s="46"/>
      <c r="ISH74" s="46"/>
      <c r="ISI74" s="46"/>
      <c r="ISJ74" s="46"/>
      <c r="ISK74" s="46"/>
      <c r="ISL74" s="46"/>
      <c r="ISM74" s="46"/>
      <c r="ISN74" s="46"/>
      <c r="ISO74" s="46"/>
      <c r="ISP74" s="46"/>
      <c r="ISQ74" s="46"/>
      <c r="ISR74" s="46"/>
      <c r="ISS74" s="46"/>
      <c r="IST74" s="46"/>
      <c r="ISU74" s="46"/>
      <c r="ISV74" s="46"/>
      <c r="ISW74" s="46"/>
      <c r="ISX74" s="46"/>
      <c r="ISY74" s="46"/>
      <c r="ISZ74" s="46"/>
      <c r="ITA74" s="46"/>
      <c r="ITB74" s="46"/>
      <c r="ITC74" s="46"/>
      <c r="ITD74" s="46"/>
      <c r="ITE74" s="46"/>
      <c r="ITF74" s="46"/>
      <c r="ITG74" s="46"/>
      <c r="ITH74" s="46"/>
      <c r="ITI74" s="46"/>
      <c r="ITJ74" s="46"/>
      <c r="ITK74" s="46"/>
      <c r="ITL74" s="46"/>
      <c r="ITM74" s="46"/>
      <c r="ITN74" s="46"/>
      <c r="ITO74" s="46"/>
      <c r="ITP74" s="46"/>
      <c r="ITQ74" s="46"/>
      <c r="ITR74" s="46"/>
      <c r="ITS74" s="46"/>
      <c r="ITT74" s="46"/>
      <c r="ITU74" s="46"/>
      <c r="ITV74" s="46"/>
      <c r="ITW74" s="46"/>
      <c r="ITX74" s="46"/>
      <c r="ITY74" s="46"/>
      <c r="ITZ74" s="46"/>
      <c r="IUA74" s="46"/>
      <c r="IUB74" s="46"/>
      <c r="IUC74" s="46"/>
      <c r="IUD74" s="46"/>
      <c r="IUE74" s="46"/>
      <c r="IUF74" s="46"/>
      <c r="IUG74" s="46"/>
      <c r="IUH74" s="46"/>
      <c r="IUI74" s="46"/>
      <c r="IUJ74" s="46"/>
      <c r="IUK74" s="46"/>
      <c r="IUL74" s="46"/>
      <c r="IUM74" s="46"/>
      <c r="IUN74" s="46"/>
      <c r="IUO74" s="46"/>
      <c r="IUP74" s="46"/>
      <c r="IUQ74" s="46"/>
      <c r="IUR74" s="46"/>
      <c r="IUS74" s="46"/>
      <c r="IUT74" s="46"/>
      <c r="IUU74" s="46"/>
      <c r="IUV74" s="46"/>
      <c r="IUW74" s="46"/>
      <c r="IUX74" s="46"/>
      <c r="IUY74" s="46"/>
      <c r="IUZ74" s="46"/>
      <c r="IVA74" s="46"/>
      <c r="IVB74" s="46"/>
      <c r="IVC74" s="46"/>
      <c r="IVD74" s="46"/>
      <c r="IVE74" s="46"/>
      <c r="IVF74" s="46"/>
      <c r="IVG74" s="46"/>
      <c r="IVH74" s="46"/>
      <c r="IVI74" s="46"/>
      <c r="IVJ74" s="46"/>
      <c r="IVK74" s="46"/>
      <c r="IVL74" s="46"/>
      <c r="IVM74" s="46"/>
      <c r="IVN74" s="46"/>
      <c r="IVO74" s="46"/>
      <c r="IVP74" s="46"/>
      <c r="IVQ74" s="46"/>
      <c r="IVR74" s="46"/>
      <c r="IVS74" s="46"/>
      <c r="IVT74" s="46"/>
      <c r="IVU74" s="46"/>
      <c r="IVV74" s="46"/>
      <c r="IVW74" s="46"/>
      <c r="IVX74" s="46"/>
      <c r="IVY74" s="46"/>
      <c r="IVZ74" s="46"/>
      <c r="IWA74" s="46"/>
      <c r="IWB74" s="46"/>
      <c r="IWC74" s="46"/>
      <c r="IWD74" s="46"/>
      <c r="IWE74" s="46"/>
      <c r="IWF74" s="46"/>
      <c r="IWG74" s="46"/>
      <c r="IWH74" s="46"/>
      <c r="IWI74" s="46"/>
      <c r="IWJ74" s="46"/>
      <c r="IWK74" s="46"/>
      <c r="IWL74" s="46"/>
      <c r="IWM74" s="46"/>
      <c r="IWN74" s="46"/>
      <c r="IWO74" s="46"/>
      <c r="IWP74" s="46"/>
      <c r="IWQ74" s="46"/>
      <c r="IWR74" s="46"/>
      <c r="IWS74" s="46"/>
      <c r="IWT74" s="46"/>
      <c r="IWU74" s="46"/>
      <c r="IWV74" s="46"/>
      <c r="IWW74" s="46"/>
      <c r="IWX74" s="46"/>
      <c r="IWY74" s="46"/>
      <c r="IWZ74" s="46"/>
      <c r="IXA74" s="46"/>
      <c r="IXB74" s="46"/>
      <c r="IXC74" s="46"/>
      <c r="IXD74" s="46"/>
      <c r="IXE74" s="46"/>
      <c r="IXF74" s="46"/>
      <c r="IXG74" s="46"/>
      <c r="IXH74" s="46"/>
      <c r="IXI74" s="46"/>
      <c r="IXJ74" s="46"/>
      <c r="IXK74" s="46"/>
      <c r="IXL74" s="46"/>
      <c r="IXM74" s="46"/>
      <c r="IXN74" s="46"/>
      <c r="IXO74" s="46"/>
      <c r="IXP74" s="46"/>
      <c r="IXQ74" s="46"/>
      <c r="IXR74" s="46"/>
      <c r="IXS74" s="46"/>
      <c r="IXT74" s="46"/>
      <c r="IXU74" s="46"/>
      <c r="IXV74" s="46"/>
      <c r="IXW74" s="46"/>
      <c r="IXX74" s="46"/>
      <c r="IXY74" s="46"/>
      <c r="IXZ74" s="46"/>
      <c r="IYA74" s="46"/>
      <c r="IYB74" s="46"/>
      <c r="IYC74" s="46"/>
      <c r="IYD74" s="46"/>
      <c r="IYE74" s="46"/>
      <c r="IYF74" s="46"/>
      <c r="IYG74" s="46"/>
      <c r="IYH74" s="46"/>
      <c r="IYI74" s="46"/>
      <c r="IYJ74" s="46"/>
      <c r="IYK74" s="46"/>
      <c r="IYL74" s="46"/>
      <c r="IYM74" s="46"/>
      <c r="IYN74" s="46"/>
      <c r="IYO74" s="46"/>
      <c r="IYP74" s="46"/>
      <c r="IYQ74" s="46"/>
      <c r="IYR74" s="46"/>
      <c r="IYS74" s="46"/>
      <c r="IYT74" s="46"/>
      <c r="IYU74" s="46"/>
      <c r="IYV74" s="46"/>
      <c r="IYW74" s="46"/>
      <c r="IYX74" s="46"/>
      <c r="IYY74" s="46"/>
      <c r="IYZ74" s="46"/>
      <c r="IZA74" s="46"/>
      <c r="IZB74" s="46"/>
      <c r="IZC74" s="46"/>
      <c r="IZD74" s="46"/>
      <c r="IZE74" s="46"/>
      <c r="IZF74" s="46"/>
      <c r="IZG74" s="46"/>
      <c r="IZH74" s="46"/>
      <c r="IZI74" s="46"/>
      <c r="IZJ74" s="46"/>
      <c r="IZK74" s="46"/>
      <c r="IZL74" s="46"/>
      <c r="IZM74" s="46"/>
      <c r="IZN74" s="46"/>
      <c r="IZO74" s="46"/>
      <c r="IZP74" s="46"/>
      <c r="IZQ74" s="46"/>
      <c r="IZR74" s="46"/>
      <c r="IZS74" s="46"/>
      <c r="IZT74" s="46"/>
      <c r="IZU74" s="46"/>
      <c r="IZV74" s="46"/>
      <c r="IZW74" s="46"/>
      <c r="IZX74" s="46"/>
      <c r="IZY74" s="46"/>
      <c r="IZZ74" s="46"/>
      <c r="JAA74" s="46"/>
      <c r="JAB74" s="46"/>
      <c r="JAC74" s="46"/>
      <c r="JAD74" s="46"/>
      <c r="JAE74" s="46"/>
      <c r="JAF74" s="46"/>
      <c r="JAG74" s="46"/>
      <c r="JAH74" s="46"/>
      <c r="JAI74" s="46"/>
      <c r="JAJ74" s="46"/>
      <c r="JAK74" s="46"/>
      <c r="JAL74" s="46"/>
      <c r="JAM74" s="46"/>
      <c r="JAN74" s="46"/>
      <c r="JAO74" s="46"/>
      <c r="JAP74" s="46"/>
      <c r="JAQ74" s="46"/>
      <c r="JAR74" s="46"/>
      <c r="JAS74" s="46"/>
      <c r="JAT74" s="46"/>
      <c r="JAU74" s="46"/>
      <c r="JAV74" s="46"/>
      <c r="JAW74" s="46"/>
      <c r="JAX74" s="46"/>
      <c r="JAY74" s="46"/>
      <c r="JAZ74" s="46"/>
      <c r="JBA74" s="46"/>
      <c r="JBB74" s="46"/>
      <c r="JBC74" s="46"/>
      <c r="JBD74" s="46"/>
      <c r="JBE74" s="46"/>
      <c r="JBF74" s="46"/>
      <c r="JBG74" s="46"/>
      <c r="JBH74" s="46"/>
      <c r="JBI74" s="46"/>
      <c r="JBJ74" s="46"/>
      <c r="JBK74" s="46"/>
      <c r="JBL74" s="46"/>
      <c r="JBM74" s="46"/>
      <c r="JBN74" s="46"/>
      <c r="JBO74" s="46"/>
      <c r="JBP74" s="46"/>
      <c r="JBQ74" s="46"/>
      <c r="JBR74" s="46"/>
      <c r="JBS74" s="46"/>
      <c r="JBT74" s="46"/>
      <c r="JBU74" s="46"/>
      <c r="JBV74" s="46"/>
      <c r="JBW74" s="46"/>
      <c r="JBX74" s="46"/>
      <c r="JBY74" s="46"/>
      <c r="JBZ74" s="46"/>
      <c r="JCA74" s="46"/>
      <c r="JCB74" s="46"/>
      <c r="JCC74" s="46"/>
      <c r="JCD74" s="46"/>
      <c r="JCE74" s="46"/>
      <c r="JCF74" s="46"/>
      <c r="JCG74" s="46"/>
      <c r="JCH74" s="46"/>
      <c r="JCI74" s="46"/>
      <c r="JCJ74" s="46"/>
      <c r="JCK74" s="46"/>
      <c r="JCL74" s="46"/>
      <c r="JCM74" s="46"/>
      <c r="JCN74" s="46"/>
      <c r="JCO74" s="46"/>
      <c r="JCP74" s="46"/>
      <c r="JCQ74" s="46"/>
      <c r="JCR74" s="46"/>
      <c r="JCS74" s="46"/>
      <c r="JCT74" s="46"/>
      <c r="JCU74" s="46"/>
      <c r="JCV74" s="46"/>
      <c r="JCW74" s="46"/>
      <c r="JCX74" s="46"/>
      <c r="JCY74" s="46"/>
      <c r="JCZ74" s="46"/>
      <c r="JDA74" s="46"/>
      <c r="JDB74" s="46"/>
      <c r="JDC74" s="46"/>
      <c r="JDD74" s="46"/>
      <c r="JDE74" s="46"/>
      <c r="JDF74" s="46"/>
      <c r="JDG74" s="46"/>
      <c r="JDH74" s="46"/>
      <c r="JDI74" s="46"/>
      <c r="JDJ74" s="46"/>
      <c r="JDK74" s="46"/>
      <c r="JDL74" s="46"/>
      <c r="JDM74" s="46"/>
      <c r="JDN74" s="46"/>
      <c r="JDO74" s="46"/>
      <c r="JDP74" s="46"/>
      <c r="JDQ74" s="46"/>
      <c r="JDR74" s="46"/>
      <c r="JDS74" s="46"/>
      <c r="JDT74" s="46"/>
      <c r="JDU74" s="46"/>
      <c r="JDV74" s="46"/>
      <c r="JDW74" s="46"/>
      <c r="JDX74" s="46"/>
      <c r="JDY74" s="46"/>
      <c r="JDZ74" s="46"/>
      <c r="JEA74" s="46"/>
      <c r="JEB74" s="46"/>
      <c r="JEC74" s="46"/>
      <c r="JED74" s="46"/>
      <c r="JEE74" s="46"/>
      <c r="JEF74" s="46"/>
      <c r="JEG74" s="46"/>
      <c r="JEH74" s="46"/>
      <c r="JEI74" s="46"/>
      <c r="JEJ74" s="46"/>
      <c r="JEK74" s="46"/>
      <c r="JEL74" s="46"/>
      <c r="JEM74" s="46"/>
      <c r="JEN74" s="46"/>
      <c r="JEO74" s="46"/>
      <c r="JEP74" s="46"/>
      <c r="JEQ74" s="46"/>
      <c r="JER74" s="46"/>
      <c r="JES74" s="46"/>
      <c r="JET74" s="46"/>
      <c r="JEU74" s="46"/>
      <c r="JEV74" s="46"/>
      <c r="JEW74" s="46"/>
      <c r="JEX74" s="46"/>
      <c r="JEY74" s="46"/>
      <c r="JEZ74" s="46"/>
      <c r="JFA74" s="46"/>
      <c r="JFB74" s="46"/>
      <c r="JFC74" s="46"/>
      <c r="JFD74" s="46"/>
      <c r="JFE74" s="46"/>
      <c r="JFF74" s="46"/>
      <c r="JFG74" s="46"/>
      <c r="JFH74" s="46"/>
      <c r="JFI74" s="46"/>
      <c r="JFJ74" s="46"/>
      <c r="JFK74" s="46"/>
      <c r="JFL74" s="46"/>
      <c r="JFM74" s="46"/>
      <c r="JFN74" s="46"/>
      <c r="JFO74" s="46"/>
      <c r="JFP74" s="46"/>
      <c r="JFQ74" s="46"/>
      <c r="JFR74" s="46"/>
      <c r="JFS74" s="46"/>
      <c r="JFT74" s="46"/>
      <c r="JFU74" s="46"/>
      <c r="JFV74" s="46"/>
      <c r="JFW74" s="46"/>
      <c r="JFX74" s="46"/>
      <c r="JFY74" s="46"/>
      <c r="JFZ74" s="46"/>
      <c r="JGA74" s="46"/>
      <c r="JGB74" s="46"/>
      <c r="JGC74" s="46"/>
      <c r="JGD74" s="46"/>
      <c r="JGE74" s="46"/>
      <c r="JGF74" s="46"/>
      <c r="JGG74" s="46"/>
      <c r="JGH74" s="46"/>
      <c r="JGI74" s="46"/>
      <c r="JGJ74" s="46"/>
      <c r="JGK74" s="46"/>
      <c r="JGL74" s="46"/>
      <c r="JGM74" s="46"/>
      <c r="JGN74" s="46"/>
      <c r="JGO74" s="46"/>
      <c r="JGP74" s="46"/>
      <c r="JGQ74" s="46"/>
      <c r="JGR74" s="46"/>
      <c r="JGS74" s="46"/>
      <c r="JGT74" s="46"/>
      <c r="JGU74" s="46"/>
      <c r="JGV74" s="46"/>
      <c r="JGW74" s="46"/>
      <c r="JGX74" s="46"/>
      <c r="JGY74" s="46"/>
      <c r="JGZ74" s="46"/>
      <c r="JHA74" s="46"/>
      <c r="JHB74" s="46"/>
      <c r="JHC74" s="46"/>
      <c r="JHD74" s="46"/>
      <c r="JHE74" s="46"/>
      <c r="JHF74" s="46"/>
      <c r="JHG74" s="46"/>
      <c r="JHH74" s="46"/>
      <c r="JHI74" s="46"/>
      <c r="JHJ74" s="46"/>
      <c r="JHK74" s="46"/>
      <c r="JHL74" s="46"/>
      <c r="JHM74" s="46"/>
      <c r="JHN74" s="46"/>
      <c r="JHO74" s="46"/>
      <c r="JHP74" s="46"/>
      <c r="JHQ74" s="46"/>
      <c r="JHR74" s="46"/>
      <c r="JHS74" s="46"/>
      <c r="JHT74" s="46"/>
      <c r="JHU74" s="46"/>
      <c r="JHV74" s="46"/>
      <c r="JHW74" s="46"/>
      <c r="JHX74" s="46"/>
      <c r="JHY74" s="46"/>
      <c r="JHZ74" s="46"/>
      <c r="JIA74" s="46"/>
      <c r="JIB74" s="46"/>
      <c r="JIC74" s="46"/>
      <c r="JID74" s="46"/>
      <c r="JIE74" s="46"/>
      <c r="JIF74" s="46"/>
      <c r="JIG74" s="46"/>
      <c r="JIH74" s="46"/>
      <c r="JII74" s="46"/>
      <c r="JIJ74" s="46"/>
      <c r="JIK74" s="46"/>
      <c r="JIL74" s="46"/>
      <c r="JIM74" s="46"/>
      <c r="JIN74" s="46"/>
      <c r="JIO74" s="46"/>
      <c r="JIP74" s="46"/>
      <c r="JIQ74" s="46"/>
      <c r="JIR74" s="46"/>
      <c r="JIS74" s="46"/>
      <c r="JIT74" s="46"/>
      <c r="JIU74" s="46"/>
      <c r="JIV74" s="46"/>
      <c r="JIW74" s="46"/>
      <c r="JIX74" s="46"/>
      <c r="JIY74" s="46"/>
      <c r="JIZ74" s="46"/>
      <c r="JJA74" s="46"/>
      <c r="JJB74" s="46"/>
      <c r="JJC74" s="46"/>
      <c r="JJD74" s="46"/>
      <c r="JJE74" s="46"/>
      <c r="JJF74" s="46"/>
      <c r="JJG74" s="46"/>
      <c r="JJH74" s="46"/>
      <c r="JJI74" s="46"/>
      <c r="JJJ74" s="46"/>
      <c r="JJK74" s="46"/>
      <c r="JJL74" s="46"/>
      <c r="JJM74" s="46"/>
      <c r="JJN74" s="46"/>
      <c r="JJO74" s="46"/>
      <c r="JJP74" s="46"/>
      <c r="JJQ74" s="46"/>
      <c r="JJR74" s="46"/>
      <c r="JJS74" s="46"/>
      <c r="JJT74" s="46"/>
      <c r="JJU74" s="46"/>
      <c r="JJV74" s="46"/>
      <c r="JJW74" s="46"/>
      <c r="JJX74" s="46"/>
      <c r="JJY74" s="46"/>
      <c r="JJZ74" s="46"/>
      <c r="JKA74" s="46"/>
      <c r="JKB74" s="46"/>
      <c r="JKC74" s="46"/>
      <c r="JKD74" s="46"/>
      <c r="JKE74" s="46"/>
      <c r="JKF74" s="46"/>
      <c r="JKG74" s="46"/>
      <c r="JKH74" s="46"/>
      <c r="JKI74" s="46"/>
      <c r="JKJ74" s="46"/>
      <c r="JKK74" s="46"/>
      <c r="JKL74" s="46"/>
      <c r="JKM74" s="46"/>
      <c r="JKN74" s="46"/>
      <c r="JKO74" s="46"/>
      <c r="JKP74" s="46"/>
      <c r="JKQ74" s="46"/>
      <c r="JKR74" s="46"/>
      <c r="JKS74" s="46"/>
      <c r="JKT74" s="46"/>
      <c r="JKU74" s="46"/>
      <c r="JKV74" s="46"/>
      <c r="JKW74" s="46"/>
      <c r="JKX74" s="46"/>
      <c r="JKY74" s="46"/>
      <c r="JKZ74" s="46"/>
      <c r="JLA74" s="46"/>
      <c r="JLB74" s="46"/>
      <c r="JLC74" s="46"/>
      <c r="JLD74" s="46"/>
      <c r="JLE74" s="46"/>
      <c r="JLF74" s="46"/>
      <c r="JLG74" s="46"/>
      <c r="JLH74" s="46"/>
      <c r="JLI74" s="46"/>
      <c r="JLJ74" s="46"/>
      <c r="JLK74" s="46"/>
      <c r="JLL74" s="46"/>
      <c r="JLM74" s="46"/>
      <c r="JLN74" s="46"/>
      <c r="JLO74" s="46"/>
      <c r="JLP74" s="46"/>
      <c r="JLQ74" s="46"/>
      <c r="JLR74" s="46"/>
      <c r="JLS74" s="46"/>
      <c r="JLT74" s="46"/>
      <c r="JLU74" s="46"/>
      <c r="JLV74" s="46"/>
      <c r="JLW74" s="46"/>
      <c r="JLX74" s="46"/>
      <c r="JLY74" s="46"/>
      <c r="JLZ74" s="46"/>
      <c r="JMA74" s="46"/>
      <c r="JMB74" s="46"/>
      <c r="JMC74" s="46"/>
      <c r="JMD74" s="46"/>
      <c r="JME74" s="46"/>
      <c r="JMF74" s="46"/>
      <c r="JMG74" s="46"/>
      <c r="JMH74" s="46"/>
      <c r="JMI74" s="46"/>
      <c r="JMJ74" s="46"/>
      <c r="JMK74" s="46"/>
      <c r="JML74" s="46"/>
      <c r="JMM74" s="46"/>
      <c r="JMN74" s="46"/>
      <c r="JMO74" s="46"/>
      <c r="JMP74" s="46"/>
      <c r="JMQ74" s="46"/>
      <c r="JMR74" s="46"/>
      <c r="JMS74" s="46"/>
      <c r="JMT74" s="46"/>
      <c r="JMU74" s="46"/>
      <c r="JMV74" s="46"/>
      <c r="JMW74" s="46"/>
      <c r="JMX74" s="46"/>
      <c r="JMY74" s="46"/>
      <c r="JMZ74" s="46"/>
      <c r="JNA74" s="46"/>
      <c r="JNB74" s="46"/>
      <c r="JNC74" s="46"/>
      <c r="JND74" s="46"/>
      <c r="JNE74" s="46"/>
      <c r="JNF74" s="46"/>
      <c r="JNG74" s="46"/>
      <c r="JNH74" s="46"/>
      <c r="JNI74" s="46"/>
      <c r="JNJ74" s="46"/>
      <c r="JNK74" s="46"/>
      <c r="JNL74" s="46"/>
      <c r="JNM74" s="46"/>
      <c r="JNN74" s="46"/>
      <c r="JNO74" s="46"/>
      <c r="JNP74" s="46"/>
      <c r="JNQ74" s="46"/>
      <c r="JNR74" s="46"/>
      <c r="JNS74" s="46"/>
      <c r="JNT74" s="46"/>
      <c r="JNU74" s="46"/>
      <c r="JNV74" s="46"/>
      <c r="JNW74" s="46"/>
      <c r="JNX74" s="46"/>
      <c r="JNY74" s="46"/>
      <c r="JNZ74" s="46"/>
      <c r="JOA74" s="46"/>
      <c r="JOB74" s="46"/>
      <c r="JOC74" s="46"/>
      <c r="JOD74" s="46"/>
      <c r="JOE74" s="46"/>
      <c r="JOF74" s="46"/>
      <c r="JOG74" s="46"/>
      <c r="JOH74" s="46"/>
      <c r="JOI74" s="46"/>
      <c r="JOJ74" s="46"/>
      <c r="JOK74" s="46"/>
      <c r="JOL74" s="46"/>
      <c r="JOM74" s="46"/>
      <c r="JON74" s="46"/>
      <c r="JOO74" s="46"/>
      <c r="JOP74" s="46"/>
      <c r="JOQ74" s="46"/>
      <c r="JOR74" s="46"/>
      <c r="JOS74" s="46"/>
      <c r="JOT74" s="46"/>
      <c r="JOU74" s="46"/>
      <c r="JOV74" s="46"/>
      <c r="JOW74" s="46"/>
      <c r="JOX74" s="46"/>
      <c r="JOY74" s="46"/>
      <c r="JOZ74" s="46"/>
      <c r="JPA74" s="46"/>
      <c r="JPB74" s="46"/>
      <c r="JPC74" s="46"/>
      <c r="JPD74" s="46"/>
      <c r="JPE74" s="46"/>
      <c r="JPF74" s="46"/>
      <c r="JPG74" s="46"/>
      <c r="JPH74" s="46"/>
      <c r="JPI74" s="46"/>
      <c r="JPJ74" s="46"/>
      <c r="JPK74" s="46"/>
      <c r="JPL74" s="46"/>
      <c r="JPM74" s="46"/>
      <c r="JPN74" s="46"/>
      <c r="JPO74" s="46"/>
      <c r="JPP74" s="46"/>
      <c r="JPQ74" s="46"/>
      <c r="JPR74" s="46"/>
      <c r="JPS74" s="46"/>
      <c r="JPT74" s="46"/>
      <c r="JPU74" s="46"/>
      <c r="JPV74" s="46"/>
      <c r="JPW74" s="46"/>
      <c r="JPX74" s="46"/>
      <c r="JPY74" s="46"/>
      <c r="JPZ74" s="46"/>
      <c r="JQA74" s="46"/>
      <c r="JQB74" s="46"/>
      <c r="JQC74" s="46"/>
      <c r="JQD74" s="46"/>
      <c r="JQE74" s="46"/>
      <c r="JQF74" s="46"/>
      <c r="JQG74" s="46"/>
      <c r="JQH74" s="46"/>
      <c r="JQI74" s="46"/>
      <c r="JQJ74" s="46"/>
      <c r="JQK74" s="46"/>
      <c r="JQL74" s="46"/>
      <c r="JQM74" s="46"/>
      <c r="JQN74" s="46"/>
      <c r="JQO74" s="46"/>
      <c r="JQP74" s="46"/>
      <c r="JQQ74" s="46"/>
      <c r="JQR74" s="46"/>
      <c r="JQS74" s="46"/>
      <c r="JQT74" s="46"/>
      <c r="JQU74" s="46"/>
      <c r="JQV74" s="46"/>
      <c r="JQW74" s="46"/>
      <c r="JQX74" s="46"/>
      <c r="JQY74" s="46"/>
      <c r="JQZ74" s="46"/>
      <c r="JRA74" s="46"/>
      <c r="JRB74" s="46"/>
      <c r="JRC74" s="46"/>
      <c r="JRD74" s="46"/>
      <c r="JRE74" s="46"/>
      <c r="JRF74" s="46"/>
      <c r="JRG74" s="46"/>
      <c r="JRH74" s="46"/>
      <c r="JRI74" s="46"/>
      <c r="JRJ74" s="46"/>
      <c r="JRK74" s="46"/>
      <c r="JRL74" s="46"/>
      <c r="JRM74" s="46"/>
      <c r="JRN74" s="46"/>
      <c r="JRO74" s="46"/>
      <c r="JRP74" s="46"/>
      <c r="JRQ74" s="46"/>
      <c r="JRR74" s="46"/>
      <c r="JRS74" s="46"/>
      <c r="JRT74" s="46"/>
      <c r="JRU74" s="46"/>
      <c r="JRV74" s="46"/>
      <c r="JRW74" s="46"/>
      <c r="JRX74" s="46"/>
      <c r="JRY74" s="46"/>
      <c r="JRZ74" s="46"/>
      <c r="JSA74" s="46"/>
      <c r="JSB74" s="46"/>
      <c r="JSC74" s="46"/>
      <c r="JSD74" s="46"/>
      <c r="JSE74" s="46"/>
      <c r="JSF74" s="46"/>
      <c r="JSG74" s="46"/>
      <c r="JSH74" s="46"/>
      <c r="JSI74" s="46"/>
      <c r="JSJ74" s="46"/>
      <c r="JSK74" s="46"/>
      <c r="JSL74" s="46"/>
      <c r="JSM74" s="46"/>
      <c r="JSN74" s="46"/>
      <c r="JSO74" s="46"/>
      <c r="JSP74" s="46"/>
      <c r="JSQ74" s="46"/>
      <c r="JSR74" s="46"/>
      <c r="JSS74" s="46"/>
      <c r="JST74" s="46"/>
      <c r="JSU74" s="46"/>
      <c r="JSV74" s="46"/>
      <c r="JSW74" s="46"/>
      <c r="JSX74" s="46"/>
      <c r="JSY74" s="46"/>
      <c r="JSZ74" s="46"/>
      <c r="JTA74" s="46"/>
      <c r="JTB74" s="46"/>
      <c r="JTC74" s="46"/>
      <c r="JTD74" s="46"/>
      <c r="JTE74" s="46"/>
      <c r="JTF74" s="46"/>
      <c r="JTG74" s="46"/>
      <c r="JTH74" s="46"/>
      <c r="JTI74" s="46"/>
      <c r="JTJ74" s="46"/>
      <c r="JTK74" s="46"/>
      <c r="JTL74" s="46"/>
      <c r="JTM74" s="46"/>
      <c r="JTN74" s="46"/>
      <c r="JTO74" s="46"/>
      <c r="JTP74" s="46"/>
      <c r="JTQ74" s="46"/>
      <c r="JTR74" s="46"/>
      <c r="JTS74" s="46"/>
      <c r="JTT74" s="46"/>
      <c r="JTU74" s="46"/>
      <c r="JTV74" s="46"/>
      <c r="JTW74" s="46"/>
      <c r="JTX74" s="46"/>
      <c r="JTY74" s="46"/>
      <c r="JTZ74" s="46"/>
      <c r="JUA74" s="46"/>
      <c r="JUB74" s="46"/>
      <c r="JUC74" s="46"/>
      <c r="JUD74" s="46"/>
      <c r="JUE74" s="46"/>
      <c r="JUF74" s="46"/>
      <c r="JUG74" s="46"/>
      <c r="JUH74" s="46"/>
      <c r="JUI74" s="46"/>
      <c r="JUJ74" s="46"/>
      <c r="JUK74" s="46"/>
      <c r="JUL74" s="46"/>
      <c r="JUM74" s="46"/>
      <c r="JUN74" s="46"/>
      <c r="JUO74" s="46"/>
      <c r="JUP74" s="46"/>
      <c r="JUQ74" s="46"/>
      <c r="JUR74" s="46"/>
      <c r="JUS74" s="46"/>
      <c r="JUT74" s="46"/>
      <c r="JUU74" s="46"/>
      <c r="JUV74" s="46"/>
      <c r="JUW74" s="46"/>
      <c r="JUX74" s="46"/>
      <c r="JUY74" s="46"/>
      <c r="JUZ74" s="46"/>
      <c r="JVA74" s="46"/>
      <c r="JVB74" s="46"/>
      <c r="JVC74" s="46"/>
      <c r="JVD74" s="46"/>
      <c r="JVE74" s="46"/>
      <c r="JVF74" s="46"/>
      <c r="JVG74" s="46"/>
      <c r="JVH74" s="46"/>
      <c r="JVI74" s="46"/>
      <c r="JVJ74" s="46"/>
      <c r="JVK74" s="46"/>
      <c r="JVL74" s="46"/>
      <c r="JVM74" s="46"/>
      <c r="JVN74" s="46"/>
      <c r="JVO74" s="46"/>
      <c r="JVP74" s="46"/>
      <c r="JVQ74" s="46"/>
      <c r="JVR74" s="46"/>
      <c r="JVS74" s="46"/>
      <c r="JVT74" s="46"/>
      <c r="JVU74" s="46"/>
      <c r="JVV74" s="46"/>
      <c r="JVW74" s="46"/>
      <c r="JVX74" s="46"/>
      <c r="JVY74" s="46"/>
      <c r="JVZ74" s="46"/>
      <c r="JWA74" s="46"/>
      <c r="JWB74" s="46"/>
      <c r="JWC74" s="46"/>
      <c r="JWD74" s="46"/>
      <c r="JWE74" s="46"/>
      <c r="JWF74" s="46"/>
      <c r="JWG74" s="46"/>
      <c r="JWH74" s="46"/>
      <c r="JWI74" s="46"/>
      <c r="JWJ74" s="46"/>
      <c r="JWK74" s="46"/>
      <c r="JWL74" s="46"/>
      <c r="JWM74" s="46"/>
      <c r="JWN74" s="46"/>
      <c r="JWO74" s="46"/>
      <c r="JWP74" s="46"/>
      <c r="JWQ74" s="46"/>
      <c r="JWR74" s="46"/>
      <c r="JWS74" s="46"/>
      <c r="JWT74" s="46"/>
      <c r="JWU74" s="46"/>
      <c r="JWV74" s="46"/>
      <c r="JWW74" s="46"/>
      <c r="JWX74" s="46"/>
      <c r="JWY74" s="46"/>
      <c r="JWZ74" s="46"/>
      <c r="JXA74" s="46"/>
      <c r="JXB74" s="46"/>
      <c r="JXC74" s="46"/>
      <c r="JXD74" s="46"/>
      <c r="JXE74" s="46"/>
      <c r="JXF74" s="46"/>
      <c r="JXG74" s="46"/>
      <c r="JXH74" s="46"/>
      <c r="JXI74" s="46"/>
      <c r="JXJ74" s="46"/>
      <c r="JXK74" s="46"/>
      <c r="JXL74" s="46"/>
      <c r="JXM74" s="46"/>
      <c r="JXN74" s="46"/>
      <c r="JXO74" s="46"/>
      <c r="JXP74" s="46"/>
      <c r="JXQ74" s="46"/>
      <c r="JXR74" s="46"/>
      <c r="JXS74" s="46"/>
      <c r="JXT74" s="46"/>
      <c r="JXU74" s="46"/>
      <c r="JXV74" s="46"/>
      <c r="JXW74" s="46"/>
      <c r="JXX74" s="46"/>
      <c r="JXY74" s="46"/>
      <c r="JXZ74" s="46"/>
      <c r="JYA74" s="46"/>
      <c r="JYB74" s="46"/>
      <c r="JYC74" s="46"/>
      <c r="JYD74" s="46"/>
      <c r="JYE74" s="46"/>
      <c r="JYF74" s="46"/>
      <c r="JYG74" s="46"/>
      <c r="JYH74" s="46"/>
      <c r="JYI74" s="46"/>
      <c r="JYJ74" s="46"/>
      <c r="JYK74" s="46"/>
      <c r="JYL74" s="46"/>
      <c r="JYM74" s="46"/>
      <c r="JYN74" s="46"/>
      <c r="JYO74" s="46"/>
      <c r="JYP74" s="46"/>
      <c r="JYQ74" s="46"/>
      <c r="JYR74" s="46"/>
      <c r="JYS74" s="46"/>
      <c r="JYT74" s="46"/>
      <c r="JYU74" s="46"/>
      <c r="JYV74" s="46"/>
      <c r="JYW74" s="46"/>
      <c r="JYX74" s="46"/>
      <c r="JYY74" s="46"/>
      <c r="JYZ74" s="46"/>
      <c r="JZA74" s="46"/>
      <c r="JZB74" s="46"/>
      <c r="JZC74" s="46"/>
      <c r="JZD74" s="46"/>
      <c r="JZE74" s="46"/>
      <c r="JZF74" s="46"/>
      <c r="JZG74" s="46"/>
      <c r="JZH74" s="46"/>
      <c r="JZI74" s="46"/>
      <c r="JZJ74" s="46"/>
      <c r="JZK74" s="46"/>
      <c r="JZL74" s="46"/>
      <c r="JZM74" s="46"/>
      <c r="JZN74" s="46"/>
      <c r="JZO74" s="46"/>
      <c r="JZP74" s="46"/>
      <c r="JZQ74" s="46"/>
      <c r="JZR74" s="46"/>
      <c r="JZS74" s="46"/>
      <c r="JZT74" s="46"/>
      <c r="JZU74" s="46"/>
      <c r="JZV74" s="46"/>
      <c r="JZW74" s="46"/>
      <c r="JZX74" s="46"/>
      <c r="JZY74" s="46"/>
      <c r="JZZ74" s="46"/>
      <c r="KAA74" s="46"/>
      <c r="KAB74" s="46"/>
      <c r="KAC74" s="46"/>
      <c r="KAD74" s="46"/>
      <c r="KAE74" s="46"/>
      <c r="KAF74" s="46"/>
      <c r="KAG74" s="46"/>
      <c r="KAH74" s="46"/>
      <c r="KAI74" s="46"/>
      <c r="KAJ74" s="46"/>
      <c r="KAK74" s="46"/>
      <c r="KAL74" s="46"/>
      <c r="KAM74" s="46"/>
      <c r="KAN74" s="46"/>
      <c r="KAO74" s="46"/>
      <c r="KAP74" s="46"/>
      <c r="KAQ74" s="46"/>
      <c r="KAR74" s="46"/>
      <c r="KAS74" s="46"/>
      <c r="KAT74" s="46"/>
      <c r="KAU74" s="46"/>
      <c r="KAV74" s="46"/>
      <c r="KAW74" s="46"/>
      <c r="KAX74" s="46"/>
      <c r="KAY74" s="46"/>
      <c r="KAZ74" s="46"/>
      <c r="KBA74" s="46"/>
      <c r="KBB74" s="46"/>
      <c r="KBC74" s="46"/>
      <c r="KBD74" s="46"/>
      <c r="KBE74" s="46"/>
      <c r="KBF74" s="46"/>
      <c r="KBG74" s="46"/>
      <c r="KBH74" s="46"/>
      <c r="KBI74" s="46"/>
      <c r="KBJ74" s="46"/>
      <c r="KBK74" s="46"/>
      <c r="KBL74" s="46"/>
      <c r="KBM74" s="46"/>
      <c r="KBN74" s="46"/>
      <c r="KBO74" s="46"/>
      <c r="KBP74" s="46"/>
      <c r="KBQ74" s="46"/>
      <c r="KBR74" s="46"/>
      <c r="KBS74" s="46"/>
      <c r="KBT74" s="46"/>
      <c r="KBU74" s="46"/>
      <c r="KBV74" s="46"/>
      <c r="KBW74" s="46"/>
      <c r="KBX74" s="46"/>
      <c r="KBY74" s="46"/>
      <c r="KBZ74" s="46"/>
      <c r="KCA74" s="46"/>
      <c r="KCB74" s="46"/>
      <c r="KCC74" s="46"/>
      <c r="KCD74" s="46"/>
      <c r="KCE74" s="46"/>
      <c r="KCF74" s="46"/>
      <c r="KCG74" s="46"/>
      <c r="KCH74" s="46"/>
      <c r="KCI74" s="46"/>
      <c r="KCJ74" s="46"/>
      <c r="KCK74" s="46"/>
      <c r="KCL74" s="46"/>
      <c r="KCM74" s="46"/>
      <c r="KCN74" s="46"/>
      <c r="KCO74" s="46"/>
      <c r="KCP74" s="46"/>
      <c r="KCQ74" s="46"/>
      <c r="KCR74" s="46"/>
      <c r="KCS74" s="46"/>
      <c r="KCT74" s="46"/>
      <c r="KCU74" s="46"/>
      <c r="KCV74" s="46"/>
      <c r="KCW74" s="46"/>
      <c r="KCX74" s="46"/>
      <c r="KCY74" s="46"/>
      <c r="KCZ74" s="46"/>
      <c r="KDA74" s="46"/>
      <c r="KDB74" s="46"/>
      <c r="KDC74" s="46"/>
      <c r="KDD74" s="46"/>
      <c r="KDE74" s="46"/>
      <c r="KDF74" s="46"/>
      <c r="KDG74" s="46"/>
      <c r="KDH74" s="46"/>
      <c r="KDI74" s="46"/>
      <c r="KDJ74" s="46"/>
      <c r="KDK74" s="46"/>
      <c r="KDL74" s="46"/>
      <c r="KDM74" s="46"/>
      <c r="KDN74" s="46"/>
      <c r="KDO74" s="46"/>
      <c r="KDP74" s="46"/>
      <c r="KDQ74" s="46"/>
      <c r="KDR74" s="46"/>
      <c r="KDS74" s="46"/>
      <c r="KDT74" s="46"/>
      <c r="KDU74" s="46"/>
      <c r="KDV74" s="46"/>
      <c r="KDW74" s="46"/>
      <c r="KDX74" s="46"/>
      <c r="KDY74" s="46"/>
      <c r="KDZ74" s="46"/>
      <c r="KEA74" s="46"/>
      <c r="KEB74" s="46"/>
      <c r="KEC74" s="46"/>
      <c r="KED74" s="46"/>
      <c r="KEE74" s="46"/>
      <c r="KEF74" s="46"/>
      <c r="KEG74" s="46"/>
      <c r="KEH74" s="46"/>
      <c r="KEI74" s="46"/>
      <c r="KEJ74" s="46"/>
      <c r="KEK74" s="46"/>
      <c r="KEL74" s="46"/>
      <c r="KEM74" s="46"/>
      <c r="KEN74" s="46"/>
      <c r="KEO74" s="46"/>
      <c r="KEP74" s="46"/>
      <c r="KEQ74" s="46"/>
      <c r="KER74" s="46"/>
      <c r="KES74" s="46"/>
      <c r="KET74" s="46"/>
      <c r="KEU74" s="46"/>
      <c r="KEV74" s="46"/>
      <c r="KEW74" s="46"/>
      <c r="KEX74" s="46"/>
      <c r="KEY74" s="46"/>
      <c r="KEZ74" s="46"/>
      <c r="KFA74" s="46"/>
      <c r="KFB74" s="46"/>
      <c r="KFC74" s="46"/>
      <c r="KFD74" s="46"/>
      <c r="KFE74" s="46"/>
      <c r="KFF74" s="46"/>
      <c r="KFG74" s="46"/>
      <c r="KFH74" s="46"/>
      <c r="KFI74" s="46"/>
      <c r="KFJ74" s="46"/>
      <c r="KFK74" s="46"/>
      <c r="KFL74" s="46"/>
      <c r="KFM74" s="46"/>
      <c r="KFN74" s="46"/>
      <c r="KFO74" s="46"/>
      <c r="KFP74" s="46"/>
      <c r="KFQ74" s="46"/>
      <c r="KFR74" s="46"/>
      <c r="KFS74" s="46"/>
      <c r="KFT74" s="46"/>
      <c r="KFU74" s="46"/>
      <c r="KFV74" s="46"/>
      <c r="KFW74" s="46"/>
      <c r="KFX74" s="46"/>
      <c r="KFY74" s="46"/>
      <c r="KFZ74" s="46"/>
      <c r="KGA74" s="46"/>
      <c r="KGB74" s="46"/>
      <c r="KGC74" s="46"/>
      <c r="KGD74" s="46"/>
      <c r="KGE74" s="46"/>
      <c r="KGF74" s="46"/>
      <c r="KGG74" s="46"/>
      <c r="KGH74" s="46"/>
      <c r="KGI74" s="46"/>
      <c r="KGJ74" s="46"/>
      <c r="KGK74" s="46"/>
      <c r="KGL74" s="46"/>
      <c r="KGM74" s="46"/>
      <c r="KGN74" s="46"/>
      <c r="KGO74" s="46"/>
      <c r="KGP74" s="46"/>
      <c r="KGQ74" s="46"/>
      <c r="KGR74" s="46"/>
      <c r="KGS74" s="46"/>
      <c r="KGT74" s="46"/>
      <c r="KGU74" s="46"/>
      <c r="KGV74" s="46"/>
      <c r="KGW74" s="46"/>
      <c r="KGX74" s="46"/>
      <c r="KGY74" s="46"/>
      <c r="KGZ74" s="46"/>
      <c r="KHA74" s="46"/>
      <c r="KHB74" s="46"/>
      <c r="KHC74" s="46"/>
      <c r="KHD74" s="46"/>
      <c r="KHE74" s="46"/>
      <c r="KHF74" s="46"/>
      <c r="KHG74" s="46"/>
      <c r="KHH74" s="46"/>
      <c r="KHI74" s="46"/>
      <c r="KHJ74" s="46"/>
      <c r="KHK74" s="46"/>
      <c r="KHL74" s="46"/>
      <c r="KHM74" s="46"/>
      <c r="KHN74" s="46"/>
      <c r="KHO74" s="46"/>
      <c r="KHP74" s="46"/>
      <c r="KHQ74" s="46"/>
      <c r="KHR74" s="46"/>
      <c r="KHS74" s="46"/>
      <c r="KHT74" s="46"/>
      <c r="KHU74" s="46"/>
      <c r="KHV74" s="46"/>
      <c r="KHW74" s="46"/>
      <c r="KHX74" s="46"/>
      <c r="KHY74" s="46"/>
      <c r="KHZ74" s="46"/>
      <c r="KIA74" s="46"/>
      <c r="KIB74" s="46"/>
      <c r="KIC74" s="46"/>
      <c r="KID74" s="46"/>
      <c r="KIE74" s="46"/>
      <c r="KIF74" s="46"/>
      <c r="KIG74" s="46"/>
      <c r="KIH74" s="46"/>
      <c r="KII74" s="46"/>
      <c r="KIJ74" s="46"/>
      <c r="KIK74" s="46"/>
      <c r="KIL74" s="46"/>
      <c r="KIM74" s="46"/>
      <c r="KIN74" s="46"/>
      <c r="KIO74" s="46"/>
      <c r="KIP74" s="46"/>
      <c r="KIQ74" s="46"/>
      <c r="KIR74" s="46"/>
      <c r="KIS74" s="46"/>
      <c r="KIT74" s="46"/>
      <c r="KIU74" s="46"/>
      <c r="KIV74" s="46"/>
      <c r="KIW74" s="46"/>
      <c r="KIX74" s="46"/>
      <c r="KIY74" s="46"/>
      <c r="KIZ74" s="46"/>
      <c r="KJA74" s="46"/>
      <c r="KJB74" s="46"/>
      <c r="KJC74" s="46"/>
      <c r="KJD74" s="46"/>
      <c r="KJE74" s="46"/>
      <c r="KJF74" s="46"/>
      <c r="KJG74" s="46"/>
      <c r="KJH74" s="46"/>
      <c r="KJI74" s="46"/>
      <c r="KJJ74" s="46"/>
      <c r="KJK74" s="46"/>
      <c r="KJL74" s="46"/>
      <c r="KJM74" s="46"/>
      <c r="KJN74" s="46"/>
      <c r="KJO74" s="46"/>
      <c r="KJP74" s="46"/>
      <c r="KJQ74" s="46"/>
      <c r="KJR74" s="46"/>
      <c r="KJS74" s="46"/>
      <c r="KJT74" s="46"/>
      <c r="KJU74" s="46"/>
      <c r="KJV74" s="46"/>
      <c r="KJW74" s="46"/>
      <c r="KJX74" s="46"/>
      <c r="KJY74" s="46"/>
      <c r="KJZ74" s="46"/>
      <c r="KKA74" s="46"/>
      <c r="KKB74" s="46"/>
      <c r="KKC74" s="46"/>
      <c r="KKD74" s="46"/>
      <c r="KKE74" s="46"/>
      <c r="KKF74" s="46"/>
      <c r="KKG74" s="46"/>
      <c r="KKH74" s="46"/>
      <c r="KKI74" s="46"/>
      <c r="KKJ74" s="46"/>
      <c r="KKK74" s="46"/>
      <c r="KKL74" s="46"/>
      <c r="KKM74" s="46"/>
      <c r="KKN74" s="46"/>
      <c r="KKO74" s="46"/>
      <c r="KKP74" s="46"/>
      <c r="KKQ74" s="46"/>
      <c r="KKR74" s="46"/>
      <c r="KKS74" s="46"/>
      <c r="KKT74" s="46"/>
      <c r="KKU74" s="46"/>
      <c r="KKV74" s="46"/>
      <c r="KKW74" s="46"/>
      <c r="KKX74" s="46"/>
      <c r="KKY74" s="46"/>
      <c r="KKZ74" s="46"/>
      <c r="KLA74" s="46"/>
      <c r="KLB74" s="46"/>
      <c r="KLC74" s="46"/>
      <c r="KLD74" s="46"/>
      <c r="KLE74" s="46"/>
      <c r="KLF74" s="46"/>
      <c r="KLG74" s="46"/>
      <c r="KLH74" s="46"/>
      <c r="KLI74" s="46"/>
      <c r="KLJ74" s="46"/>
      <c r="KLK74" s="46"/>
      <c r="KLL74" s="46"/>
      <c r="KLM74" s="46"/>
      <c r="KLN74" s="46"/>
      <c r="KLO74" s="46"/>
      <c r="KLP74" s="46"/>
      <c r="KLQ74" s="46"/>
      <c r="KLR74" s="46"/>
      <c r="KLS74" s="46"/>
      <c r="KLT74" s="46"/>
      <c r="KLU74" s="46"/>
      <c r="KLV74" s="46"/>
      <c r="KLW74" s="46"/>
      <c r="KLX74" s="46"/>
      <c r="KLY74" s="46"/>
      <c r="KLZ74" s="46"/>
      <c r="KMA74" s="46"/>
      <c r="KMB74" s="46"/>
      <c r="KMC74" s="46"/>
      <c r="KMD74" s="46"/>
      <c r="KME74" s="46"/>
      <c r="KMF74" s="46"/>
      <c r="KMG74" s="46"/>
      <c r="KMH74" s="46"/>
      <c r="KMI74" s="46"/>
      <c r="KMJ74" s="46"/>
      <c r="KMK74" s="46"/>
      <c r="KML74" s="46"/>
      <c r="KMM74" s="46"/>
      <c r="KMN74" s="46"/>
      <c r="KMO74" s="46"/>
      <c r="KMP74" s="46"/>
      <c r="KMQ74" s="46"/>
      <c r="KMR74" s="46"/>
      <c r="KMS74" s="46"/>
      <c r="KMT74" s="46"/>
      <c r="KMU74" s="46"/>
      <c r="KMV74" s="46"/>
      <c r="KMW74" s="46"/>
      <c r="KMX74" s="46"/>
      <c r="KMY74" s="46"/>
      <c r="KMZ74" s="46"/>
      <c r="KNA74" s="46"/>
      <c r="KNB74" s="46"/>
      <c r="KNC74" s="46"/>
      <c r="KND74" s="46"/>
      <c r="KNE74" s="46"/>
      <c r="KNF74" s="46"/>
      <c r="KNG74" s="46"/>
      <c r="KNH74" s="46"/>
      <c r="KNI74" s="46"/>
      <c r="KNJ74" s="46"/>
      <c r="KNK74" s="46"/>
      <c r="KNL74" s="46"/>
      <c r="KNM74" s="46"/>
      <c r="KNN74" s="46"/>
      <c r="KNO74" s="46"/>
      <c r="KNP74" s="46"/>
      <c r="KNQ74" s="46"/>
      <c r="KNR74" s="46"/>
      <c r="KNS74" s="46"/>
      <c r="KNT74" s="46"/>
      <c r="KNU74" s="46"/>
      <c r="KNV74" s="46"/>
      <c r="KNW74" s="46"/>
      <c r="KNX74" s="46"/>
      <c r="KNY74" s="46"/>
      <c r="KNZ74" s="46"/>
      <c r="KOA74" s="46"/>
      <c r="KOB74" s="46"/>
      <c r="KOC74" s="46"/>
      <c r="KOD74" s="46"/>
      <c r="KOE74" s="46"/>
      <c r="KOF74" s="46"/>
      <c r="KOG74" s="46"/>
      <c r="KOH74" s="46"/>
      <c r="KOI74" s="46"/>
      <c r="KOJ74" s="46"/>
      <c r="KOK74" s="46"/>
      <c r="KOL74" s="46"/>
      <c r="KOM74" s="46"/>
      <c r="KON74" s="46"/>
      <c r="KOO74" s="46"/>
      <c r="KOP74" s="46"/>
      <c r="KOQ74" s="46"/>
      <c r="KOR74" s="46"/>
      <c r="KOS74" s="46"/>
      <c r="KOT74" s="46"/>
      <c r="KOU74" s="46"/>
      <c r="KOV74" s="46"/>
      <c r="KOW74" s="46"/>
      <c r="KOX74" s="46"/>
      <c r="KOY74" s="46"/>
      <c r="KOZ74" s="46"/>
      <c r="KPA74" s="46"/>
      <c r="KPB74" s="46"/>
      <c r="KPC74" s="46"/>
      <c r="KPD74" s="46"/>
      <c r="KPE74" s="46"/>
      <c r="KPF74" s="46"/>
      <c r="KPG74" s="46"/>
      <c r="KPH74" s="46"/>
      <c r="KPI74" s="46"/>
      <c r="KPJ74" s="46"/>
      <c r="KPK74" s="46"/>
      <c r="KPL74" s="46"/>
      <c r="KPM74" s="46"/>
      <c r="KPN74" s="46"/>
      <c r="KPO74" s="46"/>
      <c r="KPP74" s="46"/>
      <c r="KPQ74" s="46"/>
      <c r="KPR74" s="46"/>
      <c r="KPS74" s="46"/>
      <c r="KPT74" s="46"/>
      <c r="KPU74" s="46"/>
      <c r="KPV74" s="46"/>
      <c r="KPW74" s="46"/>
      <c r="KPX74" s="46"/>
      <c r="KPY74" s="46"/>
      <c r="KPZ74" s="46"/>
      <c r="KQA74" s="46"/>
      <c r="KQB74" s="46"/>
      <c r="KQC74" s="46"/>
      <c r="KQD74" s="46"/>
      <c r="KQE74" s="46"/>
      <c r="KQF74" s="46"/>
      <c r="KQG74" s="46"/>
      <c r="KQH74" s="46"/>
      <c r="KQI74" s="46"/>
      <c r="KQJ74" s="46"/>
      <c r="KQK74" s="46"/>
      <c r="KQL74" s="46"/>
      <c r="KQM74" s="46"/>
      <c r="KQN74" s="46"/>
      <c r="KQO74" s="46"/>
      <c r="KQP74" s="46"/>
      <c r="KQQ74" s="46"/>
      <c r="KQR74" s="46"/>
      <c r="KQS74" s="46"/>
      <c r="KQT74" s="46"/>
      <c r="KQU74" s="46"/>
      <c r="KQV74" s="46"/>
      <c r="KQW74" s="46"/>
      <c r="KQX74" s="46"/>
      <c r="KQY74" s="46"/>
      <c r="KQZ74" s="46"/>
      <c r="KRA74" s="46"/>
      <c r="KRB74" s="46"/>
      <c r="KRC74" s="46"/>
      <c r="KRD74" s="46"/>
      <c r="KRE74" s="46"/>
      <c r="KRF74" s="46"/>
      <c r="KRG74" s="46"/>
      <c r="KRH74" s="46"/>
      <c r="KRI74" s="46"/>
      <c r="KRJ74" s="46"/>
      <c r="KRK74" s="46"/>
      <c r="KRL74" s="46"/>
      <c r="KRM74" s="46"/>
      <c r="KRN74" s="46"/>
      <c r="KRO74" s="46"/>
      <c r="KRP74" s="46"/>
      <c r="KRQ74" s="46"/>
      <c r="KRR74" s="46"/>
      <c r="KRS74" s="46"/>
      <c r="KRT74" s="46"/>
      <c r="KRU74" s="46"/>
      <c r="KRV74" s="46"/>
      <c r="KRW74" s="46"/>
      <c r="KRX74" s="46"/>
      <c r="KRY74" s="46"/>
      <c r="KRZ74" s="46"/>
      <c r="KSA74" s="46"/>
      <c r="KSB74" s="46"/>
      <c r="KSC74" s="46"/>
      <c r="KSD74" s="46"/>
      <c r="KSE74" s="46"/>
      <c r="KSF74" s="46"/>
      <c r="KSG74" s="46"/>
      <c r="KSH74" s="46"/>
      <c r="KSI74" s="46"/>
      <c r="KSJ74" s="46"/>
      <c r="KSK74" s="46"/>
      <c r="KSL74" s="46"/>
      <c r="KSM74" s="46"/>
      <c r="KSN74" s="46"/>
      <c r="KSO74" s="46"/>
      <c r="KSP74" s="46"/>
      <c r="KSQ74" s="46"/>
      <c r="KSR74" s="46"/>
      <c r="KSS74" s="46"/>
      <c r="KST74" s="46"/>
      <c r="KSU74" s="46"/>
      <c r="KSV74" s="46"/>
      <c r="KSW74" s="46"/>
      <c r="KSX74" s="46"/>
      <c r="KSY74" s="46"/>
      <c r="KSZ74" s="46"/>
      <c r="KTA74" s="46"/>
      <c r="KTB74" s="46"/>
      <c r="KTC74" s="46"/>
      <c r="KTD74" s="46"/>
      <c r="KTE74" s="46"/>
      <c r="KTF74" s="46"/>
      <c r="KTG74" s="46"/>
      <c r="KTH74" s="46"/>
      <c r="KTI74" s="46"/>
      <c r="KTJ74" s="46"/>
      <c r="KTK74" s="46"/>
      <c r="KTL74" s="46"/>
      <c r="KTM74" s="46"/>
      <c r="KTN74" s="46"/>
      <c r="KTO74" s="46"/>
      <c r="KTP74" s="46"/>
      <c r="KTQ74" s="46"/>
      <c r="KTR74" s="46"/>
      <c r="KTS74" s="46"/>
      <c r="KTT74" s="46"/>
      <c r="KTU74" s="46"/>
      <c r="KTV74" s="46"/>
      <c r="KTW74" s="46"/>
      <c r="KTX74" s="46"/>
      <c r="KTY74" s="46"/>
      <c r="KTZ74" s="46"/>
      <c r="KUA74" s="46"/>
      <c r="KUB74" s="46"/>
      <c r="KUC74" s="46"/>
      <c r="KUD74" s="46"/>
      <c r="KUE74" s="46"/>
      <c r="KUF74" s="46"/>
      <c r="KUG74" s="46"/>
      <c r="KUH74" s="46"/>
      <c r="KUI74" s="46"/>
      <c r="KUJ74" s="46"/>
      <c r="KUK74" s="46"/>
      <c r="KUL74" s="46"/>
      <c r="KUM74" s="46"/>
      <c r="KUN74" s="46"/>
      <c r="KUO74" s="46"/>
      <c r="KUP74" s="46"/>
      <c r="KUQ74" s="46"/>
      <c r="KUR74" s="46"/>
      <c r="KUS74" s="46"/>
      <c r="KUT74" s="46"/>
      <c r="KUU74" s="46"/>
      <c r="KUV74" s="46"/>
      <c r="KUW74" s="46"/>
      <c r="KUX74" s="46"/>
      <c r="KUY74" s="46"/>
      <c r="KUZ74" s="46"/>
      <c r="KVA74" s="46"/>
      <c r="KVB74" s="46"/>
      <c r="KVC74" s="46"/>
      <c r="KVD74" s="46"/>
      <c r="KVE74" s="46"/>
      <c r="KVF74" s="46"/>
      <c r="KVG74" s="46"/>
      <c r="KVH74" s="46"/>
      <c r="KVI74" s="46"/>
      <c r="KVJ74" s="46"/>
      <c r="KVK74" s="46"/>
      <c r="KVL74" s="46"/>
      <c r="KVM74" s="46"/>
      <c r="KVN74" s="46"/>
      <c r="KVO74" s="46"/>
      <c r="KVP74" s="46"/>
      <c r="KVQ74" s="46"/>
      <c r="KVR74" s="46"/>
      <c r="KVS74" s="46"/>
      <c r="KVT74" s="46"/>
      <c r="KVU74" s="46"/>
      <c r="KVV74" s="46"/>
      <c r="KVW74" s="46"/>
      <c r="KVX74" s="46"/>
      <c r="KVY74" s="46"/>
      <c r="KVZ74" s="46"/>
      <c r="KWA74" s="46"/>
      <c r="KWB74" s="46"/>
      <c r="KWC74" s="46"/>
      <c r="KWD74" s="46"/>
      <c r="KWE74" s="46"/>
      <c r="KWF74" s="46"/>
      <c r="KWG74" s="46"/>
      <c r="KWH74" s="46"/>
      <c r="KWI74" s="46"/>
      <c r="KWJ74" s="46"/>
      <c r="KWK74" s="46"/>
      <c r="KWL74" s="46"/>
      <c r="KWM74" s="46"/>
      <c r="KWN74" s="46"/>
      <c r="KWO74" s="46"/>
      <c r="KWP74" s="46"/>
      <c r="KWQ74" s="46"/>
      <c r="KWR74" s="46"/>
      <c r="KWS74" s="46"/>
      <c r="KWT74" s="46"/>
      <c r="KWU74" s="46"/>
      <c r="KWV74" s="46"/>
      <c r="KWW74" s="46"/>
      <c r="KWX74" s="46"/>
      <c r="KWY74" s="46"/>
      <c r="KWZ74" s="46"/>
      <c r="KXA74" s="46"/>
      <c r="KXB74" s="46"/>
      <c r="KXC74" s="46"/>
      <c r="KXD74" s="46"/>
      <c r="KXE74" s="46"/>
      <c r="KXF74" s="46"/>
      <c r="KXG74" s="46"/>
      <c r="KXH74" s="46"/>
      <c r="KXI74" s="46"/>
      <c r="KXJ74" s="46"/>
      <c r="KXK74" s="46"/>
      <c r="KXL74" s="46"/>
      <c r="KXM74" s="46"/>
      <c r="KXN74" s="46"/>
      <c r="KXO74" s="46"/>
      <c r="KXP74" s="46"/>
      <c r="KXQ74" s="46"/>
      <c r="KXR74" s="46"/>
      <c r="KXS74" s="46"/>
      <c r="KXT74" s="46"/>
      <c r="KXU74" s="46"/>
      <c r="KXV74" s="46"/>
      <c r="KXW74" s="46"/>
      <c r="KXX74" s="46"/>
      <c r="KXY74" s="46"/>
      <c r="KXZ74" s="46"/>
      <c r="KYA74" s="46"/>
      <c r="KYB74" s="46"/>
      <c r="KYC74" s="46"/>
      <c r="KYD74" s="46"/>
      <c r="KYE74" s="46"/>
      <c r="KYF74" s="46"/>
      <c r="KYG74" s="46"/>
      <c r="KYH74" s="46"/>
      <c r="KYI74" s="46"/>
      <c r="KYJ74" s="46"/>
      <c r="KYK74" s="46"/>
      <c r="KYL74" s="46"/>
      <c r="KYM74" s="46"/>
      <c r="KYN74" s="46"/>
      <c r="KYO74" s="46"/>
      <c r="KYP74" s="46"/>
      <c r="KYQ74" s="46"/>
      <c r="KYR74" s="46"/>
      <c r="KYS74" s="46"/>
      <c r="KYT74" s="46"/>
      <c r="KYU74" s="46"/>
      <c r="KYV74" s="46"/>
      <c r="KYW74" s="46"/>
      <c r="KYX74" s="46"/>
      <c r="KYY74" s="46"/>
      <c r="KYZ74" s="46"/>
      <c r="KZA74" s="46"/>
      <c r="KZB74" s="46"/>
      <c r="KZC74" s="46"/>
      <c r="KZD74" s="46"/>
      <c r="KZE74" s="46"/>
      <c r="KZF74" s="46"/>
      <c r="KZG74" s="46"/>
      <c r="KZH74" s="46"/>
      <c r="KZI74" s="46"/>
      <c r="KZJ74" s="46"/>
      <c r="KZK74" s="46"/>
      <c r="KZL74" s="46"/>
      <c r="KZM74" s="46"/>
      <c r="KZN74" s="46"/>
      <c r="KZO74" s="46"/>
      <c r="KZP74" s="46"/>
      <c r="KZQ74" s="46"/>
      <c r="KZR74" s="46"/>
      <c r="KZS74" s="46"/>
      <c r="KZT74" s="46"/>
      <c r="KZU74" s="46"/>
      <c r="KZV74" s="46"/>
      <c r="KZW74" s="46"/>
      <c r="KZX74" s="46"/>
      <c r="KZY74" s="46"/>
      <c r="KZZ74" s="46"/>
      <c r="LAA74" s="46"/>
      <c r="LAB74" s="46"/>
      <c r="LAC74" s="46"/>
      <c r="LAD74" s="46"/>
      <c r="LAE74" s="46"/>
      <c r="LAF74" s="46"/>
      <c r="LAG74" s="46"/>
      <c r="LAH74" s="46"/>
      <c r="LAI74" s="46"/>
      <c r="LAJ74" s="46"/>
      <c r="LAK74" s="46"/>
      <c r="LAL74" s="46"/>
      <c r="LAM74" s="46"/>
      <c r="LAN74" s="46"/>
      <c r="LAO74" s="46"/>
      <c r="LAP74" s="46"/>
      <c r="LAQ74" s="46"/>
      <c r="LAR74" s="46"/>
      <c r="LAS74" s="46"/>
      <c r="LAT74" s="46"/>
      <c r="LAU74" s="46"/>
      <c r="LAV74" s="46"/>
      <c r="LAW74" s="46"/>
      <c r="LAX74" s="46"/>
      <c r="LAY74" s="46"/>
      <c r="LAZ74" s="46"/>
      <c r="LBA74" s="46"/>
      <c r="LBB74" s="46"/>
      <c r="LBC74" s="46"/>
      <c r="LBD74" s="46"/>
      <c r="LBE74" s="46"/>
      <c r="LBF74" s="46"/>
      <c r="LBG74" s="46"/>
      <c r="LBH74" s="46"/>
      <c r="LBI74" s="46"/>
      <c r="LBJ74" s="46"/>
      <c r="LBK74" s="46"/>
      <c r="LBL74" s="46"/>
      <c r="LBM74" s="46"/>
      <c r="LBN74" s="46"/>
      <c r="LBO74" s="46"/>
      <c r="LBP74" s="46"/>
      <c r="LBQ74" s="46"/>
      <c r="LBR74" s="46"/>
      <c r="LBS74" s="46"/>
      <c r="LBT74" s="46"/>
      <c r="LBU74" s="46"/>
      <c r="LBV74" s="46"/>
      <c r="LBW74" s="46"/>
      <c r="LBX74" s="46"/>
      <c r="LBY74" s="46"/>
      <c r="LBZ74" s="46"/>
      <c r="LCA74" s="46"/>
      <c r="LCB74" s="46"/>
      <c r="LCC74" s="46"/>
      <c r="LCD74" s="46"/>
      <c r="LCE74" s="46"/>
      <c r="LCF74" s="46"/>
      <c r="LCG74" s="46"/>
      <c r="LCH74" s="46"/>
      <c r="LCI74" s="46"/>
      <c r="LCJ74" s="46"/>
      <c r="LCK74" s="46"/>
      <c r="LCL74" s="46"/>
      <c r="LCM74" s="46"/>
      <c r="LCN74" s="46"/>
      <c r="LCO74" s="46"/>
      <c r="LCP74" s="46"/>
      <c r="LCQ74" s="46"/>
      <c r="LCR74" s="46"/>
      <c r="LCS74" s="46"/>
      <c r="LCT74" s="46"/>
      <c r="LCU74" s="46"/>
      <c r="LCV74" s="46"/>
      <c r="LCW74" s="46"/>
      <c r="LCX74" s="46"/>
      <c r="LCY74" s="46"/>
      <c r="LCZ74" s="46"/>
      <c r="LDA74" s="46"/>
      <c r="LDB74" s="46"/>
      <c r="LDC74" s="46"/>
      <c r="LDD74" s="46"/>
      <c r="LDE74" s="46"/>
      <c r="LDF74" s="46"/>
      <c r="LDG74" s="46"/>
      <c r="LDH74" s="46"/>
      <c r="LDI74" s="46"/>
      <c r="LDJ74" s="46"/>
      <c r="LDK74" s="46"/>
      <c r="LDL74" s="46"/>
      <c r="LDM74" s="46"/>
      <c r="LDN74" s="46"/>
      <c r="LDO74" s="46"/>
      <c r="LDP74" s="46"/>
      <c r="LDQ74" s="46"/>
      <c r="LDR74" s="46"/>
      <c r="LDS74" s="46"/>
      <c r="LDT74" s="46"/>
      <c r="LDU74" s="46"/>
      <c r="LDV74" s="46"/>
      <c r="LDW74" s="46"/>
      <c r="LDX74" s="46"/>
      <c r="LDY74" s="46"/>
      <c r="LDZ74" s="46"/>
      <c r="LEA74" s="46"/>
      <c r="LEB74" s="46"/>
      <c r="LEC74" s="46"/>
      <c r="LED74" s="46"/>
      <c r="LEE74" s="46"/>
      <c r="LEF74" s="46"/>
      <c r="LEG74" s="46"/>
      <c r="LEH74" s="46"/>
      <c r="LEI74" s="46"/>
      <c r="LEJ74" s="46"/>
      <c r="LEK74" s="46"/>
      <c r="LEL74" s="46"/>
      <c r="LEM74" s="46"/>
      <c r="LEN74" s="46"/>
      <c r="LEO74" s="46"/>
      <c r="LEP74" s="46"/>
      <c r="LEQ74" s="46"/>
      <c r="LER74" s="46"/>
      <c r="LES74" s="46"/>
      <c r="LET74" s="46"/>
      <c r="LEU74" s="46"/>
      <c r="LEV74" s="46"/>
      <c r="LEW74" s="46"/>
      <c r="LEX74" s="46"/>
      <c r="LEY74" s="46"/>
      <c r="LEZ74" s="46"/>
      <c r="LFA74" s="46"/>
      <c r="LFB74" s="46"/>
      <c r="LFC74" s="46"/>
      <c r="LFD74" s="46"/>
      <c r="LFE74" s="46"/>
      <c r="LFF74" s="46"/>
      <c r="LFG74" s="46"/>
      <c r="LFH74" s="46"/>
      <c r="LFI74" s="46"/>
      <c r="LFJ74" s="46"/>
      <c r="LFK74" s="46"/>
      <c r="LFL74" s="46"/>
      <c r="LFM74" s="46"/>
      <c r="LFN74" s="46"/>
      <c r="LFO74" s="46"/>
      <c r="LFP74" s="46"/>
      <c r="LFQ74" s="46"/>
      <c r="LFR74" s="46"/>
      <c r="LFS74" s="46"/>
      <c r="LFT74" s="46"/>
      <c r="LFU74" s="46"/>
      <c r="LFV74" s="46"/>
      <c r="LFW74" s="46"/>
      <c r="LFX74" s="46"/>
      <c r="LFY74" s="46"/>
      <c r="LFZ74" s="46"/>
      <c r="LGA74" s="46"/>
      <c r="LGB74" s="46"/>
      <c r="LGC74" s="46"/>
      <c r="LGD74" s="46"/>
      <c r="LGE74" s="46"/>
      <c r="LGF74" s="46"/>
      <c r="LGG74" s="46"/>
      <c r="LGH74" s="46"/>
      <c r="LGI74" s="46"/>
      <c r="LGJ74" s="46"/>
      <c r="LGK74" s="46"/>
      <c r="LGL74" s="46"/>
      <c r="LGM74" s="46"/>
      <c r="LGN74" s="46"/>
      <c r="LGO74" s="46"/>
      <c r="LGP74" s="46"/>
      <c r="LGQ74" s="46"/>
      <c r="LGR74" s="46"/>
      <c r="LGS74" s="46"/>
      <c r="LGT74" s="46"/>
      <c r="LGU74" s="46"/>
      <c r="LGV74" s="46"/>
      <c r="LGW74" s="46"/>
      <c r="LGX74" s="46"/>
      <c r="LGY74" s="46"/>
      <c r="LGZ74" s="46"/>
      <c r="LHA74" s="46"/>
      <c r="LHB74" s="46"/>
      <c r="LHC74" s="46"/>
      <c r="LHD74" s="46"/>
      <c r="LHE74" s="46"/>
      <c r="LHF74" s="46"/>
      <c r="LHG74" s="46"/>
      <c r="LHH74" s="46"/>
      <c r="LHI74" s="46"/>
      <c r="LHJ74" s="46"/>
      <c r="LHK74" s="46"/>
      <c r="LHL74" s="46"/>
      <c r="LHM74" s="46"/>
      <c r="LHN74" s="46"/>
      <c r="LHO74" s="46"/>
      <c r="LHP74" s="46"/>
      <c r="LHQ74" s="46"/>
      <c r="LHR74" s="46"/>
      <c r="LHS74" s="46"/>
      <c r="LHT74" s="46"/>
      <c r="LHU74" s="46"/>
      <c r="LHV74" s="46"/>
      <c r="LHW74" s="46"/>
      <c r="LHX74" s="46"/>
      <c r="LHY74" s="46"/>
      <c r="LHZ74" s="46"/>
      <c r="LIA74" s="46"/>
      <c r="LIB74" s="46"/>
      <c r="LIC74" s="46"/>
      <c r="LID74" s="46"/>
      <c r="LIE74" s="46"/>
      <c r="LIF74" s="46"/>
      <c r="LIG74" s="46"/>
      <c r="LIH74" s="46"/>
      <c r="LII74" s="46"/>
      <c r="LIJ74" s="46"/>
      <c r="LIK74" s="46"/>
      <c r="LIL74" s="46"/>
      <c r="LIM74" s="46"/>
      <c r="LIN74" s="46"/>
      <c r="LIO74" s="46"/>
      <c r="LIP74" s="46"/>
      <c r="LIQ74" s="46"/>
      <c r="LIR74" s="46"/>
      <c r="LIS74" s="46"/>
      <c r="LIT74" s="46"/>
      <c r="LIU74" s="46"/>
      <c r="LIV74" s="46"/>
      <c r="LIW74" s="46"/>
      <c r="LIX74" s="46"/>
      <c r="LIY74" s="46"/>
      <c r="LIZ74" s="46"/>
      <c r="LJA74" s="46"/>
      <c r="LJB74" s="46"/>
      <c r="LJC74" s="46"/>
      <c r="LJD74" s="46"/>
      <c r="LJE74" s="46"/>
      <c r="LJF74" s="46"/>
      <c r="LJG74" s="46"/>
      <c r="LJH74" s="46"/>
      <c r="LJI74" s="46"/>
      <c r="LJJ74" s="46"/>
      <c r="LJK74" s="46"/>
      <c r="LJL74" s="46"/>
      <c r="LJM74" s="46"/>
      <c r="LJN74" s="46"/>
      <c r="LJO74" s="46"/>
      <c r="LJP74" s="46"/>
      <c r="LJQ74" s="46"/>
      <c r="LJR74" s="46"/>
      <c r="LJS74" s="46"/>
      <c r="LJT74" s="46"/>
      <c r="LJU74" s="46"/>
      <c r="LJV74" s="46"/>
      <c r="LJW74" s="46"/>
      <c r="LJX74" s="46"/>
      <c r="LJY74" s="46"/>
      <c r="LJZ74" s="46"/>
      <c r="LKA74" s="46"/>
      <c r="LKB74" s="46"/>
      <c r="LKC74" s="46"/>
      <c r="LKD74" s="46"/>
      <c r="LKE74" s="46"/>
      <c r="LKF74" s="46"/>
      <c r="LKG74" s="46"/>
      <c r="LKH74" s="46"/>
      <c r="LKI74" s="46"/>
      <c r="LKJ74" s="46"/>
      <c r="LKK74" s="46"/>
      <c r="LKL74" s="46"/>
      <c r="LKM74" s="46"/>
      <c r="LKN74" s="46"/>
      <c r="LKO74" s="46"/>
      <c r="LKP74" s="46"/>
      <c r="LKQ74" s="46"/>
      <c r="LKR74" s="46"/>
      <c r="LKS74" s="46"/>
      <c r="LKT74" s="46"/>
      <c r="LKU74" s="46"/>
      <c r="LKV74" s="46"/>
      <c r="LKW74" s="46"/>
      <c r="LKX74" s="46"/>
      <c r="LKY74" s="46"/>
      <c r="LKZ74" s="46"/>
      <c r="LLA74" s="46"/>
      <c r="LLB74" s="46"/>
      <c r="LLC74" s="46"/>
      <c r="LLD74" s="46"/>
      <c r="LLE74" s="46"/>
      <c r="LLF74" s="46"/>
      <c r="LLG74" s="46"/>
      <c r="LLH74" s="46"/>
      <c r="LLI74" s="46"/>
      <c r="LLJ74" s="46"/>
      <c r="LLK74" s="46"/>
      <c r="LLL74" s="46"/>
      <c r="LLM74" s="46"/>
      <c r="LLN74" s="46"/>
      <c r="LLO74" s="46"/>
      <c r="LLP74" s="46"/>
      <c r="LLQ74" s="46"/>
      <c r="LLR74" s="46"/>
      <c r="LLS74" s="46"/>
      <c r="LLT74" s="46"/>
      <c r="LLU74" s="46"/>
      <c r="LLV74" s="46"/>
      <c r="LLW74" s="46"/>
      <c r="LLX74" s="46"/>
      <c r="LLY74" s="46"/>
      <c r="LLZ74" s="46"/>
      <c r="LMA74" s="46"/>
      <c r="LMB74" s="46"/>
      <c r="LMC74" s="46"/>
      <c r="LMD74" s="46"/>
      <c r="LME74" s="46"/>
      <c r="LMF74" s="46"/>
      <c r="LMG74" s="46"/>
      <c r="LMH74" s="46"/>
      <c r="LMI74" s="46"/>
      <c r="LMJ74" s="46"/>
      <c r="LMK74" s="46"/>
      <c r="LML74" s="46"/>
      <c r="LMM74" s="46"/>
      <c r="LMN74" s="46"/>
      <c r="LMO74" s="46"/>
      <c r="LMP74" s="46"/>
      <c r="LMQ74" s="46"/>
      <c r="LMR74" s="46"/>
      <c r="LMS74" s="46"/>
      <c r="LMT74" s="46"/>
      <c r="LMU74" s="46"/>
      <c r="LMV74" s="46"/>
      <c r="LMW74" s="46"/>
      <c r="LMX74" s="46"/>
      <c r="LMY74" s="46"/>
      <c r="LMZ74" s="46"/>
      <c r="LNA74" s="46"/>
      <c r="LNB74" s="46"/>
      <c r="LNC74" s="46"/>
      <c r="LND74" s="46"/>
      <c r="LNE74" s="46"/>
      <c r="LNF74" s="46"/>
      <c r="LNG74" s="46"/>
      <c r="LNH74" s="46"/>
      <c r="LNI74" s="46"/>
      <c r="LNJ74" s="46"/>
      <c r="LNK74" s="46"/>
      <c r="LNL74" s="46"/>
      <c r="LNM74" s="46"/>
      <c r="LNN74" s="46"/>
      <c r="LNO74" s="46"/>
      <c r="LNP74" s="46"/>
      <c r="LNQ74" s="46"/>
      <c r="LNR74" s="46"/>
      <c r="LNS74" s="46"/>
      <c r="LNT74" s="46"/>
      <c r="LNU74" s="46"/>
      <c r="LNV74" s="46"/>
      <c r="LNW74" s="46"/>
      <c r="LNX74" s="46"/>
      <c r="LNY74" s="46"/>
      <c r="LNZ74" s="46"/>
      <c r="LOA74" s="46"/>
      <c r="LOB74" s="46"/>
      <c r="LOC74" s="46"/>
      <c r="LOD74" s="46"/>
      <c r="LOE74" s="46"/>
      <c r="LOF74" s="46"/>
      <c r="LOG74" s="46"/>
      <c r="LOH74" s="46"/>
      <c r="LOI74" s="46"/>
      <c r="LOJ74" s="46"/>
      <c r="LOK74" s="46"/>
      <c r="LOL74" s="46"/>
      <c r="LOM74" s="46"/>
      <c r="LON74" s="46"/>
      <c r="LOO74" s="46"/>
      <c r="LOP74" s="46"/>
      <c r="LOQ74" s="46"/>
      <c r="LOR74" s="46"/>
      <c r="LOS74" s="46"/>
      <c r="LOT74" s="46"/>
      <c r="LOU74" s="46"/>
      <c r="LOV74" s="46"/>
      <c r="LOW74" s="46"/>
      <c r="LOX74" s="46"/>
      <c r="LOY74" s="46"/>
      <c r="LOZ74" s="46"/>
      <c r="LPA74" s="46"/>
      <c r="LPB74" s="46"/>
      <c r="LPC74" s="46"/>
      <c r="LPD74" s="46"/>
      <c r="LPE74" s="46"/>
      <c r="LPF74" s="46"/>
      <c r="LPG74" s="46"/>
      <c r="LPH74" s="46"/>
      <c r="LPI74" s="46"/>
      <c r="LPJ74" s="46"/>
      <c r="LPK74" s="46"/>
      <c r="LPL74" s="46"/>
      <c r="LPM74" s="46"/>
      <c r="LPN74" s="46"/>
      <c r="LPO74" s="46"/>
      <c r="LPP74" s="46"/>
      <c r="LPQ74" s="46"/>
      <c r="LPR74" s="46"/>
      <c r="LPS74" s="46"/>
      <c r="LPT74" s="46"/>
      <c r="LPU74" s="46"/>
      <c r="LPV74" s="46"/>
      <c r="LPW74" s="46"/>
      <c r="LPX74" s="46"/>
      <c r="LPY74" s="46"/>
      <c r="LPZ74" s="46"/>
      <c r="LQA74" s="46"/>
      <c r="LQB74" s="46"/>
      <c r="LQC74" s="46"/>
      <c r="LQD74" s="46"/>
      <c r="LQE74" s="46"/>
      <c r="LQF74" s="46"/>
      <c r="LQG74" s="46"/>
      <c r="LQH74" s="46"/>
      <c r="LQI74" s="46"/>
      <c r="LQJ74" s="46"/>
      <c r="LQK74" s="46"/>
      <c r="LQL74" s="46"/>
      <c r="LQM74" s="46"/>
      <c r="LQN74" s="46"/>
      <c r="LQO74" s="46"/>
      <c r="LQP74" s="46"/>
      <c r="LQQ74" s="46"/>
      <c r="LQR74" s="46"/>
      <c r="LQS74" s="46"/>
      <c r="LQT74" s="46"/>
      <c r="LQU74" s="46"/>
      <c r="LQV74" s="46"/>
      <c r="LQW74" s="46"/>
      <c r="LQX74" s="46"/>
      <c r="LQY74" s="46"/>
      <c r="LQZ74" s="46"/>
      <c r="LRA74" s="46"/>
      <c r="LRB74" s="46"/>
      <c r="LRC74" s="46"/>
      <c r="LRD74" s="46"/>
      <c r="LRE74" s="46"/>
      <c r="LRF74" s="46"/>
      <c r="LRG74" s="46"/>
      <c r="LRH74" s="46"/>
      <c r="LRI74" s="46"/>
      <c r="LRJ74" s="46"/>
      <c r="LRK74" s="46"/>
      <c r="LRL74" s="46"/>
      <c r="LRM74" s="46"/>
      <c r="LRN74" s="46"/>
      <c r="LRO74" s="46"/>
      <c r="LRP74" s="46"/>
      <c r="LRQ74" s="46"/>
      <c r="LRR74" s="46"/>
      <c r="LRS74" s="46"/>
      <c r="LRT74" s="46"/>
      <c r="LRU74" s="46"/>
      <c r="LRV74" s="46"/>
      <c r="LRW74" s="46"/>
      <c r="LRX74" s="46"/>
      <c r="LRY74" s="46"/>
      <c r="LRZ74" s="46"/>
      <c r="LSA74" s="46"/>
      <c r="LSB74" s="46"/>
      <c r="LSC74" s="46"/>
      <c r="LSD74" s="46"/>
      <c r="LSE74" s="46"/>
      <c r="LSF74" s="46"/>
      <c r="LSG74" s="46"/>
      <c r="LSH74" s="46"/>
      <c r="LSI74" s="46"/>
      <c r="LSJ74" s="46"/>
      <c r="LSK74" s="46"/>
      <c r="LSL74" s="46"/>
      <c r="LSM74" s="46"/>
      <c r="LSN74" s="46"/>
      <c r="LSO74" s="46"/>
      <c r="LSP74" s="46"/>
      <c r="LSQ74" s="46"/>
      <c r="LSR74" s="46"/>
      <c r="LSS74" s="46"/>
      <c r="LST74" s="46"/>
      <c r="LSU74" s="46"/>
      <c r="LSV74" s="46"/>
      <c r="LSW74" s="46"/>
      <c r="LSX74" s="46"/>
      <c r="LSY74" s="46"/>
      <c r="LSZ74" s="46"/>
      <c r="LTA74" s="46"/>
      <c r="LTB74" s="46"/>
      <c r="LTC74" s="46"/>
      <c r="LTD74" s="46"/>
      <c r="LTE74" s="46"/>
      <c r="LTF74" s="46"/>
      <c r="LTG74" s="46"/>
      <c r="LTH74" s="46"/>
      <c r="LTI74" s="46"/>
      <c r="LTJ74" s="46"/>
      <c r="LTK74" s="46"/>
      <c r="LTL74" s="46"/>
      <c r="LTM74" s="46"/>
      <c r="LTN74" s="46"/>
      <c r="LTO74" s="46"/>
      <c r="LTP74" s="46"/>
      <c r="LTQ74" s="46"/>
      <c r="LTR74" s="46"/>
      <c r="LTS74" s="46"/>
      <c r="LTT74" s="46"/>
      <c r="LTU74" s="46"/>
      <c r="LTV74" s="46"/>
      <c r="LTW74" s="46"/>
      <c r="LTX74" s="46"/>
      <c r="LTY74" s="46"/>
      <c r="LTZ74" s="46"/>
      <c r="LUA74" s="46"/>
      <c r="LUB74" s="46"/>
      <c r="LUC74" s="46"/>
      <c r="LUD74" s="46"/>
      <c r="LUE74" s="46"/>
      <c r="LUF74" s="46"/>
      <c r="LUG74" s="46"/>
      <c r="LUH74" s="46"/>
      <c r="LUI74" s="46"/>
      <c r="LUJ74" s="46"/>
      <c r="LUK74" s="46"/>
      <c r="LUL74" s="46"/>
      <c r="LUM74" s="46"/>
      <c r="LUN74" s="46"/>
      <c r="LUO74" s="46"/>
      <c r="LUP74" s="46"/>
      <c r="LUQ74" s="46"/>
      <c r="LUR74" s="46"/>
      <c r="LUS74" s="46"/>
      <c r="LUT74" s="46"/>
      <c r="LUU74" s="46"/>
      <c r="LUV74" s="46"/>
      <c r="LUW74" s="46"/>
      <c r="LUX74" s="46"/>
      <c r="LUY74" s="46"/>
      <c r="LUZ74" s="46"/>
      <c r="LVA74" s="46"/>
      <c r="LVB74" s="46"/>
      <c r="LVC74" s="46"/>
      <c r="LVD74" s="46"/>
      <c r="LVE74" s="46"/>
      <c r="LVF74" s="46"/>
      <c r="LVG74" s="46"/>
      <c r="LVH74" s="46"/>
      <c r="LVI74" s="46"/>
      <c r="LVJ74" s="46"/>
      <c r="LVK74" s="46"/>
      <c r="LVL74" s="46"/>
      <c r="LVM74" s="46"/>
      <c r="LVN74" s="46"/>
      <c r="LVO74" s="46"/>
      <c r="LVP74" s="46"/>
      <c r="LVQ74" s="46"/>
      <c r="LVR74" s="46"/>
      <c r="LVS74" s="46"/>
      <c r="LVT74" s="46"/>
      <c r="LVU74" s="46"/>
      <c r="LVV74" s="46"/>
      <c r="LVW74" s="46"/>
      <c r="LVX74" s="46"/>
      <c r="LVY74" s="46"/>
      <c r="LVZ74" s="46"/>
      <c r="LWA74" s="46"/>
      <c r="LWB74" s="46"/>
      <c r="LWC74" s="46"/>
      <c r="LWD74" s="46"/>
      <c r="LWE74" s="46"/>
      <c r="LWF74" s="46"/>
      <c r="LWG74" s="46"/>
      <c r="LWH74" s="46"/>
      <c r="LWI74" s="46"/>
      <c r="LWJ74" s="46"/>
      <c r="LWK74" s="46"/>
      <c r="LWL74" s="46"/>
      <c r="LWM74" s="46"/>
      <c r="LWN74" s="46"/>
      <c r="LWO74" s="46"/>
      <c r="LWP74" s="46"/>
      <c r="LWQ74" s="46"/>
      <c r="LWR74" s="46"/>
      <c r="LWS74" s="46"/>
      <c r="LWT74" s="46"/>
      <c r="LWU74" s="46"/>
      <c r="LWV74" s="46"/>
      <c r="LWW74" s="46"/>
      <c r="LWX74" s="46"/>
      <c r="LWY74" s="46"/>
      <c r="LWZ74" s="46"/>
      <c r="LXA74" s="46"/>
      <c r="LXB74" s="46"/>
      <c r="LXC74" s="46"/>
      <c r="LXD74" s="46"/>
      <c r="LXE74" s="46"/>
      <c r="LXF74" s="46"/>
      <c r="LXG74" s="46"/>
      <c r="LXH74" s="46"/>
      <c r="LXI74" s="46"/>
      <c r="LXJ74" s="46"/>
      <c r="LXK74" s="46"/>
      <c r="LXL74" s="46"/>
      <c r="LXM74" s="46"/>
      <c r="LXN74" s="46"/>
      <c r="LXO74" s="46"/>
      <c r="LXP74" s="46"/>
      <c r="LXQ74" s="46"/>
      <c r="LXR74" s="46"/>
      <c r="LXS74" s="46"/>
      <c r="LXT74" s="46"/>
      <c r="LXU74" s="46"/>
      <c r="LXV74" s="46"/>
      <c r="LXW74" s="46"/>
      <c r="LXX74" s="46"/>
      <c r="LXY74" s="46"/>
      <c r="LXZ74" s="46"/>
      <c r="LYA74" s="46"/>
      <c r="LYB74" s="46"/>
      <c r="LYC74" s="46"/>
      <c r="LYD74" s="46"/>
      <c r="LYE74" s="46"/>
      <c r="LYF74" s="46"/>
      <c r="LYG74" s="46"/>
      <c r="LYH74" s="46"/>
      <c r="LYI74" s="46"/>
      <c r="LYJ74" s="46"/>
      <c r="LYK74" s="46"/>
      <c r="LYL74" s="46"/>
      <c r="LYM74" s="46"/>
      <c r="LYN74" s="46"/>
      <c r="LYO74" s="46"/>
      <c r="LYP74" s="46"/>
      <c r="LYQ74" s="46"/>
      <c r="LYR74" s="46"/>
      <c r="LYS74" s="46"/>
      <c r="LYT74" s="46"/>
      <c r="LYU74" s="46"/>
      <c r="LYV74" s="46"/>
      <c r="LYW74" s="46"/>
      <c r="LYX74" s="46"/>
      <c r="LYY74" s="46"/>
      <c r="LYZ74" s="46"/>
      <c r="LZA74" s="46"/>
      <c r="LZB74" s="46"/>
      <c r="LZC74" s="46"/>
      <c r="LZD74" s="46"/>
      <c r="LZE74" s="46"/>
      <c r="LZF74" s="46"/>
      <c r="LZG74" s="46"/>
      <c r="LZH74" s="46"/>
      <c r="LZI74" s="46"/>
      <c r="LZJ74" s="46"/>
      <c r="LZK74" s="46"/>
      <c r="LZL74" s="46"/>
      <c r="LZM74" s="46"/>
      <c r="LZN74" s="46"/>
      <c r="LZO74" s="46"/>
      <c r="LZP74" s="46"/>
      <c r="LZQ74" s="46"/>
      <c r="LZR74" s="46"/>
      <c r="LZS74" s="46"/>
      <c r="LZT74" s="46"/>
      <c r="LZU74" s="46"/>
      <c r="LZV74" s="46"/>
      <c r="LZW74" s="46"/>
      <c r="LZX74" s="46"/>
      <c r="LZY74" s="46"/>
      <c r="LZZ74" s="46"/>
      <c r="MAA74" s="46"/>
      <c r="MAB74" s="46"/>
      <c r="MAC74" s="46"/>
      <c r="MAD74" s="46"/>
      <c r="MAE74" s="46"/>
      <c r="MAF74" s="46"/>
      <c r="MAG74" s="46"/>
      <c r="MAH74" s="46"/>
      <c r="MAI74" s="46"/>
      <c r="MAJ74" s="46"/>
      <c r="MAK74" s="46"/>
      <c r="MAL74" s="46"/>
      <c r="MAM74" s="46"/>
      <c r="MAN74" s="46"/>
      <c r="MAO74" s="46"/>
      <c r="MAP74" s="46"/>
      <c r="MAQ74" s="46"/>
      <c r="MAR74" s="46"/>
      <c r="MAS74" s="46"/>
      <c r="MAT74" s="46"/>
      <c r="MAU74" s="46"/>
      <c r="MAV74" s="46"/>
      <c r="MAW74" s="46"/>
      <c r="MAX74" s="46"/>
      <c r="MAY74" s="46"/>
      <c r="MAZ74" s="46"/>
      <c r="MBA74" s="46"/>
      <c r="MBB74" s="46"/>
      <c r="MBC74" s="46"/>
      <c r="MBD74" s="46"/>
      <c r="MBE74" s="46"/>
      <c r="MBF74" s="46"/>
      <c r="MBG74" s="46"/>
      <c r="MBH74" s="46"/>
      <c r="MBI74" s="46"/>
      <c r="MBJ74" s="46"/>
      <c r="MBK74" s="46"/>
      <c r="MBL74" s="46"/>
      <c r="MBM74" s="46"/>
      <c r="MBN74" s="46"/>
      <c r="MBO74" s="46"/>
      <c r="MBP74" s="46"/>
      <c r="MBQ74" s="46"/>
      <c r="MBR74" s="46"/>
      <c r="MBS74" s="46"/>
      <c r="MBT74" s="46"/>
      <c r="MBU74" s="46"/>
      <c r="MBV74" s="46"/>
      <c r="MBW74" s="46"/>
      <c r="MBX74" s="46"/>
      <c r="MBY74" s="46"/>
      <c r="MBZ74" s="46"/>
      <c r="MCA74" s="46"/>
      <c r="MCB74" s="46"/>
      <c r="MCC74" s="46"/>
      <c r="MCD74" s="46"/>
      <c r="MCE74" s="46"/>
      <c r="MCF74" s="46"/>
      <c r="MCG74" s="46"/>
      <c r="MCH74" s="46"/>
      <c r="MCI74" s="46"/>
      <c r="MCJ74" s="46"/>
      <c r="MCK74" s="46"/>
      <c r="MCL74" s="46"/>
      <c r="MCM74" s="46"/>
      <c r="MCN74" s="46"/>
      <c r="MCO74" s="46"/>
      <c r="MCP74" s="46"/>
      <c r="MCQ74" s="46"/>
      <c r="MCR74" s="46"/>
      <c r="MCS74" s="46"/>
      <c r="MCT74" s="46"/>
      <c r="MCU74" s="46"/>
      <c r="MCV74" s="46"/>
      <c r="MCW74" s="46"/>
      <c r="MCX74" s="46"/>
      <c r="MCY74" s="46"/>
      <c r="MCZ74" s="46"/>
      <c r="MDA74" s="46"/>
      <c r="MDB74" s="46"/>
      <c r="MDC74" s="46"/>
      <c r="MDD74" s="46"/>
      <c r="MDE74" s="46"/>
      <c r="MDF74" s="46"/>
      <c r="MDG74" s="46"/>
      <c r="MDH74" s="46"/>
      <c r="MDI74" s="46"/>
      <c r="MDJ74" s="46"/>
      <c r="MDK74" s="46"/>
      <c r="MDL74" s="46"/>
      <c r="MDM74" s="46"/>
      <c r="MDN74" s="46"/>
      <c r="MDO74" s="46"/>
      <c r="MDP74" s="46"/>
      <c r="MDQ74" s="46"/>
      <c r="MDR74" s="46"/>
      <c r="MDS74" s="46"/>
      <c r="MDT74" s="46"/>
      <c r="MDU74" s="46"/>
      <c r="MDV74" s="46"/>
      <c r="MDW74" s="46"/>
      <c r="MDX74" s="46"/>
      <c r="MDY74" s="46"/>
      <c r="MDZ74" s="46"/>
      <c r="MEA74" s="46"/>
      <c r="MEB74" s="46"/>
      <c r="MEC74" s="46"/>
      <c r="MED74" s="46"/>
      <c r="MEE74" s="46"/>
      <c r="MEF74" s="46"/>
      <c r="MEG74" s="46"/>
      <c r="MEH74" s="46"/>
      <c r="MEI74" s="46"/>
      <c r="MEJ74" s="46"/>
      <c r="MEK74" s="46"/>
      <c r="MEL74" s="46"/>
      <c r="MEM74" s="46"/>
      <c r="MEN74" s="46"/>
      <c r="MEO74" s="46"/>
      <c r="MEP74" s="46"/>
      <c r="MEQ74" s="46"/>
      <c r="MER74" s="46"/>
      <c r="MES74" s="46"/>
      <c r="MET74" s="46"/>
      <c r="MEU74" s="46"/>
      <c r="MEV74" s="46"/>
      <c r="MEW74" s="46"/>
      <c r="MEX74" s="46"/>
      <c r="MEY74" s="46"/>
      <c r="MEZ74" s="46"/>
      <c r="MFA74" s="46"/>
      <c r="MFB74" s="46"/>
      <c r="MFC74" s="46"/>
      <c r="MFD74" s="46"/>
      <c r="MFE74" s="46"/>
      <c r="MFF74" s="46"/>
      <c r="MFG74" s="46"/>
      <c r="MFH74" s="46"/>
      <c r="MFI74" s="46"/>
      <c r="MFJ74" s="46"/>
      <c r="MFK74" s="46"/>
      <c r="MFL74" s="46"/>
      <c r="MFM74" s="46"/>
      <c r="MFN74" s="46"/>
      <c r="MFO74" s="46"/>
      <c r="MFP74" s="46"/>
      <c r="MFQ74" s="46"/>
      <c r="MFR74" s="46"/>
      <c r="MFS74" s="46"/>
      <c r="MFT74" s="46"/>
      <c r="MFU74" s="46"/>
      <c r="MFV74" s="46"/>
      <c r="MFW74" s="46"/>
      <c r="MFX74" s="46"/>
      <c r="MFY74" s="46"/>
      <c r="MFZ74" s="46"/>
      <c r="MGA74" s="46"/>
      <c r="MGB74" s="46"/>
      <c r="MGC74" s="46"/>
      <c r="MGD74" s="46"/>
      <c r="MGE74" s="46"/>
      <c r="MGF74" s="46"/>
      <c r="MGG74" s="46"/>
      <c r="MGH74" s="46"/>
      <c r="MGI74" s="46"/>
      <c r="MGJ74" s="46"/>
      <c r="MGK74" s="46"/>
      <c r="MGL74" s="46"/>
      <c r="MGM74" s="46"/>
      <c r="MGN74" s="46"/>
      <c r="MGO74" s="46"/>
      <c r="MGP74" s="46"/>
      <c r="MGQ74" s="46"/>
      <c r="MGR74" s="46"/>
      <c r="MGS74" s="46"/>
      <c r="MGT74" s="46"/>
      <c r="MGU74" s="46"/>
      <c r="MGV74" s="46"/>
      <c r="MGW74" s="46"/>
      <c r="MGX74" s="46"/>
      <c r="MGY74" s="46"/>
      <c r="MGZ74" s="46"/>
      <c r="MHA74" s="46"/>
      <c r="MHB74" s="46"/>
      <c r="MHC74" s="46"/>
      <c r="MHD74" s="46"/>
      <c r="MHE74" s="46"/>
      <c r="MHF74" s="46"/>
      <c r="MHG74" s="46"/>
      <c r="MHH74" s="46"/>
      <c r="MHI74" s="46"/>
      <c r="MHJ74" s="46"/>
      <c r="MHK74" s="46"/>
      <c r="MHL74" s="46"/>
      <c r="MHM74" s="46"/>
      <c r="MHN74" s="46"/>
      <c r="MHO74" s="46"/>
      <c r="MHP74" s="46"/>
      <c r="MHQ74" s="46"/>
      <c r="MHR74" s="46"/>
      <c r="MHS74" s="46"/>
      <c r="MHT74" s="46"/>
      <c r="MHU74" s="46"/>
      <c r="MHV74" s="46"/>
      <c r="MHW74" s="46"/>
      <c r="MHX74" s="46"/>
      <c r="MHY74" s="46"/>
      <c r="MHZ74" s="46"/>
      <c r="MIA74" s="46"/>
      <c r="MIB74" s="46"/>
      <c r="MIC74" s="46"/>
      <c r="MID74" s="46"/>
      <c r="MIE74" s="46"/>
      <c r="MIF74" s="46"/>
      <c r="MIG74" s="46"/>
      <c r="MIH74" s="46"/>
      <c r="MII74" s="46"/>
      <c r="MIJ74" s="46"/>
      <c r="MIK74" s="46"/>
      <c r="MIL74" s="46"/>
      <c r="MIM74" s="46"/>
      <c r="MIN74" s="46"/>
      <c r="MIO74" s="46"/>
      <c r="MIP74" s="46"/>
      <c r="MIQ74" s="46"/>
      <c r="MIR74" s="46"/>
      <c r="MIS74" s="46"/>
      <c r="MIT74" s="46"/>
      <c r="MIU74" s="46"/>
      <c r="MIV74" s="46"/>
      <c r="MIW74" s="46"/>
      <c r="MIX74" s="46"/>
      <c r="MIY74" s="46"/>
      <c r="MIZ74" s="46"/>
      <c r="MJA74" s="46"/>
      <c r="MJB74" s="46"/>
      <c r="MJC74" s="46"/>
      <c r="MJD74" s="46"/>
      <c r="MJE74" s="46"/>
      <c r="MJF74" s="46"/>
      <c r="MJG74" s="46"/>
      <c r="MJH74" s="46"/>
      <c r="MJI74" s="46"/>
      <c r="MJJ74" s="46"/>
      <c r="MJK74" s="46"/>
      <c r="MJL74" s="46"/>
      <c r="MJM74" s="46"/>
      <c r="MJN74" s="46"/>
      <c r="MJO74" s="46"/>
      <c r="MJP74" s="46"/>
      <c r="MJQ74" s="46"/>
      <c r="MJR74" s="46"/>
      <c r="MJS74" s="46"/>
      <c r="MJT74" s="46"/>
      <c r="MJU74" s="46"/>
      <c r="MJV74" s="46"/>
      <c r="MJW74" s="46"/>
      <c r="MJX74" s="46"/>
      <c r="MJY74" s="46"/>
      <c r="MJZ74" s="46"/>
      <c r="MKA74" s="46"/>
      <c r="MKB74" s="46"/>
      <c r="MKC74" s="46"/>
      <c r="MKD74" s="46"/>
      <c r="MKE74" s="46"/>
      <c r="MKF74" s="46"/>
      <c r="MKG74" s="46"/>
      <c r="MKH74" s="46"/>
      <c r="MKI74" s="46"/>
      <c r="MKJ74" s="46"/>
      <c r="MKK74" s="46"/>
      <c r="MKL74" s="46"/>
      <c r="MKM74" s="46"/>
      <c r="MKN74" s="46"/>
      <c r="MKO74" s="46"/>
      <c r="MKP74" s="46"/>
      <c r="MKQ74" s="46"/>
      <c r="MKR74" s="46"/>
      <c r="MKS74" s="46"/>
      <c r="MKT74" s="46"/>
      <c r="MKU74" s="46"/>
      <c r="MKV74" s="46"/>
      <c r="MKW74" s="46"/>
      <c r="MKX74" s="46"/>
      <c r="MKY74" s="46"/>
      <c r="MKZ74" s="46"/>
      <c r="MLA74" s="46"/>
      <c r="MLB74" s="46"/>
      <c r="MLC74" s="46"/>
      <c r="MLD74" s="46"/>
      <c r="MLE74" s="46"/>
      <c r="MLF74" s="46"/>
      <c r="MLG74" s="46"/>
      <c r="MLH74" s="46"/>
      <c r="MLI74" s="46"/>
      <c r="MLJ74" s="46"/>
      <c r="MLK74" s="46"/>
      <c r="MLL74" s="46"/>
      <c r="MLM74" s="46"/>
      <c r="MLN74" s="46"/>
      <c r="MLO74" s="46"/>
      <c r="MLP74" s="46"/>
      <c r="MLQ74" s="46"/>
      <c r="MLR74" s="46"/>
      <c r="MLS74" s="46"/>
      <c r="MLT74" s="46"/>
      <c r="MLU74" s="46"/>
      <c r="MLV74" s="46"/>
      <c r="MLW74" s="46"/>
      <c r="MLX74" s="46"/>
      <c r="MLY74" s="46"/>
      <c r="MLZ74" s="46"/>
      <c r="MMA74" s="46"/>
      <c r="MMB74" s="46"/>
      <c r="MMC74" s="46"/>
      <c r="MMD74" s="46"/>
      <c r="MME74" s="46"/>
      <c r="MMF74" s="46"/>
      <c r="MMG74" s="46"/>
      <c r="MMH74" s="46"/>
      <c r="MMI74" s="46"/>
      <c r="MMJ74" s="46"/>
      <c r="MMK74" s="46"/>
      <c r="MML74" s="46"/>
      <c r="MMM74" s="46"/>
      <c r="MMN74" s="46"/>
      <c r="MMO74" s="46"/>
      <c r="MMP74" s="46"/>
      <c r="MMQ74" s="46"/>
      <c r="MMR74" s="46"/>
      <c r="MMS74" s="46"/>
      <c r="MMT74" s="46"/>
      <c r="MMU74" s="46"/>
      <c r="MMV74" s="46"/>
      <c r="MMW74" s="46"/>
      <c r="MMX74" s="46"/>
      <c r="MMY74" s="46"/>
      <c r="MMZ74" s="46"/>
      <c r="MNA74" s="46"/>
      <c r="MNB74" s="46"/>
      <c r="MNC74" s="46"/>
      <c r="MND74" s="46"/>
      <c r="MNE74" s="46"/>
      <c r="MNF74" s="46"/>
      <c r="MNG74" s="46"/>
      <c r="MNH74" s="46"/>
      <c r="MNI74" s="46"/>
      <c r="MNJ74" s="46"/>
      <c r="MNK74" s="46"/>
      <c r="MNL74" s="46"/>
      <c r="MNM74" s="46"/>
      <c r="MNN74" s="46"/>
      <c r="MNO74" s="46"/>
      <c r="MNP74" s="46"/>
      <c r="MNQ74" s="46"/>
      <c r="MNR74" s="46"/>
      <c r="MNS74" s="46"/>
      <c r="MNT74" s="46"/>
      <c r="MNU74" s="46"/>
      <c r="MNV74" s="46"/>
      <c r="MNW74" s="46"/>
      <c r="MNX74" s="46"/>
      <c r="MNY74" s="46"/>
      <c r="MNZ74" s="46"/>
      <c r="MOA74" s="46"/>
      <c r="MOB74" s="46"/>
      <c r="MOC74" s="46"/>
      <c r="MOD74" s="46"/>
      <c r="MOE74" s="46"/>
      <c r="MOF74" s="46"/>
      <c r="MOG74" s="46"/>
      <c r="MOH74" s="46"/>
      <c r="MOI74" s="46"/>
      <c r="MOJ74" s="46"/>
      <c r="MOK74" s="46"/>
      <c r="MOL74" s="46"/>
      <c r="MOM74" s="46"/>
      <c r="MON74" s="46"/>
      <c r="MOO74" s="46"/>
      <c r="MOP74" s="46"/>
      <c r="MOQ74" s="46"/>
      <c r="MOR74" s="46"/>
      <c r="MOS74" s="46"/>
      <c r="MOT74" s="46"/>
      <c r="MOU74" s="46"/>
      <c r="MOV74" s="46"/>
      <c r="MOW74" s="46"/>
      <c r="MOX74" s="46"/>
      <c r="MOY74" s="46"/>
      <c r="MOZ74" s="46"/>
      <c r="MPA74" s="46"/>
      <c r="MPB74" s="46"/>
      <c r="MPC74" s="46"/>
      <c r="MPD74" s="46"/>
      <c r="MPE74" s="46"/>
      <c r="MPF74" s="46"/>
      <c r="MPG74" s="46"/>
      <c r="MPH74" s="46"/>
      <c r="MPI74" s="46"/>
      <c r="MPJ74" s="46"/>
      <c r="MPK74" s="46"/>
      <c r="MPL74" s="46"/>
      <c r="MPM74" s="46"/>
      <c r="MPN74" s="46"/>
      <c r="MPO74" s="46"/>
      <c r="MPP74" s="46"/>
      <c r="MPQ74" s="46"/>
      <c r="MPR74" s="46"/>
      <c r="MPS74" s="46"/>
      <c r="MPT74" s="46"/>
      <c r="MPU74" s="46"/>
      <c r="MPV74" s="46"/>
      <c r="MPW74" s="46"/>
      <c r="MPX74" s="46"/>
      <c r="MPY74" s="46"/>
      <c r="MPZ74" s="46"/>
      <c r="MQA74" s="46"/>
      <c r="MQB74" s="46"/>
      <c r="MQC74" s="46"/>
      <c r="MQD74" s="46"/>
      <c r="MQE74" s="46"/>
      <c r="MQF74" s="46"/>
      <c r="MQG74" s="46"/>
      <c r="MQH74" s="46"/>
      <c r="MQI74" s="46"/>
      <c r="MQJ74" s="46"/>
      <c r="MQK74" s="46"/>
      <c r="MQL74" s="46"/>
      <c r="MQM74" s="46"/>
      <c r="MQN74" s="46"/>
      <c r="MQO74" s="46"/>
      <c r="MQP74" s="46"/>
      <c r="MQQ74" s="46"/>
      <c r="MQR74" s="46"/>
      <c r="MQS74" s="46"/>
      <c r="MQT74" s="46"/>
      <c r="MQU74" s="46"/>
      <c r="MQV74" s="46"/>
      <c r="MQW74" s="46"/>
      <c r="MQX74" s="46"/>
      <c r="MQY74" s="46"/>
      <c r="MQZ74" s="46"/>
      <c r="MRA74" s="46"/>
      <c r="MRB74" s="46"/>
      <c r="MRC74" s="46"/>
      <c r="MRD74" s="46"/>
      <c r="MRE74" s="46"/>
      <c r="MRF74" s="46"/>
      <c r="MRG74" s="46"/>
      <c r="MRH74" s="46"/>
      <c r="MRI74" s="46"/>
      <c r="MRJ74" s="46"/>
      <c r="MRK74" s="46"/>
      <c r="MRL74" s="46"/>
      <c r="MRM74" s="46"/>
      <c r="MRN74" s="46"/>
      <c r="MRO74" s="46"/>
      <c r="MRP74" s="46"/>
      <c r="MRQ74" s="46"/>
      <c r="MRR74" s="46"/>
      <c r="MRS74" s="46"/>
      <c r="MRT74" s="46"/>
      <c r="MRU74" s="46"/>
      <c r="MRV74" s="46"/>
      <c r="MRW74" s="46"/>
      <c r="MRX74" s="46"/>
      <c r="MRY74" s="46"/>
      <c r="MRZ74" s="46"/>
      <c r="MSA74" s="46"/>
      <c r="MSB74" s="46"/>
      <c r="MSC74" s="46"/>
      <c r="MSD74" s="46"/>
      <c r="MSE74" s="46"/>
      <c r="MSF74" s="46"/>
      <c r="MSG74" s="46"/>
      <c r="MSH74" s="46"/>
      <c r="MSI74" s="46"/>
      <c r="MSJ74" s="46"/>
      <c r="MSK74" s="46"/>
      <c r="MSL74" s="46"/>
      <c r="MSM74" s="46"/>
      <c r="MSN74" s="46"/>
      <c r="MSO74" s="46"/>
      <c r="MSP74" s="46"/>
      <c r="MSQ74" s="46"/>
      <c r="MSR74" s="46"/>
      <c r="MSS74" s="46"/>
      <c r="MST74" s="46"/>
      <c r="MSU74" s="46"/>
      <c r="MSV74" s="46"/>
      <c r="MSW74" s="46"/>
      <c r="MSX74" s="46"/>
      <c r="MSY74" s="46"/>
      <c r="MSZ74" s="46"/>
      <c r="MTA74" s="46"/>
      <c r="MTB74" s="46"/>
      <c r="MTC74" s="46"/>
      <c r="MTD74" s="46"/>
      <c r="MTE74" s="46"/>
      <c r="MTF74" s="46"/>
      <c r="MTG74" s="46"/>
      <c r="MTH74" s="46"/>
      <c r="MTI74" s="46"/>
      <c r="MTJ74" s="46"/>
      <c r="MTK74" s="46"/>
      <c r="MTL74" s="46"/>
      <c r="MTM74" s="46"/>
      <c r="MTN74" s="46"/>
      <c r="MTO74" s="46"/>
      <c r="MTP74" s="46"/>
      <c r="MTQ74" s="46"/>
      <c r="MTR74" s="46"/>
      <c r="MTS74" s="46"/>
      <c r="MTT74" s="46"/>
      <c r="MTU74" s="46"/>
      <c r="MTV74" s="46"/>
      <c r="MTW74" s="46"/>
      <c r="MTX74" s="46"/>
      <c r="MTY74" s="46"/>
      <c r="MTZ74" s="46"/>
      <c r="MUA74" s="46"/>
      <c r="MUB74" s="46"/>
      <c r="MUC74" s="46"/>
      <c r="MUD74" s="46"/>
      <c r="MUE74" s="46"/>
      <c r="MUF74" s="46"/>
      <c r="MUG74" s="46"/>
      <c r="MUH74" s="46"/>
      <c r="MUI74" s="46"/>
      <c r="MUJ74" s="46"/>
      <c r="MUK74" s="46"/>
      <c r="MUL74" s="46"/>
      <c r="MUM74" s="46"/>
      <c r="MUN74" s="46"/>
      <c r="MUO74" s="46"/>
      <c r="MUP74" s="46"/>
      <c r="MUQ74" s="46"/>
      <c r="MUR74" s="46"/>
      <c r="MUS74" s="46"/>
      <c r="MUT74" s="46"/>
      <c r="MUU74" s="46"/>
      <c r="MUV74" s="46"/>
      <c r="MUW74" s="46"/>
      <c r="MUX74" s="46"/>
      <c r="MUY74" s="46"/>
      <c r="MUZ74" s="46"/>
      <c r="MVA74" s="46"/>
      <c r="MVB74" s="46"/>
      <c r="MVC74" s="46"/>
      <c r="MVD74" s="46"/>
      <c r="MVE74" s="46"/>
      <c r="MVF74" s="46"/>
      <c r="MVG74" s="46"/>
      <c r="MVH74" s="46"/>
      <c r="MVI74" s="46"/>
      <c r="MVJ74" s="46"/>
      <c r="MVK74" s="46"/>
      <c r="MVL74" s="46"/>
      <c r="MVM74" s="46"/>
      <c r="MVN74" s="46"/>
      <c r="MVO74" s="46"/>
      <c r="MVP74" s="46"/>
      <c r="MVQ74" s="46"/>
      <c r="MVR74" s="46"/>
      <c r="MVS74" s="46"/>
      <c r="MVT74" s="46"/>
      <c r="MVU74" s="46"/>
      <c r="MVV74" s="46"/>
      <c r="MVW74" s="46"/>
      <c r="MVX74" s="46"/>
      <c r="MVY74" s="46"/>
      <c r="MVZ74" s="46"/>
      <c r="MWA74" s="46"/>
      <c r="MWB74" s="46"/>
      <c r="MWC74" s="46"/>
      <c r="MWD74" s="46"/>
      <c r="MWE74" s="46"/>
      <c r="MWF74" s="46"/>
      <c r="MWG74" s="46"/>
      <c r="MWH74" s="46"/>
      <c r="MWI74" s="46"/>
      <c r="MWJ74" s="46"/>
      <c r="MWK74" s="46"/>
      <c r="MWL74" s="46"/>
      <c r="MWM74" s="46"/>
      <c r="MWN74" s="46"/>
      <c r="MWO74" s="46"/>
      <c r="MWP74" s="46"/>
      <c r="MWQ74" s="46"/>
      <c r="MWR74" s="46"/>
      <c r="MWS74" s="46"/>
      <c r="MWT74" s="46"/>
      <c r="MWU74" s="46"/>
      <c r="MWV74" s="46"/>
      <c r="MWW74" s="46"/>
      <c r="MWX74" s="46"/>
      <c r="MWY74" s="46"/>
      <c r="MWZ74" s="46"/>
      <c r="MXA74" s="46"/>
      <c r="MXB74" s="46"/>
      <c r="MXC74" s="46"/>
      <c r="MXD74" s="46"/>
      <c r="MXE74" s="46"/>
      <c r="MXF74" s="46"/>
      <c r="MXG74" s="46"/>
      <c r="MXH74" s="46"/>
      <c r="MXI74" s="46"/>
      <c r="MXJ74" s="46"/>
      <c r="MXK74" s="46"/>
      <c r="MXL74" s="46"/>
      <c r="MXM74" s="46"/>
      <c r="MXN74" s="46"/>
      <c r="MXO74" s="46"/>
      <c r="MXP74" s="46"/>
      <c r="MXQ74" s="46"/>
      <c r="MXR74" s="46"/>
      <c r="MXS74" s="46"/>
      <c r="MXT74" s="46"/>
      <c r="MXU74" s="46"/>
      <c r="MXV74" s="46"/>
      <c r="MXW74" s="46"/>
      <c r="MXX74" s="46"/>
      <c r="MXY74" s="46"/>
      <c r="MXZ74" s="46"/>
      <c r="MYA74" s="46"/>
      <c r="MYB74" s="46"/>
      <c r="MYC74" s="46"/>
      <c r="MYD74" s="46"/>
      <c r="MYE74" s="46"/>
      <c r="MYF74" s="46"/>
      <c r="MYG74" s="46"/>
      <c r="MYH74" s="46"/>
      <c r="MYI74" s="46"/>
      <c r="MYJ74" s="46"/>
      <c r="MYK74" s="46"/>
      <c r="MYL74" s="46"/>
      <c r="MYM74" s="46"/>
      <c r="MYN74" s="46"/>
      <c r="MYO74" s="46"/>
      <c r="MYP74" s="46"/>
      <c r="MYQ74" s="46"/>
      <c r="MYR74" s="46"/>
      <c r="MYS74" s="46"/>
      <c r="MYT74" s="46"/>
      <c r="MYU74" s="46"/>
      <c r="MYV74" s="46"/>
      <c r="MYW74" s="46"/>
      <c r="MYX74" s="46"/>
      <c r="MYY74" s="46"/>
      <c r="MYZ74" s="46"/>
      <c r="MZA74" s="46"/>
      <c r="MZB74" s="46"/>
      <c r="MZC74" s="46"/>
      <c r="MZD74" s="46"/>
      <c r="MZE74" s="46"/>
      <c r="MZF74" s="46"/>
      <c r="MZG74" s="46"/>
      <c r="MZH74" s="46"/>
      <c r="MZI74" s="46"/>
      <c r="MZJ74" s="46"/>
      <c r="MZK74" s="46"/>
      <c r="MZL74" s="46"/>
      <c r="MZM74" s="46"/>
      <c r="MZN74" s="46"/>
      <c r="MZO74" s="46"/>
      <c r="MZP74" s="46"/>
      <c r="MZQ74" s="46"/>
      <c r="MZR74" s="46"/>
      <c r="MZS74" s="46"/>
      <c r="MZT74" s="46"/>
      <c r="MZU74" s="46"/>
      <c r="MZV74" s="46"/>
      <c r="MZW74" s="46"/>
      <c r="MZX74" s="46"/>
      <c r="MZY74" s="46"/>
      <c r="MZZ74" s="46"/>
      <c r="NAA74" s="46"/>
      <c r="NAB74" s="46"/>
      <c r="NAC74" s="46"/>
      <c r="NAD74" s="46"/>
      <c r="NAE74" s="46"/>
      <c r="NAF74" s="46"/>
      <c r="NAG74" s="46"/>
      <c r="NAH74" s="46"/>
      <c r="NAI74" s="46"/>
      <c r="NAJ74" s="46"/>
      <c r="NAK74" s="46"/>
      <c r="NAL74" s="46"/>
      <c r="NAM74" s="46"/>
      <c r="NAN74" s="46"/>
      <c r="NAO74" s="46"/>
      <c r="NAP74" s="46"/>
      <c r="NAQ74" s="46"/>
      <c r="NAR74" s="46"/>
      <c r="NAS74" s="46"/>
      <c r="NAT74" s="46"/>
      <c r="NAU74" s="46"/>
      <c r="NAV74" s="46"/>
      <c r="NAW74" s="46"/>
      <c r="NAX74" s="46"/>
      <c r="NAY74" s="46"/>
      <c r="NAZ74" s="46"/>
      <c r="NBA74" s="46"/>
      <c r="NBB74" s="46"/>
      <c r="NBC74" s="46"/>
      <c r="NBD74" s="46"/>
      <c r="NBE74" s="46"/>
      <c r="NBF74" s="46"/>
      <c r="NBG74" s="46"/>
      <c r="NBH74" s="46"/>
      <c r="NBI74" s="46"/>
      <c r="NBJ74" s="46"/>
      <c r="NBK74" s="46"/>
      <c r="NBL74" s="46"/>
      <c r="NBM74" s="46"/>
      <c r="NBN74" s="46"/>
      <c r="NBO74" s="46"/>
      <c r="NBP74" s="46"/>
      <c r="NBQ74" s="46"/>
      <c r="NBR74" s="46"/>
      <c r="NBS74" s="46"/>
      <c r="NBT74" s="46"/>
      <c r="NBU74" s="46"/>
      <c r="NBV74" s="46"/>
      <c r="NBW74" s="46"/>
      <c r="NBX74" s="46"/>
      <c r="NBY74" s="46"/>
      <c r="NBZ74" s="46"/>
      <c r="NCA74" s="46"/>
      <c r="NCB74" s="46"/>
      <c r="NCC74" s="46"/>
      <c r="NCD74" s="46"/>
      <c r="NCE74" s="46"/>
      <c r="NCF74" s="46"/>
      <c r="NCG74" s="46"/>
      <c r="NCH74" s="46"/>
      <c r="NCI74" s="46"/>
      <c r="NCJ74" s="46"/>
      <c r="NCK74" s="46"/>
      <c r="NCL74" s="46"/>
      <c r="NCM74" s="46"/>
      <c r="NCN74" s="46"/>
      <c r="NCO74" s="46"/>
      <c r="NCP74" s="46"/>
      <c r="NCQ74" s="46"/>
      <c r="NCR74" s="46"/>
      <c r="NCS74" s="46"/>
      <c r="NCT74" s="46"/>
      <c r="NCU74" s="46"/>
      <c r="NCV74" s="46"/>
      <c r="NCW74" s="46"/>
      <c r="NCX74" s="46"/>
      <c r="NCY74" s="46"/>
      <c r="NCZ74" s="46"/>
      <c r="NDA74" s="46"/>
      <c r="NDB74" s="46"/>
      <c r="NDC74" s="46"/>
      <c r="NDD74" s="46"/>
      <c r="NDE74" s="46"/>
      <c r="NDF74" s="46"/>
      <c r="NDG74" s="46"/>
      <c r="NDH74" s="46"/>
      <c r="NDI74" s="46"/>
      <c r="NDJ74" s="46"/>
      <c r="NDK74" s="46"/>
      <c r="NDL74" s="46"/>
      <c r="NDM74" s="46"/>
      <c r="NDN74" s="46"/>
      <c r="NDO74" s="46"/>
      <c r="NDP74" s="46"/>
      <c r="NDQ74" s="46"/>
      <c r="NDR74" s="46"/>
      <c r="NDS74" s="46"/>
      <c r="NDT74" s="46"/>
      <c r="NDU74" s="46"/>
      <c r="NDV74" s="46"/>
      <c r="NDW74" s="46"/>
      <c r="NDX74" s="46"/>
      <c r="NDY74" s="46"/>
      <c r="NDZ74" s="46"/>
      <c r="NEA74" s="46"/>
      <c r="NEB74" s="46"/>
      <c r="NEC74" s="46"/>
      <c r="NED74" s="46"/>
      <c r="NEE74" s="46"/>
      <c r="NEF74" s="46"/>
      <c r="NEG74" s="46"/>
      <c r="NEH74" s="46"/>
      <c r="NEI74" s="46"/>
      <c r="NEJ74" s="46"/>
      <c r="NEK74" s="46"/>
      <c r="NEL74" s="46"/>
      <c r="NEM74" s="46"/>
      <c r="NEN74" s="46"/>
      <c r="NEO74" s="46"/>
      <c r="NEP74" s="46"/>
      <c r="NEQ74" s="46"/>
      <c r="NER74" s="46"/>
      <c r="NES74" s="46"/>
      <c r="NET74" s="46"/>
      <c r="NEU74" s="46"/>
      <c r="NEV74" s="46"/>
      <c r="NEW74" s="46"/>
      <c r="NEX74" s="46"/>
      <c r="NEY74" s="46"/>
      <c r="NEZ74" s="46"/>
      <c r="NFA74" s="46"/>
      <c r="NFB74" s="46"/>
      <c r="NFC74" s="46"/>
      <c r="NFD74" s="46"/>
      <c r="NFE74" s="46"/>
      <c r="NFF74" s="46"/>
      <c r="NFG74" s="46"/>
      <c r="NFH74" s="46"/>
      <c r="NFI74" s="46"/>
      <c r="NFJ74" s="46"/>
      <c r="NFK74" s="46"/>
      <c r="NFL74" s="46"/>
      <c r="NFM74" s="46"/>
      <c r="NFN74" s="46"/>
      <c r="NFO74" s="46"/>
      <c r="NFP74" s="46"/>
      <c r="NFQ74" s="46"/>
      <c r="NFR74" s="46"/>
      <c r="NFS74" s="46"/>
      <c r="NFT74" s="46"/>
      <c r="NFU74" s="46"/>
      <c r="NFV74" s="46"/>
      <c r="NFW74" s="46"/>
      <c r="NFX74" s="46"/>
      <c r="NFY74" s="46"/>
      <c r="NFZ74" s="46"/>
      <c r="NGA74" s="46"/>
      <c r="NGB74" s="46"/>
      <c r="NGC74" s="46"/>
      <c r="NGD74" s="46"/>
      <c r="NGE74" s="46"/>
      <c r="NGF74" s="46"/>
      <c r="NGG74" s="46"/>
      <c r="NGH74" s="46"/>
      <c r="NGI74" s="46"/>
      <c r="NGJ74" s="46"/>
      <c r="NGK74" s="46"/>
      <c r="NGL74" s="46"/>
      <c r="NGM74" s="46"/>
      <c r="NGN74" s="46"/>
      <c r="NGO74" s="46"/>
      <c r="NGP74" s="46"/>
      <c r="NGQ74" s="46"/>
      <c r="NGR74" s="46"/>
      <c r="NGS74" s="46"/>
      <c r="NGT74" s="46"/>
      <c r="NGU74" s="46"/>
      <c r="NGV74" s="46"/>
      <c r="NGW74" s="46"/>
      <c r="NGX74" s="46"/>
      <c r="NGY74" s="46"/>
      <c r="NGZ74" s="46"/>
      <c r="NHA74" s="46"/>
      <c r="NHB74" s="46"/>
      <c r="NHC74" s="46"/>
      <c r="NHD74" s="46"/>
      <c r="NHE74" s="46"/>
      <c r="NHF74" s="46"/>
      <c r="NHG74" s="46"/>
      <c r="NHH74" s="46"/>
      <c r="NHI74" s="46"/>
      <c r="NHJ74" s="46"/>
      <c r="NHK74" s="46"/>
      <c r="NHL74" s="46"/>
      <c r="NHM74" s="46"/>
      <c r="NHN74" s="46"/>
      <c r="NHO74" s="46"/>
      <c r="NHP74" s="46"/>
      <c r="NHQ74" s="46"/>
      <c r="NHR74" s="46"/>
      <c r="NHS74" s="46"/>
      <c r="NHT74" s="46"/>
      <c r="NHU74" s="46"/>
      <c r="NHV74" s="46"/>
      <c r="NHW74" s="46"/>
      <c r="NHX74" s="46"/>
      <c r="NHY74" s="46"/>
      <c r="NHZ74" s="46"/>
      <c r="NIA74" s="46"/>
      <c r="NIB74" s="46"/>
      <c r="NIC74" s="46"/>
      <c r="NID74" s="46"/>
      <c r="NIE74" s="46"/>
      <c r="NIF74" s="46"/>
      <c r="NIG74" s="46"/>
      <c r="NIH74" s="46"/>
      <c r="NII74" s="46"/>
      <c r="NIJ74" s="46"/>
      <c r="NIK74" s="46"/>
      <c r="NIL74" s="46"/>
      <c r="NIM74" s="46"/>
      <c r="NIN74" s="46"/>
      <c r="NIO74" s="46"/>
      <c r="NIP74" s="46"/>
      <c r="NIQ74" s="46"/>
      <c r="NIR74" s="46"/>
      <c r="NIS74" s="46"/>
      <c r="NIT74" s="46"/>
      <c r="NIU74" s="46"/>
      <c r="NIV74" s="46"/>
      <c r="NIW74" s="46"/>
      <c r="NIX74" s="46"/>
      <c r="NIY74" s="46"/>
      <c r="NIZ74" s="46"/>
      <c r="NJA74" s="46"/>
      <c r="NJB74" s="46"/>
      <c r="NJC74" s="46"/>
      <c r="NJD74" s="46"/>
      <c r="NJE74" s="46"/>
      <c r="NJF74" s="46"/>
      <c r="NJG74" s="46"/>
      <c r="NJH74" s="46"/>
      <c r="NJI74" s="46"/>
      <c r="NJJ74" s="46"/>
      <c r="NJK74" s="46"/>
      <c r="NJL74" s="46"/>
      <c r="NJM74" s="46"/>
      <c r="NJN74" s="46"/>
      <c r="NJO74" s="46"/>
      <c r="NJP74" s="46"/>
      <c r="NJQ74" s="46"/>
      <c r="NJR74" s="46"/>
      <c r="NJS74" s="46"/>
      <c r="NJT74" s="46"/>
      <c r="NJU74" s="46"/>
      <c r="NJV74" s="46"/>
      <c r="NJW74" s="46"/>
      <c r="NJX74" s="46"/>
      <c r="NJY74" s="46"/>
      <c r="NJZ74" s="46"/>
      <c r="NKA74" s="46"/>
      <c r="NKB74" s="46"/>
      <c r="NKC74" s="46"/>
      <c r="NKD74" s="46"/>
      <c r="NKE74" s="46"/>
      <c r="NKF74" s="46"/>
      <c r="NKG74" s="46"/>
      <c r="NKH74" s="46"/>
      <c r="NKI74" s="46"/>
      <c r="NKJ74" s="46"/>
      <c r="NKK74" s="46"/>
      <c r="NKL74" s="46"/>
      <c r="NKM74" s="46"/>
      <c r="NKN74" s="46"/>
      <c r="NKO74" s="46"/>
      <c r="NKP74" s="46"/>
      <c r="NKQ74" s="46"/>
      <c r="NKR74" s="46"/>
      <c r="NKS74" s="46"/>
      <c r="NKT74" s="46"/>
      <c r="NKU74" s="46"/>
      <c r="NKV74" s="46"/>
      <c r="NKW74" s="46"/>
      <c r="NKX74" s="46"/>
      <c r="NKY74" s="46"/>
      <c r="NKZ74" s="46"/>
      <c r="NLA74" s="46"/>
      <c r="NLB74" s="46"/>
      <c r="NLC74" s="46"/>
      <c r="NLD74" s="46"/>
      <c r="NLE74" s="46"/>
      <c r="NLF74" s="46"/>
      <c r="NLG74" s="46"/>
      <c r="NLH74" s="46"/>
      <c r="NLI74" s="46"/>
      <c r="NLJ74" s="46"/>
      <c r="NLK74" s="46"/>
      <c r="NLL74" s="46"/>
      <c r="NLM74" s="46"/>
      <c r="NLN74" s="46"/>
      <c r="NLO74" s="46"/>
      <c r="NLP74" s="46"/>
      <c r="NLQ74" s="46"/>
      <c r="NLR74" s="46"/>
      <c r="NLS74" s="46"/>
      <c r="NLT74" s="46"/>
      <c r="NLU74" s="46"/>
      <c r="NLV74" s="46"/>
      <c r="NLW74" s="46"/>
      <c r="NLX74" s="46"/>
      <c r="NLY74" s="46"/>
      <c r="NLZ74" s="46"/>
      <c r="NMA74" s="46"/>
      <c r="NMB74" s="46"/>
      <c r="NMC74" s="46"/>
      <c r="NMD74" s="46"/>
      <c r="NME74" s="46"/>
      <c r="NMF74" s="46"/>
      <c r="NMG74" s="46"/>
      <c r="NMH74" s="46"/>
      <c r="NMI74" s="46"/>
      <c r="NMJ74" s="46"/>
      <c r="NMK74" s="46"/>
      <c r="NML74" s="46"/>
      <c r="NMM74" s="46"/>
      <c r="NMN74" s="46"/>
      <c r="NMO74" s="46"/>
      <c r="NMP74" s="46"/>
      <c r="NMQ74" s="46"/>
      <c r="NMR74" s="46"/>
      <c r="NMS74" s="46"/>
      <c r="NMT74" s="46"/>
      <c r="NMU74" s="46"/>
      <c r="NMV74" s="46"/>
      <c r="NMW74" s="46"/>
      <c r="NMX74" s="46"/>
      <c r="NMY74" s="46"/>
      <c r="NMZ74" s="46"/>
      <c r="NNA74" s="46"/>
      <c r="NNB74" s="46"/>
      <c r="NNC74" s="46"/>
      <c r="NND74" s="46"/>
      <c r="NNE74" s="46"/>
      <c r="NNF74" s="46"/>
      <c r="NNG74" s="46"/>
      <c r="NNH74" s="46"/>
      <c r="NNI74" s="46"/>
      <c r="NNJ74" s="46"/>
      <c r="NNK74" s="46"/>
      <c r="NNL74" s="46"/>
      <c r="NNM74" s="46"/>
      <c r="NNN74" s="46"/>
      <c r="NNO74" s="46"/>
      <c r="NNP74" s="46"/>
      <c r="NNQ74" s="46"/>
      <c r="NNR74" s="46"/>
      <c r="NNS74" s="46"/>
      <c r="NNT74" s="46"/>
      <c r="NNU74" s="46"/>
      <c r="NNV74" s="46"/>
      <c r="NNW74" s="46"/>
      <c r="NNX74" s="46"/>
      <c r="NNY74" s="46"/>
      <c r="NNZ74" s="46"/>
      <c r="NOA74" s="46"/>
      <c r="NOB74" s="46"/>
      <c r="NOC74" s="46"/>
      <c r="NOD74" s="46"/>
      <c r="NOE74" s="46"/>
      <c r="NOF74" s="46"/>
      <c r="NOG74" s="46"/>
      <c r="NOH74" s="46"/>
      <c r="NOI74" s="46"/>
      <c r="NOJ74" s="46"/>
      <c r="NOK74" s="46"/>
      <c r="NOL74" s="46"/>
      <c r="NOM74" s="46"/>
      <c r="NON74" s="46"/>
      <c r="NOO74" s="46"/>
      <c r="NOP74" s="46"/>
      <c r="NOQ74" s="46"/>
      <c r="NOR74" s="46"/>
      <c r="NOS74" s="46"/>
      <c r="NOT74" s="46"/>
      <c r="NOU74" s="46"/>
      <c r="NOV74" s="46"/>
      <c r="NOW74" s="46"/>
      <c r="NOX74" s="46"/>
      <c r="NOY74" s="46"/>
      <c r="NOZ74" s="46"/>
      <c r="NPA74" s="46"/>
      <c r="NPB74" s="46"/>
      <c r="NPC74" s="46"/>
      <c r="NPD74" s="46"/>
      <c r="NPE74" s="46"/>
      <c r="NPF74" s="46"/>
      <c r="NPG74" s="46"/>
      <c r="NPH74" s="46"/>
      <c r="NPI74" s="46"/>
      <c r="NPJ74" s="46"/>
      <c r="NPK74" s="46"/>
      <c r="NPL74" s="46"/>
      <c r="NPM74" s="46"/>
      <c r="NPN74" s="46"/>
      <c r="NPO74" s="46"/>
      <c r="NPP74" s="46"/>
      <c r="NPQ74" s="46"/>
      <c r="NPR74" s="46"/>
      <c r="NPS74" s="46"/>
      <c r="NPT74" s="46"/>
      <c r="NPU74" s="46"/>
      <c r="NPV74" s="46"/>
      <c r="NPW74" s="46"/>
      <c r="NPX74" s="46"/>
      <c r="NPY74" s="46"/>
      <c r="NPZ74" s="46"/>
      <c r="NQA74" s="46"/>
      <c r="NQB74" s="46"/>
      <c r="NQC74" s="46"/>
      <c r="NQD74" s="46"/>
      <c r="NQE74" s="46"/>
      <c r="NQF74" s="46"/>
      <c r="NQG74" s="46"/>
      <c r="NQH74" s="46"/>
      <c r="NQI74" s="46"/>
      <c r="NQJ74" s="46"/>
      <c r="NQK74" s="46"/>
      <c r="NQL74" s="46"/>
      <c r="NQM74" s="46"/>
      <c r="NQN74" s="46"/>
      <c r="NQO74" s="46"/>
      <c r="NQP74" s="46"/>
      <c r="NQQ74" s="46"/>
      <c r="NQR74" s="46"/>
      <c r="NQS74" s="46"/>
      <c r="NQT74" s="46"/>
      <c r="NQU74" s="46"/>
      <c r="NQV74" s="46"/>
      <c r="NQW74" s="46"/>
      <c r="NQX74" s="46"/>
      <c r="NQY74" s="46"/>
      <c r="NQZ74" s="46"/>
      <c r="NRA74" s="46"/>
      <c r="NRB74" s="46"/>
      <c r="NRC74" s="46"/>
      <c r="NRD74" s="46"/>
      <c r="NRE74" s="46"/>
      <c r="NRF74" s="46"/>
      <c r="NRG74" s="46"/>
      <c r="NRH74" s="46"/>
      <c r="NRI74" s="46"/>
      <c r="NRJ74" s="46"/>
      <c r="NRK74" s="46"/>
      <c r="NRL74" s="46"/>
      <c r="NRM74" s="46"/>
      <c r="NRN74" s="46"/>
      <c r="NRO74" s="46"/>
      <c r="NRP74" s="46"/>
      <c r="NRQ74" s="46"/>
      <c r="NRR74" s="46"/>
      <c r="NRS74" s="46"/>
      <c r="NRT74" s="46"/>
      <c r="NRU74" s="46"/>
      <c r="NRV74" s="46"/>
      <c r="NRW74" s="46"/>
      <c r="NRX74" s="46"/>
      <c r="NRY74" s="46"/>
      <c r="NRZ74" s="46"/>
      <c r="NSA74" s="46"/>
      <c r="NSB74" s="46"/>
      <c r="NSC74" s="46"/>
      <c r="NSD74" s="46"/>
      <c r="NSE74" s="46"/>
      <c r="NSF74" s="46"/>
      <c r="NSG74" s="46"/>
      <c r="NSH74" s="46"/>
      <c r="NSI74" s="46"/>
      <c r="NSJ74" s="46"/>
      <c r="NSK74" s="46"/>
      <c r="NSL74" s="46"/>
      <c r="NSM74" s="46"/>
      <c r="NSN74" s="46"/>
      <c r="NSO74" s="46"/>
      <c r="NSP74" s="46"/>
      <c r="NSQ74" s="46"/>
      <c r="NSR74" s="46"/>
      <c r="NSS74" s="46"/>
      <c r="NST74" s="46"/>
      <c r="NSU74" s="46"/>
      <c r="NSV74" s="46"/>
      <c r="NSW74" s="46"/>
      <c r="NSX74" s="46"/>
      <c r="NSY74" s="46"/>
      <c r="NSZ74" s="46"/>
      <c r="NTA74" s="46"/>
      <c r="NTB74" s="46"/>
      <c r="NTC74" s="46"/>
      <c r="NTD74" s="46"/>
      <c r="NTE74" s="46"/>
      <c r="NTF74" s="46"/>
      <c r="NTG74" s="46"/>
      <c r="NTH74" s="46"/>
      <c r="NTI74" s="46"/>
      <c r="NTJ74" s="46"/>
      <c r="NTK74" s="46"/>
      <c r="NTL74" s="46"/>
      <c r="NTM74" s="46"/>
      <c r="NTN74" s="46"/>
      <c r="NTO74" s="46"/>
      <c r="NTP74" s="46"/>
      <c r="NTQ74" s="46"/>
      <c r="NTR74" s="46"/>
      <c r="NTS74" s="46"/>
      <c r="NTT74" s="46"/>
      <c r="NTU74" s="46"/>
      <c r="NTV74" s="46"/>
      <c r="NTW74" s="46"/>
      <c r="NTX74" s="46"/>
      <c r="NTY74" s="46"/>
      <c r="NTZ74" s="46"/>
      <c r="NUA74" s="46"/>
      <c r="NUB74" s="46"/>
      <c r="NUC74" s="46"/>
      <c r="NUD74" s="46"/>
      <c r="NUE74" s="46"/>
      <c r="NUF74" s="46"/>
      <c r="NUG74" s="46"/>
      <c r="NUH74" s="46"/>
      <c r="NUI74" s="46"/>
      <c r="NUJ74" s="46"/>
      <c r="NUK74" s="46"/>
      <c r="NUL74" s="46"/>
      <c r="NUM74" s="46"/>
      <c r="NUN74" s="46"/>
      <c r="NUO74" s="46"/>
      <c r="NUP74" s="46"/>
      <c r="NUQ74" s="46"/>
      <c r="NUR74" s="46"/>
      <c r="NUS74" s="46"/>
      <c r="NUT74" s="46"/>
      <c r="NUU74" s="46"/>
      <c r="NUV74" s="46"/>
      <c r="NUW74" s="46"/>
      <c r="NUX74" s="46"/>
      <c r="NUY74" s="46"/>
      <c r="NUZ74" s="46"/>
      <c r="NVA74" s="46"/>
      <c r="NVB74" s="46"/>
      <c r="NVC74" s="46"/>
      <c r="NVD74" s="46"/>
      <c r="NVE74" s="46"/>
      <c r="NVF74" s="46"/>
      <c r="NVG74" s="46"/>
      <c r="NVH74" s="46"/>
      <c r="NVI74" s="46"/>
      <c r="NVJ74" s="46"/>
      <c r="NVK74" s="46"/>
      <c r="NVL74" s="46"/>
      <c r="NVM74" s="46"/>
      <c r="NVN74" s="46"/>
      <c r="NVO74" s="46"/>
      <c r="NVP74" s="46"/>
      <c r="NVQ74" s="46"/>
      <c r="NVR74" s="46"/>
      <c r="NVS74" s="46"/>
      <c r="NVT74" s="46"/>
      <c r="NVU74" s="46"/>
      <c r="NVV74" s="46"/>
      <c r="NVW74" s="46"/>
      <c r="NVX74" s="46"/>
      <c r="NVY74" s="46"/>
      <c r="NVZ74" s="46"/>
      <c r="NWA74" s="46"/>
      <c r="NWB74" s="46"/>
      <c r="NWC74" s="46"/>
      <c r="NWD74" s="46"/>
      <c r="NWE74" s="46"/>
      <c r="NWF74" s="46"/>
      <c r="NWG74" s="46"/>
      <c r="NWH74" s="46"/>
      <c r="NWI74" s="46"/>
      <c r="NWJ74" s="46"/>
      <c r="NWK74" s="46"/>
      <c r="NWL74" s="46"/>
      <c r="NWM74" s="46"/>
      <c r="NWN74" s="46"/>
      <c r="NWO74" s="46"/>
      <c r="NWP74" s="46"/>
      <c r="NWQ74" s="46"/>
      <c r="NWR74" s="46"/>
      <c r="NWS74" s="46"/>
      <c r="NWT74" s="46"/>
      <c r="NWU74" s="46"/>
      <c r="NWV74" s="46"/>
      <c r="NWW74" s="46"/>
      <c r="NWX74" s="46"/>
      <c r="NWY74" s="46"/>
      <c r="NWZ74" s="46"/>
      <c r="NXA74" s="46"/>
      <c r="NXB74" s="46"/>
      <c r="NXC74" s="46"/>
      <c r="NXD74" s="46"/>
      <c r="NXE74" s="46"/>
      <c r="NXF74" s="46"/>
      <c r="NXG74" s="46"/>
      <c r="NXH74" s="46"/>
      <c r="NXI74" s="46"/>
      <c r="NXJ74" s="46"/>
      <c r="NXK74" s="46"/>
      <c r="NXL74" s="46"/>
      <c r="NXM74" s="46"/>
      <c r="NXN74" s="46"/>
      <c r="NXO74" s="46"/>
      <c r="NXP74" s="46"/>
      <c r="NXQ74" s="46"/>
      <c r="NXR74" s="46"/>
      <c r="NXS74" s="46"/>
      <c r="NXT74" s="46"/>
      <c r="NXU74" s="46"/>
      <c r="NXV74" s="46"/>
      <c r="NXW74" s="46"/>
      <c r="NXX74" s="46"/>
      <c r="NXY74" s="46"/>
      <c r="NXZ74" s="46"/>
      <c r="NYA74" s="46"/>
      <c r="NYB74" s="46"/>
      <c r="NYC74" s="46"/>
      <c r="NYD74" s="46"/>
      <c r="NYE74" s="46"/>
      <c r="NYF74" s="46"/>
      <c r="NYG74" s="46"/>
      <c r="NYH74" s="46"/>
      <c r="NYI74" s="46"/>
      <c r="NYJ74" s="46"/>
      <c r="NYK74" s="46"/>
      <c r="NYL74" s="46"/>
      <c r="NYM74" s="46"/>
      <c r="NYN74" s="46"/>
      <c r="NYO74" s="46"/>
      <c r="NYP74" s="46"/>
      <c r="NYQ74" s="46"/>
      <c r="NYR74" s="46"/>
      <c r="NYS74" s="46"/>
      <c r="NYT74" s="46"/>
      <c r="NYU74" s="46"/>
      <c r="NYV74" s="46"/>
      <c r="NYW74" s="46"/>
      <c r="NYX74" s="46"/>
      <c r="NYY74" s="46"/>
      <c r="NYZ74" s="46"/>
      <c r="NZA74" s="46"/>
      <c r="NZB74" s="46"/>
      <c r="NZC74" s="46"/>
      <c r="NZD74" s="46"/>
      <c r="NZE74" s="46"/>
      <c r="NZF74" s="46"/>
      <c r="NZG74" s="46"/>
      <c r="NZH74" s="46"/>
      <c r="NZI74" s="46"/>
      <c r="NZJ74" s="46"/>
      <c r="NZK74" s="46"/>
      <c r="NZL74" s="46"/>
      <c r="NZM74" s="46"/>
      <c r="NZN74" s="46"/>
      <c r="NZO74" s="46"/>
      <c r="NZP74" s="46"/>
      <c r="NZQ74" s="46"/>
      <c r="NZR74" s="46"/>
      <c r="NZS74" s="46"/>
      <c r="NZT74" s="46"/>
      <c r="NZU74" s="46"/>
      <c r="NZV74" s="46"/>
      <c r="NZW74" s="46"/>
      <c r="NZX74" s="46"/>
      <c r="NZY74" s="46"/>
      <c r="NZZ74" s="46"/>
      <c r="OAA74" s="46"/>
      <c r="OAB74" s="46"/>
      <c r="OAC74" s="46"/>
      <c r="OAD74" s="46"/>
      <c r="OAE74" s="46"/>
      <c r="OAF74" s="46"/>
      <c r="OAG74" s="46"/>
      <c r="OAH74" s="46"/>
      <c r="OAI74" s="46"/>
      <c r="OAJ74" s="46"/>
      <c r="OAK74" s="46"/>
      <c r="OAL74" s="46"/>
      <c r="OAM74" s="46"/>
      <c r="OAN74" s="46"/>
      <c r="OAO74" s="46"/>
      <c r="OAP74" s="46"/>
      <c r="OAQ74" s="46"/>
      <c r="OAR74" s="46"/>
      <c r="OAS74" s="46"/>
      <c r="OAT74" s="46"/>
      <c r="OAU74" s="46"/>
      <c r="OAV74" s="46"/>
      <c r="OAW74" s="46"/>
      <c r="OAX74" s="46"/>
      <c r="OAY74" s="46"/>
      <c r="OAZ74" s="46"/>
      <c r="OBA74" s="46"/>
      <c r="OBB74" s="46"/>
      <c r="OBC74" s="46"/>
      <c r="OBD74" s="46"/>
      <c r="OBE74" s="46"/>
      <c r="OBF74" s="46"/>
      <c r="OBG74" s="46"/>
      <c r="OBH74" s="46"/>
      <c r="OBI74" s="46"/>
      <c r="OBJ74" s="46"/>
      <c r="OBK74" s="46"/>
      <c r="OBL74" s="46"/>
      <c r="OBM74" s="46"/>
      <c r="OBN74" s="46"/>
      <c r="OBO74" s="46"/>
      <c r="OBP74" s="46"/>
      <c r="OBQ74" s="46"/>
      <c r="OBR74" s="46"/>
      <c r="OBS74" s="46"/>
      <c r="OBT74" s="46"/>
      <c r="OBU74" s="46"/>
      <c r="OBV74" s="46"/>
      <c r="OBW74" s="46"/>
      <c r="OBX74" s="46"/>
      <c r="OBY74" s="46"/>
      <c r="OBZ74" s="46"/>
      <c r="OCA74" s="46"/>
      <c r="OCB74" s="46"/>
      <c r="OCC74" s="46"/>
      <c r="OCD74" s="46"/>
      <c r="OCE74" s="46"/>
      <c r="OCF74" s="46"/>
      <c r="OCG74" s="46"/>
      <c r="OCH74" s="46"/>
      <c r="OCI74" s="46"/>
      <c r="OCJ74" s="46"/>
      <c r="OCK74" s="46"/>
      <c r="OCL74" s="46"/>
      <c r="OCM74" s="46"/>
      <c r="OCN74" s="46"/>
      <c r="OCO74" s="46"/>
      <c r="OCP74" s="46"/>
      <c r="OCQ74" s="46"/>
      <c r="OCR74" s="46"/>
      <c r="OCS74" s="46"/>
      <c r="OCT74" s="46"/>
      <c r="OCU74" s="46"/>
      <c r="OCV74" s="46"/>
      <c r="OCW74" s="46"/>
      <c r="OCX74" s="46"/>
      <c r="OCY74" s="46"/>
      <c r="OCZ74" s="46"/>
      <c r="ODA74" s="46"/>
      <c r="ODB74" s="46"/>
      <c r="ODC74" s="46"/>
      <c r="ODD74" s="46"/>
      <c r="ODE74" s="46"/>
      <c r="ODF74" s="46"/>
      <c r="ODG74" s="46"/>
      <c r="ODH74" s="46"/>
      <c r="ODI74" s="46"/>
      <c r="ODJ74" s="46"/>
      <c r="ODK74" s="46"/>
      <c r="ODL74" s="46"/>
      <c r="ODM74" s="46"/>
      <c r="ODN74" s="46"/>
      <c r="ODO74" s="46"/>
      <c r="ODP74" s="46"/>
      <c r="ODQ74" s="46"/>
      <c r="ODR74" s="46"/>
      <c r="ODS74" s="46"/>
      <c r="ODT74" s="46"/>
      <c r="ODU74" s="46"/>
      <c r="ODV74" s="46"/>
      <c r="ODW74" s="46"/>
      <c r="ODX74" s="46"/>
      <c r="ODY74" s="46"/>
      <c r="ODZ74" s="46"/>
      <c r="OEA74" s="46"/>
      <c r="OEB74" s="46"/>
      <c r="OEC74" s="46"/>
      <c r="OED74" s="46"/>
      <c r="OEE74" s="46"/>
      <c r="OEF74" s="46"/>
      <c r="OEG74" s="46"/>
      <c r="OEH74" s="46"/>
      <c r="OEI74" s="46"/>
      <c r="OEJ74" s="46"/>
      <c r="OEK74" s="46"/>
      <c r="OEL74" s="46"/>
      <c r="OEM74" s="46"/>
      <c r="OEN74" s="46"/>
      <c r="OEO74" s="46"/>
      <c r="OEP74" s="46"/>
      <c r="OEQ74" s="46"/>
      <c r="OER74" s="46"/>
      <c r="OES74" s="46"/>
      <c r="OET74" s="46"/>
      <c r="OEU74" s="46"/>
      <c r="OEV74" s="46"/>
      <c r="OEW74" s="46"/>
      <c r="OEX74" s="46"/>
      <c r="OEY74" s="46"/>
      <c r="OEZ74" s="46"/>
      <c r="OFA74" s="46"/>
      <c r="OFB74" s="46"/>
      <c r="OFC74" s="46"/>
      <c r="OFD74" s="46"/>
      <c r="OFE74" s="46"/>
      <c r="OFF74" s="46"/>
      <c r="OFG74" s="46"/>
      <c r="OFH74" s="46"/>
      <c r="OFI74" s="46"/>
      <c r="OFJ74" s="46"/>
      <c r="OFK74" s="46"/>
      <c r="OFL74" s="46"/>
      <c r="OFM74" s="46"/>
      <c r="OFN74" s="46"/>
      <c r="OFO74" s="46"/>
      <c r="OFP74" s="46"/>
      <c r="OFQ74" s="46"/>
      <c r="OFR74" s="46"/>
      <c r="OFS74" s="46"/>
      <c r="OFT74" s="46"/>
      <c r="OFU74" s="46"/>
      <c r="OFV74" s="46"/>
      <c r="OFW74" s="46"/>
      <c r="OFX74" s="46"/>
      <c r="OFY74" s="46"/>
      <c r="OFZ74" s="46"/>
      <c r="OGA74" s="46"/>
      <c r="OGB74" s="46"/>
      <c r="OGC74" s="46"/>
      <c r="OGD74" s="46"/>
      <c r="OGE74" s="46"/>
      <c r="OGF74" s="46"/>
      <c r="OGG74" s="46"/>
      <c r="OGH74" s="46"/>
      <c r="OGI74" s="46"/>
      <c r="OGJ74" s="46"/>
      <c r="OGK74" s="46"/>
      <c r="OGL74" s="46"/>
      <c r="OGM74" s="46"/>
      <c r="OGN74" s="46"/>
      <c r="OGO74" s="46"/>
      <c r="OGP74" s="46"/>
      <c r="OGQ74" s="46"/>
      <c r="OGR74" s="46"/>
      <c r="OGS74" s="46"/>
      <c r="OGT74" s="46"/>
      <c r="OGU74" s="46"/>
      <c r="OGV74" s="46"/>
      <c r="OGW74" s="46"/>
      <c r="OGX74" s="46"/>
      <c r="OGY74" s="46"/>
      <c r="OGZ74" s="46"/>
      <c r="OHA74" s="46"/>
      <c r="OHB74" s="46"/>
      <c r="OHC74" s="46"/>
      <c r="OHD74" s="46"/>
      <c r="OHE74" s="46"/>
      <c r="OHF74" s="46"/>
      <c r="OHG74" s="46"/>
      <c r="OHH74" s="46"/>
      <c r="OHI74" s="46"/>
      <c r="OHJ74" s="46"/>
      <c r="OHK74" s="46"/>
      <c r="OHL74" s="46"/>
      <c r="OHM74" s="46"/>
      <c r="OHN74" s="46"/>
      <c r="OHO74" s="46"/>
      <c r="OHP74" s="46"/>
      <c r="OHQ74" s="46"/>
      <c r="OHR74" s="46"/>
      <c r="OHS74" s="46"/>
      <c r="OHT74" s="46"/>
      <c r="OHU74" s="46"/>
      <c r="OHV74" s="46"/>
      <c r="OHW74" s="46"/>
      <c r="OHX74" s="46"/>
      <c r="OHY74" s="46"/>
      <c r="OHZ74" s="46"/>
      <c r="OIA74" s="46"/>
      <c r="OIB74" s="46"/>
      <c r="OIC74" s="46"/>
      <c r="OID74" s="46"/>
      <c r="OIE74" s="46"/>
      <c r="OIF74" s="46"/>
      <c r="OIG74" s="46"/>
      <c r="OIH74" s="46"/>
      <c r="OII74" s="46"/>
      <c r="OIJ74" s="46"/>
      <c r="OIK74" s="46"/>
      <c r="OIL74" s="46"/>
      <c r="OIM74" s="46"/>
      <c r="OIN74" s="46"/>
      <c r="OIO74" s="46"/>
      <c r="OIP74" s="46"/>
      <c r="OIQ74" s="46"/>
      <c r="OIR74" s="46"/>
      <c r="OIS74" s="46"/>
      <c r="OIT74" s="46"/>
      <c r="OIU74" s="46"/>
      <c r="OIV74" s="46"/>
      <c r="OIW74" s="46"/>
      <c r="OIX74" s="46"/>
      <c r="OIY74" s="46"/>
      <c r="OIZ74" s="46"/>
      <c r="OJA74" s="46"/>
      <c r="OJB74" s="46"/>
      <c r="OJC74" s="46"/>
      <c r="OJD74" s="46"/>
      <c r="OJE74" s="46"/>
      <c r="OJF74" s="46"/>
      <c r="OJG74" s="46"/>
      <c r="OJH74" s="46"/>
      <c r="OJI74" s="46"/>
      <c r="OJJ74" s="46"/>
      <c r="OJK74" s="46"/>
      <c r="OJL74" s="46"/>
      <c r="OJM74" s="46"/>
      <c r="OJN74" s="46"/>
      <c r="OJO74" s="46"/>
      <c r="OJP74" s="46"/>
      <c r="OJQ74" s="46"/>
      <c r="OJR74" s="46"/>
      <c r="OJS74" s="46"/>
      <c r="OJT74" s="46"/>
      <c r="OJU74" s="46"/>
      <c r="OJV74" s="46"/>
      <c r="OJW74" s="46"/>
      <c r="OJX74" s="46"/>
      <c r="OJY74" s="46"/>
      <c r="OJZ74" s="46"/>
      <c r="OKA74" s="46"/>
      <c r="OKB74" s="46"/>
      <c r="OKC74" s="46"/>
      <c r="OKD74" s="46"/>
      <c r="OKE74" s="46"/>
      <c r="OKF74" s="46"/>
      <c r="OKG74" s="46"/>
      <c r="OKH74" s="46"/>
      <c r="OKI74" s="46"/>
      <c r="OKJ74" s="46"/>
      <c r="OKK74" s="46"/>
      <c r="OKL74" s="46"/>
      <c r="OKM74" s="46"/>
      <c r="OKN74" s="46"/>
      <c r="OKO74" s="46"/>
      <c r="OKP74" s="46"/>
      <c r="OKQ74" s="46"/>
      <c r="OKR74" s="46"/>
      <c r="OKS74" s="46"/>
      <c r="OKT74" s="46"/>
      <c r="OKU74" s="46"/>
      <c r="OKV74" s="46"/>
      <c r="OKW74" s="46"/>
      <c r="OKX74" s="46"/>
      <c r="OKY74" s="46"/>
      <c r="OKZ74" s="46"/>
      <c r="OLA74" s="46"/>
      <c r="OLB74" s="46"/>
      <c r="OLC74" s="46"/>
      <c r="OLD74" s="46"/>
      <c r="OLE74" s="46"/>
      <c r="OLF74" s="46"/>
      <c r="OLG74" s="46"/>
      <c r="OLH74" s="46"/>
      <c r="OLI74" s="46"/>
      <c r="OLJ74" s="46"/>
      <c r="OLK74" s="46"/>
      <c r="OLL74" s="46"/>
      <c r="OLM74" s="46"/>
      <c r="OLN74" s="46"/>
      <c r="OLO74" s="46"/>
      <c r="OLP74" s="46"/>
      <c r="OLQ74" s="46"/>
      <c r="OLR74" s="46"/>
      <c r="OLS74" s="46"/>
      <c r="OLT74" s="46"/>
      <c r="OLU74" s="46"/>
      <c r="OLV74" s="46"/>
      <c r="OLW74" s="46"/>
      <c r="OLX74" s="46"/>
      <c r="OLY74" s="46"/>
      <c r="OLZ74" s="46"/>
      <c r="OMA74" s="46"/>
      <c r="OMB74" s="46"/>
      <c r="OMC74" s="46"/>
      <c r="OMD74" s="46"/>
      <c r="OME74" s="46"/>
      <c r="OMF74" s="46"/>
      <c r="OMG74" s="46"/>
      <c r="OMH74" s="46"/>
      <c r="OMI74" s="46"/>
      <c r="OMJ74" s="46"/>
      <c r="OMK74" s="46"/>
      <c r="OML74" s="46"/>
      <c r="OMM74" s="46"/>
      <c r="OMN74" s="46"/>
      <c r="OMO74" s="46"/>
      <c r="OMP74" s="46"/>
      <c r="OMQ74" s="46"/>
      <c r="OMR74" s="46"/>
      <c r="OMS74" s="46"/>
      <c r="OMT74" s="46"/>
      <c r="OMU74" s="46"/>
      <c r="OMV74" s="46"/>
      <c r="OMW74" s="46"/>
      <c r="OMX74" s="46"/>
      <c r="OMY74" s="46"/>
      <c r="OMZ74" s="46"/>
      <c r="ONA74" s="46"/>
      <c r="ONB74" s="46"/>
      <c r="ONC74" s="46"/>
      <c r="OND74" s="46"/>
      <c r="ONE74" s="46"/>
      <c r="ONF74" s="46"/>
      <c r="ONG74" s="46"/>
      <c r="ONH74" s="46"/>
      <c r="ONI74" s="46"/>
      <c r="ONJ74" s="46"/>
      <c r="ONK74" s="46"/>
      <c r="ONL74" s="46"/>
      <c r="ONM74" s="46"/>
      <c r="ONN74" s="46"/>
      <c r="ONO74" s="46"/>
      <c r="ONP74" s="46"/>
      <c r="ONQ74" s="46"/>
      <c r="ONR74" s="46"/>
      <c r="ONS74" s="46"/>
      <c r="ONT74" s="46"/>
      <c r="ONU74" s="46"/>
      <c r="ONV74" s="46"/>
      <c r="ONW74" s="46"/>
      <c r="ONX74" s="46"/>
      <c r="ONY74" s="46"/>
      <c r="ONZ74" s="46"/>
      <c r="OOA74" s="46"/>
      <c r="OOB74" s="46"/>
      <c r="OOC74" s="46"/>
      <c r="OOD74" s="46"/>
      <c r="OOE74" s="46"/>
      <c r="OOF74" s="46"/>
      <c r="OOG74" s="46"/>
      <c r="OOH74" s="46"/>
      <c r="OOI74" s="46"/>
      <c r="OOJ74" s="46"/>
      <c r="OOK74" s="46"/>
      <c r="OOL74" s="46"/>
      <c r="OOM74" s="46"/>
      <c r="OON74" s="46"/>
      <c r="OOO74" s="46"/>
      <c r="OOP74" s="46"/>
      <c r="OOQ74" s="46"/>
      <c r="OOR74" s="46"/>
      <c r="OOS74" s="46"/>
      <c r="OOT74" s="46"/>
      <c r="OOU74" s="46"/>
      <c r="OOV74" s="46"/>
      <c r="OOW74" s="46"/>
      <c r="OOX74" s="46"/>
      <c r="OOY74" s="46"/>
      <c r="OOZ74" s="46"/>
      <c r="OPA74" s="46"/>
      <c r="OPB74" s="46"/>
      <c r="OPC74" s="46"/>
      <c r="OPD74" s="46"/>
      <c r="OPE74" s="46"/>
      <c r="OPF74" s="46"/>
      <c r="OPG74" s="46"/>
      <c r="OPH74" s="46"/>
      <c r="OPI74" s="46"/>
      <c r="OPJ74" s="46"/>
      <c r="OPK74" s="46"/>
      <c r="OPL74" s="46"/>
      <c r="OPM74" s="46"/>
      <c r="OPN74" s="46"/>
      <c r="OPO74" s="46"/>
      <c r="OPP74" s="46"/>
      <c r="OPQ74" s="46"/>
      <c r="OPR74" s="46"/>
      <c r="OPS74" s="46"/>
      <c r="OPT74" s="46"/>
      <c r="OPU74" s="46"/>
      <c r="OPV74" s="46"/>
      <c r="OPW74" s="46"/>
      <c r="OPX74" s="46"/>
      <c r="OPY74" s="46"/>
      <c r="OPZ74" s="46"/>
      <c r="OQA74" s="46"/>
      <c r="OQB74" s="46"/>
      <c r="OQC74" s="46"/>
      <c r="OQD74" s="46"/>
      <c r="OQE74" s="46"/>
      <c r="OQF74" s="46"/>
      <c r="OQG74" s="46"/>
      <c r="OQH74" s="46"/>
      <c r="OQI74" s="46"/>
      <c r="OQJ74" s="46"/>
      <c r="OQK74" s="46"/>
      <c r="OQL74" s="46"/>
      <c r="OQM74" s="46"/>
      <c r="OQN74" s="46"/>
      <c r="OQO74" s="46"/>
      <c r="OQP74" s="46"/>
      <c r="OQQ74" s="46"/>
      <c r="OQR74" s="46"/>
      <c r="OQS74" s="46"/>
      <c r="OQT74" s="46"/>
      <c r="OQU74" s="46"/>
      <c r="OQV74" s="46"/>
      <c r="OQW74" s="46"/>
      <c r="OQX74" s="46"/>
      <c r="OQY74" s="46"/>
      <c r="OQZ74" s="46"/>
      <c r="ORA74" s="46"/>
      <c r="ORB74" s="46"/>
      <c r="ORC74" s="46"/>
      <c r="ORD74" s="46"/>
      <c r="ORE74" s="46"/>
      <c r="ORF74" s="46"/>
      <c r="ORG74" s="46"/>
      <c r="ORH74" s="46"/>
      <c r="ORI74" s="46"/>
      <c r="ORJ74" s="46"/>
      <c r="ORK74" s="46"/>
      <c r="ORL74" s="46"/>
      <c r="ORM74" s="46"/>
      <c r="ORN74" s="46"/>
      <c r="ORO74" s="46"/>
      <c r="ORP74" s="46"/>
      <c r="ORQ74" s="46"/>
      <c r="ORR74" s="46"/>
      <c r="ORS74" s="46"/>
      <c r="ORT74" s="46"/>
      <c r="ORU74" s="46"/>
      <c r="ORV74" s="46"/>
      <c r="ORW74" s="46"/>
      <c r="ORX74" s="46"/>
      <c r="ORY74" s="46"/>
      <c r="ORZ74" s="46"/>
      <c r="OSA74" s="46"/>
      <c r="OSB74" s="46"/>
      <c r="OSC74" s="46"/>
      <c r="OSD74" s="46"/>
      <c r="OSE74" s="46"/>
      <c r="OSF74" s="46"/>
      <c r="OSG74" s="46"/>
      <c r="OSH74" s="46"/>
      <c r="OSI74" s="46"/>
      <c r="OSJ74" s="46"/>
      <c r="OSK74" s="46"/>
      <c r="OSL74" s="46"/>
      <c r="OSM74" s="46"/>
      <c r="OSN74" s="46"/>
      <c r="OSO74" s="46"/>
      <c r="OSP74" s="46"/>
      <c r="OSQ74" s="46"/>
      <c r="OSR74" s="46"/>
      <c r="OSS74" s="46"/>
      <c r="OST74" s="46"/>
      <c r="OSU74" s="46"/>
      <c r="OSV74" s="46"/>
      <c r="OSW74" s="46"/>
      <c r="OSX74" s="46"/>
      <c r="OSY74" s="46"/>
      <c r="OSZ74" s="46"/>
      <c r="OTA74" s="46"/>
      <c r="OTB74" s="46"/>
      <c r="OTC74" s="46"/>
      <c r="OTD74" s="46"/>
      <c r="OTE74" s="46"/>
      <c r="OTF74" s="46"/>
      <c r="OTG74" s="46"/>
      <c r="OTH74" s="46"/>
      <c r="OTI74" s="46"/>
      <c r="OTJ74" s="46"/>
      <c r="OTK74" s="46"/>
      <c r="OTL74" s="46"/>
      <c r="OTM74" s="46"/>
      <c r="OTN74" s="46"/>
      <c r="OTO74" s="46"/>
      <c r="OTP74" s="46"/>
      <c r="OTQ74" s="46"/>
      <c r="OTR74" s="46"/>
      <c r="OTS74" s="46"/>
      <c r="OTT74" s="46"/>
      <c r="OTU74" s="46"/>
      <c r="OTV74" s="46"/>
      <c r="OTW74" s="46"/>
      <c r="OTX74" s="46"/>
      <c r="OTY74" s="46"/>
      <c r="OTZ74" s="46"/>
      <c r="OUA74" s="46"/>
      <c r="OUB74" s="46"/>
      <c r="OUC74" s="46"/>
      <c r="OUD74" s="46"/>
      <c r="OUE74" s="46"/>
      <c r="OUF74" s="46"/>
      <c r="OUG74" s="46"/>
      <c r="OUH74" s="46"/>
      <c r="OUI74" s="46"/>
      <c r="OUJ74" s="46"/>
      <c r="OUK74" s="46"/>
      <c r="OUL74" s="46"/>
      <c r="OUM74" s="46"/>
      <c r="OUN74" s="46"/>
      <c r="OUO74" s="46"/>
      <c r="OUP74" s="46"/>
      <c r="OUQ74" s="46"/>
      <c r="OUR74" s="46"/>
      <c r="OUS74" s="46"/>
      <c r="OUT74" s="46"/>
      <c r="OUU74" s="46"/>
      <c r="OUV74" s="46"/>
      <c r="OUW74" s="46"/>
      <c r="OUX74" s="46"/>
      <c r="OUY74" s="46"/>
      <c r="OUZ74" s="46"/>
      <c r="OVA74" s="46"/>
      <c r="OVB74" s="46"/>
      <c r="OVC74" s="46"/>
      <c r="OVD74" s="46"/>
      <c r="OVE74" s="46"/>
      <c r="OVF74" s="46"/>
      <c r="OVG74" s="46"/>
      <c r="OVH74" s="46"/>
      <c r="OVI74" s="46"/>
      <c r="OVJ74" s="46"/>
      <c r="OVK74" s="46"/>
      <c r="OVL74" s="46"/>
      <c r="OVM74" s="46"/>
      <c r="OVN74" s="46"/>
      <c r="OVO74" s="46"/>
      <c r="OVP74" s="46"/>
      <c r="OVQ74" s="46"/>
      <c r="OVR74" s="46"/>
      <c r="OVS74" s="46"/>
      <c r="OVT74" s="46"/>
      <c r="OVU74" s="46"/>
      <c r="OVV74" s="46"/>
      <c r="OVW74" s="46"/>
      <c r="OVX74" s="46"/>
      <c r="OVY74" s="46"/>
      <c r="OVZ74" s="46"/>
      <c r="OWA74" s="46"/>
      <c r="OWB74" s="46"/>
      <c r="OWC74" s="46"/>
      <c r="OWD74" s="46"/>
      <c r="OWE74" s="46"/>
      <c r="OWF74" s="46"/>
      <c r="OWG74" s="46"/>
      <c r="OWH74" s="46"/>
      <c r="OWI74" s="46"/>
      <c r="OWJ74" s="46"/>
      <c r="OWK74" s="46"/>
      <c r="OWL74" s="46"/>
      <c r="OWM74" s="46"/>
      <c r="OWN74" s="46"/>
      <c r="OWO74" s="46"/>
      <c r="OWP74" s="46"/>
      <c r="OWQ74" s="46"/>
      <c r="OWR74" s="46"/>
      <c r="OWS74" s="46"/>
      <c r="OWT74" s="46"/>
      <c r="OWU74" s="46"/>
      <c r="OWV74" s="46"/>
      <c r="OWW74" s="46"/>
      <c r="OWX74" s="46"/>
      <c r="OWY74" s="46"/>
      <c r="OWZ74" s="46"/>
      <c r="OXA74" s="46"/>
      <c r="OXB74" s="46"/>
      <c r="OXC74" s="46"/>
      <c r="OXD74" s="46"/>
      <c r="OXE74" s="46"/>
      <c r="OXF74" s="46"/>
      <c r="OXG74" s="46"/>
      <c r="OXH74" s="46"/>
      <c r="OXI74" s="46"/>
      <c r="OXJ74" s="46"/>
      <c r="OXK74" s="46"/>
      <c r="OXL74" s="46"/>
      <c r="OXM74" s="46"/>
      <c r="OXN74" s="46"/>
      <c r="OXO74" s="46"/>
      <c r="OXP74" s="46"/>
      <c r="OXQ74" s="46"/>
      <c r="OXR74" s="46"/>
      <c r="OXS74" s="46"/>
      <c r="OXT74" s="46"/>
      <c r="OXU74" s="46"/>
      <c r="OXV74" s="46"/>
      <c r="OXW74" s="46"/>
      <c r="OXX74" s="46"/>
      <c r="OXY74" s="46"/>
      <c r="OXZ74" s="46"/>
      <c r="OYA74" s="46"/>
      <c r="OYB74" s="46"/>
      <c r="OYC74" s="46"/>
      <c r="OYD74" s="46"/>
      <c r="OYE74" s="46"/>
      <c r="OYF74" s="46"/>
      <c r="OYG74" s="46"/>
      <c r="OYH74" s="46"/>
      <c r="OYI74" s="46"/>
      <c r="OYJ74" s="46"/>
      <c r="OYK74" s="46"/>
      <c r="OYL74" s="46"/>
      <c r="OYM74" s="46"/>
      <c r="OYN74" s="46"/>
      <c r="OYO74" s="46"/>
      <c r="OYP74" s="46"/>
      <c r="OYQ74" s="46"/>
      <c r="OYR74" s="46"/>
      <c r="OYS74" s="46"/>
      <c r="OYT74" s="46"/>
      <c r="OYU74" s="46"/>
      <c r="OYV74" s="46"/>
      <c r="OYW74" s="46"/>
      <c r="OYX74" s="46"/>
      <c r="OYY74" s="46"/>
      <c r="OYZ74" s="46"/>
      <c r="OZA74" s="46"/>
      <c r="OZB74" s="46"/>
      <c r="OZC74" s="46"/>
      <c r="OZD74" s="46"/>
      <c r="OZE74" s="46"/>
      <c r="OZF74" s="46"/>
      <c r="OZG74" s="46"/>
      <c r="OZH74" s="46"/>
      <c r="OZI74" s="46"/>
      <c r="OZJ74" s="46"/>
      <c r="OZK74" s="46"/>
      <c r="OZL74" s="46"/>
      <c r="OZM74" s="46"/>
      <c r="OZN74" s="46"/>
      <c r="OZO74" s="46"/>
      <c r="OZP74" s="46"/>
      <c r="OZQ74" s="46"/>
      <c r="OZR74" s="46"/>
      <c r="OZS74" s="46"/>
      <c r="OZT74" s="46"/>
      <c r="OZU74" s="46"/>
      <c r="OZV74" s="46"/>
      <c r="OZW74" s="46"/>
      <c r="OZX74" s="46"/>
      <c r="OZY74" s="46"/>
      <c r="OZZ74" s="46"/>
      <c r="PAA74" s="46"/>
      <c r="PAB74" s="46"/>
      <c r="PAC74" s="46"/>
      <c r="PAD74" s="46"/>
      <c r="PAE74" s="46"/>
      <c r="PAF74" s="46"/>
      <c r="PAG74" s="46"/>
      <c r="PAH74" s="46"/>
      <c r="PAI74" s="46"/>
      <c r="PAJ74" s="46"/>
      <c r="PAK74" s="46"/>
      <c r="PAL74" s="46"/>
      <c r="PAM74" s="46"/>
      <c r="PAN74" s="46"/>
      <c r="PAO74" s="46"/>
      <c r="PAP74" s="46"/>
      <c r="PAQ74" s="46"/>
      <c r="PAR74" s="46"/>
      <c r="PAS74" s="46"/>
      <c r="PAT74" s="46"/>
      <c r="PAU74" s="46"/>
      <c r="PAV74" s="46"/>
      <c r="PAW74" s="46"/>
      <c r="PAX74" s="46"/>
      <c r="PAY74" s="46"/>
      <c r="PAZ74" s="46"/>
      <c r="PBA74" s="46"/>
      <c r="PBB74" s="46"/>
      <c r="PBC74" s="46"/>
      <c r="PBD74" s="46"/>
      <c r="PBE74" s="46"/>
      <c r="PBF74" s="46"/>
      <c r="PBG74" s="46"/>
      <c r="PBH74" s="46"/>
      <c r="PBI74" s="46"/>
      <c r="PBJ74" s="46"/>
      <c r="PBK74" s="46"/>
      <c r="PBL74" s="46"/>
      <c r="PBM74" s="46"/>
      <c r="PBN74" s="46"/>
      <c r="PBO74" s="46"/>
      <c r="PBP74" s="46"/>
      <c r="PBQ74" s="46"/>
      <c r="PBR74" s="46"/>
      <c r="PBS74" s="46"/>
      <c r="PBT74" s="46"/>
      <c r="PBU74" s="46"/>
      <c r="PBV74" s="46"/>
      <c r="PBW74" s="46"/>
      <c r="PBX74" s="46"/>
      <c r="PBY74" s="46"/>
      <c r="PBZ74" s="46"/>
      <c r="PCA74" s="46"/>
      <c r="PCB74" s="46"/>
      <c r="PCC74" s="46"/>
      <c r="PCD74" s="46"/>
      <c r="PCE74" s="46"/>
      <c r="PCF74" s="46"/>
      <c r="PCG74" s="46"/>
      <c r="PCH74" s="46"/>
      <c r="PCI74" s="46"/>
      <c r="PCJ74" s="46"/>
      <c r="PCK74" s="46"/>
      <c r="PCL74" s="46"/>
      <c r="PCM74" s="46"/>
      <c r="PCN74" s="46"/>
      <c r="PCO74" s="46"/>
      <c r="PCP74" s="46"/>
      <c r="PCQ74" s="46"/>
      <c r="PCR74" s="46"/>
      <c r="PCS74" s="46"/>
      <c r="PCT74" s="46"/>
      <c r="PCU74" s="46"/>
      <c r="PCV74" s="46"/>
      <c r="PCW74" s="46"/>
      <c r="PCX74" s="46"/>
      <c r="PCY74" s="46"/>
      <c r="PCZ74" s="46"/>
      <c r="PDA74" s="46"/>
      <c r="PDB74" s="46"/>
      <c r="PDC74" s="46"/>
      <c r="PDD74" s="46"/>
      <c r="PDE74" s="46"/>
      <c r="PDF74" s="46"/>
      <c r="PDG74" s="46"/>
      <c r="PDH74" s="46"/>
      <c r="PDI74" s="46"/>
      <c r="PDJ74" s="46"/>
      <c r="PDK74" s="46"/>
      <c r="PDL74" s="46"/>
      <c r="PDM74" s="46"/>
      <c r="PDN74" s="46"/>
      <c r="PDO74" s="46"/>
      <c r="PDP74" s="46"/>
      <c r="PDQ74" s="46"/>
      <c r="PDR74" s="46"/>
      <c r="PDS74" s="46"/>
      <c r="PDT74" s="46"/>
      <c r="PDU74" s="46"/>
      <c r="PDV74" s="46"/>
      <c r="PDW74" s="46"/>
      <c r="PDX74" s="46"/>
      <c r="PDY74" s="46"/>
      <c r="PDZ74" s="46"/>
      <c r="PEA74" s="46"/>
      <c r="PEB74" s="46"/>
      <c r="PEC74" s="46"/>
      <c r="PED74" s="46"/>
      <c r="PEE74" s="46"/>
      <c r="PEF74" s="46"/>
      <c r="PEG74" s="46"/>
      <c r="PEH74" s="46"/>
      <c r="PEI74" s="46"/>
      <c r="PEJ74" s="46"/>
      <c r="PEK74" s="46"/>
      <c r="PEL74" s="46"/>
      <c r="PEM74" s="46"/>
      <c r="PEN74" s="46"/>
      <c r="PEO74" s="46"/>
      <c r="PEP74" s="46"/>
      <c r="PEQ74" s="46"/>
      <c r="PER74" s="46"/>
      <c r="PES74" s="46"/>
      <c r="PET74" s="46"/>
      <c r="PEU74" s="46"/>
      <c r="PEV74" s="46"/>
      <c r="PEW74" s="46"/>
      <c r="PEX74" s="46"/>
      <c r="PEY74" s="46"/>
      <c r="PEZ74" s="46"/>
      <c r="PFA74" s="46"/>
      <c r="PFB74" s="46"/>
      <c r="PFC74" s="46"/>
      <c r="PFD74" s="46"/>
      <c r="PFE74" s="46"/>
      <c r="PFF74" s="46"/>
      <c r="PFG74" s="46"/>
      <c r="PFH74" s="46"/>
      <c r="PFI74" s="46"/>
      <c r="PFJ74" s="46"/>
      <c r="PFK74" s="46"/>
      <c r="PFL74" s="46"/>
      <c r="PFM74" s="46"/>
      <c r="PFN74" s="46"/>
      <c r="PFO74" s="46"/>
      <c r="PFP74" s="46"/>
      <c r="PFQ74" s="46"/>
      <c r="PFR74" s="46"/>
      <c r="PFS74" s="46"/>
      <c r="PFT74" s="46"/>
      <c r="PFU74" s="46"/>
      <c r="PFV74" s="46"/>
      <c r="PFW74" s="46"/>
      <c r="PFX74" s="46"/>
      <c r="PFY74" s="46"/>
      <c r="PFZ74" s="46"/>
      <c r="PGA74" s="46"/>
      <c r="PGB74" s="46"/>
      <c r="PGC74" s="46"/>
      <c r="PGD74" s="46"/>
      <c r="PGE74" s="46"/>
      <c r="PGF74" s="46"/>
      <c r="PGG74" s="46"/>
      <c r="PGH74" s="46"/>
      <c r="PGI74" s="46"/>
      <c r="PGJ74" s="46"/>
      <c r="PGK74" s="46"/>
      <c r="PGL74" s="46"/>
      <c r="PGM74" s="46"/>
      <c r="PGN74" s="46"/>
      <c r="PGO74" s="46"/>
      <c r="PGP74" s="46"/>
      <c r="PGQ74" s="46"/>
      <c r="PGR74" s="46"/>
      <c r="PGS74" s="46"/>
      <c r="PGT74" s="46"/>
      <c r="PGU74" s="46"/>
      <c r="PGV74" s="46"/>
      <c r="PGW74" s="46"/>
      <c r="PGX74" s="46"/>
      <c r="PGY74" s="46"/>
      <c r="PGZ74" s="46"/>
      <c r="PHA74" s="46"/>
      <c r="PHB74" s="46"/>
      <c r="PHC74" s="46"/>
      <c r="PHD74" s="46"/>
      <c r="PHE74" s="46"/>
      <c r="PHF74" s="46"/>
      <c r="PHG74" s="46"/>
      <c r="PHH74" s="46"/>
      <c r="PHI74" s="46"/>
      <c r="PHJ74" s="46"/>
      <c r="PHK74" s="46"/>
      <c r="PHL74" s="46"/>
      <c r="PHM74" s="46"/>
      <c r="PHN74" s="46"/>
      <c r="PHO74" s="46"/>
      <c r="PHP74" s="46"/>
      <c r="PHQ74" s="46"/>
      <c r="PHR74" s="46"/>
      <c r="PHS74" s="46"/>
      <c r="PHT74" s="46"/>
      <c r="PHU74" s="46"/>
      <c r="PHV74" s="46"/>
      <c r="PHW74" s="46"/>
      <c r="PHX74" s="46"/>
      <c r="PHY74" s="46"/>
      <c r="PHZ74" s="46"/>
      <c r="PIA74" s="46"/>
      <c r="PIB74" s="46"/>
      <c r="PIC74" s="46"/>
      <c r="PID74" s="46"/>
      <c r="PIE74" s="46"/>
      <c r="PIF74" s="46"/>
      <c r="PIG74" s="46"/>
      <c r="PIH74" s="46"/>
      <c r="PII74" s="46"/>
      <c r="PIJ74" s="46"/>
      <c r="PIK74" s="46"/>
      <c r="PIL74" s="46"/>
      <c r="PIM74" s="46"/>
      <c r="PIN74" s="46"/>
      <c r="PIO74" s="46"/>
      <c r="PIP74" s="46"/>
      <c r="PIQ74" s="46"/>
      <c r="PIR74" s="46"/>
      <c r="PIS74" s="46"/>
      <c r="PIT74" s="46"/>
      <c r="PIU74" s="46"/>
      <c r="PIV74" s="46"/>
      <c r="PIW74" s="46"/>
      <c r="PIX74" s="46"/>
      <c r="PIY74" s="46"/>
      <c r="PIZ74" s="46"/>
      <c r="PJA74" s="46"/>
      <c r="PJB74" s="46"/>
      <c r="PJC74" s="46"/>
      <c r="PJD74" s="46"/>
      <c r="PJE74" s="46"/>
      <c r="PJF74" s="46"/>
      <c r="PJG74" s="46"/>
      <c r="PJH74" s="46"/>
      <c r="PJI74" s="46"/>
      <c r="PJJ74" s="46"/>
      <c r="PJK74" s="46"/>
      <c r="PJL74" s="46"/>
      <c r="PJM74" s="46"/>
      <c r="PJN74" s="46"/>
      <c r="PJO74" s="46"/>
      <c r="PJP74" s="46"/>
      <c r="PJQ74" s="46"/>
      <c r="PJR74" s="46"/>
      <c r="PJS74" s="46"/>
      <c r="PJT74" s="46"/>
      <c r="PJU74" s="46"/>
      <c r="PJV74" s="46"/>
      <c r="PJW74" s="46"/>
      <c r="PJX74" s="46"/>
      <c r="PJY74" s="46"/>
      <c r="PJZ74" s="46"/>
      <c r="PKA74" s="46"/>
      <c r="PKB74" s="46"/>
      <c r="PKC74" s="46"/>
      <c r="PKD74" s="46"/>
      <c r="PKE74" s="46"/>
      <c r="PKF74" s="46"/>
      <c r="PKG74" s="46"/>
      <c r="PKH74" s="46"/>
      <c r="PKI74" s="46"/>
      <c r="PKJ74" s="46"/>
      <c r="PKK74" s="46"/>
      <c r="PKL74" s="46"/>
      <c r="PKM74" s="46"/>
      <c r="PKN74" s="46"/>
      <c r="PKO74" s="46"/>
      <c r="PKP74" s="46"/>
      <c r="PKQ74" s="46"/>
      <c r="PKR74" s="46"/>
      <c r="PKS74" s="46"/>
      <c r="PKT74" s="46"/>
      <c r="PKU74" s="46"/>
      <c r="PKV74" s="46"/>
      <c r="PKW74" s="46"/>
      <c r="PKX74" s="46"/>
      <c r="PKY74" s="46"/>
      <c r="PKZ74" s="46"/>
      <c r="PLA74" s="46"/>
      <c r="PLB74" s="46"/>
      <c r="PLC74" s="46"/>
      <c r="PLD74" s="46"/>
      <c r="PLE74" s="46"/>
      <c r="PLF74" s="46"/>
      <c r="PLG74" s="46"/>
      <c r="PLH74" s="46"/>
      <c r="PLI74" s="46"/>
      <c r="PLJ74" s="46"/>
      <c r="PLK74" s="46"/>
      <c r="PLL74" s="46"/>
      <c r="PLM74" s="46"/>
      <c r="PLN74" s="46"/>
      <c r="PLO74" s="46"/>
      <c r="PLP74" s="46"/>
      <c r="PLQ74" s="46"/>
      <c r="PLR74" s="46"/>
      <c r="PLS74" s="46"/>
      <c r="PLT74" s="46"/>
      <c r="PLU74" s="46"/>
      <c r="PLV74" s="46"/>
      <c r="PLW74" s="46"/>
      <c r="PLX74" s="46"/>
      <c r="PLY74" s="46"/>
      <c r="PLZ74" s="46"/>
      <c r="PMA74" s="46"/>
      <c r="PMB74" s="46"/>
      <c r="PMC74" s="46"/>
      <c r="PMD74" s="46"/>
      <c r="PME74" s="46"/>
      <c r="PMF74" s="46"/>
      <c r="PMG74" s="46"/>
      <c r="PMH74" s="46"/>
      <c r="PMI74" s="46"/>
      <c r="PMJ74" s="46"/>
      <c r="PMK74" s="46"/>
      <c r="PML74" s="46"/>
      <c r="PMM74" s="46"/>
      <c r="PMN74" s="46"/>
      <c r="PMO74" s="46"/>
      <c r="PMP74" s="46"/>
      <c r="PMQ74" s="46"/>
      <c r="PMR74" s="46"/>
      <c r="PMS74" s="46"/>
      <c r="PMT74" s="46"/>
      <c r="PMU74" s="46"/>
      <c r="PMV74" s="46"/>
      <c r="PMW74" s="46"/>
      <c r="PMX74" s="46"/>
      <c r="PMY74" s="46"/>
      <c r="PMZ74" s="46"/>
      <c r="PNA74" s="46"/>
      <c r="PNB74" s="46"/>
      <c r="PNC74" s="46"/>
      <c r="PND74" s="46"/>
      <c r="PNE74" s="46"/>
      <c r="PNF74" s="46"/>
      <c r="PNG74" s="46"/>
      <c r="PNH74" s="46"/>
      <c r="PNI74" s="46"/>
      <c r="PNJ74" s="46"/>
      <c r="PNK74" s="46"/>
      <c r="PNL74" s="46"/>
      <c r="PNM74" s="46"/>
      <c r="PNN74" s="46"/>
      <c r="PNO74" s="46"/>
      <c r="PNP74" s="46"/>
      <c r="PNQ74" s="46"/>
      <c r="PNR74" s="46"/>
      <c r="PNS74" s="46"/>
      <c r="PNT74" s="46"/>
      <c r="PNU74" s="46"/>
      <c r="PNV74" s="46"/>
      <c r="PNW74" s="46"/>
      <c r="PNX74" s="46"/>
      <c r="PNY74" s="46"/>
      <c r="PNZ74" s="46"/>
      <c r="POA74" s="46"/>
      <c r="POB74" s="46"/>
      <c r="POC74" s="46"/>
      <c r="POD74" s="46"/>
      <c r="POE74" s="46"/>
      <c r="POF74" s="46"/>
      <c r="POG74" s="46"/>
      <c r="POH74" s="46"/>
      <c r="POI74" s="46"/>
      <c r="POJ74" s="46"/>
      <c r="POK74" s="46"/>
      <c r="POL74" s="46"/>
      <c r="POM74" s="46"/>
      <c r="PON74" s="46"/>
      <c r="POO74" s="46"/>
      <c r="POP74" s="46"/>
      <c r="POQ74" s="46"/>
      <c r="POR74" s="46"/>
      <c r="POS74" s="46"/>
      <c r="POT74" s="46"/>
      <c r="POU74" s="46"/>
      <c r="POV74" s="46"/>
      <c r="POW74" s="46"/>
      <c r="POX74" s="46"/>
      <c r="POY74" s="46"/>
      <c r="POZ74" s="46"/>
      <c r="PPA74" s="46"/>
      <c r="PPB74" s="46"/>
      <c r="PPC74" s="46"/>
      <c r="PPD74" s="46"/>
      <c r="PPE74" s="46"/>
      <c r="PPF74" s="46"/>
      <c r="PPG74" s="46"/>
      <c r="PPH74" s="46"/>
      <c r="PPI74" s="46"/>
      <c r="PPJ74" s="46"/>
      <c r="PPK74" s="46"/>
      <c r="PPL74" s="46"/>
      <c r="PPM74" s="46"/>
      <c r="PPN74" s="46"/>
      <c r="PPO74" s="46"/>
      <c r="PPP74" s="46"/>
      <c r="PPQ74" s="46"/>
      <c r="PPR74" s="46"/>
      <c r="PPS74" s="46"/>
      <c r="PPT74" s="46"/>
      <c r="PPU74" s="46"/>
      <c r="PPV74" s="46"/>
      <c r="PPW74" s="46"/>
      <c r="PPX74" s="46"/>
      <c r="PPY74" s="46"/>
      <c r="PPZ74" s="46"/>
      <c r="PQA74" s="46"/>
      <c r="PQB74" s="46"/>
      <c r="PQC74" s="46"/>
      <c r="PQD74" s="46"/>
      <c r="PQE74" s="46"/>
      <c r="PQF74" s="46"/>
      <c r="PQG74" s="46"/>
      <c r="PQH74" s="46"/>
      <c r="PQI74" s="46"/>
      <c r="PQJ74" s="46"/>
      <c r="PQK74" s="46"/>
      <c r="PQL74" s="46"/>
      <c r="PQM74" s="46"/>
      <c r="PQN74" s="46"/>
      <c r="PQO74" s="46"/>
      <c r="PQP74" s="46"/>
      <c r="PQQ74" s="46"/>
      <c r="PQR74" s="46"/>
      <c r="PQS74" s="46"/>
      <c r="PQT74" s="46"/>
      <c r="PQU74" s="46"/>
      <c r="PQV74" s="46"/>
      <c r="PQW74" s="46"/>
      <c r="PQX74" s="46"/>
      <c r="PQY74" s="46"/>
      <c r="PQZ74" s="46"/>
      <c r="PRA74" s="46"/>
      <c r="PRB74" s="46"/>
      <c r="PRC74" s="46"/>
      <c r="PRD74" s="46"/>
      <c r="PRE74" s="46"/>
      <c r="PRF74" s="46"/>
      <c r="PRG74" s="46"/>
      <c r="PRH74" s="46"/>
      <c r="PRI74" s="46"/>
      <c r="PRJ74" s="46"/>
      <c r="PRK74" s="46"/>
      <c r="PRL74" s="46"/>
      <c r="PRM74" s="46"/>
      <c r="PRN74" s="46"/>
      <c r="PRO74" s="46"/>
      <c r="PRP74" s="46"/>
      <c r="PRQ74" s="46"/>
      <c r="PRR74" s="46"/>
      <c r="PRS74" s="46"/>
      <c r="PRT74" s="46"/>
      <c r="PRU74" s="46"/>
      <c r="PRV74" s="46"/>
      <c r="PRW74" s="46"/>
      <c r="PRX74" s="46"/>
      <c r="PRY74" s="46"/>
      <c r="PRZ74" s="46"/>
      <c r="PSA74" s="46"/>
      <c r="PSB74" s="46"/>
      <c r="PSC74" s="46"/>
      <c r="PSD74" s="46"/>
      <c r="PSE74" s="46"/>
      <c r="PSF74" s="46"/>
      <c r="PSG74" s="46"/>
      <c r="PSH74" s="46"/>
      <c r="PSI74" s="46"/>
      <c r="PSJ74" s="46"/>
      <c r="PSK74" s="46"/>
      <c r="PSL74" s="46"/>
      <c r="PSM74" s="46"/>
      <c r="PSN74" s="46"/>
      <c r="PSO74" s="46"/>
      <c r="PSP74" s="46"/>
      <c r="PSQ74" s="46"/>
      <c r="PSR74" s="46"/>
      <c r="PSS74" s="46"/>
      <c r="PST74" s="46"/>
      <c r="PSU74" s="46"/>
      <c r="PSV74" s="46"/>
      <c r="PSW74" s="46"/>
      <c r="PSX74" s="46"/>
      <c r="PSY74" s="46"/>
      <c r="PSZ74" s="46"/>
      <c r="PTA74" s="46"/>
      <c r="PTB74" s="46"/>
      <c r="PTC74" s="46"/>
      <c r="PTD74" s="46"/>
      <c r="PTE74" s="46"/>
      <c r="PTF74" s="46"/>
      <c r="PTG74" s="46"/>
      <c r="PTH74" s="46"/>
      <c r="PTI74" s="46"/>
      <c r="PTJ74" s="46"/>
      <c r="PTK74" s="46"/>
      <c r="PTL74" s="46"/>
      <c r="PTM74" s="46"/>
      <c r="PTN74" s="46"/>
      <c r="PTO74" s="46"/>
      <c r="PTP74" s="46"/>
      <c r="PTQ74" s="46"/>
      <c r="PTR74" s="46"/>
      <c r="PTS74" s="46"/>
      <c r="PTT74" s="46"/>
      <c r="PTU74" s="46"/>
      <c r="PTV74" s="46"/>
      <c r="PTW74" s="46"/>
      <c r="PTX74" s="46"/>
      <c r="PTY74" s="46"/>
      <c r="PTZ74" s="46"/>
      <c r="PUA74" s="46"/>
      <c r="PUB74" s="46"/>
      <c r="PUC74" s="46"/>
      <c r="PUD74" s="46"/>
      <c r="PUE74" s="46"/>
      <c r="PUF74" s="46"/>
      <c r="PUG74" s="46"/>
      <c r="PUH74" s="46"/>
      <c r="PUI74" s="46"/>
      <c r="PUJ74" s="46"/>
      <c r="PUK74" s="46"/>
      <c r="PUL74" s="46"/>
      <c r="PUM74" s="46"/>
      <c r="PUN74" s="46"/>
      <c r="PUO74" s="46"/>
      <c r="PUP74" s="46"/>
      <c r="PUQ74" s="46"/>
      <c r="PUR74" s="46"/>
      <c r="PUS74" s="46"/>
      <c r="PUT74" s="46"/>
      <c r="PUU74" s="46"/>
      <c r="PUV74" s="46"/>
      <c r="PUW74" s="46"/>
      <c r="PUX74" s="46"/>
      <c r="PUY74" s="46"/>
      <c r="PUZ74" s="46"/>
      <c r="PVA74" s="46"/>
      <c r="PVB74" s="46"/>
      <c r="PVC74" s="46"/>
      <c r="PVD74" s="46"/>
      <c r="PVE74" s="46"/>
      <c r="PVF74" s="46"/>
      <c r="PVG74" s="46"/>
      <c r="PVH74" s="46"/>
      <c r="PVI74" s="46"/>
      <c r="PVJ74" s="46"/>
      <c r="PVK74" s="46"/>
      <c r="PVL74" s="46"/>
      <c r="PVM74" s="46"/>
      <c r="PVN74" s="46"/>
      <c r="PVO74" s="46"/>
      <c r="PVP74" s="46"/>
      <c r="PVQ74" s="46"/>
      <c r="PVR74" s="46"/>
      <c r="PVS74" s="46"/>
      <c r="PVT74" s="46"/>
      <c r="PVU74" s="46"/>
      <c r="PVV74" s="46"/>
      <c r="PVW74" s="46"/>
      <c r="PVX74" s="46"/>
      <c r="PVY74" s="46"/>
      <c r="PVZ74" s="46"/>
      <c r="PWA74" s="46"/>
      <c r="PWB74" s="46"/>
      <c r="PWC74" s="46"/>
      <c r="PWD74" s="46"/>
      <c r="PWE74" s="46"/>
      <c r="PWF74" s="46"/>
      <c r="PWG74" s="46"/>
      <c r="PWH74" s="46"/>
      <c r="PWI74" s="46"/>
      <c r="PWJ74" s="46"/>
      <c r="PWK74" s="46"/>
      <c r="PWL74" s="46"/>
      <c r="PWM74" s="46"/>
      <c r="PWN74" s="46"/>
      <c r="PWO74" s="46"/>
      <c r="PWP74" s="46"/>
      <c r="PWQ74" s="46"/>
      <c r="PWR74" s="46"/>
      <c r="PWS74" s="46"/>
      <c r="PWT74" s="46"/>
      <c r="PWU74" s="46"/>
      <c r="PWV74" s="46"/>
      <c r="PWW74" s="46"/>
      <c r="PWX74" s="46"/>
      <c r="PWY74" s="46"/>
      <c r="PWZ74" s="46"/>
      <c r="PXA74" s="46"/>
      <c r="PXB74" s="46"/>
      <c r="PXC74" s="46"/>
      <c r="PXD74" s="46"/>
      <c r="PXE74" s="46"/>
      <c r="PXF74" s="46"/>
      <c r="PXG74" s="46"/>
      <c r="PXH74" s="46"/>
      <c r="PXI74" s="46"/>
      <c r="PXJ74" s="46"/>
      <c r="PXK74" s="46"/>
      <c r="PXL74" s="46"/>
      <c r="PXM74" s="46"/>
      <c r="PXN74" s="46"/>
      <c r="PXO74" s="46"/>
      <c r="PXP74" s="46"/>
      <c r="PXQ74" s="46"/>
      <c r="PXR74" s="46"/>
      <c r="PXS74" s="46"/>
      <c r="PXT74" s="46"/>
      <c r="PXU74" s="46"/>
      <c r="PXV74" s="46"/>
      <c r="PXW74" s="46"/>
      <c r="PXX74" s="46"/>
      <c r="PXY74" s="46"/>
      <c r="PXZ74" s="46"/>
      <c r="PYA74" s="46"/>
      <c r="PYB74" s="46"/>
      <c r="PYC74" s="46"/>
      <c r="PYD74" s="46"/>
      <c r="PYE74" s="46"/>
      <c r="PYF74" s="46"/>
      <c r="PYG74" s="46"/>
      <c r="PYH74" s="46"/>
      <c r="PYI74" s="46"/>
      <c r="PYJ74" s="46"/>
      <c r="PYK74" s="46"/>
      <c r="PYL74" s="46"/>
      <c r="PYM74" s="46"/>
      <c r="PYN74" s="46"/>
      <c r="PYO74" s="46"/>
      <c r="PYP74" s="46"/>
      <c r="PYQ74" s="46"/>
      <c r="PYR74" s="46"/>
      <c r="PYS74" s="46"/>
      <c r="PYT74" s="46"/>
      <c r="PYU74" s="46"/>
      <c r="PYV74" s="46"/>
      <c r="PYW74" s="46"/>
      <c r="PYX74" s="46"/>
      <c r="PYY74" s="46"/>
      <c r="PYZ74" s="46"/>
      <c r="PZA74" s="46"/>
      <c r="PZB74" s="46"/>
      <c r="PZC74" s="46"/>
      <c r="PZD74" s="46"/>
      <c r="PZE74" s="46"/>
      <c r="PZF74" s="46"/>
      <c r="PZG74" s="46"/>
      <c r="PZH74" s="46"/>
      <c r="PZI74" s="46"/>
      <c r="PZJ74" s="46"/>
      <c r="PZK74" s="46"/>
      <c r="PZL74" s="46"/>
      <c r="PZM74" s="46"/>
      <c r="PZN74" s="46"/>
      <c r="PZO74" s="46"/>
      <c r="PZP74" s="46"/>
      <c r="PZQ74" s="46"/>
      <c r="PZR74" s="46"/>
      <c r="PZS74" s="46"/>
      <c r="PZT74" s="46"/>
      <c r="PZU74" s="46"/>
      <c r="PZV74" s="46"/>
      <c r="PZW74" s="46"/>
      <c r="PZX74" s="46"/>
      <c r="PZY74" s="46"/>
      <c r="PZZ74" s="46"/>
      <c r="QAA74" s="46"/>
      <c r="QAB74" s="46"/>
      <c r="QAC74" s="46"/>
      <c r="QAD74" s="46"/>
      <c r="QAE74" s="46"/>
      <c r="QAF74" s="46"/>
      <c r="QAG74" s="46"/>
      <c r="QAH74" s="46"/>
      <c r="QAI74" s="46"/>
      <c r="QAJ74" s="46"/>
      <c r="QAK74" s="46"/>
      <c r="QAL74" s="46"/>
      <c r="QAM74" s="46"/>
      <c r="QAN74" s="46"/>
      <c r="QAO74" s="46"/>
      <c r="QAP74" s="46"/>
      <c r="QAQ74" s="46"/>
      <c r="QAR74" s="46"/>
      <c r="QAS74" s="46"/>
      <c r="QAT74" s="46"/>
      <c r="QAU74" s="46"/>
      <c r="QAV74" s="46"/>
      <c r="QAW74" s="46"/>
      <c r="QAX74" s="46"/>
      <c r="QAY74" s="46"/>
      <c r="QAZ74" s="46"/>
      <c r="QBA74" s="46"/>
      <c r="QBB74" s="46"/>
      <c r="QBC74" s="46"/>
      <c r="QBD74" s="46"/>
      <c r="QBE74" s="46"/>
      <c r="QBF74" s="46"/>
      <c r="QBG74" s="46"/>
      <c r="QBH74" s="46"/>
      <c r="QBI74" s="46"/>
      <c r="QBJ74" s="46"/>
      <c r="QBK74" s="46"/>
      <c r="QBL74" s="46"/>
      <c r="QBM74" s="46"/>
      <c r="QBN74" s="46"/>
      <c r="QBO74" s="46"/>
      <c r="QBP74" s="46"/>
      <c r="QBQ74" s="46"/>
      <c r="QBR74" s="46"/>
      <c r="QBS74" s="46"/>
      <c r="QBT74" s="46"/>
      <c r="QBU74" s="46"/>
      <c r="QBV74" s="46"/>
      <c r="QBW74" s="46"/>
      <c r="QBX74" s="46"/>
      <c r="QBY74" s="46"/>
      <c r="QBZ74" s="46"/>
      <c r="QCA74" s="46"/>
      <c r="QCB74" s="46"/>
      <c r="QCC74" s="46"/>
      <c r="QCD74" s="46"/>
      <c r="QCE74" s="46"/>
      <c r="QCF74" s="46"/>
      <c r="QCG74" s="46"/>
      <c r="QCH74" s="46"/>
      <c r="QCI74" s="46"/>
      <c r="QCJ74" s="46"/>
      <c r="QCK74" s="46"/>
      <c r="QCL74" s="46"/>
      <c r="QCM74" s="46"/>
      <c r="QCN74" s="46"/>
      <c r="QCO74" s="46"/>
      <c r="QCP74" s="46"/>
      <c r="QCQ74" s="46"/>
      <c r="QCR74" s="46"/>
      <c r="QCS74" s="46"/>
      <c r="QCT74" s="46"/>
      <c r="QCU74" s="46"/>
      <c r="QCV74" s="46"/>
      <c r="QCW74" s="46"/>
      <c r="QCX74" s="46"/>
      <c r="QCY74" s="46"/>
      <c r="QCZ74" s="46"/>
      <c r="QDA74" s="46"/>
      <c r="QDB74" s="46"/>
      <c r="QDC74" s="46"/>
      <c r="QDD74" s="46"/>
      <c r="QDE74" s="46"/>
      <c r="QDF74" s="46"/>
      <c r="QDG74" s="46"/>
      <c r="QDH74" s="46"/>
      <c r="QDI74" s="46"/>
      <c r="QDJ74" s="46"/>
      <c r="QDK74" s="46"/>
      <c r="QDL74" s="46"/>
      <c r="QDM74" s="46"/>
      <c r="QDN74" s="46"/>
      <c r="QDO74" s="46"/>
      <c r="QDP74" s="46"/>
      <c r="QDQ74" s="46"/>
      <c r="QDR74" s="46"/>
      <c r="QDS74" s="46"/>
      <c r="QDT74" s="46"/>
      <c r="QDU74" s="46"/>
      <c r="QDV74" s="46"/>
      <c r="QDW74" s="46"/>
      <c r="QDX74" s="46"/>
      <c r="QDY74" s="46"/>
      <c r="QDZ74" s="46"/>
      <c r="QEA74" s="46"/>
      <c r="QEB74" s="46"/>
      <c r="QEC74" s="46"/>
      <c r="QED74" s="46"/>
      <c r="QEE74" s="46"/>
      <c r="QEF74" s="46"/>
      <c r="QEG74" s="46"/>
      <c r="QEH74" s="46"/>
      <c r="QEI74" s="46"/>
      <c r="QEJ74" s="46"/>
      <c r="QEK74" s="46"/>
      <c r="QEL74" s="46"/>
      <c r="QEM74" s="46"/>
      <c r="QEN74" s="46"/>
      <c r="QEO74" s="46"/>
      <c r="QEP74" s="46"/>
      <c r="QEQ74" s="46"/>
      <c r="QER74" s="46"/>
      <c r="QES74" s="46"/>
      <c r="QET74" s="46"/>
      <c r="QEU74" s="46"/>
      <c r="QEV74" s="46"/>
      <c r="QEW74" s="46"/>
      <c r="QEX74" s="46"/>
      <c r="QEY74" s="46"/>
      <c r="QEZ74" s="46"/>
      <c r="QFA74" s="46"/>
      <c r="QFB74" s="46"/>
      <c r="QFC74" s="46"/>
      <c r="QFD74" s="46"/>
      <c r="QFE74" s="46"/>
      <c r="QFF74" s="46"/>
      <c r="QFG74" s="46"/>
      <c r="QFH74" s="46"/>
      <c r="QFI74" s="46"/>
      <c r="QFJ74" s="46"/>
      <c r="QFK74" s="46"/>
      <c r="QFL74" s="46"/>
      <c r="QFM74" s="46"/>
      <c r="QFN74" s="46"/>
      <c r="QFO74" s="46"/>
      <c r="QFP74" s="46"/>
      <c r="QFQ74" s="46"/>
      <c r="QFR74" s="46"/>
      <c r="QFS74" s="46"/>
      <c r="QFT74" s="46"/>
      <c r="QFU74" s="46"/>
      <c r="QFV74" s="46"/>
      <c r="QFW74" s="46"/>
      <c r="QFX74" s="46"/>
      <c r="QFY74" s="46"/>
      <c r="QFZ74" s="46"/>
      <c r="QGA74" s="46"/>
      <c r="QGB74" s="46"/>
      <c r="QGC74" s="46"/>
      <c r="QGD74" s="46"/>
      <c r="QGE74" s="46"/>
      <c r="QGF74" s="46"/>
      <c r="QGG74" s="46"/>
      <c r="QGH74" s="46"/>
      <c r="QGI74" s="46"/>
      <c r="QGJ74" s="46"/>
      <c r="QGK74" s="46"/>
      <c r="QGL74" s="46"/>
      <c r="QGM74" s="46"/>
      <c r="QGN74" s="46"/>
      <c r="QGO74" s="46"/>
      <c r="QGP74" s="46"/>
      <c r="QGQ74" s="46"/>
      <c r="QGR74" s="46"/>
      <c r="QGS74" s="46"/>
      <c r="QGT74" s="46"/>
      <c r="QGU74" s="46"/>
      <c r="QGV74" s="46"/>
      <c r="QGW74" s="46"/>
      <c r="QGX74" s="46"/>
      <c r="QGY74" s="46"/>
      <c r="QGZ74" s="46"/>
      <c r="QHA74" s="46"/>
      <c r="QHB74" s="46"/>
      <c r="QHC74" s="46"/>
      <c r="QHD74" s="46"/>
      <c r="QHE74" s="46"/>
      <c r="QHF74" s="46"/>
      <c r="QHG74" s="46"/>
      <c r="QHH74" s="46"/>
      <c r="QHI74" s="46"/>
      <c r="QHJ74" s="46"/>
      <c r="QHK74" s="46"/>
      <c r="QHL74" s="46"/>
      <c r="QHM74" s="46"/>
      <c r="QHN74" s="46"/>
      <c r="QHO74" s="46"/>
      <c r="QHP74" s="46"/>
      <c r="QHQ74" s="46"/>
      <c r="QHR74" s="46"/>
      <c r="QHS74" s="46"/>
      <c r="QHT74" s="46"/>
      <c r="QHU74" s="46"/>
      <c r="QHV74" s="46"/>
      <c r="QHW74" s="46"/>
      <c r="QHX74" s="46"/>
      <c r="QHY74" s="46"/>
      <c r="QHZ74" s="46"/>
      <c r="QIA74" s="46"/>
      <c r="QIB74" s="46"/>
      <c r="QIC74" s="46"/>
      <c r="QID74" s="46"/>
      <c r="QIE74" s="46"/>
      <c r="QIF74" s="46"/>
      <c r="QIG74" s="46"/>
      <c r="QIH74" s="46"/>
      <c r="QII74" s="46"/>
      <c r="QIJ74" s="46"/>
      <c r="QIK74" s="46"/>
      <c r="QIL74" s="46"/>
      <c r="QIM74" s="46"/>
      <c r="QIN74" s="46"/>
      <c r="QIO74" s="46"/>
      <c r="QIP74" s="46"/>
      <c r="QIQ74" s="46"/>
      <c r="QIR74" s="46"/>
      <c r="QIS74" s="46"/>
      <c r="QIT74" s="46"/>
      <c r="QIU74" s="46"/>
      <c r="QIV74" s="46"/>
      <c r="QIW74" s="46"/>
      <c r="QIX74" s="46"/>
      <c r="QIY74" s="46"/>
      <c r="QIZ74" s="46"/>
      <c r="QJA74" s="46"/>
      <c r="QJB74" s="46"/>
      <c r="QJC74" s="46"/>
      <c r="QJD74" s="46"/>
      <c r="QJE74" s="46"/>
      <c r="QJF74" s="46"/>
      <c r="QJG74" s="46"/>
      <c r="QJH74" s="46"/>
      <c r="QJI74" s="46"/>
      <c r="QJJ74" s="46"/>
      <c r="QJK74" s="46"/>
      <c r="QJL74" s="46"/>
      <c r="QJM74" s="46"/>
      <c r="QJN74" s="46"/>
      <c r="QJO74" s="46"/>
      <c r="QJP74" s="46"/>
      <c r="QJQ74" s="46"/>
      <c r="QJR74" s="46"/>
      <c r="QJS74" s="46"/>
      <c r="QJT74" s="46"/>
      <c r="QJU74" s="46"/>
      <c r="QJV74" s="46"/>
      <c r="QJW74" s="46"/>
      <c r="QJX74" s="46"/>
      <c r="QJY74" s="46"/>
      <c r="QJZ74" s="46"/>
      <c r="QKA74" s="46"/>
      <c r="QKB74" s="46"/>
      <c r="QKC74" s="46"/>
      <c r="QKD74" s="46"/>
      <c r="QKE74" s="46"/>
      <c r="QKF74" s="46"/>
      <c r="QKG74" s="46"/>
      <c r="QKH74" s="46"/>
      <c r="QKI74" s="46"/>
      <c r="QKJ74" s="46"/>
      <c r="QKK74" s="46"/>
      <c r="QKL74" s="46"/>
      <c r="QKM74" s="46"/>
      <c r="QKN74" s="46"/>
      <c r="QKO74" s="46"/>
      <c r="QKP74" s="46"/>
      <c r="QKQ74" s="46"/>
      <c r="QKR74" s="46"/>
      <c r="QKS74" s="46"/>
      <c r="QKT74" s="46"/>
      <c r="QKU74" s="46"/>
      <c r="QKV74" s="46"/>
      <c r="QKW74" s="46"/>
      <c r="QKX74" s="46"/>
      <c r="QKY74" s="46"/>
      <c r="QKZ74" s="46"/>
      <c r="QLA74" s="46"/>
      <c r="QLB74" s="46"/>
      <c r="QLC74" s="46"/>
      <c r="QLD74" s="46"/>
      <c r="QLE74" s="46"/>
      <c r="QLF74" s="46"/>
      <c r="QLG74" s="46"/>
      <c r="QLH74" s="46"/>
      <c r="QLI74" s="46"/>
      <c r="QLJ74" s="46"/>
      <c r="QLK74" s="46"/>
      <c r="QLL74" s="46"/>
      <c r="QLM74" s="46"/>
      <c r="QLN74" s="46"/>
      <c r="QLO74" s="46"/>
      <c r="QLP74" s="46"/>
      <c r="QLQ74" s="46"/>
      <c r="QLR74" s="46"/>
      <c r="QLS74" s="46"/>
      <c r="QLT74" s="46"/>
      <c r="QLU74" s="46"/>
      <c r="QLV74" s="46"/>
      <c r="QLW74" s="46"/>
      <c r="QLX74" s="46"/>
      <c r="QLY74" s="46"/>
      <c r="QLZ74" s="46"/>
      <c r="QMA74" s="46"/>
      <c r="QMB74" s="46"/>
      <c r="QMC74" s="46"/>
      <c r="QMD74" s="46"/>
      <c r="QME74" s="46"/>
      <c r="QMF74" s="46"/>
      <c r="QMG74" s="46"/>
      <c r="QMH74" s="46"/>
      <c r="QMI74" s="46"/>
      <c r="QMJ74" s="46"/>
      <c r="QMK74" s="46"/>
      <c r="QML74" s="46"/>
      <c r="QMM74" s="46"/>
      <c r="QMN74" s="46"/>
      <c r="QMO74" s="46"/>
      <c r="QMP74" s="46"/>
      <c r="QMQ74" s="46"/>
      <c r="QMR74" s="46"/>
      <c r="QMS74" s="46"/>
      <c r="QMT74" s="46"/>
      <c r="QMU74" s="46"/>
      <c r="QMV74" s="46"/>
      <c r="QMW74" s="46"/>
      <c r="QMX74" s="46"/>
      <c r="QMY74" s="46"/>
      <c r="QMZ74" s="46"/>
      <c r="QNA74" s="46"/>
      <c r="QNB74" s="46"/>
      <c r="QNC74" s="46"/>
      <c r="QND74" s="46"/>
      <c r="QNE74" s="46"/>
      <c r="QNF74" s="46"/>
      <c r="QNG74" s="46"/>
      <c r="QNH74" s="46"/>
      <c r="QNI74" s="46"/>
      <c r="QNJ74" s="46"/>
      <c r="QNK74" s="46"/>
      <c r="QNL74" s="46"/>
      <c r="QNM74" s="46"/>
      <c r="QNN74" s="46"/>
      <c r="QNO74" s="46"/>
      <c r="QNP74" s="46"/>
      <c r="QNQ74" s="46"/>
      <c r="QNR74" s="46"/>
      <c r="QNS74" s="46"/>
      <c r="QNT74" s="46"/>
      <c r="QNU74" s="46"/>
      <c r="QNV74" s="46"/>
      <c r="QNW74" s="46"/>
      <c r="QNX74" s="46"/>
      <c r="QNY74" s="46"/>
      <c r="QNZ74" s="46"/>
      <c r="QOA74" s="46"/>
      <c r="QOB74" s="46"/>
      <c r="QOC74" s="46"/>
      <c r="QOD74" s="46"/>
      <c r="QOE74" s="46"/>
      <c r="QOF74" s="46"/>
      <c r="QOG74" s="46"/>
      <c r="QOH74" s="46"/>
      <c r="QOI74" s="46"/>
      <c r="QOJ74" s="46"/>
      <c r="QOK74" s="46"/>
      <c r="QOL74" s="46"/>
      <c r="QOM74" s="46"/>
      <c r="QON74" s="46"/>
      <c r="QOO74" s="46"/>
      <c r="QOP74" s="46"/>
      <c r="QOQ74" s="46"/>
      <c r="QOR74" s="46"/>
      <c r="QOS74" s="46"/>
      <c r="QOT74" s="46"/>
      <c r="QOU74" s="46"/>
      <c r="QOV74" s="46"/>
      <c r="QOW74" s="46"/>
      <c r="QOX74" s="46"/>
      <c r="QOY74" s="46"/>
      <c r="QOZ74" s="46"/>
      <c r="QPA74" s="46"/>
      <c r="QPB74" s="46"/>
      <c r="QPC74" s="46"/>
      <c r="QPD74" s="46"/>
      <c r="QPE74" s="46"/>
      <c r="QPF74" s="46"/>
      <c r="QPG74" s="46"/>
      <c r="QPH74" s="46"/>
      <c r="QPI74" s="46"/>
      <c r="QPJ74" s="46"/>
      <c r="QPK74" s="46"/>
      <c r="QPL74" s="46"/>
      <c r="QPM74" s="46"/>
      <c r="QPN74" s="46"/>
      <c r="QPO74" s="46"/>
      <c r="QPP74" s="46"/>
      <c r="QPQ74" s="46"/>
      <c r="QPR74" s="46"/>
      <c r="QPS74" s="46"/>
      <c r="QPT74" s="46"/>
      <c r="QPU74" s="46"/>
      <c r="QPV74" s="46"/>
      <c r="QPW74" s="46"/>
      <c r="QPX74" s="46"/>
      <c r="QPY74" s="46"/>
      <c r="QPZ74" s="46"/>
      <c r="QQA74" s="46"/>
      <c r="QQB74" s="46"/>
      <c r="QQC74" s="46"/>
      <c r="QQD74" s="46"/>
      <c r="QQE74" s="46"/>
      <c r="QQF74" s="46"/>
      <c r="QQG74" s="46"/>
      <c r="QQH74" s="46"/>
      <c r="QQI74" s="46"/>
      <c r="QQJ74" s="46"/>
      <c r="QQK74" s="46"/>
      <c r="QQL74" s="46"/>
      <c r="QQM74" s="46"/>
      <c r="QQN74" s="46"/>
      <c r="QQO74" s="46"/>
      <c r="QQP74" s="46"/>
      <c r="QQQ74" s="46"/>
      <c r="QQR74" s="46"/>
      <c r="QQS74" s="46"/>
      <c r="QQT74" s="46"/>
      <c r="QQU74" s="46"/>
      <c r="QQV74" s="46"/>
      <c r="QQW74" s="46"/>
      <c r="QQX74" s="46"/>
      <c r="QQY74" s="46"/>
      <c r="QQZ74" s="46"/>
      <c r="QRA74" s="46"/>
      <c r="QRB74" s="46"/>
      <c r="QRC74" s="46"/>
      <c r="QRD74" s="46"/>
      <c r="QRE74" s="46"/>
      <c r="QRF74" s="46"/>
      <c r="QRG74" s="46"/>
      <c r="QRH74" s="46"/>
      <c r="QRI74" s="46"/>
      <c r="QRJ74" s="46"/>
      <c r="QRK74" s="46"/>
      <c r="QRL74" s="46"/>
      <c r="QRM74" s="46"/>
      <c r="QRN74" s="46"/>
      <c r="QRO74" s="46"/>
      <c r="QRP74" s="46"/>
      <c r="QRQ74" s="46"/>
      <c r="QRR74" s="46"/>
      <c r="QRS74" s="46"/>
      <c r="QRT74" s="46"/>
      <c r="QRU74" s="46"/>
      <c r="QRV74" s="46"/>
      <c r="QRW74" s="46"/>
      <c r="QRX74" s="46"/>
      <c r="QRY74" s="46"/>
      <c r="QRZ74" s="46"/>
      <c r="QSA74" s="46"/>
      <c r="QSB74" s="46"/>
      <c r="QSC74" s="46"/>
      <c r="QSD74" s="46"/>
      <c r="QSE74" s="46"/>
      <c r="QSF74" s="46"/>
      <c r="QSG74" s="46"/>
      <c r="QSH74" s="46"/>
      <c r="QSI74" s="46"/>
      <c r="QSJ74" s="46"/>
      <c r="QSK74" s="46"/>
      <c r="QSL74" s="46"/>
      <c r="QSM74" s="46"/>
      <c r="QSN74" s="46"/>
      <c r="QSO74" s="46"/>
      <c r="QSP74" s="46"/>
      <c r="QSQ74" s="46"/>
      <c r="QSR74" s="46"/>
      <c r="QSS74" s="46"/>
      <c r="QST74" s="46"/>
      <c r="QSU74" s="46"/>
      <c r="QSV74" s="46"/>
      <c r="QSW74" s="46"/>
      <c r="QSX74" s="46"/>
      <c r="QSY74" s="46"/>
      <c r="QSZ74" s="46"/>
      <c r="QTA74" s="46"/>
      <c r="QTB74" s="46"/>
      <c r="QTC74" s="46"/>
      <c r="QTD74" s="46"/>
      <c r="QTE74" s="46"/>
      <c r="QTF74" s="46"/>
      <c r="QTG74" s="46"/>
      <c r="QTH74" s="46"/>
      <c r="QTI74" s="46"/>
      <c r="QTJ74" s="46"/>
      <c r="QTK74" s="46"/>
      <c r="QTL74" s="46"/>
      <c r="QTM74" s="46"/>
      <c r="QTN74" s="46"/>
      <c r="QTO74" s="46"/>
      <c r="QTP74" s="46"/>
      <c r="QTQ74" s="46"/>
      <c r="QTR74" s="46"/>
      <c r="QTS74" s="46"/>
      <c r="QTT74" s="46"/>
      <c r="QTU74" s="46"/>
      <c r="QTV74" s="46"/>
      <c r="QTW74" s="46"/>
      <c r="QTX74" s="46"/>
      <c r="QTY74" s="46"/>
      <c r="QTZ74" s="46"/>
      <c r="QUA74" s="46"/>
      <c r="QUB74" s="46"/>
      <c r="QUC74" s="46"/>
      <c r="QUD74" s="46"/>
      <c r="QUE74" s="46"/>
      <c r="QUF74" s="46"/>
      <c r="QUG74" s="46"/>
      <c r="QUH74" s="46"/>
      <c r="QUI74" s="46"/>
      <c r="QUJ74" s="46"/>
      <c r="QUK74" s="46"/>
      <c r="QUL74" s="46"/>
      <c r="QUM74" s="46"/>
      <c r="QUN74" s="46"/>
      <c r="QUO74" s="46"/>
      <c r="QUP74" s="46"/>
      <c r="QUQ74" s="46"/>
      <c r="QUR74" s="46"/>
      <c r="QUS74" s="46"/>
      <c r="QUT74" s="46"/>
      <c r="QUU74" s="46"/>
      <c r="QUV74" s="46"/>
      <c r="QUW74" s="46"/>
      <c r="QUX74" s="46"/>
      <c r="QUY74" s="46"/>
      <c r="QUZ74" s="46"/>
      <c r="QVA74" s="46"/>
      <c r="QVB74" s="46"/>
      <c r="QVC74" s="46"/>
      <c r="QVD74" s="46"/>
      <c r="QVE74" s="46"/>
      <c r="QVF74" s="46"/>
      <c r="QVG74" s="46"/>
      <c r="QVH74" s="46"/>
      <c r="QVI74" s="46"/>
      <c r="QVJ74" s="46"/>
      <c r="QVK74" s="46"/>
      <c r="QVL74" s="46"/>
      <c r="QVM74" s="46"/>
      <c r="QVN74" s="46"/>
      <c r="QVO74" s="46"/>
      <c r="QVP74" s="46"/>
      <c r="QVQ74" s="46"/>
      <c r="QVR74" s="46"/>
      <c r="QVS74" s="46"/>
      <c r="QVT74" s="46"/>
      <c r="QVU74" s="46"/>
      <c r="QVV74" s="46"/>
      <c r="QVW74" s="46"/>
      <c r="QVX74" s="46"/>
      <c r="QVY74" s="46"/>
      <c r="QVZ74" s="46"/>
      <c r="QWA74" s="46"/>
      <c r="QWB74" s="46"/>
      <c r="QWC74" s="46"/>
      <c r="QWD74" s="46"/>
      <c r="QWE74" s="46"/>
      <c r="QWF74" s="46"/>
      <c r="QWG74" s="46"/>
      <c r="QWH74" s="46"/>
      <c r="QWI74" s="46"/>
      <c r="QWJ74" s="46"/>
      <c r="QWK74" s="46"/>
      <c r="QWL74" s="46"/>
      <c r="QWM74" s="46"/>
      <c r="QWN74" s="46"/>
      <c r="QWO74" s="46"/>
      <c r="QWP74" s="46"/>
      <c r="QWQ74" s="46"/>
      <c r="QWR74" s="46"/>
      <c r="QWS74" s="46"/>
      <c r="QWT74" s="46"/>
      <c r="QWU74" s="46"/>
      <c r="QWV74" s="46"/>
      <c r="QWW74" s="46"/>
      <c r="QWX74" s="46"/>
      <c r="QWY74" s="46"/>
      <c r="QWZ74" s="46"/>
      <c r="QXA74" s="46"/>
      <c r="QXB74" s="46"/>
      <c r="QXC74" s="46"/>
      <c r="QXD74" s="46"/>
      <c r="QXE74" s="46"/>
      <c r="QXF74" s="46"/>
      <c r="QXG74" s="46"/>
      <c r="QXH74" s="46"/>
      <c r="QXI74" s="46"/>
      <c r="QXJ74" s="46"/>
      <c r="QXK74" s="46"/>
      <c r="QXL74" s="46"/>
      <c r="QXM74" s="46"/>
      <c r="QXN74" s="46"/>
      <c r="QXO74" s="46"/>
      <c r="QXP74" s="46"/>
      <c r="QXQ74" s="46"/>
      <c r="QXR74" s="46"/>
      <c r="QXS74" s="46"/>
      <c r="QXT74" s="46"/>
      <c r="QXU74" s="46"/>
      <c r="QXV74" s="46"/>
      <c r="QXW74" s="46"/>
      <c r="QXX74" s="46"/>
      <c r="QXY74" s="46"/>
      <c r="QXZ74" s="46"/>
      <c r="QYA74" s="46"/>
      <c r="QYB74" s="46"/>
      <c r="QYC74" s="46"/>
      <c r="QYD74" s="46"/>
      <c r="QYE74" s="46"/>
      <c r="QYF74" s="46"/>
      <c r="QYG74" s="46"/>
      <c r="QYH74" s="46"/>
      <c r="QYI74" s="46"/>
      <c r="QYJ74" s="46"/>
      <c r="QYK74" s="46"/>
      <c r="QYL74" s="46"/>
      <c r="QYM74" s="46"/>
      <c r="QYN74" s="46"/>
      <c r="QYO74" s="46"/>
      <c r="QYP74" s="46"/>
      <c r="QYQ74" s="46"/>
      <c r="QYR74" s="46"/>
      <c r="QYS74" s="46"/>
      <c r="QYT74" s="46"/>
      <c r="QYU74" s="46"/>
      <c r="QYV74" s="46"/>
      <c r="QYW74" s="46"/>
      <c r="QYX74" s="46"/>
      <c r="QYY74" s="46"/>
      <c r="QYZ74" s="46"/>
      <c r="QZA74" s="46"/>
      <c r="QZB74" s="46"/>
      <c r="QZC74" s="46"/>
      <c r="QZD74" s="46"/>
      <c r="QZE74" s="46"/>
      <c r="QZF74" s="46"/>
      <c r="QZG74" s="46"/>
      <c r="QZH74" s="46"/>
      <c r="QZI74" s="46"/>
      <c r="QZJ74" s="46"/>
      <c r="QZK74" s="46"/>
      <c r="QZL74" s="46"/>
      <c r="QZM74" s="46"/>
      <c r="QZN74" s="46"/>
      <c r="QZO74" s="46"/>
      <c r="QZP74" s="46"/>
      <c r="QZQ74" s="46"/>
      <c r="QZR74" s="46"/>
      <c r="QZS74" s="46"/>
      <c r="QZT74" s="46"/>
      <c r="QZU74" s="46"/>
      <c r="QZV74" s="46"/>
      <c r="QZW74" s="46"/>
      <c r="QZX74" s="46"/>
      <c r="QZY74" s="46"/>
      <c r="QZZ74" s="46"/>
      <c r="RAA74" s="46"/>
      <c r="RAB74" s="46"/>
      <c r="RAC74" s="46"/>
      <c r="RAD74" s="46"/>
      <c r="RAE74" s="46"/>
      <c r="RAF74" s="46"/>
      <c r="RAG74" s="46"/>
      <c r="RAH74" s="46"/>
      <c r="RAI74" s="46"/>
      <c r="RAJ74" s="46"/>
      <c r="RAK74" s="46"/>
      <c r="RAL74" s="46"/>
      <c r="RAM74" s="46"/>
      <c r="RAN74" s="46"/>
      <c r="RAO74" s="46"/>
      <c r="RAP74" s="46"/>
      <c r="RAQ74" s="46"/>
      <c r="RAR74" s="46"/>
      <c r="RAS74" s="46"/>
      <c r="RAT74" s="46"/>
      <c r="RAU74" s="46"/>
      <c r="RAV74" s="46"/>
      <c r="RAW74" s="46"/>
      <c r="RAX74" s="46"/>
      <c r="RAY74" s="46"/>
      <c r="RAZ74" s="46"/>
      <c r="RBA74" s="46"/>
      <c r="RBB74" s="46"/>
      <c r="RBC74" s="46"/>
      <c r="RBD74" s="46"/>
      <c r="RBE74" s="46"/>
      <c r="RBF74" s="46"/>
      <c r="RBG74" s="46"/>
      <c r="RBH74" s="46"/>
      <c r="RBI74" s="46"/>
      <c r="RBJ74" s="46"/>
      <c r="RBK74" s="46"/>
      <c r="RBL74" s="46"/>
      <c r="RBM74" s="46"/>
      <c r="RBN74" s="46"/>
      <c r="RBO74" s="46"/>
      <c r="RBP74" s="46"/>
      <c r="RBQ74" s="46"/>
      <c r="RBR74" s="46"/>
      <c r="RBS74" s="46"/>
      <c r="RBT74" s="46"/>
      <c r="RBU74" s="46"/>
      <c r="RBV74" s="46"/>
      <c r="RBW74" s="46"/>
      <c r="RBX74" s="46"/>
      <c r="RBY74" s="46"/>
      <c r="RBZ74" s="46"/>
      <c r="RCA74" s="46"/>
      <c r="RCB74" s="46"/>
      <c r="RCC74" s="46"/>
      <c r="RCD74" s="46"/>
      <c r="RCE74" s="46"/>
      <c r="RCF74" s="46"/>
      <c r="RCG74" s="46"/>
      <c r="RCH74" s="46"/>
      <c r="RCI74" s="46"/>
      <c r="RCJ74" s="46"/>
      <c r="RCK74" s="46"/>
      <c r="RCL74" s="46"/>
      <c r="RCM74" s="46"/>
      <c r="RCN74" s="46"/>
      <c r="RCO74" s="46"/>
      <c r="RCP74" s="46"/>
      <c r="RCQ74" s="46"/>
      <c r="RCR74" s="46"/>
      <c r="RCS74" s="46"/>
      <c r="RCT74" s="46"/>
      <c r="RCU74" s="46"/>
      <c r="RCV74" s="46"/>
      <c r="RCW74" s="46"/>
      <c r="RCX74" s="46"/>
      <c r="RCY74" s="46"/>
      <c r="RCZ74" s="46"/>
      <c r="RDA74" s="46"/>
      <c r="RDB74" s="46"/>
      <c r="RDC74" s="46"/>
      <c r="RDD74" s="46"/>
      <c r="RDE74" s="46"/>
      <c r="RDF74" s="46"/>
      <c r="RDG74" s="46"/>
      <c r="RDH74" s="46"/>
      <c r="RDI74" s="46"/>
      <c r="RDJ74" s="46"/>
      <c r="RDK74" s="46"/>
      <c r="RDL74" s="46"/>
      <c r="RDM74" s="46"/>
      <c r="RDN74" s="46"/>
      <c r="RDO74" s="46"/>
      <c r="RDP74" s="46"/>
      <c r="RDQ74" s="46"/>
      <c r="RDR74" s="46"/>
      <c r="RDS74" s="46"/>
      <c r="RDT74" s="46"/>
      <c r="RDU74" s="46"/>
      <c r="RDV74" s="46"/>
      <c r="RDW74" s="46"/>
      <c r="RDX74" s="46"/>
      <c r="RDY74" s="46"/>
      <c r="RDZ74" s="46"/>
      <c r="REA74" s="46"/>
      <c r="REB74" s="46"/>
      <c r="REC74" s="46"/>
      <c r="RED74" s="46"/>
      <c r="REE74" s="46"/>
      <c r="REF74" s="46"/>
      <c r="REG74" s="46"/>
      <c r="REH74" s="46"/>
      <c r="REI74" s="46"/>
      <c r="REJ74" s="46"/>
      <c r="REK74" s="46"/>
      <c r="REL74" s="46"/>
      <c r="REM74" s="46"/>
      <c r="REN74" s="46"/>
      <c r="REO74" s="46"/>
      <c r="REP74" s="46"/>
      <c r="REQ74" s="46"/>
      <c r="RER74" s="46"/>
      <c r="RES74" s="46"/>
      <c r="RET74" s="46"/>
      <c r="REU74" s="46"/>
      <c r="REV74" s="46"/>
      <c r="REW74" s="46"/>
      <c r="REX74" s="46"/>
      <c r="REY74" s="46"/>
      <c r="REZ74" s="46"/>
      <c r="RFA74" s="46"/>
      <c r="RFB74" s="46"/>
      <c r="RFC74" s="46"/>
      <c r="RFD74" s="46"/>
      <c r="RFE74" s="46"/>
      <c r="RFF74" s="46"/>
      <c r="RFG74" s="46"/>
      <c r="RFH74" s="46"/>
      <c r="RFI74" s="46"/>
      <c r="RFJ74" s="46"/>
      <c r="RFK74" s="46"/>
      <c r="RFL74" s="46"/>
      <c r="RFM74" s="46"/>
      <c r="RFN74" s="46"/>
      <c r="RFO74" s="46"/>
      <c r="RFP74" s="46"/>
      <c r="RFQ74" s="46"/>
      <c r="RFR74" s="46"/>
      <c r="RFS74" s="46"/>
      <c r="RFT74" s="46"/>
      <c r="RFU74" s="46"/>
      <c r="RFV74" s="46"/>
      <c r="RFW74" s="46"/>
      <c r="RFX74" s="46"/>
      <c r="RFY74" s="46"/>
      <c r="RFZ74" s="46"/>
      <c r="RGA74" s="46"/>
      <c r="RGB74" s="46"/>
      <c r="RGC74" s="46"/>
      <c r="RGD74" s="46"/>
      <c r="RGE74" s="46"/>
      <c r="RGF74" s="46"/>
      <c r="RGG74" s="46"/>
      <c r="RGH74" s="46"/>
      <c r="RGI74" s="46"/>
      <c r="RGJ74" s="46"/>
      <c r="RGK74" s="46"/>
      <c r="RGL74" s="46"/>
      <c r="RGM74" s="46"/>
      <c r="RGN74" s="46"/>
      <c r="RGO74" s="46"/>
      <c r="RGP74" s="46"/>
      <c r="RGQ74" s="46"/>
      <c r="RGR74" s="46"/>
      <c r="RGS74" s="46"/>
      <c r="RGT74" s="46"/>
      <c r="RGU74" s="46"/>
      <c r="RGV74" s="46"/>
      <c r="RGW74" s="46"/>
      <c r="RGX74" s="46"/>
      <c r="RGY74" s="46"/>
      <c r="RGZ74" s="46"/>
      <c r="RHA74" s="46"/>
      <c r="RHB74" s="46"/>
      <c r="RHC74" s="46"/>
      <c r="RHD74" s="46"/>
      <c r="RHE74" s="46"/>
      <c r="RHF74" s="46"/>
      <c r="RHG74" s="46"/>
      <c r="RHH74" s="46"/>
      <c r="RHI74" s="46"/>
      <c r="RHJ74" s="46"/>
      <c r="RHK74" s="46"/>
      <c r="RHL74" s="46"/>
      <c r="RHM74" s="46"/>
      <c r="RHN74" s="46"/>
      <c r="RHO74" s="46"/>
      <c r="RHP74" s="46"/>
      <c r="RHQ74" s="46"/>
      <c r="RHR74" s="46"/>
      <c r="RHS74" s="46"/>
      <c r="RHT74" s="46"/>
      <c r="RHU74" s="46"/>
      <c r="RHV74" s="46"/>
      <c r="RHW74" s="46"/>
      <c r="RHX74" s="46"/>
      <c r="RHY74" s="46"/>
      <c r="RHZ74" s="46"/>
      <c r="RIA74" s="46"/>
      <c r="RIB74" s="46"/>
      <c r="RIC74" s="46"/>
      <c r="RID74" s="46"/>
      <c r="RIE74" s="46"/>
      <c r="RIF74" s="46"/>
      <c r="RIG74" s="46"/>
      <c r="RIH74" s="46"/>
      <c r="RII74" s="46"/>
      <c r="RIJ74" s="46"/>
      <c r="RIK74" s="46"/>
      <c r="RIL74" s="46"/>
      <c r="RIM74" s="46"/>
      <c r="RIN74" s="46"/>
      <c r="RIO74" s="46"/>
      <c r="RIP74" s="46"/>
      <c r="RIQ74" s="46"/>
      <c r="RIR74" s="46"/>
      <c r="RIS74" s="46"/>
      <c r="RIT74" s="46"/>
      <c r="RIU74" s="46"/>
      <c r="RIV74" s="46"/>
      <c r="RIW74" s="46"/>
      <c r="RIX74" s="46"/>
      <c r="RIY74" s="46"/>
      <c r="RIZ74" s="46"/>
      <c r="RJA74" s="46"/>
      <c r="RJB74" s="46"/>
      <c r="RJC74" s="46"/>
      <c r="RJD74" s="46"/>
      <c r="RJE74" s="46"/>
      <c r="RJF74" s="46"/>
      <c r="RJG74" s="46"/>
      <c r="RJH74" s="46"/>
      <c r="RJI74" s="46"/>
      <c r="RJJ74" s="46"/>
      <c r="RJK74" s="46"/>
      <c r="RJL74" s="46"/>
      <c r="RJM74" s="46"/>
      <c r="RJN74" s="46"/>
      <c r="RJO74" s="46"/>
      <c r="RJP74" s="46"/>
      <c r="RJQ74" s="46"/>
      <c r="RJR74" s="46"/>
      <c r="RJS74" s="46"/>
      <c r="RJT74" s="46"/>
      <c r="RJU74" s="46"/>
      <c r="RJV74" s="46"/>
      <c r="RJW74" s="46"/>
      <c r="RJX74" s="46"/>
      <c r="RJY74" s="46"/>
      <c r="RJZ74" s="46"/>
      <c r="RKA74" s="46"/>
      <c r="RKB74" s="46"/>
      <c r="RKC74" s="46"/>
      <c r="RKD74" s="46"/>
      <c r="RKE74" s="46"/>
      <c r="RKF74" s="46"/>
      <c r="RKG74" s="46"/>
      <c r="RKH74" s="46"/>
      <c r="RKI74" s="46"/>
      <c r="RKJ74" s="46"/>
      <c r="RKK74" s="46"/>
      <c r="RKL74" s="46"/>
      <c r="RKM74" s="46"/>
      <c r="RKN74" s="46"/>
      <c r="RKO74" s="46"/>
      <c r="RKP74" s="46"/>
      <c r="RKQ74" s="46"/>
      <c r="RKR74" s="46"/>
      <c r="RKS74" s="46"/>
      <c r="RKT74" s="46"/>
      <c r="RKU74" s="46"/>
      <c r="RKV74" s="46"/>
      <c r="RKW74" s="46"/>
      <c r="RKX74" s="46"/>
      <c r="RKY74" s="46"/>
      <c r="RKZ74" s="46"/>
      <c r="RLA74" s="46"/>
      <c r="RLB74" s="46"/>
      <c r="RLC74" s="46"/>
      <c r="RLD74" s="46"/>
      <c r="RLE74" s="46"/>
      <c r="RLF74" s="46"/>
      <c r="RLG74" s="46"/>
      <c r="RLH74" s="46"/>
      <c r="RLI74" s="46"/>
      <c r="RLJ74" s="46"/>
      <c r="RLK74" s="46"/>
      <c r="RLL74" s="46"/>
      <c r="RLM74" s="46"/>
      <c r="RLN74" s="46"/>
      <c r="RLO74" s="46"/>
      <c r="RLP74" s="46"/>
      <c r="RLQ74" s="46"/>
      <c r="RLR74" s="46"/>
      <c r="RLS74" s="46"/>
      <c r="RLT74" s="46"/>
      <c r="RLU74" s="46"/>
      <c r="RLV74" s="46"/>
      <c r="RLW74" s="46"/>
      <c r="RLX74" s="46"/>
      <c r="RLY74" s="46"/>
      <c r="RLZ74" s="46"/>
      <c r="RMA74" s="46"/>
      <c r="RMB74" s="46"/>
      <c r="RMC74" s="46"/>
      <c r="RMD74" s="46"/>
      <c r="RME74" s="46"/>
      <c r="RMF74" s="46"/>
      <c r="RMG74" s="46"/>
      <c r="RMH74" s="46"/>
      <c r="RMI74" s="46"/>
      <c r="RMJ74" s="46"/>
      <c r="RMK74" s="46"/>
      <c r="RML74" s="46"/>
      <c r="RMM74" s="46"/>
      <c r="RMN74" s="46"/>
      <c r="RMO74" s="46"/>
      <c r="RMP74" s="46"/>
      <c r="RMQ74" s="46"/>
      <c r="RMR74" s="46"/>
      <c r="RMS74" s="46"/>
      <c r="RMT74" s="46"/>
      <c r="RMU74" s="46"/>
      <c r="RMV74" s="46"/>
      <c r="RMW74" s="46"/>
      <c r="RMX74" s="46"/>
      <c r="RMY74" s="46"/>
      <c r="RMZ74" s="46"/>
      <c r="RNA74" s="46"/>
      <c r="RNB74" s="46"/>
      <c r="RNC74" s="46"/>
      <c r="RND74" s="46"/>
      <c r="RNE74" s="46"/>
      <c r="RNF74" s="46"/>
      <c r="RNG74" s="46"/>
      <c r="RNH74" s="46"/>
      <c r="RNI74" s="46"/>
      <c r="RNJ74" s="46"/>
      <c r="RNK74" s="46"/>
      <c r="RNL74" s="46"/>
      <c r="RNM74" s="46"/>
      <c r="RNN74" s="46"/>
      <c r="RNO74" s="46"/>
      <c r="RNP74" s="46"/>
      <c r="RNQ74" s="46"/>
      <c r="RNR74" s="46"/>
      <c r="RNS74" s="46"/>
      <c r="RNT74" s="46"/>
      <c r="RNU74" s="46"/>
      <c r="RNV74" s="46"/>
      <c r="RNW74" s="46"/>
      <c r="RNX74" s="46"/>
      <c r="RNY74" s="46"/>
      <c r="RNZ74" s="46"/>
      <c r="ROA74" s="46"/>
      <c r="ROB74" s="46"/>
      <c r="ROC74" s="46"/>
      <c r="ROD74" s="46"/>
      <c r="ROE74" s="46"/>
      <c r="ROF74" s="46"/>
      <c r="ROG74" s="46"/>
      <c r="ROH74" s="46"/>
      <c r="ROI74" s="46"/>
      <c r="ROJ74" s="46"/>
      <c r="ROK74" s="46"/>
      <c r="ROL74" s="46"/>
      <c r="ROM74" s="46"/>
      <c r="RON74" s="46"/>
      <c r="ROO74" s="46"/>
      <c r="ROP74" s="46"/>
      <c r="ROQ74" s="46"/>
      <c r="ROR74" s="46"/>
      <c r="ROS74" s="46"/>
      <c r="ROT74" s="46"/>
      <c r="ROU74" s="46"/>
      <c r="ROV74" s="46"/>
      <c r="ROW74" s="46"/>
      <c r="ROX74" s="46"/>
      <c r="ROY74" s="46"/>
      <c r="ROZ74" s="46"/>
      <c r="RPA74" s="46"/>
      <c r="RPB74" s="46"/>
      <c r="RPC74" s="46"/>
      <c r="RPD74" s="46"/>
      <c r="RPE74" s="46"/>
      <c r="RPF74" s="46"/>
      <c r="RPG74" s="46"/>
      <c r="RPH74" s="46"/>
      <c r="RPI74" s="46"/>
      <c r="RPJ74" s="46"/>
      <c r="RPK74" s="46"/>
      <c r="RPL74" s="46"/>
      <c r="RPM74" s="46"/>
      <c r="RPN74" s="46"/>
      <c r="RPO74" s="46"/>
      <c r="RPP74" s="46"/>
      <c r="RPQ74" s="46"/>
      <c r="RPR74" s="46"/>
      <c r="RPS74" s="46"/>
      <c r="RPT74" s="46"/>
      <c r="RPU74" s="46"/>
      <c r="RPV74" s="46"/>
      <c r="RPW74" s="46"/>
      <c r="RPX74" s="46"/>
      <c r="RPY74" s="46"/>
      <c r="RPZ74" s="46"/>
      <c r="RQA74" s="46"/>
      <c r="RQB74" s="46"/>
      <c r="RQC74" s="46"/>
      <c r="RQD74" s="46"/>
      <c r="RQE74" s="46"/>
      <c r="RQF74" s="46"/>
      <c r="RQG74" s="46"/>
      <c r="RQH74" s="46"/>
      <c r="RQI74" s="46"/>
      <c r="RQJ74" s="46"/>
      <c r="RQK74" s="46"/>
      <c r="RQL74" s="46"/>
      <c r="RQM74" s="46"/>
      <c r="RQN74" s="46"/>
      <c r="RQO74" s="46"/>
      <c r="RQP74" s="46"/>
      <c r="RQQ74" s="46"/>
      <c r="RQR74" s="46"/>
      <c r="RQS74" s="46"/>
      <c r="RQT74" s="46"/>
      <c r="RQU74" s="46"/>
      <c r="RQV74" s="46"/>
      <c r="RQW74" s="46"/>
      <c r="RQX74" s="46"/>
      <c r="RQY74" s="46"/>
      <c r="RQZ74" s="46"/>
      <c r="RRA74" s="46"/>
      <c r="RRB74" s="46"/>
      <c r="RRC74" s="46"/>
      <c r="RRD74" s="46"/>
      <c r="RRE74" s="46"/>
      <c r="RRF74" s="46"/>
      <c r="RRG74" s="46"/>
      <c r="RRH74" s="46"/>
      <c r="RRI74" s="46"/>
      <c r="RRJ74" s="46"/>
      <c r="RRK74" s="46"/>
      <c r="RRL74" s="46"/>
      <c r="RRM74" s="46"/>
      <c r="RRN74" s="46"/>
      <c r="RRO74" s="46"/>
      <c r="RRP74" s="46"/>
      <c r="RRQ74" s="46"/>
      <c r="RRR74" s="46"/>
      <c r="RRS74" s="46"/>
      <c r="RRT74" s="46"/>
      <c r="RRU74" s="46"/>
      <c r="RRV74" s="46"/>
      <c r="RRW74" s="46"/>
      <c r="RRX74" s="46"/>
      <c r="RRY74" s="46"/>
      <c r="RRZ74" s="46"/>
      <c r="RSA74" s="46"/>
      <c r="RSB74" s="46"/>
      <c r="RSC74" s="46"/>
      <c r="RSD74" s="46"/>
      <c r="RSE74" s="46"/>
      <c r="RSF74" s="46"/>
      <c r="RSG74" s="46"/>
      <c r="RSH74" s="46"/>
      <c r="RSI74" s="46"/>
      <c r="RSJ74" s="46"/>
      <c r="RSK74" s="46"/>
      <c r="RSL74" s="46"/>
      <c r="RSM74" s="46"/>
      <c r="RSN74" s="46"/>
      <c r="RSO74" s="46"/>
      <c r="RSP74" s="46"/>
      <c r="RSQ74" s="46"/>
      <c r="RSR74" s="46"/>
      <c r="RSS74" s="46"/>
      <c r="RST74" s="46"/>
      <c r="RSU74" s="46"/>
      <c r="RSV74" s="46"/>
      <c r="RSW74" s="46"/>
      <c r="RSX74" s="46"/>
      <c r="RSY74" s="46"/>
      <c r="RSZ74" s="46"/>
      <c r="RTA74" s="46"/>
      <c r="RTB74" s="46"/>
      <c r="RTC74" s="46"/>
      <c r="RTD74" s="46"/>
      <c r="RTE74" s="46"/>
      <c r="RTF74" s="46"/>
      <c r="RTG74" s="46"/>
      <c r="RTH74" s="46"/>
      <c r="RTI74" s="46"/>
      <c r="RTJ74" s="46"/>
      <c r="RTK74" s="46"/>
      <c r="RTL74" s="46"/>
      <c r="RTM74" s="46"/>
      <c r="RTN74" s="46"/>
      <c r="RTO74" s="46"/>
      <c r="RTP74" s="46"/>
      <c r="RTQ74" s="46"/>
      <c r="RTR74" s="46"/>
      <c r="RTS74" s="46"/>
      <c r="RTT74" s="46"/>
      <c r="RTU74" s="46"/>
      <c r="RTV74" s="46"/>
      <c r="RTW74" s="46"/>
      <c r="RTX74" s="46"/>
      <c r="RTY74" s="46"/>
      <c r="RTZ74" s="46"/>
      <c r="RUA74" s="46"/>
      <c r="RUB74" s="46"/>
      <c r="RUC74" s="46"/>
      <c r="RUD74" s="46"/>
      <c r="RUE74" s="46"/>
      <c r="RUF74" s="46"/>
      <c r="RUG74" s="46"/>
      <c r="RUH74" s="46"/>
      <c r="RUI74" s="46"/>
      <c r="RUJ74" s="46"/>
      <c r="RUK74" s="46"/>
      <c r="RUL74" s="46"/>
      <c r="RUM74" s="46"/>
      <c r="RUN74" s="46"/>
      <c r="RUO74" s="46"/>
      <c r="RUP74" s="46"/>
      <c r="RUQ74" s="46"/>
      <c r="RUR74" s="46"/>
      <c r="RUS74" s="46"/>
      <c r="RUT74" s="46"/>
      <c r="RUU74" s="46"/>
      <c r="RUV74" s="46"/>
      <c r="RUW74" s="46"/>
      <c r="RUX74" s="46"/>
      <c r="RUY74" s="46"/>
      <c r="RUZ74" s="46"/>
      <c r="RVA74" s="46"/>
      <c r="RVB74" s="46"/>
      <c r="RVC74" s="46"/>
      <c r="RVD74" s="46"/>
      <c r="RVE74" s="46"/>
      <c r="RVF74" s="46"/>
      <c r="RVG74" s="46"/>
      <c r="RVH74" s="46"/>
      <c r="RVI74" s="46"/>
      <c r="RVJ74" s="46"/>
      <c r="RVK74" s="46"/>
      <c r="RVL74" s="46"/>
      <c r="RVM74" s="46"/>
      <c r="RVN74" s="46"/>
      <c r="RVO74" s="46"/>
      <c r="RVP74" s="46"/>
      <c r="RVQ74" s="46"/>
      <c r="RVR74" s="46"/>
      <c r="RVS74" s="46"/>
      <c r="RVT74" s="46"/>
      <c r="RVU74" s="46"/>
      <c r="RVV74" s="46"/>
      <c r="RVW74" s="46"/>
      <c r="RVX74" s="46"/>
      <c r="RVY74" s="46"/>
      <c r="RVZ74" s="46"/>
      <c r="RWA74" s="46"/>
      <c r="RWB74" s="46"/>
      <c r="RWC74" s="46"/>
      <c r="RWD74" s="46"/>
      <c r="RWE74" s="46"/>
      <c r="RWF74" s="46"/>
      <c r="RWG74" s="46"/>
      <c r="RWH74" s="46"/>
      <c r="RWI74" s="46"/>
      <c r="RWJ74" s="46"/>
      <c r="RWK74" s="46"/>
      <c r="RWL74" s="46"/>
      <c r="RWM74" s="46"/>
      <c r="RWN74" s="46"/>
      <c r="RWO74" s="46"/>
      <c r="RWP74" s="46"/>
      <c r="RWQ74" s="46"/>
      <c r="RWR74" s="46"/>
      <c r="RWS74" s="46"/>
      <c r="RWT74" s="46"/>
      <c r="RWU74" s="46"/>
      <c r="RWV74" s="46"/>
      <c r="RWW74" s="46"/>
      <c r="RWX74" s="46"/>
      <c r="RWY74" s="46"/>
      <c r="RWZ74" s="46"/>
      <c r="RXA74" s="46"/>
      <c r="RXB74" s="46"/>
      <c r="RXC74" s="46"/>
      <c r="RXD74" s="46"/>
      <c r="RXE74" s="46"/>
      <c r="RXF74" s="46"/>
      <c r="RXG74" s="46"/>
      <c r="RXH74" s="46"/>
      <c r="RXI74" s="46"/>
      <c r="RXJ74" s="46"/>
      <c r="RXK74" s="46"/>
      <c r="RXL74" s="46"/>
      <c r="RXM74" s="46"/>
      <c r="RXN74" s="46"/>
      <c r="RXO74" s="46"/>
      <c r="RXP74" s="46"/>
      <c r="RXQ74" s="46"/>
      <c r="RXR74" s="46"/>
      <c r="RXS74" s="46"/>
      <c r="RXT74" s="46"/>
      <c r="RXU74" s="46"/>
      <c r="RXV74" s="46"/>
      <c r="RXW74" s="46"/>
      <c r="RXX74" s="46"/>
      <c r="RXY74" s="46"/>
      <c r="RXZ74" s="46"/>
      <c r="RYA74" s="46"/>
      <c r="RYB74" s="46"/>
      <c r="RYC74" s="46"/>
      <c r="RYD74" s="46"/>
      <c r="RYE74" s="46"/>
      <c r="RYF74" s="46"/>
      <c r="RYG74" s="46"/>
      <c r="RYH74" s="46"/>
      <c r="RYI74" s="46"/>
      <c r="RYJ74" s="46"/>
      <c r="RYK74" s="46"/>
      <c r="RYL74" s="46"/>
      <c r="RYM74" s="46"/>
      <c r="RYN74" s="46"/>
      <c r="RYO74" s="46"/>
      <c r="RYP74" s="46"/>
      <c r="RYQ74" s="46"/>
      <c r="RYR74" s="46"/>
      <c r="RYS74" s="46"/>
      <c r="RYT74" s="46"/>
      <c r="RYU74" s="46"/>
      <c r="RYV74" s="46"/>
      <c r="RYW74" s="46"/>
      <c r="RYX74" s="46"/>
      <c r="RYY74" s="46"/>
      <c r="RYZ74" s="46"/>
      <c r="RZA74" s="46"/>
      <c r="RZB74" s="46"/>
      <c r="RZC74" s="46"/>
      <c r="RZD74" s="46"/>
      <c r="RZE74" s="46"/>
      <c r="RZF74" s="46"/>
      <c r="RZG74" s="46"/>
      <c r="RZH74" s="46"/>
      <c r="RZI74" s="46"/>
      <c r="RZJ74" s="46"/>
      <c r="RZK74" s="46"/>
      <c r="RZL74" s="46"/>
      <c r="RZM74" s="46"/>
      <c r="RZN74" s="46"/>
      <c r="RZO74" s="46"/>
      <c r="RZP74" s="46"/>
      <c r="RZQ74" s="46"/>
      <c r="RZR74" s="46"/>
      <c r="RZS74" s="46"/>
      <c r="RZT74" s="46"/>
      <c r="RZU74" s="46"/>
      <c r="RZV74" s="46"/>
      <c r="RZW74" s="46"/>
      <c r="RZX74" s="46"/>
      <c r="RZY74" s="46"/>
      <c r="RZZ74" s="46"/>
      <c r="SAA74" s="46"/>
      <c r="SAB74" s="46"/>
      <c r="SAC74" s="46"/>
      <c r="SAD74" s="46"/>
      <c r="SAE74" s="46"/>
      <c r="SAF74" s="46"/>
      <c r="SAG74" s="46"/>
      <c r="SAH74" s="46"/>
      <c r="SAI74" s="46"/>
      <c r="SAJ74" s="46"/>
      <c r="SAK74" s="46"/>
      <c r="SAL74" s="46"/>
      <c r="SAM74" s="46"/>
      <c r="SAN74" s="46"/>
      <c r="SAO74" s="46"/>
      <c r="SAP74" s="46"/>
      <c r="SAQ74" s="46"/>
      <c r="SAR74" s="46"/>
      <c r="SAS74" s="46"/>
      <c r="SAT74" s="46"/>
      <c r="SAU74" s="46"/>
      <c r="SAV74" s="46"/>
      <c r="SAW74" s="46"/>
      <c r="SAX74" s="46"/>
      <c r="SAY74" s="46"/>
      <c r="SAZ74" s="46"/>
      <c r="SBA74" s="46"/>
      <c r="SBB74" s="46"/>
      <c r="SBC74" s="46"/>
      <c r="SBD74" s="46"/>
      <c r="SBE74" s="46"/>
      <c r="SBF74" s="46"/>
      <c r="SBG74" s="46"/>
      <c r="SBH74" s="46"/>
      <c r="SBI74" s="46"/>
      <c r="SBJ74" s="46"/>
      <c r="SBK74" s="46"/>
      <c r="SBL74" s="46"/>
      <c r="SBM74" s="46"/>
      <c r="SBN74" s="46"/>
      <c r="SBO74" s="46"/>
      <c r="SBP74" s="46"/>
      <c r="SBQ74" s="46"/>
      <c r="SBR74" s="46"/>
      <c r="SBS74" s="46"/>
      <c r="SBT74" s="46"/>
      <c r="SBU74" s="46"/>
      <c r="SBV74" s="46"/>
      <c r="SBW74" s="46"/>
      <c r="SBX74" s="46"/>
      <c r="SBY74" s="46"/>
      <c r="SBZ74" s="46"/>
      <c r="SCA74" s="46"/>
      <c r="SCB74" s="46"/>
      <c r="SCC74" s="46"/>
      <c r="SCD74" s="46"/>
      <c r="SCE74" s="46"/>
      <c r="SCF74" s="46"/>
      <c r="SCG74" s="46"/>
      <c r="SCH74" s="46"/>
      <c r="SCI74" s="46"/>
      <c r="SCJ74" s="46"/>
      <c r="SCK74" s="46"/>
      <c r="SCL74" s="46"/>
      <c r="SCM74" s="46"/>
      <c r="SCN74" s="46"/>
      <c r="SCO74" s="46"/>
      <c r="SCP74" s="46"/>
      <c r="SCQ74" s="46"/>
      <c r="SCR74" s="46"/>
      <c r="SCS74" s="46"/>
      <c r="SCT74" s="46"/>
      <c r="SCU74" s="46"/>
      <c r="SCV74" s="46"/>
      <c r="SCW74" s="46"/>
      <c r="SCX74" s="46"/>
      <c r="SCY74" s="46"/>
      <c r="SCZ74" s="46"/>
      <c r="SDA74" s="46"/>
      <c r="SDB74" s="46"/>
      <c r="SDC74" s="46"/>
      <c r="SDD74" s="46"/>
      <c r="SDE74" s="46"/>
      <c r="SDF74" s="46"/>
      <c r="SDG74" s="46"/>
      <c r="SDH74" s="46"/>
      <c r="SDI74" s="46"/>
      <c r="SDJ74" s="46"/>
      <c r="SDK74" s="46"/>
      <c r="SDL74" s="46"/>
      <c r="SDM74" s="46"/>
      <c r="SDN74" s="46"/>
      <c r="SDO74" s="46"/>
      <c r="SDP74" s="46"/>
      <c r="SDQ74" s="46"/>
      <c r="SDR74" s="46"/>
      <c r="SDS74" s="46"/>
      <c r="SDT74" s="46"/>
      <c r="SDU74" s="46"/>
      <c r="SDV74" s="46"/>
      <c r="SDW74" s="46"/>
      <c r="SDX74" s="46"/>
      <c r="SDY74" s="46"/>
      <c r="SDZ74" s="46"/>
      <c r="SEA74" s="46"/>
      <c r="SEB74" s="46"/>
      <c r="SEC74" s="46"/>
      <c r="SED74" s="46"/>
      <c r="SEE74" s="46"/>
      <c r="SEF74" s="46"/>
      <c r="SEG74" s="46"/>
      <c r="SEH74" s="46"/>
      <c r="SEI74" s="46"/>
      <c r="SEJ74" s="46"/>
      <c r="SEK74" s="46"/>
      <c r="SEL74" s="46"/>
      <c r="SEM74" s="46"/>
      <c r="SEN74" s="46"/>
      <c r="SEO74" s="46"/>
      <c r="SEP74" s="46"/>
      <c r="SEQ74" s="46"/>
      <c r="SER74" s="46"/>
      <c r="SES74" s="46"/>
      <c r="SET74" s="46"/>
      <c r="SEU74" s="46"/>
      <c r="SEV74" s="46"/>
      <c r="SEW74" s="46"/>
      <c r="SEX74" s="46"/>
      <c r="SEY74" s="46"/>
      <c r="SEZ74" s="46"/>
      <c r="SFA74" s="46"/>
      <c r="SFB74" s="46"/>
      <c r="SFC74" s="46"/>
      <c r="SFD74" s="46"/>
      <c r="SFE74" s="46"/>
      <c r="SFF74" s="46"/>
      <c r="SFG74" s="46"/>
      <c r="SFH74" s="46"/>
      <c r="SFI74" s="46"/>
      <c r="SFJ74" s="46"/>
      <c r="SFK74" s="46"/>
      <c r="SFL74" s="46"/>
      <c r="SFM74" s="46"/>
      <c r="SFN74" s="46"/>
      <c r="SFO74" s="46"/>
      <c r="SFP74" s="46"/>
      <c r="SFQ74" s="46"/>
      <c r="SFR74" s="46"/>
      <c r="SFS74" s="46"/>
      <c r="SFT74" s="46"/>
      <c r="SFU74" s="46"/>
      <c r="SFV74" s="46"/>
      <c r="SFW74" s="46"/>
      <c r="SFX74" s="46"/>
      <c r="SFY74" s="46"/>
      <c r="SFZ74" s="46"/>
      <c r="SGA74" s="46"/>
      <c r="SGB74" s="46"/>
      <c r="SGC74" s="46"/>
      <c r="SGD74" s="46"/>
      <c r="SGE74" s="46"/>
      <c r="SGF74" s="46"/>
      <c r="SGG74" s="46"/>
      <c r="SGH74" s="46"/>
      <c r="SGI74" s="46"/>
      <c r="SGJ74" s="46"/>
      <c r="SGK74" s="46"/>
      <c r="SGL74" s="46"/>
      <c r="SGM74" s="46"/>
      <c r="SGN74" s="46"/>
      <c r="SGO74" s="46"/>
      <c r="SGP74" s="46"/>
      <c r="SGQ74" s="46"/>
      <c r="SGR74" s="46"/>
      <c r="SGS74" s="46"/>
      <c r="SGT74" s="46"/>
      <c r="SGU74" s="46"/>
      <c r="SGV74" s="46"/>
      <c r="SGW74" s="46"/>
      <c r="SGX74" s="46"/>
      <c r="SGY74" s="46"/>
      <c r="SGZ74" s="46"/>
      <c r="SHA74" s="46"/>
      <c r="SHB74" s="46"/>
      <c r="SHC74" s="46"/>
      <c r="SHD74" s="46"/>
      <c r="SHE74" s="46"/>
      <c r="SHF74" s="46"/>
      <c r="SHG74" s="46"/>
      <c r="SHH74" s="46"/>
      <c r="SHI74" s="46"/>
      <c r="SHJ74" s="46"/>
      <c r="SHK74" s="46"/>
      <c r="SHL74" s="46"/>
      <c r="SHM74" s="46"/>
      <c r="SHN74" s="46"/>
      <c r="SHO74" s="46"/>
      <c r="SHP74" s="46"/>
      <c r="SHQ74" s="46"/>
      <c r="SHR74" s="46"/>
      <c r="SHS74" s="46"/>
      <c r="SHT74" s="46"/>
      <c r="SHU74" s="46"/>
      <c r="SHV74" s="46"/>
      <c r="SHW74" s="46"/>
      <c r="SHX74" s="46"/>
      <c r="SHY74" s="46"/>
      <c r="SHZ74" s="46"/>
      <c r="SIA74" s="46"/>
      <c r="SIB74" s="46"/>
      <c r="SIC74" s="46"/>
      <c r="SID74" s="46"/>
      <c r="SIE74" s="46"/>
      <c r="SIF74" s="46"/>
      <c r="SIG74" s="46"/>
      <c r="SIH74" s="46"/>
      <c r="SII74" s="46"/>
      <c r="SIJ74" s="46"/>
      <c r="SIK74" s="46"/>
      <c r="SIL74" s="46"/>
      <c r="SIM74" s="46"/>
      <c r="SIN74" s="46"/>
      <c r="SIO74" s="46"/>
      <c r="SIP74" s="46"/>
      <c r="SIQ74" s="46"/>
      <c r="SIR74" s="46"/>
      <c r="SIS74" s="46"/>
      <c r="SIT74" s="46"/>
      <c r="SIU74" s="46"/>
      <c r="SIV74" s="46"/>
      <c r="SIW74" s="46"/>
      <c r="SIX74" s="46"/>
      <c r="SIY74" s="46"/>
      <c r="SIZ74" s="46"/>
      <c r="SJA74" s="46"/>
      <c r="SJB74" s="46"/>
      <c r="SJC74" s="46"/>
      <c r="SJD74" s="46"/>
      <c r="SJE74" s="46"/>
      <c r="SJF74" s="46"/>
      <c r="SJG74" s="46"/>
      <c r="SJH74" s="46"/>
      <c r="SJI74" s="46"/>
      <c r="SJJ74" s="46"/>
      <c r="SJK74" s="46"/>
      <c r="SJL74" s="46"/>
      <c r="SJM74" s="46"/>
      <c r="SJN74" s="46"/>
      <c r="SJO74" s="46"/>
      <c r="SJP74" s="46"/>
      <c r="SJQ74" s="46"/>
      <c r="SJR74" s="46"/>
      <c r="SJS74" s="46"/>
      <c r="SJT74" s="46"/>
      <c r="SJU74" s="46"/>
      <c r="SJV74" s="46"/>
      <c r="SJW74" s="46"/>
      <c r="SJX74" s="46"/>
      <c r="SJY74" s="46"/>
      <c r="SJZ74" s="46"/>
      <c r="SKA74" s="46"/>
      <c r="SKB74" s="46"/>
      <c r="SKC74" s="46"/>
      <c r="SKD74" s="46"/>
      <c r="SKE74" s="46"/>
      <c r="SKF74" s="46"/>
      <c r="SKG74" s="46"/>
      <c r="SKH74" s="46"/>
      <c r="SKI74" s="46"/>
      <c r="SKJ74" s="46"/>
      <c r="SKK74" s="46"/>
      <c r="SKL74" s="46"/>
      <c r="SKM74" s="46"/>
      <c r="SKN74" s="46"/>
      <c r="SKO74" s="46"/>
      <c r="SKP74" s="46"/>
      <c r="SKQ74" s="46"/>
      <c r="SKR74" s="46"/>
      <c r="SKS74" s="46"/>
      <c r="SKT74" s="46"/>
      <c r="SKU74" s="46"/>
      <c r="SKV74" s="46"/>
      <c r="SKW74" s="46"/>
      <c r="SKX74" s="46"/>
      <c r="SKY74" s="46"/>
      <c r="SKZ74" s="46"/>
      <c r="SLA74" s="46"/>
      <c r="SLB74" s="46"/>
      <c r="SLC74" s="46"/>
      <c r="SLD74" s="46"/>
      <c r="SLE74" s="46"/>
      <c r="SLF74" s="46"/>
      <c r="SLG74" s="46"/>
      <c r="SLH74" s="46"/>
      <c r="SLI74" s="46"/>
      <c r="SLJ74" s="46"/>
      <c r="SLK74" s="46"/>
      <c r="SLL74" s="46"/>
      <c r="SLM74" s="46"/>
      <c r="SLN74" s="46"/>
      <c r="SLO74" s="46"/>
      <c r="SLP74" s="46"/>
      <c r="SLQ74" s="46"/>
      <c r="SLR74" s="46"/>
      <c r="SLS74" s="46"/>
      <c r="SLT74" s="46"/>
      <c r="SLU74" s="46"/>
      <c r="SLV74" s="46"/>
      <c r="SLW74" s="46"/>
      <c r="SLX74" s="46"/>
      <c r="SLY74" s="46"/>
      <c r="SLZ74" s="46"/>
      <c r="SMA74" s="46"/>
      <c r="SMB74" s="46"/>
      <c r="SMC74" s="46"/>
      <c r="SMD74" s="46"/>
      <c r="SME74" s="46"/>
      <c r="SMF74" s="46"/>
      <c r="SMG74" s="46"/>
      <c r="SMH74" s="46"/>
      <c r="SMI74" s="46"/>
      <c r="SMJ74" s="46"/>
      <c r="SMK74" s="46"/>
      <c r="SML74" s="46"/>
      <c r="SMM74" s="46"/>
      <c r="SMN74" s="46"/>
      <c r="SMO74" s="46"/>
      <c r="SMP74" s="46"/>
      <c r="SMQ74" s="46"/>
      <c r="SMR74" s="46"/>
      <c r="SMS74" s="46"/>
      <c r="SMT74" s="46"/>
      <c r="SMU74" s="46"/>
      <c r="SMV74" s="46"/>
      <c r="SMW74" s="46"/>
      <c r="SMX74" s="46"/>
      <c r="SMY74" s="46"/>
      <c r="SMZ74" s="46"/>
      <c r="SNA74" s="46"/>
      <c r="SNB74" s="46"/>
      <c r="SNC74" s="46"/>
      <c r="SND74" s="46"/>
      <c r="SNE74" s="46"/>
      <c r="SNF74" s="46"/>
      <c r="SNG74" s="46"/>
      <c r="SNH74" s="46"/>
      <c r="SNI74" s="46"/>
      <c r="SNJ74" s="46"/>
      <c r="SNK74" s="46"/>
      <c r="SNL74" s="46"/>
      <c r="SNM74" s="46"/>
      <c r="SNN74" s="46"/>
      <c r="SNO74" s="46"/>
      <c r="SNP74" s="46"/>
      <c r="SNQ74" s="46"/>
      <c r="SNR74" s="46"/>
      <c r="SNS74" s="46"/>
      <c r="SNT74" s="46"/>
      <c r="SNU74" s="46"/>
      <c r="SNV74" s="46"/>
      <c r="SNW74" s="46"/>
      <c r="SNX74" s="46"/>
      <c r="SNY74" s="46"/>
      <c r="SNZ74" s="46"/>
      <c r="SOA74" s="46"/>
      <c r="SOB74" s="46"/>
      <c r="SOC74" s="46"/>
      <c r="SOD74" s="46"/>
      <c r="SOE74" s="46"/>
      <c r="SOF74" s="46"/>
      <c r="SOG74" s="46"/>
      <c r="SOH74" s="46"/>
      <c r="SOI74" s="46"/>
      <c r="SOJ74" s="46"/>
      <c r="SOK74" s="46"/>
      <c r="SOL74" s="46"/>
      <c r="SOM74" s="46"/>
      <c r="SON74" s="46"/>
      <c r="SOO74" s="46"/>
      <c r="SOP74" s="46"/>
      <c r="SOQ74" s="46"/>
      <c r="SOR74" s="46"/>
      <c r="SOS74" s="46"/>
      <c r="SOT74" s="46"/>
      <c r="SOU74" s="46"/>
      <c r="SOV74" s="46"/>
      <c r="SOW74" s="46"/>
      <c r="SOX74" s="46"/>
      <c r="SOY74" s="46"/>
      <c r="SOZ74" s="46"/>
      <c r="SPA74" s="46"/>
      <c r="SPB74" s="46"/>
      <c r="SPC74" s="46"/>
      <c r="SPD74" s="46"/>
      <c r="SPE74" s="46"/>
      <c r="SPF74" s="46"/>
      <c r="SPG74" s="46"/>
      <c r="SPH74" s="46"/>
      <c r="SPI74" s="46"/>
      <c r="SPJ74" s="46"/>
      <c r="SPK74" s="46"/>
      <c r="SPL74" s="46"/>
      <c r="SPM74" s="46"/>
      <c r="SPN74" s="46"/>
      <c r="SPO74" s="46"/>
      <c r="SPP74" s="46"/>
      <c r="SPQ74" s="46"/>
      <c r="SPR74" s="46"/>
      <c r="SPS74" s="46"/>
      <c r="SPT74" s="46"/>
      <c r="SPU74" s="46"/>
      <c r="SPV74" s="46"/>
      <c r="SPW74" s="46"/>
      <c r="SPX74" s="46"/>
      <c r="SPY74" s="46"/>
      <c r="SPZ74" s="46"/>
      <c r="SQA74" s="46"/>
      <c r="SQB74" s="46"/>
      <c r="SQC74" s="46"/>
      <c r="SQD74" s="46"/>
      <c r="SQE74" s="46"/>
      <c r="SQF74" s="46"/>
      <c r="SQG74" s="46"/>
      <c r="SQH74" s="46"/>
      <c r="SQI74" s="46"/>
      <c r="SQJ74" s="46"/>
      <c r="SQK74" s="46"/>
      <c r="SQL74" s="46"/>
      <c r="SQM74" s="46"/>
      <c r="SQN74" s="46"/>
      <c r="SQO74" s="46"/>
      <c r="SQP74" s="46"/>
      <c r="SQQ74" s="46"/>
      <c r="SQR74" s="46"/>
      <c r="SQS74" s="46"/>
      <c r="SQT74" s="46"/>
      <c r="SQU74" s="46"/>
      <c r="SQV74" s="46"/>
      <c r="SQW74" s="46"/>
      <c r="SQX74" s="46"/>
      <c r="SQY74" s="46"/>
      <c r="SQZ74" s="46"/>
      <c r="SRA74" s="46"/>
      <c r="SRB74" s="46"/>
      <c r="SRC74" s="46"/>
      <c r="SRD74" s="46"/>
      <c r="SRE74" s="46"/>
      <c r="SRF74" s="46"/>
      <c r="SRG74" s="46"/>
      <c r="SRH74" s="46"/>
      <c r="SRI74" s="46"/>
      <c r="SRJ74" s="46"/>
      <c r="SRK74" s="46"/>
      <c r="SRL74" s="46"/>
      <c r="SRM74" s="46"/>
      <c r="SRN74" s="46"/>
      <c r="SRO74" s="46"/>
      <c r="SRP74" s="46"/>
      <c r="SRQ74" s="46"/>
      <c r="SRR74" s="46"/>
      <c r="SRS74" s="46"/>
      <c r="SRT74" s="46"/>
      <c r="SRU74" s="46"/>
      <c r="SRV74" s="46"/>
      <c r="SRW74" s="46"/>
      <c r="SRX74" s="46"/>
      <c r="SRY74" s="46"/>
      <c r="SRZ74" s="46"/>
      <c r="SSA74" s="46"/>
      <c r="SSB74" s="46"/>
      <c r="SSC74" s="46"/>
      <c r="SSD74" s="46"/>
      <c r="SSE74" s="46"/>
      <c r="SSF74" s="46"/>
      <c r="SSG74" s="46"/>
      <c r="SSH74" s="46"/>
      <c r="SSI74" s="46"/>
      <c r="SSJ74" s="46"/>
      <c r="SSK74" s="46"/>
      <c r="SSL74" s="46"/>
      <c r="SSM74" s="46"/>
      <c r="SSN74" s="46"/>
      <c r="SSO74" s="46"/>
      <c r="SSP74" s="46"/>
      <c r="SSQ74" s="46"/>
      <c r="SSR74" s="46"/>
      <c r="SSS74" s="46"/>
      <c r="SST74" s="46"/>
      <c r="SSU74" s="46"/>
      <c r="SSV74" s="46"/>
      <c r="SSW74" s="46"/>
      <c r="SSX74" s="46"/>
      <c r="SSY74" s="46"/>
      <c r="SSZ74" s="46"/>
      <c r="STA74" s="46"/>
      <c r="STB74" s="46"/>
      <c r="STC74" s="46"/>
      <c r="STD74" s="46"/>
      <c r="STE74" s="46"/>
      <c r="STF74" s="46"/>
      <c r="STG74" s="46"/>
      <c r="STH74" s="46"/>
      <c r="STI74" s="46"/>
      <c r="STJ74" s="46"/>
      <c r="STK74" s="46"/>
      <c r="STL74" s="46"/>
      <c r="STM74" s="46"/>
      <c r="STN74" s="46"/>
      <c r="STO74" s="46"/>
      <c r="STP74" s="46"/>
      <c r="STQ74" s="46"/>
      <c r="STR74" s="46"/>
      <c r="STS74" s="46"/>
      <c r="STT74" s="46"/>
      <c r="STU74" s="46"/>
      <c r="STV74" s="46"/>
      <c r="STW74" s="46"/>
      <c r="STX74" s="46"/>
      <c r="STY74" s="46"/>
      <c r="STZ74" s="46"/>
      <c r="SUA74" s="46"/>
      <c r="SUB74" s="46"/>
      <c r="SUC74" s="46"/>
      <c r="SUD74" s="46"/>
      <c r="SUE74" s="46"/>
      <c r="SUF74" s="46"/>
      <c r="SUG74" s="46"/>
      <c r="SUH74" s="46"/>
      <c r="SUI74" s="46"/>
      <c r="SUJ74" s="46"/>
      <c r="SUK74" s="46"/>
      <c r="SUL74" s="46"/>
      <c r="SUM74" s="46"/>
      <c r="SUN74" s="46"/>
      <c r="SUO74" s="46"/>
      <c r="SUP74" s="46"/>
      <c r="SUQ74" s="46"/>
      <c r="SUR74" s="46"/>
      <c r="SUS74" s="46"/>
      <c r="SUT74" s="46"/>
      <c r="SUU74" s="46"/>
      <c r="SUV74" s="46"/>
      <c r="SUW74" s="46"/>
      <c r="SUX74" s="46"/>
      <c r="SUY74" s="46"/>
      <c r="SUZ74" s="46"/>
      <c r="SVA74" s="46"/>
      <c r="SVB74" s="46"/>
      <c r="SVC74" s="46"/>
      <c r="SVD74" s="46"/>
      <c r="SVE74" s="46"/>
      <c r="SVF74" s="46"/>
      <c r="SVG74" s="46"/>
      <c r="SVH74" s="46"/>
      <c r="SVI74" s="46"/>
      <c r="SVJ74" s="46"/>
      <c r="SVK74" s="46"/>
      <c r="SVL74" s="46"/>
      <c r="SVM74" s="46"/>
      <c r="SVN74" s="46"/>
      <c r="SVO74" s="46"/>
      <c r="SVP74" s="46"/>
      <c r="SVQ74" s="46"/>
      <c r="SVR74" s="46"/>
      <c r="SVS74" s="46"/>
      <c r="SVT74" s="46"/>
      <c r="SVU74" s="46"/>
      <c r="SVV74" s="46"/>
      <c r="SVW74" s="46"/>
      <c r="SVX74" s="46"/>
      <c r="SVY74" s="46"/>
      <c r="SVZ74" s="46"/>
      <c r="SWA74" s="46"/>
      <c r="SWB74" s="46"/>
      <c r="SWC74" s="46"/>
      <c r="SWD74" s="46"/>
      <c r="SWE74" s="46"/>
      <c r="SWF74" s="46"/>
      <c r="SWG74" s="46"/>
      <c r="SWH74" s="46"/>
      <c r="SWI74" s="46"/>
      <c r="SWJ74" s="46"/>
      <c r="SWK74" s="46"/>
      <c r="SWL74" s="46"/>
      <c r="SWM74" s="46"/>
      <c r="SWN74" s="46"/>
      <c r="SWO74" s="46"/>
      <c r="SWP74" s="46"/>
      <c r="SWQ74" s="46"/>
      <c r="SWR74" s="46"/>
      <c r="SWS74" s="46"/>
      <c r="SWT74" s="46"/>
      <c r="SWU74" s="46"/>
      <c r="SWV74" s="46"/>
      <c r="SWW74" s="46"/>
      <c r="SWX74" s="46"/>
      <c r="SWY74" s="46"/>
      <c r="SWZ74" s="46"/>
      <c r="SXA74" s="46"/>
      <c r="SXB74" s="46"/>
      <c r="SXC74" s="46"/>
      <c r="SXD74" s="46"/>
      <c r="SXE74" s="46"/>
      <c r="SXF74" s="46"/>
      <c r="SXG74" s="46"/>
      <c r="SXH74" s="46"/>
      <c r="SXI74" s="46"/>
      <c r="SXJ74" s="46"/>
      <c r="SXK74" s="46"/>
      <c r="SXL74" s="46"/>
      <c r="SXM74" s="46"/>
      <c r="SXN74" s="46"/>
      <c r="SXO74" s="46"/>
      <c r="SXP74" s="46"/>
      <c r="SXQ74" s="46"/>
      <c r="SXR74" s="46"/>
      <c r="SXS74" s="46"/>
      <c r="SXT74" s="46"/>
      <c r="SXU74" s="46"/>
      <c r="SXV74" s="46"/>
      <c r="SXW74" s="46"/>
      <c r="SXX74" s="46"/>
      <c r="SXY74" s="46"/>
      <c r="SXZ74" s="46"/>
      <c r="SYA74" s="46"/>
      <c r="SYB74" s="46"/>
      <c r="SYC74" s="46"/>
      <c r="SYD74" s="46"/>
      <c r="SYE74" s="46"/>
      <c r="SYF74" s="46"/>
      <c r="SYG74" s="46"/>
      <c r="SYH74" s="46"/>
      <c r="SYI74" s="46"/>
      <c r="SYJ74" s="46"/>
      <c r="SYK74" s="46"/>
      <c r="SYL74" s="46"/>
      <c r="SYM74" s="46"/>
      <c r="SYN74" s="46"/>
      <c r="SYO74" s="46"/>
      <c r="SYP74" s="46"/>
      <c r="SYQ74" s="46"/>
      <c r="SYR74" s="46"/>
      <c r="SYS74" s="46"/>
      <c r="SYT74" s="46"/>
      <c r="SYU74" s="46"/>
      <c r="SYV74" s="46"/>
      <c r="SYW74" s="46"/>
      <c r="SYX74" s="46"/>
      <c r="SYY74" s="46"/>
      <c r="SYZ74" s="46"/>
      <c r="SZA74" s="46"/>
      <c r="SZB74" s="46"/>
      <c r="SZC74" s="46"/>
      <c r="SZD74" s="46"/>
      <c r="SZE74" s="46"/>
      <c r="SZF74" s="46"/>
      <c r="SZG74" s="46"/>
      <c r="SZH74" s="46"/>
      <c r="SZI74" s="46"/>
      <c r="SZJ74" s="46"/>
      <c r="SZK74" s="46"/>
      <c r="SZL74" s="46"/>
      <c r="SZM74" s="46"/>
      <c r="SZN74" s="46"/>
      <c r="SZO74" s="46"/>
      <c r="SZP74" s="46"/>
      <c r="SZQ74" s="46"/>
      <c r="SZR74" s="46"/>
      <c r="SZS74" s="46"/>
      <c r="SZT74" s="46"/>
      <c r="SZU74" s="46"/>
      <c r="SZV74" s="46"/>
      <c r="SZW74" s="46"/>
      <c r="SZX74" s="46"/>
      <c r="SZY74" s="46"/>
      <c r="SZZ74" s="46"/>
      <c r="TAA74" s="46"/>
      <c r="TAB74" s="46"/>
      <c r="TAC74" s="46"/>
      <c r="TAD74" s="46"/>
      <c r="TAE74" s="46"/>
      <c r="TAF74" s="46"/>
      <c r="TAG74" s="46"/>
      <c r="TAH74" s="46"/>
      <c r="TAI74" s="46"/>
      <c r="TAJ74" s="46"/>
      <c r="TAK74" s="46"/>
      <c r="TAL74" s="46"/>
      <c r="TAM74" s="46"/>
      <c r="TAN74" s="46"/>
      <c r="TAO74" s="46"/>
      <c r="TAP74" s="46"/>
      <c r="TAQ74" s="46"/>
      <c r="TAR74" s="46"/>
      <c r="TAS74" s="46"/>
      <c r="TAT74" s="46"/>
      <c r="TAU74" s="46"/>
      <c r="TAV74" s="46"/>
      <c r="TAW74" s="46"/>
      <c r="TAX74" s="46"/>
      <c r="TAY74" s="46"/>
      <c r="TAZ74" s="46"/>
      <c r="TBA74" s="46"/>
      <c r="TBB74" s="46"/>
      <c r="TBC74" s="46"/>
      <c r="TBD74" s="46"/>
      <c r="TBE74" s="46"/>
      <c r="TBF74" s="46"/>
      <c r="TBG74" s="46"/>
      <c r="TBH74" s="46"/>
      <c r="TBI74" s="46"/>
      <c r="TBJ74" s="46"/>
      <c r="TBK74" s="46"/>
      <c r="TBL74" s="46"/>
      <c r="TBM74" s="46"/>
      <c r="TBN74" s="46"/>
      <c r="TBO74" s="46"/>
      <c r="TBP74" s="46"/>
      <c r="TBQ74" s="46"/>
      <c r="TBR74" s="46"/>
      <c r="TBS74" s="46"/>
      <c r="TBT74" s="46"/>
      <c r="TBU74" s="46"/>
      <c r="TBV74" s="46"/>
      <c r="TBW74" s="46"/>
      <c r="TBX74" s="46"/>
      <c r="TBY74" s="46"/>
      <c r="TBZ74" s="46"/>
      <c r="TCA74" s="46"/>
      <c r="TCB74" s="46"/>
      <c r="TCC74" s="46"/>
      <c r="TCD74" s="46"/>
      <c r="TCE74" s="46"/>
      <c r="TCF74" s="46"/>
      <c r="TCG74" s="46"/>
      <c r="TCH74" s="46"/>
      <c r="TCI74" s="46"/>
      <c r="TCJ74" s="46"/>
      <c r="TCK74" s="46"/>
      <c r="TCL74" s="46"/>
      <c r="TCM74" s="46"/>
      <c r="TCN74" s="46"/>
      <c r="TCO74" s="46"/>
      <c r="TCP74" s="46"/>
      <c r="TCQ74" s="46"/>
      <c r="TCR74" s="46"/>
      <c r="TCS74" s="46"/>
      <c r="TCT74" s="46"/>
      <c r="TCU74" s="46"/>
      <c r="TCV74" s="46"/>
      <c r="TCW74" s="46"/>
      <c r="TCX74" s="46"/>
      <c r="TCY74" s="46"/>
      <c r="TCZ74" s="46"/>
      <c r="TDA74" s="46"/>
      <c r="TDB74" s="46"/>
      <c r="TDC74" s="46"/>
      <c r="TDD74" s="46"/>
      <c r="TDE74" s="46"/>
      <c r="TDF74" s="46"/>
      <c r="TDG74" s="46"/>
      <c r="TDH74" s="46"/>
      <c r="TDI74" s="46"/>
      <c r="TDJ74" s="46"/>
      <c r="TDK74" s="46"/>
      <c r="TDL74" s="46"/>
      <c r="TDM74" s="46"/>
      <c r="TDN74" s="46"/>
      <c r="TDO74" s="46"/>
      <c r="TDP74" s="46"/>
      <c r="TDQ74" s="46"/>
      <c r="TDR74" s="46"/>
      <c r="TDS74" s="46"/>
      <c r="TDT74" s="46"/>
      <c r="TDU74" s="46"/>
      <c r="TDV74" s="46"/>
      <c r="TDW74" s="46"/>
      <c r="TDX74" s="46"/>
      <c r="TDY74" s="46"/>
      <c r="TDZ74" s="46"/>
      <c r="TEA74" s="46"/>
      <c r="TEB74" s="46"/>
      <c r="TEC74" s="46"/>
      <c r="TED74" s="46"/>
      <c r="TEE74" s="46"/>
      <c r="TEF74" s="46"/>
      <c r="TEG74" s="46"/>
      <c r="TEH74" s="46"/>
      <c r="TEI74" s="46"/>
      <c r="TEJ74" s="46"/>
      <c r="TEK74" s="46"/>
      <c r="TEL74" s="46"/>
      <c r="TEM74" s="46"/>
      <c r="TEN74" s="46"/>
      <c r="TEO74" s="46"/>
      <c r="TEP74" s="46"/>
      <c r="TEQ74" s="46"/>
      <c r="TER74" s="46"/>
      <c r="TES74" s="46"/>
      <c r="TET74" s="46"/>
      <c r="TEU74" s="46"/>
      <c r="TEV74" s="46"/>
      <c r="TEW74" s="46"/>
      <c r="TEX74" s="46"/>
      <c r="TEY74" s="46"/>
      <c r="TEZ74" s="46"/>
      <c r="TFA74" s="46"/>
      <c r="TFB74" s="46"/>
      <c r="TFC74" s="46"/>
      <c r="TFD74" s="46"/>
      <c r="TFE74" s="46"/>
      <c r="TFF74" s="46"/>
      <c r="TFG74" s="46"/>
      <c r="TFH74" s="46"/>
      <c r="TFI74" s="46"/>
      <c r="TFJ74" s="46"/>
      <c r="TFK74" s="46"/>
      <c r="TFL74" s="46"/>
      <c r="TFM74" s="46"/>
      <c r="TFN74" s="46"/>
      <c r="TFO74" s="46"/>
      <c r="TFP74" s="46"/>
      <c r="TFQ74" s="46"/>
      <c r="TFR74" s="46"/>
      <c r="TFS74" s="46"/>
      <c r="TFT74" s="46"/>
      <c r="TFU74" s="46"/>
      <c r="TFV74" s="46"/>
      <c r="TFW74" s="46"/>
      <c r="TFX74" s="46"/>
      <c r="TFY74" s="46"/>
      <c r="TFZ74" s="46"/>
      <c r="TGA74" s="46"/>
      <c r="TGB74" s="46"/>
      <c r="TGC74" s="46"/>
      <c r="TGD74" s="46"/>
      <c r="TGE74" s="46"/>
      <c r="TGF74" s="46"/>
      <c r="TGG74" s="46"/>
      <c r="TGH74" s="46"/>
      <c r="TGI74" s="46"/>
      <c r="TGJ74" s="46"/>
      <c r="TGK74" s="46"/>
      <c r="TGL74" s="46"/>
      <c r="TGM74" s="46"/>
      <c r="TGN74" s="46"/>
      <c r="TGO74" s="46"/>
      <c r="TGP74" s="46"/>
      <c r="TGQ74" s="46"/>
      <c r="TGR74" s="46"/>
      <c r="TGS74" s="46"/>
      <c r="TGT74" s="46"/>
      <c r="TGU74" s="46"/>
      <c r="TGV74" s="46"/>
      <c r="TGW74" s="46"/>
      <c r="TGX74" s="46"/>
      <c r="TGY74" s="46"/>
      <c r="TGZ74" s="46"/>
      <c r="THA74" s="46"/>
      <c r="THB74" s="46"/>
      <c r="THC74" s="46"/>
      <c r="THD74" s="46"/>
      <c r="THE74" s="46"/>
      <c r="THF74" s="46"/>
      <c r="THG74" s="46"/>
      <c r="THH74" s="46"/>
      <c r="THI74" s="46"/>
      <c r="THJ74" s="46"/>
      <c r="THK74" s="46"/>
      <c r="THL74" s="46"/>
      <c r="THM74" s="46"/>
      <c r="THN74" s="46"/>
      <c r="THO74" s="46"/>
      <c r="THP74" s="46"/>
      <c r="THQ74" s="46"/>
      <c r="THR74" s="46"/>
      <c r="THS74" s="46"/>
      <c r="THT74" s="46"/>
      <c r="THU74" s="46"/>
      <c r="THV74" s="46"/>
      <c r="THW74" s="46"/>
      <c r="THX74" s="46"/>
      <c r="THY74" s="46"/>
      <c r="THZ74" s="46"/>
      <c r="TIA74" s="46"/>
      <c r="TIB74" s="46"/>
      <c r="TIC74" s="46"/>
      <c r="TID74" s="46"/>
      <c r="TIE74" s="46"/>
      <c r="TIF74" s="46"/>
      <c r="TIG74" s="46"/>
      <c r="TIH74" s="46"/>
      <c r="TII74" s="46"/>
      <c r="TIJ74" s="46"/>
      <c r="TIK74" s="46"/>
      <c r="TIL74" s="46"/>
      <c r="TIM74" s="46"/>
      <c r="TIN74" s="46"/>
      <c r="TIO74" s="46"/>
      <c r="TIP74" s="46"/>
      <c r="TIQ74" s="46"/>
      <c r="TIR74" s="46"/>
      <c r="TIS74" s="46"/>
      <c r="TIT74" s="46"/>
      <c r="TIU74" s="46"/>
      <c r="TIV74" s="46"/>
      <c r="TIW74" s="46"/>
      <c r="TIX74" s="46"/>
      <c r="TIY74" s="46"/>
      <c r="TIZ74" s="46"/>
      <c r="TJA74" s="46"/>
      <c r="TJB74" s="46"/>
      <c r="TJC74" s="46"/>
      <c r="TJD74" s="46"/>
      <c r="TJE74" s="46"/>
      <c r="TJF74" s="46"/>
      <c r="TJG74" s="46"/>
      <c r="TJH74" s="46"/>
      <c r="TJI74" s="46"/>
      <c r="TJJ74" s="46"/>
      <c r="TJK74" s="46"/>
      <c r="TJL74" s="46"/>
      <c r="TJM74" s="46"/>
      <c r="TJN74" s="46"/>
      <c r="TJO74" s="46"/>
      <c r="TJP74" s="46"/>
      <c r="TJQ74" s="46"/>
      <c r="TJR74" s="46"/>
      <c r="TJS74" s="46"/>
      <c r="TJT74" s="46"/>
      <c r="TJU74" s="46"/>
      <c r="TJV74" s="46"/>
      <c r="TJW74" s="46"/>
      <c r="TJX74" s="46"/>
      <c r="TJY74" s="46"/>
      <c r="TJZ74" s="46"/>
      <c r="TKA74" s="46"/>
      <c r="TKB74" s="46"/>
      <c r="TKC74" s="46"/>
      <c r="TKD74" s="46"/>
      <c r="TKE74" s="46"/>
      <c r="TKF74" s="46"/>
      <c r="TKG74" s="46"/>
      <c r="TKH74" s="46"/>
      <c r="TKI74" s="46"/>
      <c r="TKJ74" s="46"/>
      <c r="TKK74" s="46"/>
      <c r="TKL74" s="46"/>
      <c r="TKM74" s="46"/>
      <c r="TKN74" s="46"/>
      <c r="TKO74" s="46"/>
      <c r="TKP74" s="46"/>
      <c r="TKQ74" s="46"/>
      <c r="TKR74" s="46"/>
      <c r="TKS74" s="46"/>
      <c r="TKT74" s="46"/>
      <c r="TKU74" s="46"/>
      <c r="TKV74" s="46"/>
      <c r="TKW74" s="46"/>
      <c r="TKX74" s="46"/>
      <c r="TKY74" s="46"/>
      <c r="TKZ74" s="46"/>
      <c r="TLA74" s="46"/>
      <c r="TLB74" s="46"/>
      <c r="TLC74" s="46"/>
      <c r="TLD74" s="46"/>
      <c r="TLE74" s="46"/>
      <c r="TLF74" s="46"/>
      <c r="TLG74" s="46"/>
      <c r="TLH74" s="46"/>
      <c r="TLI74" s="46"/>
      <c r="TLJ74" s="46"/>
      <c r="TLK74" s="46"/>
      <c r="TLL74" s="46"/>
      <c r="TLM74" s="46"/>
      <c r="TLN74" s="46"/>
      <c r="TLO74" s="46"/>
      <c r="TLP74" s="46"/>
      <c r="TLQ74" s="46"/>
      <c r="TLR74" s="46"/>
      <c r="TLS74" s="46"/>
      <c r="TLT74" s="46"/>
      <c r="TLU74" s="46"/>
      <c r="TLV74" s="46"/>
      <c r="TLW74" s="46"/>
      <c r="TLX74" s="46"/>
      <c r="TLY74" s="46"/>
      <c r="TLZ74" s="46"/>
      <c r="TMA74" s="46"/>
      <c r="TMB74" s="46"/>
      <c r="TMC74" s="46"/>
      <c r="TMD74" s="46"/>
      <c r="TME74" s="46"/>
      <c r="TMF74" s="46"/>
      <c r="TMG74" s="46"/>
      <c r="TMH74" s="46"/>
      <c r="TMI74" s="46"/>
      <c r="TMJ74" s="46"/>
      <c r="TMK74" s="46"/>
      <c r="TML74" s="46"/>
      <c r="TMM74" s="46"/>
      <c r="TMN74" s="46"/>
      <c r="TMO74" s="46"/>
      <c r="TMP74" s="46"/>
      <c r="TMQ74" s="46"/>
      <c r="TMR74" s="46"/>
      <c r="TMS74" s="46"/>
      <c r="TMT74" s="46"/>
      <c r="TMU74" s="46"/>
      <c r="TMV74" s="46"/>
      <c r="TMW74" s="46"/>
      <c r="TMX74" s="46"/>
      <c r="TMY74" s="46"/>
      <c r="TMZ74" s="46"/>
      <c r="TNA74" s="46"/>
      <c r="TNB74" s="46"/>
      <c r="TNC74" s="46"/>
      <c r="TND74" s="46"/>
      <c r="TNE74" s="46"/>
      <c r="TNF74" s="46"/>
      <c r="TNG74" s="46"/>
      <c r="TNH74" s="46"/>
      <c r="TNI74" s="46"/>
      <c r="TNJ74" s="46"/>
      <c r="TNK74" s="46"/>
      <c r="TNL74" s="46"/>
      <c r="TNM74" s="46"/>
      <c r="TNN74" s="46"/>
      <c r="TNO74" s="46"/>
      <c r="TNP74" s="46"/>
      <c r="TNQ74" s="46"/>
      <c r="TNR74" s="46"/>
      <c r="TNS74" s="46"/>
      <c r="TNT74" s="46"/>
      <c r="TNU74" s="46"/>
      <c r="TNV74" s="46"/>
      <c r="TNW74" s="46"/>
      <c r="TNX74" s="46"/>
      <c r="TNY74" s="46"/>
      <c r="TNZ74" s="46"/>
      <c r="TOA74" s="46"/>
      <c r="TOB74" s="46"/>
      <c r="TOC74" s="46"/>
      <c r="TOD74" s="46"/>
      <c r="TOE74" s="46"/>
      <c r="TOF74" s="46"/>
      <c r="TOG74" s="46"/>
      <c r="TOH74" s="46"/>
      <c r="TOI74" s="46"/>
      <c r="TOJ74" s="46"/>
      <c r="TOK74" s="46"/>
      <c r="TOL74" s="46"/>
      <c r="TOM74" s="46"/>
      <c r="TON74" s="46"/>
      <c r="TOO74" s="46"/>
      <c r="TOP74" s="46"/>
      <c r="TOQ74" s="46"/>
      <c r="TOR74" s="46"/>
      <c r="TOS74" s="46"/>
      <c r="TOT74" s="46"/>
      <c r="TOU74" s="46"/>
      <c r="TOV74" s="46"/>
      <c r="TOW74" s="46"/>
      <c r="TOX74" s="46"/>
      <c r="TOY74" s="46"/>
      <c r="TOZ74" s="46"/>
      <c r="TPA74" s="46"/>
      <c r="TPB74" s="46"/>
      <c r="TPC74" s="46"/>
      <c r="TPD74" s="46"/>
      <c r="TPE74" s="46"/>
      <c r="TPF74" s="46"/>
      <c r="TPG74" s="46"/>
      <c r="TPH74" s="46"/>
      <c r="TPI74" s="46"/>
      <c r="TPJ74" s="46"/>
      <c r="TPK74" s="46"/>
      <c r="TPL74" s="46"/>
      <c r="TPM74" s="46"/>
      <c r="TPN74" s="46"/>
      <c r="TPO74" s="46"/>
      <c r="TPP74" s="46"/>
      <c r="TPQ74" s="46"/>
      <c r="TPR74" s="46"/>
      <c r="TPS74" s="46"/>
      <c r="TPT74" s="46"/>
      <c r="TPU74" s="46"/>
      <c r="TPV74" s="46"/>
      <c r="TPW74" s="46"/>
      <c r="TPX74" s="46"/>
      <c r="TPY74" s="46"/>
      <c r="TPZ74" s="46"/>
      <c r="TQA74" s="46"/>
      <c r="TQB74" s="46"/>
      <c r="TQC74" s="46"/>
      <c r="TQD74" s="46"/>
      <c r="TQE74" s="46"/>
      <c r="TQF74" s="46"/>
      <c r="TQG74" s="46"/>
      <c r="TQH74" s="46"/>
      <c r="TQI74" s="46"/>
      <c r="TQJ74" s="46"/>
      <c r="TQK74" s="46"/>
      <c r="TQL74" s="46"/>
      <c r="TQM74" s="46"/>
      <c r="TQN74" s="46"/>
      <c r="TQO74" s="46"/>
      <c r="TQP74" s="46"/>
      <c r="TQQ74" s="46"/>
      <c r="TQR74" s="46"/>
      <c r="TQS74" s="46"/>
      <c r="TQT74" s="46"/>
      <c r="TQU74" s="46"/>
      <c r="TQV74" s="46"/>
      <c r="TQW74" s="46"/>
      <c r="TQX74" s="46"/>
      <c r="TQY74" s="46"/>
      <c r="TQZ74" s="46"/>
      <c r="TRA74" s="46"/>
      <c r="TRB74" s="46"/>
      <c r="TRC74" s="46"/>
      <c r="TRD74" s="46"/>
      <c r="TRE74" s="46"/>
      <c r="TRF74" s="46"/>
      <c r="TRG74" s="46"/>
      <c r="TRH74" s="46"/>
      <c r="TRI74" s="46"/>
      <c r="TRJ74" s="46"/>
      <c r="TRK74" s="46"/>
      <c r="TRL74" s="46"/>
      <c r="TRM74" s="46"/>
      <c r="TRN74" s="46"/>
      <c r="TRO74" s="46"/>
      <c r="TRP74" s="46"/>
      <c r="TRQ74" s="46"/>
      <c r="TRR74" s="46"/>
      <c r="TRS74" s="46"/>
      <c r="TRT74" s="46"/>
      <c r="TRU74" s="46"/>
      <c r="TRV74" s="46"/>
      <c r="TRW74" s="46"/>
      <c r="TRX74" s="46"/>
      <c r="TRY74" s="46"/>
      <c r="TRZ74" s="46"/>
      <c r="TSA74" s="46"/>
      <c r="TSB74" s="46"/>
      <c r="TSC74" s="46"/>
      <c r="TSD74" s="46"/>
      <c r="TSE74" s="46"/>
      <c r="TSF74" s="46"/>
      <c r="TSG74" s="46"/>
      <c r="TSH74" s="46"/>
      <c r="TSI74" s="46"/>
      <c r="TSJ74" s="46"/>
      <c r="TSK74" s="46"/>
      <c r="TSL74" s="46"/>
      <c r="TSM74" s="46"/>
      <c r="TSN74" s="46"/>
      <c r="TSO74" s="46"/>
      <c r="TSP74" s="46"/>
      <c r="TSQ74" s="46"/>
      <c r="TSR74" s="46"/>
      <c r="TSS74" s="46"/>
      <c r="TST74" s="46"/>
      <c r="TSU74" s="46"/>
      <c r="TSV74" s="46"/>
      <c r="TSW74" s="46"/>
      <c r="TSX74" s="46"/>
      <c r="TSY74" s="46"/>
      <c r="TSZ74" s="46"/>
      <c r="TTA74" s="46"/>
      <c r="TTB74" s="46"/>
      <c r="TTC74" s="46"/>
      <c r="TTD74" s="46"/>
      <c r="TTE74" s="46"/>
      <c r="TTF74" s="46"/>
      <c r="TTG74" s="46"/>
      <c r="TTH74" s="46"/>
      <c r="TTI74" s="46"/>
      <c r="TTJ74" s="46"/>
      <c r="TTK74" s="46"/>
      <c r="TTL74" s="46"/>
      <c r="TTM74" s="46"/>
      <c r="TTN74" s="46"/>
      <c r="TTO74" s="46"/>
      <c r="TTP74" s="46"/>
      <c r="TTQ74" s="46"/>
      <c r="TTR74" s="46"/>
      <c r="TTS74" s="46"/>
      <c r="TTT74" s="46"/>
      <c r="TTU74" s="46"/>
      <c r="TTV74" s="46"/>
      <c r="TTW74" s="46"/>
      <c r="TTX74" s="46"/>
      <c r="TTY74" s="46"/>
      <c r="TTZ74" s="46"/>
      <c r="TUA74" s="46"/>
      <c r="TUB74" s="46"/>
      <c r="TUC74" s="46"/>
      <c r="TUD74" s="46"/>
      <c r="TUE74" s="46"/>
      <c r="TUF74" s="46"/>
      <c r="TUG74" s="46"/>
      <c r="TUH74" s="46"/>
      <c r="TUI74" s="46"/>
      <c r="TUJ74" s="46"/>
      <c r="TUK74" s="46"/>
      <c r="TUL74" s="46"/>
      <c r="TUM74" s="46"/>
      <c r="TUN74" s="46"/>
      <c r="TUO74" s="46"/>
      <c r="TUP74" s="46"/>
      <c r="TUQ74" s="46"/>
      <c r="TUR74" s="46"/>
      <c r="TUS74" s="46"/>
      <c r="TUT74" s="46"/>
      <c r="TUU74" s="46"/>
      <c r="TUV74" s="46"/>
      <c r="TUW74" s="46"/>
      <c r="TUX74" s="46"/>
      <c r="TUY74" s="46"/>
      <c r="TUZ74" s="46"/>
      <c r="TVA74" s="46"/>
      <c r="TVB74" s="46"/>
      <c r="TVC74" s="46"/>
      <c r="TVD74" s="46"/>
      <c r="TVE74" s="46"/>
      <c r="TVF74" s="46"/>
      <c r="TVG74" s="46"/>
      <c r="TVH74" s="46"/>
      <c r="TVI74" s="46"/>
      <c r="TVJ74" s="46"/>
      <c r="TVK74" s="46"/>
      <c r="TVL74" s="46"/>
      <c r="TVM74" s="46"/>
      <c r="TVN74" s="46"/>
      <c r="TVO74" s="46"/>
      <c r="TVP74" s="46"/>
      <c r="TVQ74" s="46"/>
      <c r="TVR74" s="46"/>
      <c r="TVS74" s="46"/>
      <c r="TVT74" s="46"/>
      <c r="TVU74" s="46"/>
      <c r="TVV74" s="46"/>
      <c r="TVW74" s="46"/>
      <c r="TVX74" s="46"/>
      <c r="TVY74" s="46"/>
      <c r="TVZ74" s="46"/>
      <c r="TWA74" s="46"/>
      <c r="TWB74" s="46"/>
      <c r="TWC74" s="46"/>
      <c r="TWD74" s="46"/>
      <c r="TWE74" s="46"/>
      <c r="TWF74" s="46"/>
      <c r="TWG74" s="46"/>
      <c r="TWH74" s="46"/>
      <c r="TWI74" s="46"/>
      <c r="TWJ74" s="46"/>
      <c r="TWK74" s="46"/>
      <c r="TWL74" s="46"/>
      <c r="TWM74" s="46"/>
      <c r="TWN74" s="46"/>
      <c r="TWO74" s="46"/>
      <c r="TWP74" s="46"/>
      <c r="TWQ74" s="46"/>
      <c r="TWR74" s="46"/>
      <c r="TWS74" s="46"/>
      <c r="TWT74" s="46"/>
      <c r="TWU74" s="46"/>
      <c r="TWV74" s="46"/>
      <c r="TWW74" s="46"/>
      <c r="TWX74" s="46"/>
      <c r="TWY74" s="46"/>
      <c r="TWZ74" s="46"/>
      <c r="TXA74" s="46"/>
      <c r="TXB74" s="46"/>
      <c r="TXC74" s="46"/>
      <c r="TXD74" s="46"/>
      <c r="TXE74" s="46"/>
      <c r="TXF74" s="46"/>
      <c r="TXG74" s="46"/>
      <c r="TXH74" s="46"/>
      <c r="TXI74" s="46"/>
      <c r="TXJ74" s="46"/>
      <c r="TXK74" s="46"/>
      <c r="TXL74" s="46"/>
      <c r="TXM74" s="46"/>
      <c r="TXN74" s="46"/>
      <c r="TXO74" s="46"/>
      <c r="TXP74" s="46"/>
      <c r="TXQ74" s="46"/>
      <c r="TXR74" s="46"/>
      <c r="TXS74" s="46"/>
      <c r="TXT74" s="46"/>
      <c r="TXU74" s="46"/>
      <c r="TXV74" s="46"/>
      <c r="TXW74" s="46"/>
      <c r="TXX74" s="46"/>
      <c r="TXY74" s="46"/>
      <c r="TXZ74" s="46"/>
      <c r="TYA74" s="46"/>
      <c r="TYB74" s="46"/>
      <c r="TYC74" s="46"/>
      <c r="TYD74" s="46"/>
      <c r="TYE74" s="46"/>
      <c r="TYF74" s="46"/>
      <c r="TYG74" s="46"/>
      <c r="TYH74" s="46"/>
      <c r="TYI74" s="46"/>
      <c r="TYJ74" s="46"/>
      <c r="TYK74" s="46"/>
      <c r="TYL74" s="46"/>
      <c r="TYM74" s="46"/>
      <c r="TYN74" s="46"/>
      <c r="TYO74" s="46"/>
      <c r="TYP74" s="46"/>
      <c r="TYQ74" s="46"/>
      <c r="TYR74" s="46"/>
      <c r="TYS74" s="46"/>
      <c r="TYT74" s="46"/>
      <c r="TYU74" s="46"/>
      <c r="TYV74" s="46"/>
      <c r="TYW74" s="46"/>
      <c r="TYX74" s="46"/>
      <c r="TYY74" s="46"/>
      <c r="TYZ74" s="46"/>
      <c r="TZA74" s="46"/>
      <c r="TZB74" s="46"/>
      <c r="TZC74" s="46"/>
      <c r="TZD74" s="46"/>
      <c r="TZE74" s="46"/>
      <c r="TZF74" s="46"/>
      <c r="TZG74" s="46"/>
      <c r="TZH74" s="46"/>
      <c r="TZI74" s="46"/>
      <c r="TZJ74" s="46"/>
      <c r="TZK74" s="46"/>
      <c r="TZL74" s="46"/>
      <c r="TZM74" s="46"/>
      <c r="TZN74" s="46"/>
      <c r="TZO74" s="46"/>
      <c r="TZP74" s="46"/>
      <c r="TZQ74" s="46"/>
      <c r="TZR74" s="46"/>
      <c r="TZS74" s="46"/>
      <c r="TZT74" s="46"/>
      <c r="TZU74" s="46"/>
      <c r="TZV74" s="46"/>
      <c r="TZW74" s="46"/>
      <c r="TZX74" s="46"/>
      <c r="TZY74" s="46"/>
      <c r="TZZ74" s="46"/>
      <c r="UAA74" s="46"/>
      <c r="UAB74" s="46"/>
      <c r="UAC74" s="46"/>
      <c r="UAD74" s="46"/>
      <c r="UAE74" s="46"/>
      <c r="UAF74" s="46"/>
      <c r="UAG74" s="46"/>
      <c r="UAH74" s="46"/>
      <c r="UAI74" s="46"/>
      <c r="UAJ74" s="46"/>
      <c r="UAK74" s="46"/>
      <c r="UAL74" s="46"/>
      <c r="UAM74" s="46"/>
      <c r="UAN74" s="46"/>
      <c r="UAO74" s="46"/>
      <c r="UAP74" s="46"/>
      <c r="UAQ74" s="46"/>
      <c r="UAR74" s="46"/>
      <c r="UAS74" s="46"/>
      <c r="UAT74" s="46"/>
      <c r="UAU74" s="46"/>
      <c r="UAV74" s="46"/>
      <c r="UAW74" s="46"/>
      <c r="UAX74" s="46"/>
      <c r="UAY74" s="46"/>
      <c r="UAZ74" s="46"/>
      <c r="UBA74" s="46"/>
      <c r="UBB74" s="46"/>
      <c r="UBC74" s="46"/>
      <c r="UBD74" s="46"/>
      <c r="UBE74" s="46"/>
      <c r="UBF74" s="46"/>
      <c r="UBG74" s="46"/>
      <c r="UBH74" s="46"/>
      <c r="UBI74" s="46"/>
      <c r="UBJ74" s="46"/>
      <c r="UBK74" s="46"/>
      <c r="UBL74" s="46"/>
      <c r="UBM74" s="46"/>
      <c r="UBN74" s="46"/>
      <c r="UBO74" s="46"/>
      <c r="UBP74" s="46"/>
      <c r="UBQ74" s="46"/>
      <c r="UBR74" s="46"/>
      <c r="UBS74" s="46"/>
      <c r="UBT74" s="46"/>
      <c r="UBU74" s="46"/>
      <c r="UBV74" s="46"/>
      <c r="UBW74" s="46"/>
      <c r="UBX74" s="46"/>
      <c r="UBY74" s="46"/>
      <c r="UBZ74" s="46"/>
      <c r="UCA74" s="46"/>
      <c r="UCB74" s="46"/>
      <c r="UCC74" s="46"/>
      <c r="UCD74" s="46"/>
      <c r="UCE74" s="46"/>
      <c r="UCF74" s="46"/>
      <c r="UCG74" s="46"/>
      <c r="UCH74" s="46"/>
      <c r="UCI74" s="46"/>
      <c r="UCJ74" s="46"/>
      <c r="UCK74" s="46"/>
      <c r="UCL74" s="46"/>
      <c r="UCM74" s="46"/>
      <c r="UCN74" s="46"/>
      <c r="UCO74" s="46"/>
      <c r="UCP74" s="46"/>
      <c r="UCQ74" s="46"/>
      <c r="UCR74" s="46"/>
      <c r="UCS74" s="46"/>
      <c r="UCT74" s="46"/>
      <c r="UCU74" s="46"/>
      <c r="UCV74" s="46"/>
      <c r="UCW74" s="46"/>
      <c r="UCX74" s="46"/>
      <c r="UCY74" s="46"/>
      <c r="UCZ74" s="46"/>
      <c r="UDA74" s="46"/>
      <c r="UDB74" s="46"/>
      <c r="UDC74" s="46"/>
      <c r="UDD74" s="46"/>
      <c r="UDE74" s="46"/>
      <c r="UDF74" s="46"/>
      <c r="UDG74" s="46"/>
      <c r="UDH74" s="46"/>
      <c r="UDI74" s="46"/>
      <c r="UDJ74" s="46"/>
      <c r="UDK74" s="46"/>
      <c r="UDL74" s="46"/>
      <c r="UDM74" s="46"/>
      <c r="UDN74" s="46"/>
      <c r="UDO74" s="46"/>
      <c r="UDP74" s="46"/>
      <c r="UDQ74" s="46"/>
      <c r="UDR74" s="46"/>
      <c r="UDS74" s="46"/>
      <c r="UDT74" s="46"/>
      <c r="UDU74" s="46"/>
      <c r="UDV74" s="46"/>
      <c r="UDW74" s="46"/>
      <c r="UDX74" s="46"/>
      <c r="UDY74" s="46"/>
      <c r="UDZ74" s="46"/>
      <c r="UEA74" s="46"/>
      <c r="UEB74" s="46"/>
      <c r="UEC74" s="46"/>
      <c r="UED74" s="46"/>
      <c r="UEE74" s="46"/>
      <c r="UEF74" s="46"/>
      <c r="UEG74" s="46"/>
      <c r="UEH74" s="46"/>
      <c r="UEI74" s="46"/>
      <c r="UEJ74" s="46"/>
      <c r="UEK74" s="46"/>
      <c r="UEL74" s="46"/>
      <c r="UEM74" s="46"/>
      <c r="UEN74" s="46"/>
      <c r="UEO74" s="46"/>
      <c r="UEP74" s="46"/>
      <c r="UEQ74" s="46"/>
      <c r="UER74" s="46"/>
      <c r="UES74" s="46"/>
      <c r="UET74" s="46"/>
      <c r="UEU74" s="46"/>
      <c r="UEV74" s="46"/>
      <c r="UEW74" s="46"/>
      <c r="UEX74" s="46"/>
      <c r="UEY74" s="46"/>
      <c r="UEZ74" s="46"/>
      <c r="UFA74" s="46"/>
      <c r="UFB74" s="46"/>
      <c r="UFC74" s="46"/>
      <c r="UFD74" s="46"/>
      <c r="UFE74" s="46"/>
      <c r="UFF74" s="46"/>
      <c r="UFG74" s="46"/>
      <c r="UFH74" s="46"/>
      <c r="UFI74" s="46"/>
      <c r="UFJ74" s="46"/>
      <c r="UFK74" s="46"/>
      <c r="UFL74" s="46"/>
      <c r="UFM74" s="46"/>
      <c r="UFN74" s="46"/>
      <c r="UFO74" s="46"/>
      <c r="UFP74" s="46"/>
      <c r="UFQ74" s="46"/>
      <c r="UFR74" s="46"/>
      <c r="UFS74" s="46"/>
      <c r="UFT74" s="46"/>
      <c r="UFU74" s="46"/>
      <c r="UFV74" s="46"/>
      <c r="UFW74" s="46"/>
      <c r="UFX74" s="46"/>
      <c r="UFY74" s="46"/>
      <c r="UFZ74" s="46"/>
      <c r="UGA74" s="46"/>
      <c r="UGB74" s="46"/>
      <c r="UGC74" s="46"/>
      <c r="UGD74" s="46"/>
      <c r="UGE74" s="46"/>
      <c r="UGF74" s="46"/>
      <c r="UGG74" s="46"/>
      <c r="UGH74" s="46"/>
      <c r="UGI74" s="46"/>
      <c r="UGJ74" s="46"/>
      <c r="UGK74" s="46"/>
      <c r="UGL74" s="46"/>
      <c r="UGM74" s="46"/>
      <c r="UGN74" s="46"/>
      <c r="UGO74" s="46"/>
      <c r="UGP74" s="46"/>
      <c r="UGQ74" s="46"/>
      <c r="UGR74" s="46"/>
      <c r="UGS74" s="46"/>
      <c r="UGT74" s="46"/>
      <c r="UGU74" s="46"/>
      <c r="UGV74" s="46"/>
      <c r="UGW74" s="46"/>
      <c r="UGX74" s="46"/>
      <c r="UGY74" s="46"/>
      <c r="UGZ74" s="46"/>
      <c r="UHA74" s="46"/>
      <c r="UHB74" s="46"/>
      <c r="UHC74" s="46"/>
      <c r="UHD74" s="46"/>
      <c r="UHE74" s="46"/>
      <c r="UHF74" s="46"/>
      <c r="UHG74" s="46"/>
      <c r="UHH74" s="46"/>
      <c r="UHI74" s="46"/>
      <c r="UHJ74" s="46"/>
      <c r="UHK74" s="46"/>
      <c r="UHL74" s="46"/>
      <c r="UHM74" s="46"/>
      <c r="UHN74" s="46"/>
      <c r="UHO74" s="46"/>
      <c r="UHP74" s="46"/>
      <c r="UHQ74" s="46"/>
      <c r="UHR74" s="46"/>
      <c r="UHS74" s="46"/>
      <c r="UHT74" s="46"/>
      <c r="UHU74" s="46"/>
      <c r="UHV74" s="46"/>
      <c r="UHW74" s="46"/>
      <c r="UHX74" s="46"/>
      <c r="UHY74" s="46"/>
      <c r="UHZ74" s="46"/>
      <c r="UIA74" s="46"/>
      <c r="UIB74" s="46"/>
      <c r="UIC74" s="46"/>
      <c r="UID74" s="46"/>
      <c r="UIE74" s="46"/>
      <c r="UIF74" s="46"/>
      <c r="UIG74" s="46"/>
      <c r="UIH74" s="46"/>
      <c r="UII74" s="46"/>
      <c r="UIJ74" s="46"/>
      <c r="UIK74" s="46"/>
      <c r="UIL74" s="46"/>
      <c r="UIM74" s="46"/>
      <c r="UIN74" s="46"/>
      <c r="UIO74" s="46"/>
      <c r="UIP74" s="46"/>
      <c r="UIQ74" s="46"/>
      <c r="UIR74" s="46"/>
      <c r="UIS74" s="46"/>
      <c r="UIT74" s="46"/>
      <c r="UIU74" s="46"/>
      <c r="UIV74" s="46"/>
      <c r="UIW74" s="46"/>
      <c r="UIX74" s="46"/>
      <c r="UIY74" s="46"/>
      <c r="UIZ74" s="46"/>
      <c r="UJA74" s="46"/>
      <c r="UJB74" s="46"/>
      <c r="UJC74" s="46"/>
      <c r="UJD74" s="46"/>
      <c r="UJE74" s="46"/>
      <c r="UJF74" s="46"/>
      <c r="UJG74" s="46"/>
      <c r="UJH74" s="46"/>
      <c r="UJI74" s="46"/>
      <c r="UJJ74" s="46"/>
      <c r="UJK74" s="46"/>
      <c r="UJL74" s="46"/>
      <c r="UJM74" s="46"/>
      <c r="UJN74" s="46"/>
      <c r="UJO74" s="46"/>
      <c r="UJP74" s="46"/>
      <c r="UJQ74" s="46"/>
      <c r="UJR74" s="46"/>
      <c r="UJS74" s="46"/>
      <c r="UJT74" s="46"/>
      <c r="UJU74" s="46"/>
      <c r="UJV74" s="46"/>
      <c r="UJW74" s="46"/>
      <c r="UJX74" s="46"/>
      <c r="UJY74" s="46"/>
      <c r="UJZ74" s="46"/>
      <c r="UKA74" s="46"/>
      <c r="UKB74" s="46"/>
      <c r="UKC74" s="46"/>
      <c r="UKD74" s="46"/>
      <c r="UKE74" s="46"/>
      <c r="UKF74" s="46"/>
      <c r="UKG74" s="46"/>
      <c r="UKH74" s="46"/>
      <c r="UKI74" s="46"/>
      <c r="UKJ74" s="46"/>
      <c r="UKK74" s="46"/>
      <c r="UKL74" s="46"/>
      <c r="UKM74" s="46"/>
      <c r="UKN74" s="46"/>
      <c r="UKO74" s="46"/>
      <c r="UKP74" s="46"/>
      <c r="UKQ74" s="46"/>
      <c r="UKR74" s="46"/>
      <c r="UKS74" s="46"/>
      <c r="UKT74" s="46"/>
      <c r="UKU74" s="46"/>
      <c r="UKV74" s="46"/>
      <c r="UKW74" s="46"/>
      <c r="UKX74" s="46"/>
      <c r="UKY74" s="46"/>
      <c r="UKZ74" s="46"/>
      <c r="ULA74" s="46"/>
      <c r="ULB74" s="46"/>
      <c r="ULC74" s="46"/>
      <c r="ULD74" s="46"/>
      <c r="ULE74" s="46"/>
      <c r="ULF74" s="46"/>
      <c r="ULG74" s="46"/>
      <c r="ULH74" s="46"/>
      <c r="ULI74" s="46"/>
      <c r="ULJ74" s="46"/>
      <c r="ULK74" s="46"/>
      <c r="ULL74" s="46"/>
      <c r="ULM74" s="46"/>
      <c r="ULN74" s="46"/>
      <c r="ULO74" s="46"/>
      <c r="ULP74" s="46"/>
      <c r="ULQ74" s="46"/>
      <c r="ULR74" s="46"/>
      <c r="ULS74" s="46"/>
      <c r="ULT74" s="46"/>
      <c r="ULU74" s="46"/>
      <c r="ULV74" s="46"/>
      <c r="ULW74" s="46"/>
      <c r="ULX74" s="46"/>
      <c r="ULY74" s="46"/>
      <c r="ULZ74" s="46"/>
      <c r="UMA74" s="46"/>
      <c r="UMB74" s="46"/>
      <c r="UMC74" s="46"/>
      <c r="UMD74" s="46"/>
      <c r="UME74" s="46"/>
      <c r="UMF74" s="46"/>
      <c r="UMG74" s="46"/>
      <c r="UMH74" s="46"/>
      <c r="UMI74" s="46"/>
      <c r="UMJ74" s="46"/>
      <c r="UMK74" s="46"/>
      <c r="UML74" s="46"/>
      <c r="UMM74" s="46"/>
      <c r="UMN74" s="46"/>
      <c r="UMO74" s="46"/>
      <c r="UMP74" s="46"/>
      <c r="UMQ74" s="46"/>
      <c r="UMR74" s="46"/>
      <c r="UMS74" s="46"/>
      <c r="UMT74" s="46"/>
      <c r="UMU74" s="46"/>
      <c r="UMV74" s="46"/>
      <c r="UMW74" s="46"/>
      <c r="UMX74" s="46"/>
      <c r="UMY74" s="46"/>
      <c r="UMZ74" s="46"/>
      <c r="UNA74" s="46"/>
      <c r="UNB74" s="46"/>
      <c r="UNC74" s="46"/>
      <c r="UND74" s="46"/>
      <c r="UNE74" s="46"/>
      <c r="UNF74" s="46"/>
      <c r="UNG74" s="46"/>
      <c r="UNH74" s="46"/>
      <c r="UNI74" s="46"/>
      <c r="UNJ74" s="46"/>
      <c r="UNK74" s="46"/>
      <c r="UNL74" s="46"/>
      <c r="UNM74" s="46"/>
      <c r="UNN74" s="46"/>
      <c r="UNO74" s="46"/>
      <c r="UNP74" s="46"/>
      <c r="UNQ74" s="46"/>
      <c r="UNR74" s="46"/>
      <c r="UNS74" s="46"/>
      <c r="UNT74" s="46"/>
      <c r="UNU74" s="46"/>
      <c r="UNV74" s="46"/>
      <c r="UNW74" s="46"/>
      <c r="UNX74" s="46"/>
      <c r="UNY74" s="46"/>
      <c r="UNZ74" s="46"/>
      <c r="UOA74" s="46"/>
      <c r="UOB74" s="46"/>
      <c r="UOC74" s="46"/>
      <c r="UOD74" s="46"/>
      <c r="UOE74" s="46"/>
      <c r="UOF74" s="46"/>
      <c r="UOG74" s="46"/>
      <c r="UOH74" s="46"/>
      <c r="UOI74" s="46"/>
      <c r="UOJ74" s="46"/>
      <c r="UOK74" s="46"/>
      <c r="UOL74" s="46"/>
      <c r="UOM74" s="46"/>
      <c r="UON74" s="46"/>
      <c r="UOO74" s="46"/>
      <c r="UOP74" s="46"/>
      <c r="UOQ74" s="46"/>
      <c r="UOR74" s="46"/>
      <c r="UOS74" s="46"/>
      <c r="UOT74" s="46"/>
      <c r="UOU74" s="46"/>
      <c r="UOV74" s="46"/>
      <c r="UOW74" s="46"/>
      <c r="UOX74" s="46"/>
      <c r="UOY74" s="46"/>
      <c r="UOZ74" s="46"/>
      <c r="UPA74" s="46"/>
      <c r="UPB74" s="46"/>
      <c r="UPC74" s="46"/>
      <c r="UPD74" s="46"/>
      <c r="UPE74" s="46"/>
      <c r="UPF74" s="46"/>
      <c r="UPG74" s="46"/>
      <c r="UPH74" s="46"/>
      <c r="UPI74" s="46"/>
      <c r="UPJ74" s="46"/>
      <c r="UPK74" s="46"/>
      <c r="UPL74" s="46"/>
      <c r="UPM74" s="46"/>
      <c r="UPN74" s="46"/>
      <c r="UPO74" s="46"/>
      <c r="UPP74" s="46"/>
      <c r="UPQ74" s="46"/>
      <c r="UPR74" s="46"/>
      <c r="UPS74" s="46"/>
      <c r="UPT74" s="46"/>
      <c r="UPU74" s="46"/>
      <c r="UPV74" s="46"/>
      <c r="UPW74" s="46"/>
      <c r="UPX74" s="46"/>
      <c r="UPY74" s="46"/>
      <c r="UPZ74" s="46"/>
      <c r="UQA74" s="46"/>
      <c r="UQB74" s="46"/>
      <c r="UQC74" s="46"/>
      <c r="UQD74" s="46"/>
      <c r="UQE74" s="46"/>
      <c r="UQF74" s="46"/>
      <c r="UQG74" s="46"/>
      <c r="UQH74" s="46"/>
      <c r="UQI74" s="46"/>
      <c r="UQJ74" s="46"/>
      <c r="UQK74" s="46"/>
      <c r="UQL74" s="46"/>
      <c r="UQM74" s="46"/>
      <c r="UQN74" s="46"/>
      <c r="UQO74" s="46"/>
      <c r="UQP74" s="46"/>
      <c r="UQQ74" s="46"/>
      <c r="UQR74" s="46"/>
      <c r="UQS74" s="46"/>
      <c r="UQT74" s="46"/>
      <c r="UQU74" s="46"/>
      <c r="UQV74" s="46"/>
      <c r="UQW74" s="46"/>
      <c r="UQX74" s="46"/>
      <c r="UQY74" s="46"/>
      <c r="UQZ74" s="46"/>
      <c r="URA74" s="46"/>
      <c r="URB74" s="46"/>
      <c r="URC74" s="46"/>
      <c r="URD74" s="46"/>
      <c r="URE74" s="46"/>
      <c r="URF74" s="46"/>
      <c r="URG74" s="46"/>
      <c r="URH74" s="46"/>
      <c r="URI74" s="46"/>
      <c r="URJ74" s="46"/>
      <c r="URK74" s="46"/>
      <c r="URL74" s="46"/>
      <c r="URM74" s="46"/>
      <c r="URN74" s="46"/>
      <c r="URO74" s="46"/>
      <c r="URP74" s="46"/>
      <c r="URQ74" s="46"/>
      <c r="URR74" s="46"/>
      <c r="URS74" s="46"/>
      <c r="URT74" s="46"/>
      <c r="URU74" s="46"/>
      <c r="URV74" s="46"/>
      <c r="URW74" s="46"/>
      <c r="URX74" s="46"/>
      <c r="URY74" s="46"/>
      <c r="URZ74" s="46"/>
      <c r="USA74" s="46"/>
      <c r="USB74" s="46"/>
      <c r="USC74" s="46"/>
      <c r="USD74" s="46"/>
      <c r="USE74" s="46"/>
      <c r="USF74" s="46"/>
      <c r="USG74" s="46"/>
      <c r="USH74" s="46"/>
      <c r="USI74" s="46"/>
      <c r="USJ74" s="46"/>
      <c r="USK74" s="46"/>
      <c r="USL74" s="46"/>
      <c r="USM74" s="46"/>
      <c r="USN74" s="46"/>
      <c r="USO74" s="46"/>
      <c r="USP74" s="46"/>
      <c r="USQ74" s="46"/>
      <c r="USR74" s="46"/>
      <c r="USS74" s="46"/>
      <c r="UST74" s="46"/>
      <c r="USU74" s="46"/>
      <c r="USV74" s="46"/>
      <c r="USW74" s="46"/>
      <c r="USX74" s="46"/>
      <c r="USY74" s="46"/>
      <c r="USZ74" s="46"/>
      <c r="UTA74" s="46"/>
      <c r="UTB74" s="46"/>
      <c r="UTC74" s="46"/>
      <c r="UTD74" s="46"/>
      <c r="UTE74" s="46"/>
      <c r="UTF74" s="46"/>
      <c r="UTG74" s="46"/>
      <c r="UTH74" s="46"/>
      <c r="UTI74" s="46"/>
      <c r="UTJ74" s="46"/>
      <c r="UTK74" s="46"/>
      <c r="UTL74" s="46"/>
      <c r="UTM74" s="46"/>
      <c r="UTN74" s="46"/>
      <c r="UTO74" s="46"/>
      <c r="UTP74" s="46"/>
      <c r="UTQ74" s="46"/>
      <c r="UTR74" s="46"/>
      <c r="UTS74" s="46"/>
      <c r="UTT74" s="46"/>
      <c r="UTU74" s="46"/>
      <c r="UTV74" s="46"/>
      <c r="UTW74" s="46"/>
      <c r="UTX74" s="46"/>
      <c r="UTY74" s="46"/>
      <c r="UTZ74" s="46"/>
      <c r="UUA74" s="46"/>
      <c r="UUB74" s="46"/>
      <c r="UUC74" s="46"/>
      <c r="UUD74" s="46"/>
      <c r="UUE74" s="46"/>
      <c r="UUF74" s="46"/>
      <c r="UUG74" s="46"/>
      <c r="UUH74" s="46"/>
      <c r="UUI74" s="46"/>
      <c r="UUJ74" s="46"/>
      <c r="UUK74" s="46"/>
      <c r="UUL74" s="46"/>
      <c r="UUM74" s="46"/>
      <c r="UUN74" s="46"/>
      <c r="UUO74" s="46"/>
      <c r="UUP74" s="46"/>
      <c r="UUQ74" s="46"/>
      <c r="UUR74" s="46"/>
      <c r="UUS74" s="46"/>
      <c r="UUT74" s="46"/>
      <c r="UUU74" s="46"/>
      <c r="UUV74" s="46"/>
      <c r="UUW74" s="46"/>
      <c r="UUX74" s="46"/>
      <c r="UUY74" s="46"/>
      <c r="UUZ74" s="46"/>
      <c r="UVA74" s="46"/>
      <c r="UVB74" s="46"/>
      <c r="UVC74" s="46"/>
      <c r="UVD74" s="46"/>
      <c r="UVE74" s="46"/>
      <c r="UVF74" s="46"/>
      <c r="UVG74" s="46"/>
      <c r="UVH74" s="46"/>
      <c r="UVI74" s="46"/>
      <c r="UVJ74" s="46"/>
      <c r="UVK74" s="46"/>
      <c r="UVL74" s="46"/>
      <c r="UVM74" s="46"/>
      <c r="UVN74" s="46"/>
      <c r="UVO74" s="46"/>
      <c r="UVP74" s="46"/>
      <c r="UVQ74" s="46"/>
      <c r="UVR74" s="46"/>
      <c r="UVS74" s="46"/>
      <c r="UVT74" s="46"/>
      <c r="UVU74" s="46"/>
      <c r="UVV74" s="46"/>
      <c r="UVW74" s="46"/>
      <c r="UVX74" s="46"/>
      <c r="UVY74" s="46"/>
      <c r="UVZ74" s="46"/>
      <c r="UWA74" s="46"/>
      <c r="UWB74" s="46"/>
      <c r="UWC74" s="46"/>
      <c r="UWD74" s="46"/>
      <c r="UWE74" s="46"/>
      <c r="UWF74" s="46"/>
      <c r="UWG74" s="46"/>
      <c r="UWH74" s="46"/>
      <c r="UWI74" s="46"/>
      <c r="UWJ74" s="46"/>
      <c r="UWK74" s="46"/>
      <c r="UWL74" s="46"/>
      <c r="UWM74" s="46"/>
      <c r="UWN74" s="46"/>
      <c r="UWO74" s="46"/>
      <c r="UWP74" s="46"/>
      <c r="UWQ74" s="46"/>
      <c r="UWR74" s="46"/>
      <c r="UWS74" s="46"/>
      <c r="UWT74" s="46"/>
      <c r="UWU74" s="46"/>
      <c r="UWV74" s="46"/>
      <c r="UWW74" s="46"/>
      <c r="UWX74" s="46"/>
      <c r="UWY74" s="46"/>
      <c r="UWZ74" s="46"/>
      <c r="UXA74" s="46"/>
      <c r="UXB74" s="46"/>
      <c r="UXC74" s="46"/>
      <c r="UXD74" s="46"/>
      <c r="UXE74" s="46"/>
      <c r="UXF74" s="46"/>
      <c r="UXG74" s="46"/>
      <c r="UXH74" s="46"/>
      <c r="UXI74" s="46"/>
      <c r="UXJ74" s="46"/>
      <c r="UXK74" s="46"/>
      <c r="UXL74" s="46"/>
      <c r="UXM74" s="46"/>
      <c r="UXN74" s="46"/>
      <c r="UXO74" s="46"/>
      <c r="UXP74" s="46"/>
      <c r="UXQ74" s="46"/>
      <c r="UXR74" s="46"/>
      <c r="UXS74" s="46"/>
      <c r="UXT74" s="46"/>
      <c r="UXU74" s="46"/>
      <c r="UXV74" s="46"/>
      <c r="UXW74" s="46"/>
      <c r="UXX74" s="46"/>
      <c r="UXY74" s="46"/>
      <c r="UXZ74" s="46"/>
      <c r="UYA74" s="46"/>
      <c r="UYB74" s="46"/>
      <c r="UYC74" s="46"/>
      <c r="UYD74" s="46"/>
      <c r="UYE74" s="46"/>
      <c r="UYF74" s="46"/>
      <c r="UYG74" s="46"/>
      <c r="UYH74" s="46"/>
      <c r="UYI74" s="46"/>
      <c r="UYJ74" s="46"/>
      <c r="UYK74" s="46"/>
      <c r="UYL74" s="46"/>
      <c r="UYM74" s="46"/>
      <c r="UYN74" s="46"/>
      <c r="UYO74" s="46"/>
      <c r="UYP74" s="46"/>
      <c r="UYQ74" s="46"/>
      <c r="UYR74" s="46"/>
      <c r="UYS74" s="46"/>
      <c r="UYT74" s="46"/>
      <c r="UYU74" s="46"/>
      <c r="UYV74" s="46"/>
      <c r="UYW74" s="46"/>
      <c r="UYX74" s="46"/>
      <c r="UYY74" s="46"/>
      <c r="UYZ74" s="46"/>
      <c r="UZA74" s="46"/>
      <c r="UZB74" s="46"/>
      <c r="UZC74" s="46"/>
      <c r="UZD74" s="46"/>
      <c r="UZE74" s="46"/>
      <c r="UZF74" s="46"/>
      <c r="UZG74" s="46"/>
      <c r="UZH74" s="46"/>
      <c r="UZI74" s="46"/>
      <c r="UZJ74" s="46"/>
      <c r="UZK74" s="46"/>
      <c r="UZL74" s="46"/>
      <c r="UZM74" s="46"/>
      <c r="UZN74" s="46"/>
      <c r="UZO74" s="46"/>
      <c r="UZP74" s="46"/>
      <c r="UZQ74" s="46"/>
      <c r="UZR74" s="46"/>
      <c r="UZS74" s="46"/>
      <c r="UZT74" s="46"/>
      <c r="UZU74" s="46"/>
      <c r="UZV74" s="46"/>
      <c r="UZW74" s="46"/>
      <c r="UZX74" s="46"/>
      <c r="UZY74" s="46"/>
      <c r="UZZ74" s="46"/>
      <c r="VAA74" s="46"/>
      <c r="VAB74" s="46"/>
      <c r="VAC74" s="46"/>
      <c r="VAD74" s="46"/>
      <c r="VAE74" s="46"/>
      <c r="VAF74" s="46"/>
      <c r="VAG74" s="46"/>
      <c r="VAH74" s="46"/>
      <c r="VAI74" s="46"/>
      <c r="VAJ74" s="46"/>
      <c r="VAK74" s="46"/>
      <c r="VAL74" s="46"/>
      <c r="VAM74" s="46"/>
      <c r="VAN74" s="46"/>
      <c r="VAO74" s="46"/>
      <c r="VAP74" s="46"/>
      <c r="VAQ74" s="46"/>
      <c r="VAR74" s="46"/>
      <c r="VAS74" s="46"/>
      <c r="VAT74" s="46"/>
      <c r="VAU74" s="46"/>
      <c r="VAV74" s="46"/>
      <c r="VAW74" s="46"/>
      <c r="VAX74" s="46"/>
      <c r="VAY74" s="46"/>
      <c r="VAZ74" s="46"/>
      <c r="VBA74" s="46"/>
      <c r="VBB74" s="46"/>
      <c r="VBC74" s="46"/>
      <c r="VBD74" s="46"/>
      <c r="VBE74" s="46"/>
      <c r="VBF74" s="46"/>
      <c r="VBG74" s="46"/>
      <c r="VBH74" s="46"/>
      <c r="VBI74" s="46"/>
      <c r="VBJ74" s="46"/>
      <c r="VBK74" s="46"/>
      <c r="VBL74" s="46"/>
      <c r="VBM74" s="46"/>
      <c r="VBN74" s="46"/>
      <c r="VBO74" s="46"/>
      <c r="VBP74" s="46"/>
      <c r="VBQ74" s="46"/>
      <c r="VBR74" s="46"/>
      <c r="VBS74" s="46"/>
      <c r="VBT74" s="46"/>
      <c r="VBU74" s="46"/>
      <c r="VBV74" s="46"/>
      <c r="VBW74" s="46"/>
      <c r="VBX74" s="46"/>
      <c r="VBY74" s="46"/>
      <c r="VBZ74" s="46"/>
      <c r="VCA74" s="46"/>
      <c r="VCB74" s="46"/>
      <c r="VCC74" s="46"/>
      <c r="VCD74" s="46"/>
      <c r="VCE74" s="46"/>
      <c r="VCF74" s="46"/>
      <c r="VCG74" s="46"/>
      <c r="VCH74" s="46"/>
      <c r="VCI74" s="46"/>
      <c r="VCJ74" s="46"/>
      <c r="VCK74" s="46"/>
      <c r="VCL74" s="46"/>
      <c r="VCM74" s="46"/>
      <c r="VCN74" s="46"/>
      <c r="VCO74" s="46"/>
      <c r="VCP74" s="46"/>
      <c r="VCQ74" s="46"/>
      <c r="VCR74" s="46"/>
      <c r="VCS74" s="46"/>
      <c r="VCT74" s="46"/>
      <c r="VCU74" s="46"/>
      <c r="VCV74" s="46"/>
      <c r="VCW74" s="46"/>
      <c r="VCX74" s="46"/>
      <c r="VCY74" s="46"/>
      <c r="VCZ74" s="46"/>
      <c r="VDA74" s="46"/>
      <c r="VDB74" s="46"/>
      <c r="VDC74" s="46"/>
      <c r="VDD74" s="46"/>
      <c r="VDE74" s="46"/>
      <c r="VDF74" s="46"/>
      <c r="VDG74" s="46"/>
      <c r="VDH74" s="46"/>
      <c r="VDI74" s="46"/>
      <c r="VDJ74" s="46"/>
      <c r="VDK74" s="46"/>
      <c r="VDL74" s="46"/>
      <c r="VDM74" s="46"/>
      <c r="VDN74" s="46"/>
      <c r="VDO74" s="46"/>
      <c r="VDP74" s="46"/>
      <c r="VDQ74" s="46"/>
      <c r="VDR74" s="46"/>
      <c r="VDS74" s="46"/>
      <c r="VDT74" s="46"/>
      <c r="VDU74" s="46"/>
      <c r="VDV74" s="46"/>
      <c r="VDW74" s="46"/>
      <c r="VDX74" s="46"/>
      <c r="VDY74" s="46"/>
      <c r="VDZ74" s="46"/>
      <c r="VEA74" s="46"/>
      <c r="VEB74" s="46"/>
      <c r="VEC74" s="46"/>
      <c r="VED74" s="46"/>
      <c r="VEE74" s="46"/>
      <c r="VEF74" s="46"/>
      <c r="VEG74" s="46"/>
      <c r="VEH74" s="46"/>
      <c r="VEI74" s="46"/>
      <c r="VEJ74" s="46"/>
      <c r="VEK74" s="46"/>
      <c r="VEL74" s="46"/>
      <c r="VEM74" s="46"/>
      <c r="VEN74" s="46"/>
      <c r="VEO74" s="46"/>
      <c r="VEP74" s="46"/>
      <c r="VEQ74" s="46"/>
      <c r="VER74" s="46"/>
      <c r="VES74" s="46"/>
      <c r="VET74" s="46"/>
      <c r="VEU74" s="46"/>
      <c r="VEV74" s="46"/>
      <c r="VEW74" s="46"/>
      <c r="VEX74" s="46"/>
      <c r="VEY74" s="46"/>
      <c r="VEZ74" s="46"/>
      <c r="VFA74" s="46"/>
      <c r="VFB74" s="46"/>
      <c r="VFC74" s="46"/>
      <c r="VFD74" s="46"/>
      <c r="VFE74" s="46"/>
      <c r="VFF74" s="46"/>
      <c r="VFG74" s="46"/>
      <c r="VFH74" s="46"/>
      <c r="VFI74" s="46"/>
      <c r="VFJ74" s="46"/>
      <c r="VFK74" s="46"/>
      <c r="VFL74" s="46"/>
      <c r="VFM74" s="46"/>
      <c r="VFN74" s="46"/>
      <c r="VFO74" s="46"/>
      <c r="VFP74" s="46"/>
      <c r="VFQ74" s="46"/>
      <c r="VFR74" s="46"/>
      <c r="VFS74" s="46"/>
      <c r="VFT74" s="46"/>
      <c r="VFU74" s="46"/>
      <c r="VFV74" s="46"/>
      <c r="VFW74" s="46"/>
      <c r="VFX74" s="46"/>
      <c r="VFY74" s="46"/>
      <c r="VFZ74" s="46"/>
      <c r="VGA74" s="46"/>
      <c r="VGB74" s="46"/>
      <c r="VGC74" s="46"/>
      <c r="VGD74" s="46"/>
      <c r="VGE74" s="46"/>
      <c r="VGF74" s="46"/>
      <c r="VGG74" s="46"/>
      <c r="VGH74" s="46"/>
      <c r="VGI74" s="46"/>
      <c r="VGJ74" s="46"/>
      <c r="VGK74" s="46"/>
      <c r="VGL74" s="46"/>
      <c r="VGM74" s="46"/>
      <c r="VGN74" s="46"/>
      <c r="VGO74" s="46"/>
      <c r="VGP74" s="46"/>
      <c r="VGQ74" s="46"/>
      <c r="VGR74" s="46"/>
      <c r="VGS74" s="46"/>
      <c r="VGT74" s="46"/>
      <c r="VGU74" s="46"/>
      <c r="VGV74" s="46"/>
      <c r="VGW74" s="46"/>
      <c r="VGX74" s="46"/>
      <c r="VGY74" s="46"/>
      <c r="VGZ74" s="46"/>
      <c r="VHA74" s="46"/>
      <c r="VHB74" s="46"/>
      <c r="VHC74" s="46"/>
      <c r="VHD74" s="46"/>
      <c r="VHE74" s="46"/>
      <c r="VHF74" s="46"/>
      <c r="VHG74" s="46"/>
      <c r="VHH74" s="46"/>
      <c r="VHI74" s="46"/>
      <c r="VHJ74" s="46"/>
      <c r="VHK74" s="46"/>
      <c r="VHL74" s="46"/>
      <c r="VHM74" s="46"/>
      <c r="VHN74" s="46"/>
      <c r="VHO74" s="46"/>
      <c r="VHP74" s="46"/>
      <c r="VHQ74" s="46"/>
      <c r="VHR74" s="46"/>
      <c r="VHS74" s="46"/>
      <c r="VHT74" s="46"/>
      <c r="VHU74" s="46"/>
      <c r="VHV74" s="46"/>
      <c r="VHW74" s="46"/>
      <c r="VHX74" s="46"/>
      <c r="VHY74" s="46"/>
      <c r="VHZ74" s="46"/>
      <c r="VIA74" s="46"/>
      <c r="VIB74" s="46"/>
      <c r="VIC74" s="46"/>
      <c r="VID74" s="46"/>
      <c r="VIE74" s="46"/>
      <c r="VIF74" s="46"/>
      <c r="VIG74" s="46"/>
      <c r="VIH74" s="46"/>
      <c r="VII74" s="46"/>
      <c r="VIJ74" s="46"/>
      <c r="VIK74" s="46"/>
      <c r="VIL74" s="46"/>
      <c r="VIM74" s="46"/>
      <c r="VIN74" s="46"/>
      <c r="VIO74" s="46"/>
      <c r="VIP74" s="46"/>
      <c r="VIQ74" s="46"/>
      <c r="VIR74" s="46"/>
      <c r="VIS74" s="46"/>
      <c r="VIT74" s="46"/>
      <c r="VIU74" s="46"/>
      <c r="VIV74" s="46"/>
      <c r="VIW74" s="46"/>
      <c r="VIX74" s="46"/>
      <c r="VIY74" s="46"/>
      <c r="VIZ74" s="46"/>
      <c r="VJA74" s="46"/>
      <c r="VJB74" s="46"/>
      <c r="VJC74" s="46"/>
      <c r="VJD74" s="46"/>
      <c r="VJE74" s="46"/>
      <c r="VJF74" s="46"/>
      <c r="VJG74" s="46"/>
      <c r="VJH74" s="46"/>
      <c r="VJI74" s="46"/>
      <c r="VJJ74" s="46"/>
      <c r="VJK74" s="46"/>
      <c r="VJL74" s="46"/>
      <c r="VJM74" s="46"/>
      <c r="VJN74" s="46"/>
      <c r="VJO74" s="46"/>
      <c r="VJP74" s="46"/>
      <c r="VJQ74" s="46"/>
      <c r="VJR74" s="46"/>
      <c r="VJS74" s="46"/>
      <c r="VJT74" s="46"/>
      <c r="VJU74" s="46"/>
      <c r="VJV74" s="46"/>
      <c r="VJW74" s="46"/>
      <c r="VJX74" s="46"/>
      <c r="VJY74" s="46"/>
      <c r="VJZ74" s="46"/>
      <c r="VKA74" s="46"/>
      <c r="VKB74" s="46"/>
      <c r="VKC74" s="46"/>
      <c r="VKD74" s="46"/>
      <c r="VKE74" s="46"/>
      <c r="VKF74" s="46"/>
      <c r="VKG74" s="46"/>
      <c r="VKH74" s="46"/>
      <c r="VKI74" s="46"/>
      <c r="VKJ74" s="46"/>
      <c r="VKK74" s="46"/>
      <c r="VKL74" s="46"/>
      <c r="VKM74" s="46"/>
      <c r="VKN74" s="46"/>
      <c r="VKO74" s="46"/>
      <c r="VKP74" s="46"/>
      <c r="VKQ74" s="46"/>
      <c r="VKR74" s="46"/>
      <c r="VKS74" s="46"/>
      <c r="VKT74" s="46"/>
      <c r="VKU74" s="46"/>
      <c r="VKV74" s="46"/>
      <c r="VKW74" s="46"/>
      <c r="VKX74" s="46"/>
      <c r="VKY74" s="46"/>
      <c r="VKZ74" s="46"/>
      <c r="VLA74" s="46"/>
      <c r="VLB74" s="46"/>
      <c r="VLC74" s="46"/>
      <c r="VLD74" s="46"/>
      <c r="VLE74" s="46"/>
      <c r="VLF74" s="46"/>
      <c r="VLG74" s="46"/>
      <c r="VLH74" s="46"/>
      <c r="VLI74" s="46"/>
      <c r="VLJ74" s="46"/>
      <c r="VLK74" s="46"/>
      <c r="VLL74" s="46"/>
      <c r="VLM74" s="46"/>
      <c r="VLN74" s="46"/>
      <c r="VLO74" s="46"/>
      <c r="VLP74" s="46"/>
      <c r="VLQ74" s="46"/>
      <c r="VLR74" s="46"/>
      <c r="VLS74" s="46"/>
      <c r="VLT74" s="46"/>
      <c r="VLU74" s="46"/>
      <c r="VLV74" s="46"/>
      <c r="VLW74" s="46"/>
      <c r="VLX74" s="46"/>
      <c r="VLY74" s="46"/>
      <c r="VLZ74" s="46"/>
      <c r="VMA74" s="46"/>
      <c r="VMB74" s="46"/>
      <c r="VMC74" s="46"/>
      <c r="VMD74" s="46"/>
      <c r="VME74" s="46"/>
      <c r="VMF74" s="46"/>
      <c r="VMG74" s="46"/>
      <c r="VMH74" s="46"/>
      <c r="VMI74" s="46"/>
      <c r="VMJ74" s="46"/>
      <c r="VMK74" s="46"/>
      <c r="VML74" s="46"/>
      <c r="VMM74" s="46"/>
      <c r="VMN74" s="46"/>
      <c r="VMO74" s="46"/>
      <c r="VMP74" s="46"/>
      <c r="VMQ74" s="46"/>
      <c r="VMR74" s="46"/>
      <c r="VMS74" s="46"/>
      <c r="VMT74" s="46"/>
      <c r="VMU74" s="46"/>
      <c r="VMV74" s="46"/>
      <c r="VMW74" s="46"/>
      <c r="VMX74" s="46"/>
      <c r="VMY74" s="46"/>
      <c r="VMZ74" s="46"/>
      <c r="VNA74" s="46"/>
      <c r="VNB74" s="46"/>
      <c r="VNC74" s="46"/>
      <c r="VND74" s="46"/>
      <c r="VNE74" s="46"/>
      <c r="VNF74" s="46"/>
      <c r="VNG74" s="46"/>
      <c r="VNH74" s="46"/>
      <c r="VNI74" s="46"/>
      <c r="VNJ74" s="46"/>
      <c r="VNK74" s="46"/>
      <c r="VNL74" s="46"/>
      <c r="VNM74" s="46"/>
      <c r="VNN74" s="46"/>
      <c r="VNO74" s="46"/>
      <c r="VNP74" s="46"/>
      <c r="VNQ74" s="46"/>
      <c r="VNR74" s="46"/>
      <c r="VNS74" s="46"/>
      <c r="VNT74" s="46"/>
      <c r="VNU74" s="46"/>
      <c r="VNV74" s="46"/>
      <c r="VNW74" s="46"/>
      <c r="VNX74" s="46"/>
      <c r="VNY74" s="46"/>
      <c r="VNZ74" s="46"/>
      <c r="VOA74" s="46"/>
      <c r="VOB74" s="46"/>
      <c r="VOC74" s="46"/>
      <c r="VOD74" s="46"/>
      <c r="VOE74" s="46"/>
      <c r="VOF74" s="46"/>
      <c r="VOG74" s="46"/>
      <c r="VOH74" s="46"/>
      <c r="VOI74" s="46"/>
      <c r="VOJ74" s="46"/>
      <c r="VOK74" s="46"/>
      <c r="VOL74" s="46"/>
      <c r="VOM74" s="46"/>
      <c r="VON74" s="46"/>
      <c r="VOO74" s="46"/>
      <c r="VOP74" s="46"/>
      <c r="VOQ74" s="46"/>
      <c r="VOR74" s="46"/>
      <c r="VOS74" s="46"/>
      <c r="VOT74" s="46"/>
      <c r="VOU74" s="46"/>
      <c r="VOV74" s="46"/>
      <c r="VOW74" s="46"/>
      <c r="VOX74" s="46"/>
      <c r="VOY74" s="46"/>
      <c r="VOZ74" s="46"/>
      <c r="VPA74" s="46"/>
      <c r="VPB74" s="46"/>
      <c r="VPC74" s="46"/>
      <c r="VPD74" s="46"/>
      <c r="VPE74" s="46"/>
      <c r="VPF74" s="46"/>
      <c r="VPG74" s="46"/>
      <c r="VPH74" s="46"/>
      <c r="VPI74" s="46"/>
      <c r="VPJ74" s="46"/>
      <c r="VPK74" s="46"/>
      <c r="VPL74" s="46"/>
      <c r="VPM74" s="46"/>
      <c r="VPN74" s="46"/>
      <c r="VPO74" s="46"/>
      <c r="VPP74" s="46"/>
      <c r="VPQ74" s="46"/>
      <c r="VPR74" s="46"/>
      <c r="VPS74" s="46"/>
      <c r="VPT74" s="46"/>
      <c r="VPU74" s="46"/>
      <c r="VPV74" s="46"/>
      <c r="VPW74" s="46"/>
      <c r="VPX74" s="46"/>
      <c r="VPY74" s="46"/>
      <c r="VPZ74" s="46"/>
      <c r="VQA74" s="46"/>
      <c r="VQB74" s="46"/>
      <c r="VQC74" s="46"/>
      <c r="VQD74" s="46"/>
      <c r="VQE74" s="46"/>
      <c r="VQF74" s="46"/>
      <c r="VQG74" s="46"/>
      <c r="VQH74" s="46"/>
      <c r="VQI74" s="46"/>
      <c r="VQJ74" s="46"/>
      <c r="VQK74" s="46"/>
      <c r="VQL74" s="46"/>
      <c r="VQM74" s="46"/>
      <c r="VQN74" s="46"/>
      <c r="VQO74" s="46"/>
      <c r="VQP74" s="46"/>
      <c r="VQQ74" s="46"/>
      <c r="VQR74" s="46"/>
      <c r="VQS74" s="46"/>
      <c r="VQT74" s="46"/>
      <c r="VQU74" s="46"/>
      <c r="VQV74" s="46"/>
      <c r="VQW74" s="46"/>
      <c r="VQX74" s="46"/>
      <c r="VQY74" s="46"/>
      <c r="VQZ74" s="46"/>
      <c r="VRA74" s="46"/>
      <c r="VRB74" s="46"/>
      <c r="VRC74" s="46"/>
      <c r="VRD74" s="46"/>
      <c r="VRE74" s="46"/>
      <c r="VRF74" s="46"/>
      <c r="VRG74" s="46"/>
      <c r="VRH74" s="46"/>
      <c r="VRI74" s="46"/>
      <c r="VRJ74" s="46"/>
      <c r="VRK74" s="46"/>
      <c r="VRL74" s="46"/>
      <c r="VRM74" s="46"/>
      <c r="VRN74" s="46"/>
      <c r="VRO74" s="46"/>
      <c r="VRP74" s="46"/>
      <c r="VRQ74" s="46"/>
      <c r="VRR74" s="46"/>
      <c r="VRS74" s="46"/>
      <c r="VRT74" s="46"/>
      <c r="VRU74" s="46"/>
      <c r="VRV74" s="46"/>
      <c r="VRW74" s="46"/>
      <c r="VRX74" s="46"/>
      <c r="VRY74" s="46"/>
      <c r="VRZ74" s="46"/>
      <c r="VSA74" s="46"/>
      <c r="VSB74" s="46"/>
      <c r="VSC74" s="46"/>
      <c r="VSD74" s="46"/>
      <c r="VSE74" s="46"/>
      <c r="VSF74" s="46"/>
      <c r="VSG74" s="46"/>
      <c r="VSH74" s="46"/>
      <c r="VSI74" s="46"/>
      <c r="VSJ74" s="46"/>
      <c r="VSK74" s="46"/>
      <c r="VSL74" s="46"/>
      <c r="VSM74" s="46"/>
      <c r="VSN74" s="46"/>
      <c r="VSO74" s="46"/>
      <c r="VSP74" s="46"/>
      <c r="VSQ74" s="46"/>
      <c r="VSR74" s="46"/>
      <c r="VSS74" s="46"/>
      <c r="VST74" s="46"/>
      <c r="VSU74" s="46"/>
      <c r="VSV74" s="46"/>
      <c r="VSW74" s="46"/>
      <c r="VSX74" s="46"/>
      <c r="VSY74" s="46"/>
      <c r="VSZ74" s="46"/>
      <c r="VTA74" s="46"/>
      <c r="VTB74" s="46"/>
      <c r="VTC74" s="46"/>
      <c r="VTD74" s="46"/>
      <c r="VTE74" s="46"/>
      <c r="VTF74" s="46"/>
      <c r="VTG74" s="46"/>
      <c r="VTH74" s="46"/>
      <c r="VTI74" s="46"/>
      <c r="VTJ74" s="46"/>
      <c r="VTK74" s="46"/>
      <c r="VTL74" s="46"/>
      <c r="VTM74" s="46"/>
      <c r="VTN74" s="46"/>
      <c r="VTO74" s="46"/>
      <c r="VTP74" s="46"/>
      <c r="VTQ74" s="46"/>
      <c r="VTR74" s="46"/>
      <c r="VTS74" s="46"/>
      <c r="VTT74" s="46"/>
      <c r="VTU74" s="46"/>
      <c r="VTV74" s="46"/>
      <c r="VTW74" s="46"/>
      <c r="VTX74" s="46"/>
      <c r="VTY74" s="46"/>
      <c r="VTZ74" s="46"/>
      <c r="VUA74" s="46"/>
      <c r="VUB74" s="46"/>
      <c r="VUC74" s="46"/>
      <c r="VUD74" s="46"/>
      <c r="VUE74" s="46"/>
      <c r="VUF74" s="46"/>
      <c r="VUG74" s="46"/>
      <c r="VUH74" s="46"/>
      <c r="VUI74" s="46"/>
      <c r="VUJ74" s="46"/>
      <c r="VUK74" s="46"/>
      <c r="VUL74" s="46"/>
      <c r="VUM74" s="46"/>
      <c r="VUN74" s="46"/>
      <c r="VUO74" s="46"/>
      <c r="VUP74" s="46"/>
      <c r="VUQ74" s="46"/>
      <c r="VUR74" s="46"/>
      <c r="VUS74" s="46"/>
      <c r="VUT74" s="46"/>
      <c r="VUU74" s="46"/>
      <c r="VUV74" s="46"/>
      <c r="VUW74" s="46"/>
      <c r="VUX74" s="46"/>
      <c r="VUY74" s="46"/>
      <c r="VUZ74" s="46"/>
      <c r="VVA74" s="46"/>
      <c r="VVB74" s="46"/>
      <c r="VVC74" s="46"/>
      <c r="VVD74" s="46"/>
      <c r="VVE74" s="46"/>
      <c r="VVF74" s="46"/>
      <c r="VVG74" s="46"/>
      <c r="VVH74" s="46"/>
      <c r="VVI74" s="46"/>
      <c r="VVJ74" s="46"/>
      <c r="VVK74" s="46"/>
      <c r="VVL74" s="46"/>
      <c r="VVM74" s="46"/>
      <c r="VVN74" s="46"/>
      <c r="VVO74" s="46"/>
      <c r="VVP74" s="46"/>
      <c r="VVQ74" s="46"/>
      <c r="VVR74" s="46"/>
      <c r="VVS74" s="46"/>
      <c r="VVT74" s="46"/>
      <c r="VVU74" s="46"/>
      <c r="VVV74" s="46"/>
      <c r="VVW74" s="46"/>
      <c r="VVX74" s="46"/>
      <c r="VVY74" s="46"/>
      <c r="VVZ74" s="46"/>
      <c r="VWA74" s="46"/>
      <c r="VWB74" s="46"/>
      <c r="VWC74" s="46"/>
      <c r="VWD74" s="46"/>
      <c r="VWE74" s="46"/>
      <c r="VWF74" s="46"/>
      <c r="VWG74" s="46"/>
      <c r="VWH74" s="46"/>
      <c r="VWI74" s="46"/>
      <c r="VWJ74" s="46"/>
      <c r="VWK74" s="46"/>
      <c r="VWL74" s="46"/>
      <c r="VWM74" s="46"/>
      <c r="VWN74" s="46"/>
      <c r="VWO74" s="46"/>
      <c r="VWP74" s="46"/>
      <c r="VWQ74" s="46"/>
      <c r="VWR74" s="46"/>
      <c r="VWS74" s="46"/>
      <c r="VWT74" s="46"/>
      <c r="VWU74" s="46"/>
      <c r="VWV74" s="46"/>
      <c r="VWW74" s="46"/>
      <c r="VWX74" s="46"/>
      <c r="VWY74" s="46"/>
      <c r="VWZ74" s="46"/>
      <c r="VXA74" s="46"/>
      <c r="VXB74" s="46"/>
      <c r="VXC74" s="46"/>
      <c r="VXD74" s="46"/>
      <c r="VXE74" s="46"/>
      <c r="VXF74" s="46"/>
      <c r="VXG74" s="46"/>
      <c r="VXH74" s="46"/>
      <c r="VXI74" s="46"/>
      <c r="VXJ74" s="46"/>
      <c r="VXK74" s="46"/>
      <c r="VXL74" s="46"/>
      <c r="VXM74" s="46"/>
      <c r="VXN74" s="46"/>
      <c r="VXO74" s="46"/>
      <c r="VXP74" s="46"/>
      <c r="VXQ74" s="46"/>
      <c r="VXR74" s="46"/>
      <c r="VXS74" s="46"/>
      <c r="VXT74" s="46"/>
      <c r="VXU74" s="46"/>
      <c r="VXV74" s="46"/>
      <c r="VXW74" s="46"/>
      <c r="VXX74" s="46"/>
      <c r="VXY74" s="46"/>
      <c r="VXZ74" s="46"/>
      <c r="VYA74" s="46"/>
      <c r="VYB74" s="46"/>
      <c r="VYC74" s="46"/>
      <c r="VYD74" s="46"/>
      <c r="VYE74" s="46"/>
      <c r="VYF74" s="46"/>
      <c r="VYG74" s="46"/>
      <c r="VYH74" s="46"/>
      <c r="VYI74" s="46"/>
      <c r="VYJ74" s="46"/>
      <c r="VYK74" s="46"/>
      <c r="VYL74" s="46"/>
      <c r="VYM74" s="46"/>
      <c r="VYN74" s="46"/>
      <c r="VYO74" s="46"/>
      <c r="VYP74" s="46"/>
      <c r="VYQ74" s="46"/>
      <c r="VYR74" s="46"/>
      <c r="VYS74" s="46"/>
      <c r="VYT74" s="46"/>
      <c r="VYU74" s="46"/>
      <c r="VYV74" s="46"/>
      <c r="VYW74" s="46"/>
      <c r="VYX74" s="46"/>
      <c r="VYY74" s="46"/>
      <c r="VYZ74" s="46"/>
      <c r="VZA74" s="46"/>
      <c r="VZB74" s="46"/>
      <c r="VZC74" s="46"/>
      <c r="VZD74" s="46"/>
      <c r="VZE74" s="46"/>
      <c r="VZF74" s="46"/>
      <c r="VZG74" s="46"/>
      <c r="VZH74" s="46"/>
      <c r="VZI74" s="46"/>
      <c r="VZJ74" s="46"/>
      <c r="VZK74" s="46"/>
      <c r="VZL74" s="46"/>
      <c r="VZM74" s="46"/>
      <c r="VZN74" s="46"/>
      <c r="VZO74" s="46"/>
      <c r="VZP74" s="46"/>
      <c r="VZQ74" s="46"/>
      <c r="VZR74" s="46"/>
      <c r="VZS74" s="46"/>
      <c r="VZT74" s="46"/>
      <c r="VZU74" s="46"/>
      <c r="VZV74" s="46"/>
      <c r="VZW74" s="46"/>
      <c r="VZX74" s="46"/>
      <c r="VZY74" s="46"/>
      <c r="VZZ74" s="46"/>
      <c r="WAA74" s="46"/>
      <c r="WAB74" s="46"/>
      <c r="WAC74" s="46"/>
      <c r="WAD74" s="46"/>
      <c r="WAE74" s="46"/>
      <c r="WAF74" s="46"/>
      <c r="WAG74" s="46"/>
      <c r="WAH74" s="46"/>
      <c r="WAI74" s="46"/>
      <c r="WAJ74" s="46"/>
      <c r="WAK74" s="46"/>
      <c r="WAL74" s="46"/>
      <c r="WAM74" s="46"/>
      <c r="WAN74" s="46"/>
      <c r="WAO74" s="46"/>
      <c r="WAP74" s="46"/>
      <c r="WAQ74" s="46"/>
      <c r="WAR74" s="46"/>
      <c r="WAS74" s="46"/>
      <c r="WAT74" s="46"/>
      <c r="WAU74" s="46"/>
      <c r="WAV74" s="46"/>
      <c r="WAW74" s="46"/>
      <c r="WAX74" s="46"/>
      <c r="WAY74" s="46"/>
      <c r="WAZ74" s="46"/>
      <c r="WBA74" s="46"/>
      <c r="WBB74" s="46"/>
      <c r="WBC74" s="46"/>
      <c r="WBD74" s="46"/>
      <c r="WBE74" s="46"/>
      <c r="WBF74" s="46"/>
      <c r="WBG74" s="46"/>
      <c r="WBH74" s="46"/>
      <c r="WBI74" s="46"/>
      <c r="WBJ74" s="46"/>
      <c r="WBK74" s="46"/>
      <c r="WBL74" s="46"/>
      <c r="WBM74" s="46"/>
      <c r="WBN74" s="46"/>
      <c r="WBO74" s="46"/>
      <c r="WBP74" s="46"/>
      <c r="WBQ74" s="46"/>
      <c r="WBR74" s="46"/>
      <c r="WBS74" s="46"/>
      <c r="WBT74" s="46"/>
      <c r="WBU74" s="46"/>
      <c r="WBV74" s="46"/>
      <c r="WBW74" s="46"/>
      <c r="WBX74" s="46"/>
      <c r="WBY74" s="46"/>
      <c r="WBZ74" s="46"/>
      <c r="WCA74" s="46"/>
      <c r="WCB74" s="46"/>
      <c r="WCC74" s="46"/>
      <c r="WCD74" s="46"/>
      <c r="WCE74" s="46"/>
      <c r="WCF74" s="46"/>
      <c r="WCG74" s="46"/>
      <c r="WCH74" s="46"/>
      <c r="WCI74" s="46"/>
      <c r="WCJ74" s="46"/>
      <c r="WCK74" s="46"/>
      <c r="WCL74" s="46"/>
      <c r="WCM74" s="46"/>
      <c r="WCN74" s="46"/>
      <c r="WCO74" s="46"/>
      <c r="WCP74" s="46"/>
      <c r="WCQ74" s="46"/>
      <c r="WCR74" s="46"/>
      <c r="WCS74" s="46"/>
      <c r="WCT74" s="46"/>
      <c r="WCU74" s="46"/>
      <c r="WCV74" s="46"/>
      <c r="WCW74" s="46"/>
      <c r="WCX74" s="46"/>
      <c r="WCY74" s="46"/>
      <c r="WCZ74" s="46"/>
      <c r="WDA74" s="46"/>
      <c r="WDB74" s="46"/>
      <c r="WDC74" s="46"/>
      <c r="WDD74" s="46"/>
      <c r="WDE74" s="46"/>
      <c r="WDF74" s="46"/>
      <c r="WDG74" s="46"/>
      <c r="WDH74" s="46"/>
      <c r="WDI74" s="46"/>
      <c r="WDJ74" s="46"/>
      <c r="WDK74" s="46"/>
      <c r="WDL74" s="46"/>
      <c r="WDM74" s="46"/>
      <c r="WDN74" s="46"/>
      <c r="WDO74" s="46"/>
      <c r="WDP74" s="46"/>
      <c r="WDQ74" s="46"/>
      <c r="WDR74" s="46"/>
      <c r="WDS74" s="46"/>
      <c r="WDT74" s="46"/>
      <c r="WDU74" s="46"/>
      <c r="WDV74" s="46"/>
      <c r="WDW74" s="46"/>
      <c r="WDX74" s="46"/>
      <c r="WDY74" s="46"/>
      <c r="WDZ74" s="46"/>
      <c r="WEA74" s="46"/>
      <c r="WEB74" s="46"/>
      <c r="WEC74" s="46"/>
      <c r="WED74" s="46"/>
      <c r="WEE74" s="46"/>
      <c r="WEF74" s="46"/>
      <c r="WEG74" s="46"/>
      <c r="WEH74" s="46"/>
      <c r="WEI74" s="46"/>
      <c r="WEJ74" s="46"/>
      <c r="WEK74" s="46"/>
      <c r="WEL74" s="46"/>
      <c r="WEM74" s="46"/>
      <c r="WEN74" s="46"/>
      <c r="WEO74" s="46"/>
      <c r="WEP74" s="46"/>
      <c r="WEQ74" s="46"/>
      <c r="WER74" s="46"/>
      <c r="WES74" s="46"/>
      <c r="WET74" s="46"/>
      <c r="WEU74" s="46"/>
      <c r="WEV74" s="46"/>
      <c r="WEW74" s="46"/>
      <c r="WEX74" s="46"/>
      <c r="WEY74" s="46"/>
      <c r="WEZ74" s="46"/>
      <c r="WFA74" s="46"/>
      <c r="WFB74" s="46"/>
      <c r="WFC74" s="46"/>
      <c r="WFD74" s="46"/>
      <c r="WFE74" s="46"/>
      <c r="WFF74" s="46"/>
      <c r="WFG74" s="46"/>
      <c r="WFH74" s="46"/>
      <c r="WFI74" s="46"/>
      <c r="WFJ74" s="46"/>
      <c r="WFK74" s="46"/>
      <c r="WFL74" s="46"/>
      <c r="WFM74" s="46"/>
      <c r="WFN74" s="46"/>
      <c r="WFO74" s="46"/>
      <c r="WFP74" s="46"/>
      <c r="WFQ74" s="46"/>
      <c r="WFR74" s="46"/>
      <c r="WFS74" s="46"/>
      <c r="WFT74" s="46"/>
      <c r="WFU74" s="46"/>
      <c r="WFV74" s="46"/>
      <c r="WFW74" s="46"/>
      <c r="WFX74" s="46"/>
      <c r="WFY74" s="46"/>
      <c r="WFZ74" s="46"/>
      <c r="WGA74" s="46"/>
      <c r="WGB74" s="46"/>
      <c r="WGC74" s="46"/>
      <c r="WGD74" s="46"/>
      <c r="WGE74" s="46"/>
      <c r="WGF74" s="46"/>
      <c r="WGG74" s="46"/>
      <c r="WGH74" s="46"/>
      <c r="WGI74" s="46"/>
      <c r="WGJ74" s="46"/>
      <c r="WGK74" s="46"/>
      <c r="WGL74" s="46"/>
      <c r="WGM74" s="46"/>
      <c r="WGN74" s="46"/>
      <c r="WGO74" s="46"/>
      <c r="WGP74" s="46"/>
      <c r="WGQ74" s="46"/>
      <c r="WGR74" s="46"/>
      <c r="WGS74" s="46"/>
      <c r="WGT74" s="46"/>
      <c r="WGU74" s="46"/>
      <c r="WGV74" s="46"/>
      <c r="WGW74" s="46"/>
      <c r="WGX74" s="46"/>
      <c r="WGY74" s="46"/>
      <c r="WGZ74" s="46"/>
      <c r="WHA74" s="46"/>
      <c r="WHB74" s="46"/>
      <c r="WHC74" s="46"/>
      <c r="WHD74" s="46"/>
      <c r="WHE74" s="46"/>
      <c r="WHF74" s="46"/>
      <c r="WHG74" s="46"/>
      <c r="WHH74" s="46"/>
      <c r="WHI74" s="46"/>
      <c r="WHJ74" s="46"/>
      <c r="WHK74" s="46"/>
      <c r="WHL74" s="46"/>
      <c r="WHM74" s="46"/>
      <c r="WHN74" s="46"/>
      <c r="WHO74" s="46"/>
      <c r="WHP74" s="46"/>
      <c r="WHQ74" s="46"/>
      <c r="WHR74" s="46"/>
      <c r="WHS74" s="46"/>
      <c r="WHT74" s="46"/>
      <c r="WHU74" s="46"/>
      <c r="WHV74" s="46"/>
      <c r="WHW74" s="46"/>
      <c r="WHX74" s="46"/>
      <c r="WHY74" s="46"/>
      <c r="WHZ74" s="46"/>
      <c r="WIA74" s="46"/>
      <c r="WIB74" s="46"/>
      <c r="WIC74" s="46"/>
      <c r="WID74" s="46"/>
      <c r="WIE74" s="46"/>
      <c r="WIF74" s="46"/>
      <c r="WIG74" s="46"/>
      <c r="WIH74" s="46"/>
      <c r="WII74" s="46"/>
      <c r="WIJ74" s="46"/>
      <c r="WIK74" s="46"/>
      <c r="WIL74" s="46"/>
      <c r="WIM74" s="46"/>
      <c r="WIN74" s="46"/>
      <c r="WIO74" s="46"/>
      <c r="WIP74" s="46"/>
      <c r="WIQ74" s="46"/>
      <c r="WIR74" s="46"/>
      <c r="WIS74" s="46"/>
      <c r="WIT74" s="46"/>
      <c r="WIU74" s="46"/>
      <c r="WIV74" s="46"/>
      <c r="WIW74" s="46"/>
      <c r="WIX74" s="46"/>
      <c r="WIY74" s="46"/>
      <c r="WIZ74" s="46"/>
      <c r="WJA74" s="46"/>
      <c r="WJB74" s="46"/>
      <c r="WJC74" s="46"/>
      <c r="WJD74" s="46"/>
      <c r="WJE74" s="46"/>
      <c r="WJF74" s="46"/>
      <c r="WJG74" s="46"/>
      <c r="WJH74" s="46"/>
      <c r="WJI74" s="46"/>
      <c r="WJJ74" s="46"/>
      <c r="WJK74" s="46"/>
      <c r="WJL74" s="46"/>
      <c r="WJM74" s="46"/>
      <c r="WJN74" s="46"/>
      <c r="WJO74" s="46"/>
      <c r="WJP74" s="46"/>
      <c r="WJQ74" s="46"/>
      <c r="WJR74" s="46"/>
      <c r="WJS74" s="46"/>
      <c r="WJT74" s="46"/>
      <c r="WJU74" s="46"/>
      <c r="WJV74" s="46"/>
      <c r="WJW74" s="46"/>
      <c r="WJX74" s="46"/>
      <c r="WJY74" s="46"/>
      <c r="WJZ74" s="46"/>
      <c r="WKA74" s="46"/>
      <c r="WKB74" s="46"/>
      <c r="WKC74" s="46"/>
      <c r="WKD74" s="46"/>
      <c r="WKE74" s="46"/>
      <c r="WKF74" s="46"/>
      <c r="WKG74" s="46"/>
      <c r="WKH74" s="46"/>
      <c r="WKI74" s="46"/>
      <c r="WKJ74" s="46"/>
      <c r="WKK74" s="46"/>
      <c r="WKL74" s="46"/>
      <c r="WKM74" s="46"/>
      <c r="WKN74" s="46"/>
      <c r="WKO74" s="46"/>
      <c r="WKP74" s="46"/>
      <c r="WKQ74" s="46"/>
      <c r="WKR74" s="46"/>
      <c r="WKS74" s="46"/>
      <c r="WKT74" s="46"/>
      <c r="WKU74" s="46"/>
      <c r="WKV74" s="46"/>
      <c r="WKW74" s="46"/>
      <c r="WKX74" s="46"/>
      <c r="WKY74" s="46"/>
      <c r="WKZ74" s="46"/>
      <c r="WLA74" s="46"/>
      <c r="WLB74" s="46"/>
      <c r="WLC74" s="46"/>
      <c r="WLD74" s="46"/>
      <c r="WLE74" s="46"/>
      <c r="WLF74" s="46"/>
      <c r="WLG74" s="46"/>
      <c r="WLH74" s="46"/>
      <c r="WLI74" s="46"/>
      <c r="WLJ74" s="46"/>
      <c r="WLK74" s="46"/>
      <c r="WLL74" s="46"/>
      <c r="WLM74" s="46"/>
      <c r="WLN74" s="46"/>
      <c r="WLO74" s="46"/>
      <c r="WLP74" s="46"/>
      <c r="WLQ74" s="46"/>
      <c r="WLR74" s="46"/>
      <c r="WLS74" s="46"/>
      <c r="WLT74" s="46"/>
      <c r="WLU74" s="46"/>
      <c r="WLV74" s="46"/>
      <c r="WLW74" s="46"/>
      <c r="WLX74" s="46"/>
      <c r="WLY74" s="46"/>
      <c r="WLZ74" s="46"/>
      <c r="WMA74" s="46"/>
      <c r="WMB74" s="46"/>
      <c r="WMC74" s="46"/>
      <c r="WMD74" s="46"/>
      <c r="WME74" s="46"/>
      <c r="WMF74" s="46"/>
      <c r="WMG74" s="46"/>
      <c r="WMH74" s="46"/>
      <c r="WMI74" s="46"/>
      <c r="WMJ74" s="46"/>
      <c r="WMK74" s="46"/>
      <c r="WML74" s="46"/>
      <c r="WMM74" s="46"/>
      <c r="WMN74" s="46"/>
      <c r="WMO74" s="46"/>
      <c r="WMP74" s="46"/>
      <c r="WMQ74" s="46"/>
      <c r="WMR74" s="46"/>
      <c r="WMS74" s="46"/>
      <c r="WMT74" s="46"/>
      <c r="WMU74" s="46"/>
      <c r="WMV74" s="46"/>
      <c r="WMW74" s="46"/>
      <c r="WMX74" s="46"/>
      <c r="WMY74" s="46"/>
      <c r="WMZ74" s="46"/>
      <c r="WNA74" s="46"/>
      <c r="WNB74" s="46"/>
      <c r="WNC74" s="46"/>
      <c r="WND74" s="46"/>
      <c r="WNE74" s="46"/>
      <c r="WNF74" s="46"/>
      <c r="WNG74" s="46"/>
      <c r="WNH74" s="46"/>
      <c r="WNI74" s="46"/>
      <c r="WNJ74" s="46"/>
      <c r="WNK74" s="46"/>
      <c r="WNL74" s="46"/>
      <c r="WNM74" s="46"/>
      <c r="WNN74" s="46"/>
      <c r="WNO74" s="46"/>
      <c r="WNP74" s="46"/>
      <c r="WNQ74" s="46"/>
      <c r="WNR74" s="46"/>
      <c r="WNS74" s="46"/>
      <c r="WNT74" s="46"/>
      <c r="WNU74" s="46"/>
      <c r="WNV74" s="46"/>
      <c r="WNW74" s="46"/>
      <c r="WNX74" s="46"/>
      <c r="WNY74" s="46"/>
      <c r="WNZ74" s="46"/>
      <c r="WOA74" s="46"/>
      <c r="WOB74" s="46"/>
      <c r="WOC74" s="46"/>
      <c r="WOD74" s="46"/>
      <c r="WOE74" s="46"/>
      <c r="WOF74" s="46"/>
      <c r="WOG74" s="46"/>
      <c r="WOH74" s="46"/>
      <c r="WOI74" s="46"/>
      <c r="WOJ74" s="46"/>
      <c r="WOK74" s="46"/>
      <c r="WOL74" s="46"/>
      <c r="WOM74" s="46"/>
      <c r="WON74" s="46"/>
      <c r="WOO74" s="46"/>
      <c r="WOP74" s="46"/>
      <c r="WOQ74" s="46"/>
      <c r="WOR74" s="46"/>
      <c r="WOS74" s="46"/>
      <c r="WOT74" s="46"/>
      <c r="WOU74" s="46"/>
      <c r="WOV74" s="46"/>
      <c r="WOW74" s="46"/>
      <c r="WOX74" s="46"/>
      <c r="WOY74" s="46"/>
      <c r="WOZ74" s="46"/>
      <c r="WPA74" s="46"/>
      <c r="WPB74" s="46"/>
      <c r="WPC74" s="46"/>
      <c r="WPD74" s="46"/>
      <c r="WPE74" s="46"/>
      <c r="WPF74" s="46"/>
      <c r="WPG74" s="46"/>
      <c r="WPH74" s="46"/>
      <c r="WPI74" s="46"/>
      <c r="WPJ74" s="46"/>
      <c r="WPK74" s="46"/>
      <c r="WPL74" s="46"/>
      <c r="WPM74" s="46"/>
      <c r="WPN74" s="46"/>
      <c r="WPO74" s="46"/>
      <c r="WPP74" s="46"/>
      <c r="WPQ74" s="46"/>
      <c r="WPR74" s="46"/>
      <c r="WPS74" s="46"/>
      <c r="WPT74" s="46"/>
      <c r="WPU74" s="46"/>
      <c r="WPV74" s="46"/>
      <c r="WPW74" s="46"/>
      <c r="WPX74" s="46"/>
      <c r="WPY74" s="46"/>
      <c r="WPZ74" s="46"/>
      <c r="WQA74" s="46"/>
      <c r="WQB74" s="46"/>
      <c r="WQC74" s="46"/>
      <c r="WQD74" s="46"/>
      <c r="WQE74" s="46"/>
      <c r="WQF74" s="46"/>
      <c r="WQG74" s="46"/>
      <c r="WQH74" s="46"/>
      <c r="WQI74" s="46"/>
      <c r="WQJ74" s="46"/>
      <c r="WQK74" s="46"/>
      <c r="WQL74" s="46"/>
      <c r="WQM74" s="46"/>
      <c r="WQN74" s="46"/>
      <c r="WQO74" s="46"/>
      <c r="WQP74" s="46"/>
      <c r="WQQ74" s="46"/>
      <c r="WQR74" s="46"/>
      <c r="WQS74" s="46"/>
      <c r="WQT74" s="46"/>
      <c r="WQU74" s="46"/>
      <c r="WQV74" s="46"/>
      <c r="WQW74" s="46"/>
      <c r="WQX74" s="46"/>
      <c r="WQY74" s="46"/>
      <c r="WQZ74" s="46"/>
      <c r="WRA74" s="46"/>
      <c r="WRB74" s="46"/>
      <c r="WRC74" s="46"/>
      <c r="WRD74" s="46"/>
      <c r="WRE74" s="46"/>
      <c r="WRF74" s="46"/>
      <c r="WRG74" s="46"/>
      <c r="WRH74" s="46"/>
      <c r="WRI74" s="46"/>
      <c r="WRJ74" s="46"/>
      <c r="WRK74" s="46"/>
      <c r="WRL74" s="46"/>
      <c r="WRM74" s="46"/>
      <c r="WRN74" s="46"/>
      <c r="WRO74" s="46"/>
      <c r="WRP74" s="46"/>
      <c r="WRQ74" s="46"/>
      <c r="WRR74" s="46"/>
      <c r="WRS74" s="46"/>
      <c r="WRT74" s="46"/>
      <c r="WRU74" s="46"/>
      <c r="WRV74" s="46"/>
      <c r="WRW74" s="46"/>
      <c r="WRX74" s="46"/>
      <c r="WRY74" s="46"/>
      <c r="WRZ74" s="46"/>
      <c r="WSA74" s="46"/>
      <c r="WSB74" s="46"/>
      <c r="WSC74" s="46"/>
      <c r="WSD74" s="46"/>
      <c r="WSE74" s="46"/>
      <c r="WSF74" s="46"/>
      <c r="WSG74" s="46"/>
      <c r="WSH74" s="46"/>
      <c r="WSI74" s="46"/>
      <c r="WSJ74" s="46"/>
      <c r="WSK74" s="46"/>
      <c r="WSL74" s="46"/>
      <c r="WSM74" s="46"/>
      <c r="WSN74" s="46"/>
      <c r="WSO74" s="46"/>
      <c r="WSP74" s="46"/>
      <c r="WSQ74" s="46"/>
      <c r="WSR74" s="46"/>
      <c r="WSS74" s="46"/>
      <c r="WST74" s="46"/>
      <c r="WSU74" s="46"/>
      <c r="WSV74" s="46"/>
      <c r="WSW74" s="46"/>
      <c r="WSX74" s="46"/>
      <c r="WSY74" s="46"/>
      <c r="WSZ74" s="46"/>
      <c r="WTA74" s="46"/>
      <c r="WTB74" s="46"/>
      <c r="WTC74" s="46"/>
      <c r="WTD74" s="46"/>
      <c r="WTE74" s="46"/>
      <c r="WTF74" s="46"/>
      <c r="WTG74" s="46"/>
      <c r="WTH74" s="46"/>
      <c r="WTI74" s="46"/>
      <c r="WTJ74" s="46"/>
      <c r="WTK74" s="46"/>
      <c r="WTL74" s="46"/>
      <c r="WTM74" s="46"/>
      <c r="WTN74" s="46"/>
      <c r="WTO74" s="46"/>
      <c r="WTP74" s="46"/>
      <c r="WTQ74" s="46"/>
      <c r="WTR74" s="46"/>
      <c r="WTS74" s="46"/>
      <c r="WTT74" s="46"/>
      <c r="WTU74" s="46"/>
      <c r="WTV74" s="46"/>
      <c r="WTW74" s="46"/>
      <c r="WTX74" s="46"/>
      <c r="WTY74" s="46"/>
      <c r="WTZ74" s="46"/>
      <c r="WUA74" s="46"/>
      <c r="WUB74" s="46"/>
      <c r="WUC74" s="46"/>
      <c r="WUD74" s="46"/>
      <c r="WUE74" s="46"/>
      <c r="WUF74" s="46"/>
      <c r="WUG74" s="46"/>
      <c r="WUH74" s="46"/>
      <c r="WUI74" s="46"/>
      <c r="WUJ74" s="46"/>
      <c r="WUK74" s="46"/>
    </row>
    <row r="75" spans="1:16105" s="47" customFormat="1" ht="27.75" customHeight="1">
      <c r="A75" s="63">
        <v>61</v>
      </c>
      <c r="B75" s="58">
        <v>45894</v>
      </c>
      <c r="C75" s="59" t="s">
        <v>297</v>
      </c>
      <c r="D75" s="60">
        <v>45883</v>
      </c>
      <c r="E75" s="60" t="s">
        <v>298</v>
      </c>
      <c r="F75" s="61">
        <v>45867</v>
      </c>
      <c r="G75" s="61" t="s">
        <v>299</v>
      </c>
      <c r="H75" s="62" t="s">
        <v>300</v>
      </c>
      <c r="I75" s="1">
        <v>10804.08</v>
      </c>
      <c r="J75" s="1">
        <v>10804.08</v>
      </c>
      <c r="K75" s="1">
        <v>0</v>
      </c>
      <c r="L75" s="79" t="s">
        <v>17</v>
      </c>
      <c r="M75" s="80"/>
      <c r="N75" s="1">
        <v>10804.08</v>
      </c>
      <c r="O75" s="57">
        <v>0</v>
      </c>
      <c r="P75" s="49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  <c r="VX75" s="46"/>
      <c r="VY75" s="46"/>
      <c r="VZ75" s="46"/>
      <c r="WA75" s="46"/>
      <c r="WB75" s="46"/>
      <c r="WC75" s="46"/>
      <c r="WD75" s="46"/>
      <c r="WE75" s="46"/>
      <c r="WF75" s="46"/>
      <c r="WG75" s="46"/>
      <c r="WH75" s="46"/>
      <c r="WI75" s="46"/>
      <c r="WJ75" s="46"/>
      <c r="WK75" s="46"/>
      <c r="WL75" s="46"/>
      <c r="WM75" s="46"/>
      <c r="WN75" s="46"/>
      <c r="WO75" s="46"/>
      <c r="WP75" s="46"/>
      <c r="WQ75" s="46"/>
      <c r="WR75" s="46"/>
      <c r="WS75" s="46"/>
      <c r="WT75" s="46"/>
      <c r="WU75" s="46"/>
      <c r="WV75" s="46"/>
      <c r="WW75" s="46"/>
      <c r="WX75" s="46"/>
      <c r="WY75" s="46"/>
      <c r="WZ75" s="46"/>
      <c r="XA75" s="46"/>
      <c r="XB75" s="46"/>
      <c r="XC75" s="46"/>
      <c r="XD75" s="46"/>
      <c r="XE75" s="46"/>
      <c r="XF75" s="46"/>
      <c r="XG75" s="46"/>
      <c r="XH75" s="46"/>
      <c r="XI75" s="46"/>
      <c r="XJ75" s="46"/>
      <c r="XK75" s="46"/>
      <c r="XL75" s="46"/>
      <c r="XM75" s="46"/>
      <c r="XN75" s="46"/>
      <c r="XO75" s="46"/>
      <c r="XP75" s="46"/>
      <c r="XQ75" s="46"/>
      <c r="XR75" s="46"/>
      <c r="XS75" s="46"/>
      <c r="XT75" s="46"/>
      <c r="XU75" s="46"/>
      <c r="XV75" s="46"/>
      <c r="XW75" s="46"/>
      <c r="XX75" s="46"/>
      <c r="XY75" s="46"/>
      <c r="XZ75" s="46"/>
      <c r="YA75" s="46"/>
      <c r="YB75" s="46"/>
      <c r="YC75" s="46"/>
      <c r="YD75" s="46"/>
      <c r="YE75" s="46"/>
      <c r="YF75" s="46"/>
      <c r="YG75" s="46"/>
      <c r="YH75" s="46"/>
      <c r="YI75" s="46"/>
      <c r="YJ75" s="46"/>
      <c r="YK75" s="46"/>
      <c r="YL75" s="46"/>
      <c r="YM75" s="46"/>
      <c r="YN75" s="46"/>
      <c r="YO75" s="46"/>
      <c r="YP75" s="46"/>
      <c r="YQ75" s="46"/>
      <c r="YR75" s="46"/>
      <c r="YS75" s="46"/>
      <c r="YT75" s="46"/>
      <c r="YU75" s="46"/>
      <c r="YV75" s="46"/>
      <c r="YW75" s="46"/>
      <c r="YX75" s="46"/>
      <c r="YY75" s="46"/>
      <c r="YZ75" s="46"/>
      <c r="ZA75" s="46"/>
      <c r="ZB75" s="46"/>
      <c r="ZC75" s="46"/>
      <c r="ZD75" s="46"/>
      <c r="ZE75" s="46"/>
      <c r="ZF75" s="46"/>
      <c r="ZG75" s="46"/>
      <c r="ZH75" s="46"/>
      <c r="ZI75" s="46"/>
      <c r="ZJ75" s="46"/>
      <c r="ZK75" s="46"/>
      <c r="ZL75" s="46"/>
      <c r="ZM75" s="46"/>
      <c r="ZN75" s="46"/>
      <c r="ZO75" s="46"/>
      <c r="ZP75" s="46"/>
      <c r="ZQ75" s="46"/>
      <c r="ZR75" s="46"/>
      <c r="ZS75" s="46"/>
      <c r="ZT75" s="46"/>
      <c r="ZU75" s="46"/>
      <c r="ZV75" s="46"/>
      <c r="ZW75" s="46"/>
      <c r="ZX75" s="46"/>
      <c r="ZY75" s="46"/>
      <c r="ZZ75" s="46"/>
      <c r="AAA75" s="46"/>
      <c r="AAB75" s="46"/>
      <c r="AAC75" s="46"/>
      <c r="AAD75" s="46"/>
      <c r="AAE75" s="46"/>
      <c r="AAF75" s="46"/>
      <c r="AAG75" s="46"/>
      <c r="AAH75" s="46"/>
      <c r="AAI75" s="46"/>
      <c r="AAJ75" s="46"/>
      <c r="AAK75" s="46"/>
      <c r="AAL75" s="46"/>
      <c r="AAM75" s="46"/>
      <c r="AAN75" s="46"/>
      <c r="AAO75" s="46"/>
      <c r="AAP75" s="46"/>
      <c r="AAQ75" s="46"/>
      <c r="AAR75" s="46"/>
      <c r="AAS75" s="46"/>
      <c r="AAT75" s="46"/>
      <c r="AAU75" s="46"/>
      <c r="AAV75" s="46"/>
      <c r="AAW75" s="46"/>
      <c r="AAX75" s="46"/>
      <c r="AAY75" s="46"/>
      <c r="AAZ75" s="46"/>
      <c r="ABA75" s="46"/>
      <c r="ABB75" s="46"/>
      <c r="ABC75" s="46"/>
      <c r="ABD75" s="46"/>
      <c r="ABE75" s="46"/>
      <c r="ABF75" s="46"/>
      <c r="ABG75" s="46"/>
      <c r="ABH75" s="46"/>
      <c r="ABI75" s="46"/>
      <c r="ABJ75" s="46"/>
      <c r="ABK75" s="46"/>
      <c r="ABL75" s="46"/>
      <c r="ABM75" s="46"/>
      <c r="ABN75" s="46"/>
      <c r="ABO75" s="46"/>
      <c r="ABP75" s="46"/>
      <c r="ABQ75" s="46"/>
      <c r="ABR75" s="46"/>
      <c r="ABS75" s="46"/>
      <c r="ABT75" s="46"/>
      <c r="ABU75" s="46"/>
      <c r="ABV75" s="46"/>
      <c r="ABW75" s="46"/>
      <c r="ABX75" s="46"/>
      <c r="ABY75" s="46"/>
      <c r="ABZ75" s="46"/>
      <c r="ACA75" s="46"/>
      <c r="ACB75" s="46"/>
      <c r="ACC75" s="46"/>
      <c r="ACD75" s="46"/>
      <c r="ACE75" s="46"/>
      <c r="ACF75" s="46"/>
      <c r="ACG75" s="46"/>
      <c r="ACH75" s="46"/>
      <c r="ACI75" s="46"/>
      <c r="ACJ75" s="46"/>
      <c r="ACK75" s="46"/>
      <c r="ACL75" s="46"/>
      <c r="ACM75" s="46"/>
      <c r="ACN75" s="46"/>
      <c r="ACO75" s="46"/>
      <c r="ACP75" s="46"/>
      <c r="ACQ75" s="46"/>
      <c r="ACR75" s="46"/>
      <c r="ACS75" s="46"/>
      <c r="ACT75" s="46"/>
      <c r="ACU75" s="46"/>
      <c r="ACV75" s="46"/>
      <c r="ACW75" s="46"/>
      <c r="ACX75" s="46"/>
      <c r="ACY75" s="46"/>
      <c r="ACZ75" s="46"/>
      <c r="ADA75" s="46"/>
      <c r="ADB75" s="46"/>
      <c r="ADC75" s="46"/>
      <c r="ADD75" s="46"/>
      <c r="ADE75" s="46"/>
      <c r="ADF75" s="46"/>
      <c r="ADG75" s="46"/>
      <c r="ADH75" s="46"/>
      <c r="ADI75" s="46"/>
      <c r="ADJ75" s="46"/>
      <c r="ADK75" s="46"/>
      <c r="ADL75" s="46"/>
      <c r="ADM75" s="46"/>
      <c r="ADN75" s="46"/>
      <c r="ADO75" s="46"/>
      <c r="ADP75" s="46"/>
      <c r="ADQ75" s="46"/>
      <c r="ADR75" s="46"/>
      <c r="ADS75" s="46"/>
      <c r="ADT75" s="46"/>
      <c r="ADU75" s="46"/>
      <c r="ADV75" s="46"/>
      <c r="ADW75" s="46"/>
      <c r="ADX75" s="46"/>
      <c r="ADY75" s="46"/>
      <c r="ADZ75" s="46"/>
      <c r="AEA75" s="46"/>
      <c r="AEB75" s="46"/>
      <c r="AEC75" s="46"/>
      <c r="AED75" s="46"/>
      <c r="AEE75" s="46"/>
      <c r="AEF75" s="46"/>
      <c r="AEG75" s="46"/>
      <c r="AEH75" s="46"/>
      <c r="AEI75" s="46"/>
      <c r="AEJ75" s="46"/>
      <c r="AEK75" s="46"/>
      <c r="AEL75" s="46"/>
      <c r="AEM75" s="46"/>
      <c r="AEN75" s="46"/>
      <c r="AEO75" s="46"/>
      <c r="AEP75" s="46"/>
      <c r="AEQ75" s="46"/>
      <c r="AER75" s="46"/>
      <c r="AES75" s="46"/>
      <c r="AET75" s="46"/>
      <c r="AEU75" s="46"/>
      <c r="AEV75" s="46"/>
      <c r="AEW75" s="46"/>
      <c r="AEX75" s="46"/>
      <c r="AEY75" s="46"/>
      <c r="AEZ75" s="46"/>
      <c r="AFA75" s="46"/>
      <c r="AFB75" s="46"/>
      <c r="AFC75" s="46"/>
      <c r="AFD75" s="46"/>
      <c r="AFE75" s="46"/>
      <c r="AFF75" s="46"/>
      <c r="AFG75" s="46"/>
      <c r="AFH75" s="46"/>
      <c r="AFI75" s="46"/>
      <c r="AFJ75" s="46"/>
      <c r="AFK75" s="46"/>
      <c r="AFL75" s="46"/>
      <c r="AFM75" s="46"/>
      <c r="AFN75" s="46"/>
      <c r="AFO75" s="46"/>
      <c r="AFP75" s="46"/>
      <c r="AFQ75" s="46"/>
      <c r="AFR75" s="46"/>
      <c r="AFS75" s="46"/>
      <c r="AFT75" s="46"/>
      <c r="AFU75" s="46"/>
      <c r="AFV75" s="46"/>
      <c r="AFW75" s="46"/>
      <c r="AFX75" s="46"/>
      <c r="AFY75" s="46"/>
      <c r="AFZ75" s="46"/>
      <c r="AGA75" s="46"/>
      <c r="AGB75" s="46"/>
      <c r="AGC75" s="46"/>
      <c r="AGD75" s="46"/>
      <c r="AGE75" s="46"/>
      <c r="AGF75" s="46"/>
      <c r="AGG75" s="46"/>
      <c r="AGH75" s="46"/>
      <c r="AGI75" s="46"/>
      <c r="AGJ75" s="46"/>
      <c r="AGK75" s="46"/>
      <c r="AGL75" s="46"/>
      <c r="AGM75" s="46"/>
      <c r="AGN75" s="46"/>
      <c r="AGO75" s="46"/>
      <c r="AGP75" s="46"/>
      <c r="AGQ75" s="46"/>
      <c r="AGR75" s="46"/>
      <c r="AGS75" s="46"/>
      <c r="AGT75" s="46"/>
      <c r="AGU75" s="46"/>
      <c r="AGV75" s="46"/>
      <c r="AGW75" s="46"/>
      <c r="AGX75" s="46"/>
      <c r="AGY75" s="46"/>
      <c r="AGZ75" s="46"/>
      <c r="AHA75" s="46"/>
      <c r="AHB75" s="46"/>
      <c r="AHC75" s="46"/>
      <c r="AHD75" s="46"/>
      <c r="AHE75" s="46"/>
      <c r="AHF75" s="46"/>
      <c r="AHG75" s="46"/>
      <c r="AHH75" s="46"/>
      <c r="AHI75" s="46"/>
      <c r="AHJ75" s="46"/>
      <c r="AHK75" s="46"/>
      <c r="AHL75" s="46"/>
      <c r="AHM75" s="46"/>
      <c r="AHN75" s="46"/>
      <c r="AHO75" s="46"/>
      <c r="AHP75" s="46"/>
      <c r="AHQ75" s="46"/>
      <c r="AHR75" s="46"/>
      <c r="AHS75" s="46"/>
      <c r="AHT75" s="46"/>
      <c r="AHU75" s="46"/>
      <c r="AHV75" s="46"/>
      <c r="AHW75" s="46"/>
      <c r="AHX75" s="46"/>
      <c r="AHY75" s="46"/>
      <c r="AHZ75" s="46"/>
      <c r="AIA75" s="46"/>
      <c r="AIB75" s="46"/>
      <c r="AIC75" s="46"/>
      <c r="AID75" s="46"/>
      <c r="AIE75" s="46"/>
      <c r="AIF75" s="46"/>
      <c r="AIG75" s="46"/>
      <c r="AIH75" s="46"/>
      <c r="AII75" s="46"/>
      <c r="AIJ75" s="46"/>
      <c r="AIK75" s="46"/>
      <c r="AIL75" s="46"/>
      <c r="AIM75" s="46"/>
      <c r="AIN75" s="46"/>
      <c r="AIO75" s="46"/>
      <c r="AIP75" s="46"/>
      <c r="AIQ75" s="46"/>
      <c r="AIR75" s="46"/>
      <c r="AIS75" s="46"/>
      <c r="AIT75" s="46"/>
      <c r="AIU75" s="46"/>
      <c r="AIV75" s="46"/>
      <c r="AIW75" s="46"/>
      <c r="AIX75" s="46"/>
      <c r="AIY75" s="46"/>
      <c r="AIZ75" s="46"/>
      <c r="AJA75" s="46"/>
      <c r="AJB75" s="46"/>
      <c r="AJC75" s="46"/>
      <c r="AJD75" s="46"/>
      <c r="AJE75" s="46"/>
      <c r="AJF75" s="46"/>
      <c r="AJG75" s="46"/>
      <c r="AJH75" s="46"/>
      <c r="AJI75" s="46"/>
      <c r="AJJ75" s="46"/>
      <c r="AJK75" s="46"/>
      <c r="AJL75" s="46"/>
      <c r="AJM75" s="46"/>
      <c r="AJN75" s="46"/>
      <c r="AJO75" s="46"/>
      <c r="AJP75" s="46"/>
      <c r="AJQ75" s="46"/>
      <c r="AJR75" s="46"/>
      <c r="AJS75" s="46"/>
      <c r="AJT75" s="46"/>
      <c r="AJU75" s="46"/>
      <c r="AJV75" s="46"/>
      <c r="AJW75" s="46"/>
      <c r="AJX75" s="46"/>
      <c r="AJY75" s="46"/>
      <c r="AJZ75" s="46"/>
      <c r="AKA75" s="46"/>
      <c r="AKB75" s="46"/>
      <c r="AKC75" s="46"/>
      <c r="AKD75" s="46"/>
      <c r="AKE75" s="46"/>
      <c r="AKF75" s="46"/>
      <c r="AKG75" s="46"/>
      <c r="AKH75" s="46"/>
      <c r="AKI75" s="46"/>
      <c r="AKJ75" s="46"/>
      <c r="AKK75" s="46"/>
      <c r="AKL75" s="46"/>
      <c r="AKM75" s="46"/>
      <c r="AKN75" s="46"/>
      <c r="AKO75" s="46"/>
      <c r="AKP75" s="46"/>
      <c r="AKQ75" s="46"/>
      <c r="AKR75" s="46"/>
      <c r="AKS75" s="46"/>
      <c r="AKT75" s="46"/>
      <c r="AKU75" s="46"/>
      <c r="AKV75" s="46"/>
      <c r="AKW75" s="46"/>
      <c r="AKX75" s="46"/>
      <c r="AKY75" s="46"/>
      <c r="AKZ75" s="46"/>
      <c r="ALA75" s="46"/>
      <c r="ALB75" s="46"/>
      <c r="ALC75" s="46"/>
      <c r="ALD75" s="46"/>
      <c r="ALE75" s="46"/>
      <c r="ALF75" s="46"/>
      <c r="ALG75" s="46"/>
      <c r="ALH75" s="46"/>
      <c r="ALI75" s="46"/>
      <c r="ALJ75" s="46"/>
      <c r="ALK75" s="46"/>
      <c r="ALL75" s="46"/>
      <c r="ALM75" s="46"/>
      <c r="ALN75" s="46"/>
      <c r="ALO75" s="46"/>
      <c r="ALP75" s="46"/>
      <c r="ALQ75" s="46"/>
      <c r="ALR75" s="46"/>
      <c r="ALS75" s="46"/>
      <c r="ALT75" s="46"/>
      <c r="ALU75" s="46"/>
      <c r="ALV75" s="46"/>
      <c r="ALW75" s="46"/>
      <c r="ALX75" s="46"/>
      <c r="ALY75" s="46"/>
      <c r="ALZ75" s="46"/>
      <c r="AMA75" s="46"/>
      <c r="AMB75" s="46"/>
      <c r="AMC75" s="46"/>
      <c r="AMD75" s="46"/>
      <c r="AME75" s="46"/>
      <c r="AMF75" s="46"/>
      <c r="AMG75" s="46"/>
      <c r="AMH75" s="46"/>
      <c r="AMI75" s="46"/>
      <c r="AMJ75" s="46"/>
      <c r="AMK75" s="46"/>
      <c r="AML75" s="46"/>
      <c r="AMM75" s="46"/>
      <c r="AMN75" s="46"/>
      <c r="AMO75" s="46"/>
      <c r="AMP75" s="46"/>
      <c r="AMQ75" s="46"/>
      <c r="AMR75" s="46"/>
      <c r="AMS75" s="46"/>
      <c r="AMT75" s="46"/>
      <c r="AMU75" s="46"/>
      <c r="AMV75" s="46"/>
      <c r="AMW75" s="46"/>
      <c r="AMX75" s="46"/>
      <c r="AMY75" s="46"/>
      <c r="AMZ75" s="46"/>
      <c r="ANA75" s="46"/>
      <c r="ANB75" s="46"/>
      <c r="ANC75" s="46"/>
      <c r="AND75" s="46"/>
      <c r="ANE75" s="46"/>
      <c r="ANF75" s="46"/>
      <c r="ANG75" s="46"/>
      <c r="ANH75" s="46"/>
      <c r="ANI75" s="46"/>
      <c r="ANJ75" s="46"/>
      <c r="ANK75" s="46"/>
      <c r="ANL75" s="46"/>
      <c r="ANM75" s="46"/>
      <c r="ANN75" s="46"/>
      <c r="ANO75" s="46"/>
      <c r="ANP75" s="46"/>
      <c r="ANQ75" s="46"/>
      <c r="ANR75" s="46"/>
      <c r="ANS75" s="46"/>
      <c r="ANT75" s="46"/>
      <c r="ANU75" s="46"/>
      <c r="ANV75" s="46"/>
      <c r="ANW75" s="46"/>
      <c r="ANX75" s="46"/>
      <c r="ANY75" s="46"/>
      <c r="ANZ75" s="46"/>
      <c r="AOA75" s="46"/>
      <c r="AOB75" s="46"/>
      <c r="AOC75" s="46"/>
      <c r="AOD75" s="46"/>
      <c r="AOE75" s="46"/>
      <c r="AOF75" s="46"/>
      <c r="AOG75" s="46"/>
      <c r="AOH75" s="46"/>
      <c r="AOI75" s="46"/>
      <c r="AOJ75" s="46"/>
      <c r="AOK75" s="46"/>
      <c r="AOL75" s="46"/>
      <c r="AOM75" s="46"/>
      <c r="AON75" s="46"/>
      <c r="AOO75" s="46"/>
      <c r="AOP75" s="46"/>
      <c r="AOQ75" s="46"/>
      <c r="AOR75" s="46"/>
      <c r="AOS75" s="46"/>
      <c r="AOT75" s="46"/>
      <c r="AOU75" s="46"/>
      <c r="AOV75" s="46"/>
      <c r="AOW75" s="46"/>
      <c r="AOX75" s="46"/>
      <c r="AOY75" s="46"/>
      <c r="AOZ75" s="46"/>
      <c r="APA75" s="46"/>
      <c r="APB75" s="46"/>
      <c r="APC75" s="46"/>
      <c r="APD75" s="46"/>
      <c r="APE75" s="46"/>
      <c r="APF75" s="46"/>
      <c r="APG75" s="46"/>
      <c r="APH75" s="46"/>
      <c r="API75" s="46"/>
      <c r="APJ75" s="46"/>
      <c r="APK75" s="46"/>
      <c r="APL75" s="46"/>
      <c r="APM75" s="46"/>
      <c r="APN75" s="46"/>
      <c r="APO75" s="46"/>
      <c r="APP75" s="46"/>
      <c r="APQ75" s="46"/>
      <c r="APR75" s="46"/>
      <c r="APS75" s="46"/>
      <c r="APT75" s="46"/>
      <c r="APU75" s="46"/>
      <c r="APV75" s="46"/>
      <c r="APW75" s="46"/>
      <c r="APX75" s="46"/>
      <c r="APY75" s="46"/>
      <c r="APZ75" s="46"/>
      <c r="AQA75" s="46"/>
      <c r="AQB75" s="46"/>
      <c r="AQC75" s="46"/>
      <c r="AQD75" s="46"/>
      <c r="AQE75" s="46"/>
      <c r="AQF75" s="46"/>
      <c r="AQG75" s="46"/>
      <c r="AQH75" s="46"/>
      <c r="AQI75" s="46"/>
      <c r="AQJ75" s="46"/>
      <c r="AQK75" s="46"/>
      <c r="AQL75" s="46"/>
      <c r="AQM75" s="46"/>
      <c r="AQN75" s="46"/>
      <c r="AQO75" s="46"/>
      <c r="AQP75" s="46"/>
      <c r="AQQ75" s="46"/>
      <c r="AQR75" s="46"/>
      <c r="AQS75" s="46"/>
      <c r="AQT75" s="46"/>
      <c r="AQU75" s="46"/>
      <c r="AQV75" s="46"/>
      <c r="AQW75" s="46"/>
      <c r="AQX75" s="46"/>
      <c r="AQY75" s="46"/>
      <c r="AQZ75" s="46"/>
      <c r="ARA75" s="46"/>
      <c r="ARB75" s="46"/>
      <c r="ARC75" s="46"/>
      <c r="ARD75" s="46"/>
      <c r="ARE75" s="46"/>
      <c r="ARF75" s="46"/>
      <c r="ARG75" s="46"/>
      <c r="ARH75" s="46"/>
      <c r="ARI75" s="46"/>
      <c r="ARJ75" s="46"/>
      <c r="ARK75" s="46"/>
      <c r="ARL75" s="46"/>
      <c r="ARM75" s="46"/>
      <c r="ARN75" s="46"/>
      <c r="ARO75" s="46"/>
      <c r="ARP75" s="46"/>
      <c r="ARQ75" s="46"/>
      <c r="ARR75" s="46"/>
      <c r="ARS75" s="46"/>
      <c r="ART75" s="46"/>
      <c r="ARU75" s="46"/>
      <c r="ARV75" s="46"/>
      <c r="ARW75" s="46"/>
      <c r="ARX75" s="46"/>
      <c r="ARY75" s="46"/>
      <c r="ARZ75" s="46"/>
      <c r="ASA75" s="46"/>
      <c r="ASB75" s="46"/>
      <c r="ASC75" s="46"/>
      <c r="ASD75" s="46"/>
      <c r="ASE75" s="46"/>
      <c r="ASF75" s="46"/>
      <c r="ASG75" s="46"/>
      <c r="ASH75" s="46"/>
      <c r="ASI75" s="46"/>
      <c r="ASJ75" s="46"/>
      <c r="ASK75" s="46"/>
      <c r="ASL75" s="46"/>
      <c r="ASM75" s="46"/>
      <c r="ASN75" s="46"/>
      <c r="ASO75" s="46"/>
      <c r="ASP75" s="46"/>
      <c r="ASQ75" s="46"/>
      <c r="ASR75" s="46"/>
      <c r="ASS75" s="46"/>
      <c r="AST75" s="46"/>
      <c r="ASU75" s="46"/>
      <c r="ASV75" s="46"/>
      <c r="ASW75" s="46"/>
      <c r="ASX75" s="46"/>
      <c r="ASY75" s="46"/>
      <c r="ASZ75" s="46"/>
      <c r="ATA75" s="46"/>
      <c r="ATB75" s="46"/>
      <c r="ATC75" s="46"/>
      <c r="ATD75" s="46"/>
      <c r="ATE75" s="46"/>
      <c r="ATF75" s="46"/>
      <c r="ATG75" s="46"/>
      <c r="ATH75" s="46"/>
      <c r="ATI75" s="46"/>
      <c r="ATJ75" s="46"/>
      <c r="ATK75" s="46"/>
      <c r="ATL75" s="46"/>
      <c r="ATM75" s="46"/>
      <c r="ATN75" s="46"/>
      <c r="ATO75" s="46"/>
      <c r="ATP75" s="46"/>
      <c r="ATQ75" s="46"/>
      <c r="ATR75" s="46"/>
      <c r="ATS75" s="46"/>
      <c r="ATT75" s="46"/>
      <c r="ATU75" s="46"/>
      <c r="ATV75" s="46"/>
      <c r="ATW75" s="46"/>
      <c r="ATX75" s="46"/>
      <c r="ATY75" s="46"/>
      <c r="ATZ75" s="46"/>
      <c r="AUA75" s="46"/>
      <c r="AUB75" s="46"/>
      <c r="AUC75" s="46"/>
      <c r="AUD75" s="46"/>
      <c r="AUE75" s="46"/>
      <c r="AUF75" s="46"/>
      <c r="AUG75" s="46"/>
      <c r="AUH75" s="46"/>
      <c r="AUI75" s="46"/>
      <c r="AUJ75" s="46"/>
      <c r="AUK75" s="46"/>
      <c r="AUL75" s="46"/>
      <c r="AUM75" s="46"/>
      <c r="AUN75" s="46"/>
      <c r="AUO75" s="46"/>
      <c r="AUP75" s="46"/>
      <c r="AUQ75" s="46"/>
      <c r="AUR75" s="46"/>
      <c r="AUS75" s="46"/>
      <c r="AUT75" s="46"/>
      <c r="AUU75" s="46"/>
      <c r="AUV75" s="46"/>
      <c r="AUW75" s="46"/>
      <c r="AUX75" s="46"/>
      <c r="AUY75" s="46"/>
      <c r="AUZ75" s="46"/>
      <c r="AVA75" s="46"/>
      <c r="AVB75" s="46"/>
      <c r="AVC75" s="46"/>
      <c r="AVD75" s="46"/>
      <c r="AVE75" s="46"/>
      <c r="AVF75" s="46"/>
      <c r="AVG75" s="46"/>
      <c r="AVH75" s="46"/>
      <c r="AVI75" s="46"/>
      <c r="AVJ75" s="46"/>
      <c r="AVK75" s="46"/>
      <c r="AVL75" s="46"/>
      <c r="AVM75" s="46"/>
      <c r="AVN75" s="46"/>
      <c r="AVO75" s="46"/>
      <c r="AVP75" s="46"/>
      <c r="AVQ75" s="46"/>
      <c r="AVR75" s="46"/>
      <c r="AVS75" s="46"/>
      <c r="AVT75" s="46"/>
      <c r="AVU75" s="46"/>
      <c r="AVV75" s="46"/>
      <c r="AVW75" s="46"/>
      <c r="AVX75" s="46"/>
      <c r="AVY75" s="46"/>
      <c r="AVZ75" s="46"/>
      <c r="AWA75" s="46"/>
      <c r="AWB75" s="46"/>
      <c r="AWC75" s="46"/>
      <c r="AWD75" s="46"/>
      <c r="AWE75" s="46"/>
      <c r="AWF75" s="46"/>
      <c r="AWG75" s="46"/>
      <c r="AWH75" s="46"/>
      <c r="AWI75" s="46"/>
      <c r="AWJ75" s="46"/>
      <c r="AWK75" s="46"/>
      <c r="AWL75" s="46"/>
      <c r="AWM75" s="46"/>
      <c r="AWN75" s="46"/>
      <c r="AWO75" s="46"/>
      <c r="AWP75" s="46"/>
      <c r="AWQ75" s="46"/>
      <c r="AWR75" s="46"/>
      <c r="AWS75" s="46"/>
      <c r="AWT75" s="46"/>
      <c r="AWU75" s="46"/>
      <c r="AWV75" s="46"/>
      <c r="AWW75" s="46"/>
      <c r="AWX75" s="46"/>
      <c r="AWY75" s="46"/>
      <c r="AWZ75" s="46"/>
      <c r="AXA75" s="46"/>
      <c r="AXB75" s="46"/>
      <c r="AXC75" s="46"/>
      <c r="AXD75" s="46"/>
      <c r="AXE75" s="46"/>
      <c r="AXF75" s="46"/>
      <c r="AXG75" s="46"/>
      <c r="AXH75" s="46"/>
      <c r="AXI75" s="46"/>
      <c r="AXJ75" s="46"/>
      <c r="AXK75" s="46"/>
      <c r="AXL75" s="46"/>
      <c r="AXM75" s="46"/>
      <c r="AXN75" s="46"/>
      <c r="AXO75" s="46"/>
      <c r="AXP75" s="46"/>
      <c r="AXQ75" s="46"/>
      <c r="AXR75" s="46"/>
      <c r="AXS75" s="46"/>
      <c r="AXT75" s="46"/>
      <c r="AXU75" s="46"/>
      <c r="AXV75" s="46"/>
      <c r="AXW75" s="46"/>
      <c r="AXX75" s="46"/>
      <c r="AXY75" s="46"/>
      <c r="AXZ75" s="46"/>
      <c r="AYA75" s="46"/>
      <c r="AYB75" s="46"/>
      <c r="AYC75" s="46"/>
      <c r="AYD75" s="46"/>
      <c r="AYE75" s="46"/>
      <c r="AYF75" s="46"/>
      <c r="AYG75" s="46"/>
      <c r="AYH75" s="46"/>
      <c r="AYI75" s="46"/>
      <c r="AYJ75" s="46"/>
      <c r="AYK75" s="46"/>
      <c r="AYL75" s="46"/>
      <c r="AYM75" s="46"/>
      <c r="AYN75" s="46"/>
      <c r="AYO75" s="46"/>
      <c r="AYP75" s="46"/>
      <c r="AYQ75" s="46"/>
      <c r="AYR75" s="46"/>
      <c r="AYS75" s="46"/>
      <c r="AYT75" s="46"/>
      <c r="AYU75" s="46"/>
      <c r="AYV75" s="46"/>
      <c r="AYW75" s="46"/>
      <c r="AYX75" s="46"/>
      <c r="AYY75" s="46"/>
      <c r="AYZ75" s="46"/>
      <c r="AZA75" s="46"/>
      <c r="AZB75" s="46"/>
      <c r="AZC75" s="46"/>
      <c r="AZD75" s="46"/>
      <c r="AZE75" s="46"/>
      <c r="AZF75" s="46"/>
      <c r="AZG75" s="46"/>
      <c r="AZH75" s="46"/>
      <c r="AZI75" s="46"/>
      <c r="AZJ75" s="46"/>
      <c r="AZK75" s="46"/>
      <c r="AZL75" s="46"/>
      <c r="AZM75" s="46"/>
      <c r="AZN75" s="46"/>
      <c r="AZO75" s="46"/>
      <c r="AZP75" s="46"/>
      <c r="AZQ75" s="46"/>
      <c r="AZR75" s="46"/>
      <c r="AZS75" s="46"/>
      <c r="AZT75" s="46"/>
      <c r="AZU75" s="46"/>
      <c r="AZV75" s="46"/>
      <c r="AZW75" s="46"/>
      <c r="AZX75" s="46"/>
      <c r="AZY75" s="46"/>
      <c r="AZZ75" s="46"/>
      <c r="BAA75" s="46"/>
      <c r="BAB75" s="46"/>
      <c r="BAC75" s="46"/>
      <c r="BAD75" s="46"/>
      <c r="BAE75" s="46"/>
      <c r="BAF75" s="46"/>
      <c r="BAG75" s="46"/>
      <c r="BAH75" s="46"/>
      <c r="BAI75" s="46"/>
      <c r="BAJ75" s="46"/>
      <c r="BAK75" s="46"/>
      <c r="BAL75" s="46"/>
      <c r="BAM75" s="46"/>
      <c r="BAN75" s="46"/>
      <c r="BAO75" s="46"/>
      <c r="BAP75" s="46"/>
      <c r="BAQ75" s="46"/>
      <c r="BAR75" s="46"/>
      <c r="BAS75" s="46"/>
      <c r="BAT75" s="46"/>
      <c r="BAU75" s="46"/>
      <c r="BAV75" s="46"/>
      <c r="BAW75" s="46"/>
      <c r="BAX75" s="46"/>
      <c r="BAY75" s="46"/>
      <c r="BAZ75" s="46"/>
      <c r="BBA75" s="46"/>
      <c r="BBB75" s="46"/>
      <c r="BBC75" s="46"/>
      <c r="BBD75" s="46"/>
      <c r="BBE75" s="46"/>
      <c r="BBF75" s="46"/>
      <c r="BBG75" s="46"/>
      <c r="BBH75" s="46"/>
      <c r="BBI75" s="46"/>
      <c r="BBJ75" s="46"/>
      <c r="BBK75" s="46"/>
      <c r="BBL75" s="46"/>
      <c r="BBM75" s="46"/>
      <c r="BBN75" s="46"/>
      <c r="BBO75" s="46"/>
      <c r="BBP75" s="46"/>
      <c r="BBQ75" s="46"/>
      <c r="BBR75" s="46"/>
      <c r="BBS75" s="46"/>
      <c r="BBT75" s="46"/>
      <c r="BBU75" s="46"/>
      <c r="BBV75" s="46"/>
      <c r="BBW75" s="46"/>
      <c r="BBX75" s="46"/>
      <c r="BBY75" s="46"/>
      <c r="BBZ75" s="46"/>
      <c r="BCA75" s="46"/>
      <c r="BCB75" s="46"/>
      <c r="BCC75" s="46"/>
      <c r="BCD75" s="46"/>
      <c r="BCE75" s="46"/>
      <c r="BCF75" s="46"/>
      <c r="BCG75" s="46"/>
      <c r="BCH75" s="46"/>
      <c r="BCI75" s="46"/>
      <c r="BCJ75" s="46"/>
      <c r="BCK75" s="46"/>
      <c r="BCL75" s="46"/>
      <c r="BCM75" s="46"/>
      <c r="BCN75" s="46"/>
      <c r="BCO75" s="46"/>
      <c r="BCP75" s="46"/>
      <c r="BCQ75" s="46"/>
      <c r="BCR75" s="46"/>
      <c r="BCS75" s="46"/>
      <c r="BCT75" s="46"/>
      <c r="BCU75" s="46"/>
      <c r="BCV75" s="46"/>
      <c r="BCW75" s="46"/>
      <c r="BCX75" s="46"/>
      <c r="BCY75" s="46"/>
      <c r="BCZ75" s="46"/>
      <c r="BDA75" s="46"/>
      <c r="BDB75" s="46"/>
      <c r="BDC75" s="46"/>
      <c r="BDD75" s="46"/>
      <c r="BDE75" s="46"/>
      <c r="BDF75" s="46"/>
      <c r="BDG75" s="46"/>
      <c r="BDH75" s="46"/>
      <c r="BDI75" s="46"/>
      <c r="BDJ75" s="46"/>
      <c r="BDK75" s="46"/>
      <c r="BDL75" s="46"/>
      <c r="BDM75" s="46"/>
      <c r="BDN75" s="46"/>
      <c r="BDO75" s="46"/>
      <c r="BDP75" s="46"/>
      <c r="BDQ75" s="46"/>
      <c r="BDR75" s="46"/>
      <c r="BDS75" s="46"/>
      <c r="BDT75" s="46"/>
      <c r="BDU75" s="46"/>
      <c r="BDV75" s="46"/>
      <c r="BDW75" s="46"/>
      <c r="BDX75" s="46"/>
      <c r="BDY75" s="46"/>
      <c r="BDZ75" s="46"/>
      <c r="BEA75" s="46"/>
      <c r="BEB75" s="46"/>
      <c r="BEC75" s="46"/>
      <c r="BED75" s="46"/>
      <c r="BEE75" s="46"/>
      <c r="BEF75" s="46"/>
      <c r="BEG75" s="46"/>
      <c r="BEH75" s="46"/>
      <c r="BEI75" s="46"/>
      <c r="BEJ75" s="46"/>
      <c r="BEK75" s="46"/>
      <c r="BEL75" s="46"/>
      <c r="BEM75" s="46"/>
      <c r="BEN75" s="46"/>
      <c r="BEO75" s="46"/>
      <c r="BEP75" s="46"/>
      <c r="BEQ75" s="46"/>
      <c r="BER75" s="46"/>
      <c r="BES75" s="46"/>
      <c r="BET75" s="46"/>
      <c r="BEU75" s="46"/>
      <c r="BEV75" s="46"/>
      <c r="BEW75" s="46"/>
      <c r="BEX75" s="46"/>
      <c r="BEY75" s="46"/>
      <c r="BEZ75" s="46"/>
      <c r="BFA75" s="46"/>
      <c r="BFB75" s="46"/>
      <c r="BFC75" s="46"/>
      <c r="BFD75" s="46"/>
      <c r="BFE75" s="46"/>
      <c r="BFF75" s="46"/>
      <c r="BFG75" s="46"/>
      <c r="BFH75" s="46"/>
      <c r="BFI75" s="46"/>
      <c r="BFJ75" s="46"/>
      <c r="BFK75" s="46"/>
      <c r="BFL75" s="46"/>
      <c r="BFM75" s="46"/>
      <c r="BFN75" s="46"/>
      <c r="BFO75" s="46"/>
      <c r="BFP75" s="46"/>
      <c r="BFQ75" s="46"/>
      <c r="BFR75" s="46"/>
      <c r="BFS75" s="46"/>
      <c r="BFT75" s="46"/>
      <c r="BFU75" s="46"/>
      <c r="BFV75" s="46"/>
      <c r="BFW75" s="46"/>
      <c r="BFX75" s="46"/>
      <c r="BFY75" s="46"/>
      <c r="BFZ75" s="46"/>
      <c r="BGA75" s="46"/>
      <c r="BGB75" s="46"/>
      <c r="BGC75" s="46"/>
      <c r="BGD75" s="46"/>
      <c r="BGE75" s="46"/>
      <c r="BGF75" s="46"/>
      <c r="BGG75" s="46"/>
      <c r="BGH75" s="46"/>
      <c r="BGI75" s="46"/>
      <c r="BGJ75" s="46"/>
      <c r="BGK75" s="46"/>
      <c r="BGL75" s="46"/>
      <c r="BGM75" s="46"/>
      <c r="BGN75" s="46"/>
      <c r="BGO75" s="46"/>
      <c r="BGP75" s="46"/>
      <c r="BGQ75" s="46"/>
      <c r="BGR75" s="46"/>
      <c r="BGS75" s="46"/>
      <c r="BGT75" s="46"/>
      <c r="BGU75" s="46"/>
      <c r="BGV75" s="46"/>
      <c r="BGW75" s="46"/>
      <c r="BGX75" s="46"/>
      <c r="BGY75" s="46"/>
      <c r="BGZ75" s="46"/>
      <c r="BHA75" s="46"/>
      <c r="BHB75" s="46"/>
      <c r="BHC75" s="46"/>
      <c r="BHD75" s="46"/>
      <c r="BHE75" s="46"/>
      <c r="BHF75" s="46"/>
      <c r="BHG75" s="46"/>
      <c r="BHH75" s="46"/>
      <c r="BHI75" s="46"/>
      <c r="BHJ75" s="46"/>
      <c r="BHK75" s="46"/>
      <c r="BHL75" s="46"/>
      <c r="BHM75" s="46"/>
      <c r="BHN75" s="46"/>
      <c r="BHO75" s="46"/>
      <c r="BHP75" s="46"/>
      <c r="BHQ75" s="46"/>
      <c r="BHR75" s="46"/>
      <c r="BHS75" s="46"/>
      <c r="BHT75" s="46"/>
      <c r="BHU75" s="46"/>
      <c r="BHV75" s="46"/>
      <c r="BHW75" s="46"/>
      <c r="BHX75" s="46"/>
      <c r="BHY75" s="46"/>
      <c r="BHZ75" s="46"/>
      <c r="BIA75" s="46"/>
      <c r="BIB75" s="46"/>
      <c r="BIC75" s="46"/>
      <c r="BID75" s="46"/>
      <c r="BIE75" s="46"/>
      <c r="BIF75" s="46"/>
      <c r="BIG75" s="46"/>
      <c r="BIH75" s="46"/>
      <c r="BII75" s="46"/>
      <c r="BIJ75" s="46"/>
      <c r="BIK75" s="46"/>
      <c r="BIL75" s="46"/>
      <c r="BIM75" s="46"/>
      <c r="BIN75" s="46"/>
      <c r="BIO75" s="46"/>
      <c r="BIP75" s="46"/>
      <c r="BIQ75" s="46"/>
      <c r="BIR75" s="46"/>
      <c r="BIS75" s="46"/>
      <c r="BIT75" s="46"/>
      <c r="BIU75" s="46"/>
      <c r="BIV75" s="46"/>
      <c r="BIW75" s="46"/>
      <c r="BIX75" s="46"/>
      <c r="BIY75" s="46"/>
      <c r="BIZ75" s="46"/>
      <c r="BJA75" s="46"/>
      <c r="BJB75" s="46"/>
      <c r="BJC75" s="46"/>
      <c r="BJD75" s="46"/>
      <c r="BJE75" s="46"/>
      <c r="BJF75" s="46"/>
      <c r="BJG75" s="46"/>
      <c r="BJH75" s="46"/>
      <c r="BJI75" s="46"/>
      <c r="BJJ75" s="46"/>
      <c r="BJK75" s="46"/>
      <c r="BJL75" s="46"/>
      <c r="BJM75" s="46"/>
      <c r="BJN75" s="46"/>
      <c r="BJO75" s="46"/>
      <c r="BJP75" s="46"/>
      <c r="BJQ75" s="46"/>
      <c r="BJR75" s="46"/>
      <c r="BJS75" s="46"/>
      <c r="BJT75" s="46"/>
      <c r="BJU75" s="46"/>
      <c r="BJV75" s="46"/>
      <c r="BJW75" s="46"/>
      <c r="BJX75" s="46"/>
      <c r="BJY75" s="46"/>
      <c r="BJZ75" s="46"/>
      <c r="BKA75" s="46"/>
      <c r="BKB75" s="46"/>
      <c r="BKC75" s="46"/>
      <c r="BKD75" s="46"/>
      <c r="BKE75" s="46"/>
      <c r="BKF75" s="46"/>
      <c r="BKG75" s="46"/>
      <c r="BKH75" s="46"/>
      <c r="BKI75" s="46"/>
      <c r="BKJ75" s="46"/>
      <c r="BKK75" s="46"/>
      <c r="BKL75" s="46"/>
      <c r="BKM75" s="46"/>
      <c r="BKN75" s="46"/>
      <c r="BKO75" s="46"/>
      <c r="BKP75" s="46"/>
      <c r="BKQ75" s="46"/>
      <c r="BKR75" s="46"/>
      <c r="BKS75" s="46"/>
      <c r="BKT75" s="46"/>
      <c r="BKU75" s="46"/>
      <c r="BKV75" s="46"/>
      <c r="BKW75" s="46"/>
      <c r="BKX75" s="46"/>
      <c r="BKY75" s="46"/>
      <c r="BKZ75" s="46"/>
      <c r="BLA75" s="46"/>
      <c r="BLB75" s="46"/>
      <c r="BLC75" s="46"/>
      <c r="BLD75" s="46"/>
      <c r="BLE75" s="46"/>
      <c r="BLF75" s="46"/>
      <c r="BLG75" s="46"/>
      <c r="BLH75" s="46"/>
      <c r="BLI75" s="46"/>
      <c r="BLJ75" s="46"/>
      <c r="BLK75" s="46"/>
      <c r="BLL75" s="46"/>
      <c r="BLM75" s="46"/>
      <c r="BLN75" s="46"/>
      <c r="BLO75" s="46"/>
      <c r="BLP75" s="46"/>
      <c r="BLQ75" s="46"/>
      <c r="BLR75" s="46"/>
      <c r="BLS75" s="46"/>
      <c r="BLT75" s="46"/>
      <c r="BLU75" s="46"/>
      <c r="BLV75" s="46"/>
      <c r="BLW75" s="46"/>
      <c r="BLX75" s="46"/>
      <c r="BLY75" s="46"/>
      <c r="BLZ75" s="46"/>
      <c r="BMA75" s="46"/>
      <c r="BMB75" s="46"/>
      <c r="BMC75" s="46"/>
      <c r="BMD75" s="46"/>
      <c r="BME75" s="46"/>
      <c r="BMF75" s="46"/>
      <c r="BMG75" s="46"/>
      <c r="BMH75" s="46"/>
      <c r="BMI75" s="46"/>
      <c r="BMJ75" s="46"/>
      <c r="BMK75" s="46"/>
      <c r="BML75" s="46"/>
      <c r="BMM75" s="46"/>
      <c r="BMN75" s="46"/>
      <c r="BMO75" s="46"/>
      <c r="BMP75" s="46"/>
      <c r="BMQ75" s="46"/>
      <c r="BMR75" s="46"/>
      <c r="BMS75" s="46"/>
      <c r="BMT75" s="46"/>
      <c r="BMU75" s="46"/>
      <c r="BMV75" s="46"/>
      <c r="BMW75" s="46"/>
      <c r="BMX75" s="46"/>
      <c r="BMY75" s="46"/>
      <c r="BMZ75" s="46"/>
      <c r="BNA75" s="46"/>
      <c r="BNB75" s="46"/>
      <c r="BNC75" s="46"/>
      <c r="BND75" s="46"/>
      <c r="BNE75" s="46"/>
      <c r="BNF75" s="46"/>
      <c r="BNG75" s="46"/>
      <c r="BNH75" s="46"/>
      <c r="BNI75" s="46"/>
      <c r="BNJ75" s="46"/>
      <c r="BNK75" s="46"/>
      <c r="BNL75" s="46"/>
      <c r="BNM75" s="46"/>
      <c r="BNN75" s="46"/>
      <c r="BNO75" s="46"/>
      <c r="BNP75" s="46"/>
      <c r="BNQ75" s="46"/>
      <c r="BNR75" s="46"/>
      <c r="BNS75" s="46"/>
      <c r="BNT75" s="46"/>
      <c r="BNU75" s="46"/>
      <c r="BNV75" s="46"/>
      <c r="BNW75" s="46"/>
      <c r="BNX75" s="46"/>
      <c r="BNY75" s="46"/>
      <c r="BNZ75" s="46"/>
      <c r="BOA75" s="46"/>
      <c r="BOB75" s="46"/>
      <c r="BOC75" s="46"/>
      <c r="BOD75" s="46"/>
      <c r="BOE75" s="46"/>
      <c r="BOF75" s="46"/>
      <c r="BOG75" s="46"/>
      <c r="BOH75" s="46"/>
      <c r="BOI75" s="46"/>
      <c r="BOJ75" s="46"/>
      <c r="BOK75" s="46"/>
      <c r="BOL75" s="46"/>
      <c r="BOM75" s="46"/>
      <c r="BON75" s="46"/>
      <c r="BOO75" s="46"/>
      <c r="BOP75" s="46"/>
      <c r="BOQ75" s="46"/>
      <c r="BOR75" s="46"/>
      <c r="BOS75" s="46"/>
      <c r="BOT75" s="46"/>
      <c r="BOU75" s="46"/>
      <c r="BOV75" s="46"/>
      <c r="BOW75" s="46"/>
      <c r="BOX75" s="46"/>
      <c r="BOY75" s="46"/>
      <c r="BOZ75" s="46"/>
      <c r="BPA75" s="46"/>
      <c r="BPB75" s="46"/>
      <c r="BPC75" s="46"/>
      <c r="BPD75" s="46"/>
      <c r="BPE75" s="46"/>
      <c r="BPF75" s="46"/>
      <c r="BPG75" s="46"/>
      <c r="BPH75" s="46"/>
      <c r="BPI75" s="46"/>
      <c r="BPJ75" s="46"/>
      <c r="BPK75" s="46"/>
      <c r="BPL75" s="46"/>
      <c r="BPM75" s="46"/>
      <c r="BPN75" s="46"/>
      <c r="BPO75" s="46"/>
      <c r="BPP75" s="46"/>
      <c r="BPQ75" s="46"/>
      <c r="BPR75" s="46"/>
      <c r="BPS75" s="46"/>
      <c r="BPT75" s="46"/>
      <c r="BPU75" s="46"/>
      <c r="BPV75" s="46"/>
      <c r="BPW75" s="46"/>
      <c r="BPX75" s="46"/>
      <c r="BPY75" s="46"/>
      <c r="BPZ75" s="46"/>
      <c r="BQA75" s="46"/>
      <c r="BQB75" s="46"/>
      <c r="BQC75" s="46"/>
      <c r="BQD75" s="46"/>
      <c r="BQE75" s="46"/>
      <c r="BQF75" s="46"/>
      <c r="BQG75" s="46"/>
      <c r="BQH75" s="46"/>
      <c r="BQI75" s="46"/>
      <c r="BQJ75" s="46"/>
      <c r="BQK75" s="46"/>
      <c r="BQL75" s="46"/>
      <c r="BQM75" s="46"/>
      <c r="BQN75" s="46"/>
      <c r="BQO75" s="46"/>
      <c r="BQP75" s="46"/>
      <c r="BQQ75" s="46"/>
      <c r="BQR75" s="46"/>
      <c r="BQS75" s="46"/>
      <c r="BQT75" s="46"/>
      <c r="BQU75" s="46"/>
      <c r="BQV75" s="46"/>
      <c r="BQW75" s="46"/>
      <c r="BQX75" s="46"/>
      <c r="BQY75" s="46"/>
      <c r="BQZ75" s="46"/>
      <c r="BRA75" s="46"/>
      <c r="BRB75" s="46"/>
      <c r="BRC75" s="46"/>
      <c r="BRD75" s="46"/>
      <c r="BRE75" s="46"/>
      <c r="BRF75" s="46"/>
      <c r="BRG75" s="46"/>
      <c r="BRH75" s="46"/>
      <c r="BRI75" s="46"/>
      <c r="BRJ75" s="46"/>
      <c r="BRK75" s="46"/>
      <c r="BRL75" s="46"/>
      <c r="BRM75" s="46"/>
      <c r="BRN75" s="46"/>
      <c r="BRO75" s="46"/>
      <c r="BRP75" s="46"/>
      <c r="BRQ75" s="46"/>
      <c r="BRR75" s="46"/>
      <c r="BRS75" s="46"/>
      <c r="BRT75" s="46"/>
      <c r="BRU75" s="46"/>
      <c r="BRV75" s="46"/>
      <c r="BRW75" s="46"/>
      <c r="BRX75" s="46"/>
      <c r="BRY75" s="46"/>
      <c r="BRZ75" s="46"/>
      <c r="BSA75" s="46"/>
      <c r="BSB75" s="46"/>
      <c r="BSC75" s="46"/>
      <c r="BSD75" s="46"/>
      <c r="BSE75" s="46"/>
      <c r="BSF75" s="46"/>
      <c r="BSG75" s="46"/>
      <c r="BSH75" s="46"/>
      <c r="BSI75" s="46"/>
      <c r="BSJ75" s="46"/>
      <c r="BSK75" s="46"/>
      <c r="BSL75" s="46"/>
      <c r="BSM75" s="46"/>
      <c r="BSN75" s="46"/>
      <c r="BSO75" s="46"/>
      <c r="BSP75" s="46"/>
      <c r="BSQ75" s="46"/>
      <c r="BSR75" s="46"/>
      <c r="BSS75" s="46"/>
      <c r="BST75" s="46"/>
      <c r="BSU75" s="46"/>
      <c r="BSV75" s="46"/>
      <c r="BSW75" s="46"/>
      <c r="BSX75" s="46"/>
      <c r="BSY75" s="46"/>
      <c r="BSZ75" s="46"/>
      <c r="BTA75" s="46"/>
      <c r="BTB75" s="46"/>
      <c r="BTC75" s="46"/>
      <c r="BTD75" s="46"/>
      <c r="BTE75" s="46"/>
      <c r="BTF75" s="46"/>
      <c r="BTG75" s="46"/>
      <c r="BTH75" s="46"/>
      <c r="BTI75" s="46"/>
      <c r="BTJ75" s="46"/>
      <c r="BTK75" s="46"/>
      <c r="BTL75" s="46"/>
      <c r="BTM75" s="46"/>
      <c r="BTN75" s="46"/>
      <c r="BTO75" s="46"/>
      <c r="BTP75" s="46"/>
      <c r="BTQ75" s="46"/>
      <c r="BTR75" s="46"/>
      <c r="BTS75" s="46"/>
      <c r="BTT75" s="46"/>
      <c r="BTU75" s="46"/>
      <c r="BTV75" s="46"/>
      <c r="BTW75" s="46"/>
      <c r="BTX75" s="46"/>
      <c r="BTY75" s="46"/>
      <c r="BTZ75" s="46"/>
      <c r="BUA75" s="46"/>
      <c r="BUB75" s="46"/>
      <c r="BUC75" s="46"/>
      <c r="BUD75" s="46"/>
      <c r="BUE75" s="46"/>
      <c r="BUF75" s="46"/>
      <c r="BUG75" s="46"/>
      <c r="BUH75" s="46"/>
      <c r="BUI75" s="46"/>
      <c r="BUJ75" s="46"/>
      <c r="BUK75" s="46"/>
      <c r="BUL75" s="46"/>
      <c r="BUM75" s="46"/>
      <c r="BUN75" s="46"/>
      <c r="BUO75" s="46"/>
      <c r="BUP75" s="46"/>
      <c r="BUQ75" s="46"/>
      <c r="BUR75" s="46"/>
      <c r="BUS75" s="46"/>
      <c r="BUT75" s="46"/>
      <c r="BUU75" s="46"/>
      <c r="BUV75" s="46"/>
      <c r="BUW75" s="46"/>
      <c r="BUX75" s="46"/>
      <c r="BUY75" s="46"/>
      <c r="BUZ75" s="46"/>
      <c r="BVA75" s="46"/>
      <c r="BVB75" s="46"/>
      <c r="BVC75" s="46"/>
      <c r="BVD75" s="46"/>
      <c r="BVE75" s="46"/>
      <c r="BVF75" s="46"/>
      <c r="BVG75" s="46"/>
      <c r="BVH75" s="46"/>
      <c r="BVI75" s="46"/>
      <c r="BVJ75" s="46"/>
      <c r="BVK75" s="46"/>
      <c r="BVL75" s="46"/>
      <c r="BVM75" s="46"/>
      <c r="BVN75" s="46"/>
      <c r="BVO75" s="46"/>
      <c r="BVP75" s="46"/>
      <c r="BVQ75" s="46"/>
      <c r="BVR75" s="46"/>
      <c r="BVS75" s="46"/>
      <c r="BVT75" s="46"/>
      <c r="BVU75" s="46"/>
      <c r="BVV75" s="46"/>
      <c r="BVW75" s="46"/>
      <c r="BVX75" s="46"/>
      <c r="BVY75" s="46"/>
      <c r="BVZ75" s="46"/>
      <c r="BWA75" s="46"/>
      <c r="BWB75" s="46"/>
      <c r="BWC75" s="46"/>
      <c r="BWD75" s="46"/>
      <c r="BWE75" s="46"/>
      <c r="BWF75" s="46"/>
      <c r="BWG75" s="46"/>
      <c r="BWH75" s="46"/>
      <c r="BWI75" s="46"/>
      <c r="BWJ75" s="46"/>
      <c r="BWK75" s="46"/>
      <c r="BWL75" s="46"/>
      <c r="BWM75" s="46"/>
      <c r="BWN75" s="46"/>
      <c r="BWO75" s="46"/>
      <c r="BWP75" s="46"/>
      <c r="BWQ75" s="46"/>
      <c r="BWR75" s="46"/>
      <c r="BWS75" s="46"/>
      <c r="BWT75" s="46"/>
      <c r="BWU75" s="46"/>
      <c r="BWV75" s="46"/>
      <c r="BWW75" s="46"/>
      <c r="BWX75" s="46"/>
      <c r="BWY75" s="46"/>
      <c r="BWZ75" s="46"/>
      <c r="BXA75" s="46"/>
      <c r="BXB75" s="46"/>
      <c r="BXC75" s="46"/>
      <c r="BXD75" s="46"/>
      <c r="BXE75" s="46"/>
      <c r="BXF75" s="46"/>
      <c r="BXG75" s="46"/>
      <c r="BXH75" s="46"/>
      <c r="BXI75" s="46"/>
      <c r="BXJ75" s="46"/>
      <c r="BXK75" s="46"/>
      <c r="BXL75" s="46"/>
      <c r="BXM75" s="46"/>
      <c r="BXN75" s="46"/>
      <c r="BXO75" s="46"/>
      <c r="BXP75" s="46"/>
      <c r="BXQ75" s="46"/>
      <c r="BXR75" s="46"/>
      <c r="BXS75" s="46"/>
      <c r="BXT75" s="46"/>
      <c r="BXU75" s="46"/>
      <c r="BXV75" s="46"/>
      <c r="BXW75" s="46"/>
      <c r="BXX75" s="46"/>
      <c r="BXY75" s="46"/>
      <c r="BXZ75" s="46"/>
      <c r="BYA75" s="46"/>
      <c r="BYB75" s="46"/>
      <c r="BYC75" s="46"/>
      <c r="BYD75" s="46"/>
      <c r="BYE75" s="46"/>
      <c r="BYF75" s="46"/>
      <c r="BYG75" s="46"/>
      <c r="BYH75" s="46"/>
      <c r="BYI75" s="46"/>
      <c r="BYJ75" s="46"/>
      <c r="BYK75" s="46"/>
      <c r="BYL75" s="46"/>
      <c r="BYM75" s="46"/>
      <c r="BYN75" s="46"/>
      <c r="BYO75" s="46"/>
      <c r="BYP75" s="46"/>
      <c r="BYQ75" s="46"/>
      <c r="BYR75" s="46"/>
      <c r="BYS75" s="46"/>
      <c r="BYT75" s="46"/>
      <c r="BYU75" s="46"/>
      <c r="BYV75" s="46"/>
      <c r="BYW75" s="46"/>
      <c r="BYX75" s="46"/>
      <c r="BYY75" s="46"/>
      <c r="BYZ75" s="46"/>
      <c r="BZA75" s="46"/>
      <c r="BZB75" s="46"/>
      <c r="BZC75" s="46"/>
      <c r="BZD75" s="46"/>
      <c r="BZE75" s="46"/>
      <c r="BZF75" s="46"/>
      <c r="BZG75" s="46"/>
      <c r="BZH75" s="46"/>
      <c r="BZI75" s="46"/>
      <c r="BZJ75" s="46"/>
      <c r="BZK75" s="46"/>
      <c r="BZL75" s="46"/>
      <c r="BZM75" s="46"/>
      <c r="BZN75" s="46"/>
      <c r="BZO75" s="46"/>
      <c r="BZP75" s="46"/>
      <c r="BZQ75" s="46"/>
      <c r="BZR75" s="46"/>
      <c r="BZS75" s="46"/>
      <c r="BZT75" s="46"/>
      <c r="BZU75" s="46"/>
      <c r="BZV75" s="46"/>
      <c r="BZW75" s="46"/>
      <c r="BZX75" s="46"/>
      <c r="BZY75" s="46"/>
      <c r="BZZ75" s="46"/>
      <c r="CAA75" s="46"/>
      <c r="CAB75" s="46"/>
      <c r="CAC75" s="46"/>
      <c r="CAD75" s="46"/>
      <c r="CAE75" s="46"/>
      <c r="CAF75" s="46"/>
      <c r="CAG75" s="46"/>
      <c r="CAH75" s="46"/>
      <c r="CAI75" s="46"/>
      <c r="CAJ75" s="46"/>
      <c r="CAK75" s="46"/>
      <c r="CAL75" s="46"/>
      <c r="CAM75" s="46"/>
      <c r="CAN75" s="46"/>
      <c r="CAO75" s="46"/>
      <c r="CAP75" s="46"/>
      <c r="CAQ75" s="46"/>
      <c r="CAR75" s="46"/>
      <c r="CAS75" s="46"/>
      <c r="CAT75" s="46"/>
      <c r="CAU75" s="46"/>
      <c r="CAV75" s="46"/>
      <c r="CAW75" s="46"/>
      <c r="CAX75" s="46"/>
      <c r="CAY75" s="46"/>
      <c r="CAZ75" s="46"/>
      <c r="CBA75" s="46"/>
      <c r="CBB75" s="46"/>
      <c r="CBC75" s="46"/>
      <c r="CBD75" s="46"/>
      <c r="CBE75" s="46"/>
      <c r="CBF75" s="46"/>
      <c r="CBG75" s="46"/>
      <c r="CBH75" s="46"/>
      <c r="CBI75" s="46"/>
      <c r="CBJ75" s="46"/>
      <c r="CBK75" s="46"/>
      <c r="CBL75" s="46"/>
      <c r="CBM75" s="46"/>
      <c r="CBN75" s="46"/>
      <c r="CBO75" s="46"/>
      <c r="CBP75" s="46"/>
      <c r="CBQ75" s="46"/>
      <c r="CBR75" s="46"/>
      <c r="CBS75" s="46"/>
      <c r="CBT75" s="46"/>
      <c r="CBU75" s="46"/>
      <c r="CBV75" s="46"/>
      <c r="CBW75" s="46"/>
      <c r="CBX75" s="46"/>
      <c r="CBY75" s="46"/>
      <c r="CBZ75" s="46"/>
      <c r="CCA75" s="46"/>
      <c r="CCB75" s="46"/>
      <c r="CCC75" s="46"/>
      <c r="CCD75" s="46"/>
      <c r="CCE75" s="46"/>
      <c r="CCF75" s="46"/>
      <c r="CCG75" s="46"/>
      <c r="CCH75" s="46"/>
      <c r="CCI75" s="46"/>
      <c r="CCJ75" s="46"/>
      <c r="CCK75" s="46"/>
      <c r="CCL75" s="46"/>
      <c r="CCM75" s="46"/>
      <c r="CCN75" s="46"/>
      <c r="CCO75" s="46"/>
      <c r="CCP75" s="46"/>
      <c r="CCQ75" s="46"/>
      <c r="CCR75" s="46"/>
      <c r="CCS75" s="46"/>
      <c r="CCT75" s="46"/>
      <c r="CCU75" s="46"/>
      <c r="CCV75" s="46"/>
      <c r="CCW75" s="46"/>
      <c r="CCX75" s="46"/>
      <c r="CCY75" s="46"/>
      <c r="CCZ75" s="46"/>
      <c r="CDA75" s="46"/>
      <c r="CDB75" s="46"/>
      <c r="CDC75" s="46"/>
      <c r="CDD75" s="46"/>
      <c r="CDE75" s="46"/>
      <c r="CDF75" s="46"/>
      <c r="CDG75" s="46"/>
      <c r="CDH75" s="46"/>
      <c r="CDI75" s="46"/>
      <c r="CDJ75" s="46"/>
      <c r="CDK75" s="46"/>
      <c r="CDL75" s="46"/>
      <c r="CDM75" s="46"/>
      <c r="CDN75" s="46"/>
      <c r="CDO75" s="46"/>
      <c r="CDP75" s="46"/>
      <c r="CDQ75" s="46"/>
      <c r="CDR75" s="46"/>
      <c r="CDS75" s="46"/>
      <c r="CDT75" s="46"/>
      <c r="CDU75" s="46"/>
      <c r="CDV75" s="46"/>
      <c r="CDW75" s="46"/>
      <c r="CDX75" s="46"/>
      <c r="CDY75" s="46"/>
      <c r="CDZ75" s="46"/>
      <c r="CEA75" s="46"/>
      <c r="CEB75" s="46"/>
      <c r="CEC75" s="46"/>
      <c r="CED75" s="46"/>
      <c r="CEE75" s="46"/>
      <c r="CEF75" s="46"/>
      <c r="CEG75" s="46"/>
      <c r="CEH75" s="46"/>
      <c r="CEI75" s="46"/>
      <c r="CEJ75" s="46"/>
      <c r="CEK75" s="46"/>
      <c r="CEL75" s="46"/>
      <c r="CEM75" s="46"/>
      <c r="CEN75" s="46"/>
      <c r="CEO75" s="46"/>
      <c r="CEP75" s="46"/>
      <c r="CEQ75" s="46"/>
      <c r="CER75" s="46"/>
      <c r="CES75" s="46"/>
      <c r="CET75" s="46"/>
      <c r="CEU75" s="46"/>
      <c r="CEV75" s="46"/>
      <c r="CEW75" s="46"/>
      <c r="CEX75" s="46"/>
      <c r="CEY75" s="46"/>
      <c r="CEZ75" s="46"/>
      <c r="CFA75" s="46"/>
      <c r="CFB75" s="46"/>
      <c r="CFC75" s="46"/>
      <c r="CFD75" s="46"/>
      <c r="CFE75" s="46"/>
      <c r="CFF75" s="46"/>
      <c r="CFG75" s="46"/>
      <c r="CFH75" s="46"/>
      <c r="CFI75" s="46"/>
      <c r="CFJ75" s="46"/>
      <c r="CFK75" s="46"/>
      <c r="CFL75" s="46"/>
      <c r="CFM75" s="46"/>
      <c r="CFN75" s="46"/>
      <c r="CFO75" s="46"/>
      <c r="CFP75" s="46"/>
      <c r="CFQ75" s="46"/>
      <c r="CFR75" s="46"/>
      <c r="CFS75" s="46"/>
      <c r="CFT75" s="46"/>
      <c r="CFU75" s="46"/>
      <c r="CFV75" s="46"/>
      <c r="CFW75" s="46"/>
      <c r="CFX75" s="46"/>
      <c r="CFY75" s="46"/>
      <c r="CFZ75" s="46"/>
      <c r="CGA75" s="46"/>
      <c r="CGB75" s="46"/>
      <c r="CGC75" s="46"/>
      <c r="CGD75" s="46"/>
      <c r="CGE75" s="46"/>
      <c r="CGF75" s="46"/>
      <c r="CGG75" s="46"/>
      <c r="CGH75" s="46"/>
      <c r="CGI75" s="46"/>
      <c r="CGJ75" s="46"/>
      <c r="CGK75" s="46"/>
      <c r="CGL75" s="46"/>
      <c r="CGM75" s="46"/>
      <c r="CGN75" s="46"/>
      <c r="CGO75" s="46"/>
      <c r="CGP75" s="46"/>
      <c r="CGQ75" s="46"/>
      <c r="CGR75" s="46"/>
      <c r="CGS75" s="46"/>
      <c r="CGT75" s="46"/>
      <c r="CGU75" s="46"/>
      <c r="CGV75" s="46"/>
      <c r="CGW75" s="46"/>
      <c r="CGX75" s="46"/>
      <c r="CGY75" s="46"/>
      <c r="CGZ75" s="46"/>
      <c r="CHA75" s="46"/>
      <c r="CHB75" s="46"/>
      <c r="CHC75" s="46"/>
      <c r="CHD75" s="46"/>
      <c r="CHE75" s="46"/>
      <c r="CHF75" s="46"/>
      <c r="CHG75" s="46"/>
      <c r="CHH75" s="46"/>
      <c r="CHI75" s="46"/>
      <c r="CHJ75" s="46"/>
      <c r="CHK75" s="46"/>
      <c r="CHL75" s="46"/>
      <c r="CHM75" s="46"/>
      <c r="CHN75" s="46"/>
      <c r="CHO75" s="46"/>
      <c r="CHP75" s="46"/>
      <c r="CHQ75" s="46"/>
      <c r="CHR75" s="46"/>
      <c r="CHS75" s="46"/>
      <c r="CHT75" s="46"/>
      <c r="CHU75" s="46"/>
      <c r="CHV75" s="46"/>
      <c r="CHW75" s="46"/>
      <c r="CHX75" s="46"/>
      <c r="CHY75" s="46"/>
      <c r="CHZ75" s="46"/>
      <c r="CIA75" s="46"/>
      <c r="CIB75" s="46"/>
      <c r="CIC75" s="46"/>
      <c r="CID75" s="46"/>
      <c r="CIE75" s="46"/>
      <c r="CIF75" s="46"/>
      <c r="CIG75" s="46"/>
      <c r="CIH75" s="46"/>
      <c r="CII75" s="46"/>
      <c r="CIJ75" s="46"/>
      <c r="CIK75" s="46"/>
      <c r="CIL75" s="46"/>
      <c r="CIM75" s="46"/>
      <c r="CIN75" s="46"/>
      <c r="CIO75" s="46"/>
      <c r="CIP75" s="46"/>
      <c r="CIQ75" s="46"/>
      <c r="CIR75" s="46"/>
      <c r="CIS75" s="46"/>
      <c r="CIT75" s="46"/>
      <c r="CIU75" s="46"/>
      <c r="CIV75" s="46"/>
      <c r="CIW75" s="46"/>
      <c r="CIX75" s="46"/>
      <c r="CIY75" s="46"/>
      <c r="CIZ75" s="46"/>
      <c r="CJA75" s="46"/>
      <c r="CJB75" s="46"/>
      <c r="CJC75" s="46"/>
      <c r="CJD75" s="46"/>
      <c r="CJE75" s="46"/>
      <c r="CJF75" s="46"/>
      <c r="CJG75" s="46"/>
      <c r="CJH75" s="46"/>
      <c r="CJI75" s="46"/>
      <c r="CJJ75" s="46"/>
      <c r="CJK75" s="46"/>
      <c r="CJL75" s="46"/>
      <c r="CJM75" s="46"/>
      <c r="CJN75" s="46"/>
      <c r="CJO75" s="46"/>
      <c r="CJP75" s="46"/>
      <c r="CJQ75" s="46"/>
      <c r="CJR75" s="46"/>
      <c r="CJS75" s="46"/>
      <c r="CJT75" s="46"/>
      <c r="CJU75" s="46"/>
      <c r="CJV75" s="46"/>
      <c r="CJW75" s="46"/>
      <c r="CJX75" s="46"/>
      <c r="CJY75" s="46"/>
      <c r="CJZ75" s="46"/>
      <c r="CKA75" s="46"/>
      <c r="CKB75" s="46"/>
      <c r="CKC75" s="46"/>
      <c r="CKD75" s="46"/>
      <c r="CKE75" s="46"/>
      <c r="CKF75" s="46"/>
      <c r="CKG75" s="46"/>
      <c r="CKH75" s="46"/>
      <c r="CKI75" s="46"/>
      <c r="CKJ75" s="46"/>
      <c r="CKK75" s="46"/>
      <c r="CKL75" s="46"/>
      <c r="CKM75" s="46"/>
      <c r="CKN75" s="46"/>
      <c r="CKO75" s="46"/>
      <c r="CKP75" s="46"/>
      <c r="CKQ75" s="46"/>
      <c r="CKR75" s="46"/>
      <c r="CKS75" s="46"/>
      <c r="CKT75" s="46"/>
      <c r="CKU75" s="46"/>
      <c r="CKV75" s="46"/>
      <c r="CKW75" s="46"/>
      <c r="CKX75" s="46"/>
      <c r="CKY75" s="46"/>
      <c r="CKZ75" s="46"/>
      <c r="CLA75" s="46"/>
      <c r="CLB75" s="46"/>
      <c r="CLC75" s="46"/>
      <c r="CLD75" s="46"/>
      <c r="CLE75" s="46"/>
      <c r="CLF75" s="46"/>
      <c r="CLG75" s="46"/>
      <c r="CLH75" s="46"/>
      <c r="CLI75" s="46"/>
      <c r="CLJ75" s="46"/>
      <c r="CLK75" s="46"/>
      <c r="CLL75" s="46"/>
      <c r="CLM75" s="46"/>
      <c r="CLN75" s="46"/>
      <c r="CLO75" s="46"/>
      <c r="CLP75" s="46"/>
      <c r="CLQ75" s="46"/>
      <c r="CLR75" s="46"/>
      <c r="CLS75" s="46"/>
      <c r="CLT75" s="46"/>
      <c r="CLU75" s="46"/>
      <c r="CLV75" s="46"/>
      <c r="CLW75" s="46"/>
      <c r="CLX75" s="46"/>
      <c r="CLY75" s="46"/>
      <c r="CLZ75" s="46"/>
      <c r="CMA75" s="46"/>
      <c r="CMB75" s="46"/>
      <c r="CMC75" s="46"/>
      <c r="CMD75" s="46"/>
      <c r="CME75" s="46"/>
      <c r="CMF75" s="46"/>
      <c r="CMG75" s="46"/>
      <c r="CMH75" s="46"/>
      <c r="CMI75" s="46"/>
      <c r="CMJ75" s="46"/>
      <c r="CMK75" s="46"/>
      <c r="CML75" s="46"/>
      <c r="CMM75" s="46"/>
      <c r="CMN75" s="46"/>
      <c r="CMO75" s="46"/>
      <c r="CMP75" s="46"/>
      <c r="CMQ75" s="46"/>
      <c r="CMR75" s="46"/>
      <c r="CMS75" s="46"/>
      <c r="CMT75" s="46"/>
      <c r="CMU75" s="46"/>
      <c r="CMV75" s="46"/>
      <c r="CMW75" s="46"/>
      <c r="CMX75" s="46"/>
      <c r="CMY75" s="46"/>
      <c r="CMZ75" s="46"/>
      <c r="CNA75" s="46"/>
      <c r="CNB75" s="46"/>
      <c r="CNC75" s="46"/>
      <c r="CND75" s="46"/>
      <c r="CNE75" s="46"/>
      <c r="CNF75" s="46"/>
      <c r="CNG75" s="46"/>
      <c r="CNH75" s="46"/>
      <c r="CNI75" s="46"/>
      <c r="CNJ75" s="46"/>
      <c r="CNK75" s="46"/>
      <c r="CNL75" s="46"/>
      <c r="CNM75" s="46"/>
      <c r="CNN75" s="46"/>
      <c r="CNO75" s="46"/>
      <c r="CNP75" s="46"/>
      <c r="CNQ75" s="46"/>
      <c r="CNR75" s="46"/>
      <c r="CNS75" s="46"/>
      <c r="CNT75" s="46"/>
      <c r="CNU75" s="46"/>
      <c r="CNV75" s="46"/>
      <c r="CNW75" s="46"/>
      <c r="CNX75" s="46"/>
      <c r="CNY75" s="46"/>
      <c r="CNZ75" s="46"/>
      <c r="COA75" s="46"/>
      <c r="COB75" s="46"/>
      <c r="COC75" s="46"/>
      <c r="COD75" s="46"/>
      <c r="COE75" s="46"/>
      <c r="COF75" s="46"/>
      <c r="COG75" s="46"/>
      <c r="COH75" s="46"/>
      <c r="COI75" s="46"/>
      <c r="COJ75" s="46"/>
      <c r="COK75" s="46"/>
      <c r="COL75" s="46"/>
      <c r="COM75" s="46"/>
      <c r="CON75" s="46"/>
      <c r="COO75" s="46"/>
      <c r="COP75" s="46"/>
      <c r="COQ75" s="46"/>
      <c r="COR75" s="46"/>
      <c r="COS75" s="46"/>
      <c r="COT75" s="46"/>
      <c r="COU75" s="46"/>
      <c r="COV75" s="46"/>
      <c r="COW75" s="46"/>
      <c r="COX75" s="46"/>
      <c r="COY75" s="46"/>
      <c r="COZ75" s="46"/>
      <c r="CPA75" s="46"/>
      <c r="CPB75" s="46"/>
      <c r="CPC75" s="46"/>
      <c r="CPD75" s="46"/>
      <c r="CPE75" s="46"/>
      <c r="CPF75" s="46"/>
      <c r="CPG75" s="46"/>
      <c r="CPH75" s="46"/>
      <c r="CPI75" s="46"/>
      <c r="CPJ75" s="46"/>
      <c r="CPK75" s="46"/>
      <c r="CPL75" s="46"/>
      <c r="CPM75" s="46"/>
      <c r="CPN75" s="46"/>
      <c r="CPO75" s="46"/>
      <c r="CPP75" s="46"/>
      <c r="CPQ75" s="46"/>
      <c r="CPR75" s="46"/>
      <c r="CPS75" s="46"/>
      <c r="CPT75" s="46"/>
      <c r="CPU75" s="46"/>
      <c r="CPV75" s="46"/>
      <c r="CPW75" s="46"/>
      <c r="CPX75" s="46"/>
      <c r="CPY75" s="46"/>
      <c r="CPZ75" s="46"/>
      <c r="CQA75" s="46"/>
      <c r="CQB75" s="46"/>
      <c r="CQC75" s="46"/>
      <c r="CQD75" s="46"/>
      <c r="CQE75" s="46"/>
      <c r="CQF75" s="46"/>
      <c r="CQG75" s="46"/>
      <c r="CQH75" s="46"/>
      <c r="CQI75" s="46"/>
      <c r="CQJ75" s="46"/>
      <c r="CQK75" s="46"/>
      <c r="CQL75" s="46"/>
      <c r="CQM75" s="46"/>
      <c r="CQN75" s="46"/>
      <c r="CQO75" s="46"/>
      <c r="CQP75" s="46"/>
      <c r="CQQ75" s="46"/>
      <c r="CQR75" s="46"/>
      <c r="CQS75" s="46"/>
      <c r="CQT75" s="46"/>
      <c r="CQU75" s="46"/>
      <c r="CQV75" s="46"/>
      <c r="CQW75" s="46"/>
      <c r="CQX75" s="46"/>
      <c r="CQY75" s="46"/>
      <c r="CQZ75" s="46"/>
      <c r="CRA75" s="46"/>
      <c r="CRB75" s="46"/>
      <c r="CRC75" s="46"/>
      <c r="CRD75" s="46"/>
      <c r="CRE75" s="46"/>
      <c r="CRF75" s="46"/>
      <c r="CRG75" s="46"/>
      <c r="CRH75" s="46"/>
      <c r="CRI75" s="46"/>
      <c r="CRJ75" s="46"/>
      <c r="CRK75" s="46"/>
      <c r="CRL75" s="46"/>
      <c r="CRM75" s="46"/>
      <c r="CRN75" s="46"/>
      <c r="CRO75" s="46"/>
      <c r="CRP75" s="46"/>
      <c r="CRQ75" s="46"/>
      <c r="CRR75" s="46"/>
      <c r="CRS75" s="46"/>
      <c r="CRT75" s="46"/>
      <c r="CRU75" s="46"/>
      <c r="CRV75" s="46"/>
      <c r="CRW75" s="46"/>
      <c r="CRX75" s="46"/>
      <c r="CRY75" s="46"/>
      <c r="CRZ75" s="46"/>
      <c r="CSA75" s="46"/>
      <c r="CSB75" s="46"/>
      <c r="CSC75" s="46"/>
      <c r="CSD75" s="46"/>
      <c r="CSE75" s="46"/>
      <c r="CSF75" s="46"/>
      <c r="CSG75" s="46"/>
      <c r="CSH75" s="46"/>
      <c r="CSI75" s="46"/>
      <c r="CSJ75" s="46"/>
      <c r="CSK75" s="46"/>
      <c r="CSL75" s="46"/>
      <c r="CSM75" s="46"/>
      <c r="CSN75" s="46"/>
      <c r="CSO75" s="46"/>
      <c r="CSP75" s="46"/>
      <c r="CSQ75" s="46"/>
      <c r="CSR75" s="46"/>
      <c r="CSS75" s="46"/>
      <c r="CST75" s="46"/>
      <c r="CSU75" s="46"/>
      <c r="CSV75" s="46"/>
      <c r="CSW75" s="46"/>
      <c r="CSX75" s="46"/>
      <c r="CSY75" s="46"/>
      <c r="CSZ75" s="46"/>
      <c r="CTA75" s="46"/>
      <c r="CTB75" s="46"/>
      <c r="CTC75" s="46"/>
      <c r="CTD75" s="46"/>
      <c r="CTE75" s="46"/>
      <c r="CTF75" s="46"/>
      <c r="CTG75" s="46"/>
      <c r="CTH75" s="46"/>
      <c r="CTI75" s="46"/>
      <c r="CTJ75" s="46"/>
      <c r="CTK75" s="46"/>
      <c r="CTL75" s="46"/>
      <c r="CTM75" s="46"/>
      <c r="CTN75" s="46"/>
      <c r="CTO75" s="46"/>
      <c r="CTP75" s="46"/>
      <c r="CTQ75" s="46"/>
      <c r="CTR75" s="46"/>
      <c r="CTS75" s="46"/>
      <c r="CTT75" s="46"/>
      <c r="CTU75" s="46"/>
      <c r="CTV75" s="46"/>
      <c r="CTW75" s="46"/>
      <c r="CTX75" s="46"/>
      <c r="CTY75" s="46"/>
      <c r="CTZ75" s="46"/>
      <c r="CUA75" s="46"/>
      <c r="CUB75" s="46"/>
      <c r="CUC75" s="46"/>
      <c r="CUD75" s="46"/>
      <c r="CUE75" s="46"/>
      <c r="CUF75" s="46"/>
      <c r="CUG75" s="46"/>
      <c r="CUH75" s="46"/>
      <c r="CUI75" s="46"/>
      <c r="CUJ75" s="46"/>
      <c r="CUK75" s="46"/>
      <c r="CUL75" s="46"/>
      <c r="CUM75" s="46"/>
      <c r="CUN75" s="46"/>
      <c r="CUO75" s="46"/>
      <c r="CUP75" s="46"/>
      <c r="CUQ75" s="46"/>
      <c r="CUR75" s="46"/>
      <c r="CUS75" s="46"/>
      <c r="CUT75" s="46"/>
      <c r="CUU75" s="46"/>
      <c r="CUV75" s="46"/>
      <c r="CUW75" s="46"/>
      <c r="CUX75" s="46"/>
      <c r="CUY75" s="46"/>
      <c r="CUZ75" s="46"/>
      <c r="CVA75" s="46"/>
      <c r="CVB75" s="46"/>
      <c r="CVC75" s="46"/>
      <c r="CVD75" s="46"/>
      <c r="CVE75" s="46"/>
      <c r="CVF75" s="46"/>
      <c r="CVG75" s="46"/>
      <c r="CVH75" s="46"/>
      <c r="CVI75" s="46"/>
      <c r="CVJ75" s="46"/>
      <c r="CVK75" s="46"/>
      <c r="CVL75" s="46"/>
      <c r="CVM75" s="46"/>
      <c r="CVN75" s="46"/>
      <c r="CVO75" s="46"/>
      <c r="CVP75" s="46"/>
      <c r="CVQ75" s="46"/>
      <c r="CVR75" s="46"/>
      <c r="CVS75" s="46"/>
      <c r="CVT75" s="46"/>
      <c r="CVU75" s="46"/>
      <c r="CVV75" s="46"/>
      <c r="CVW75" s="46"/>
      <c r="CVX75" s="46"/>
      <c r="CVY75" s="46"/>
      <c r="CVZ75" s="46"/>
      <c r="CWA75" s="46"/>
      <c r="CWB75" s="46"/>
      <c r="CWC75" s="46"/>
      <c r="CWD75" s="46"/>
      <c r="CWE75" s="46"/>
      <c r="CWF75" s="46"/>
      <c r="CWG75" s="46"/>
      <c r="CWH75" s="46"/>
      <c r="CWI75" s="46"/>
      <c r="CWJ75" s="46"/>
      <c r="CWK75" s="46"/>
      <c r="CWL75" s="46"/>
      <c r="CWM75" s="46"/>
      <c r="CWN75" s="46"/>
      <c r="CWO75" s="46"/>
      <c r="CWP75" s="46"/>
      <c r="CWQ75" s="46"/>
      <c r="CWR75" s="46"/>
      <c r="CWS75" s="46"/>
      <c r="CWT75" s="46"/>
      <c r="CWU75" s="46"/>
      <c r="CWV75" s="46"/>
      <c r="CWW75" s="46"/>
      <c r="CWX75" s="46"/>
      <c r="CWY75" s="46"/>
      <c r="CWZ75" s="46"/>
      <c r="CXA75" s="46"/>
      <c r="CXB75" s="46"/>
      <c r="CXC75" s="46"/>
      <c r="CXD75" s="46"/>
      <c r="CXE75" s="46"/>
      <c r="CXF75" s="46"/>
      <c r="CXG75" s="46"/>
      <c r="CXH75" s="46"/>
      <c r="CXI75" s="46"/>
      <c r="CXJ75" s="46"/>
      <c r="CXK75" s="46"/>
      <c r="CXL75" s="46"/>
      <c r="CXM75" s="46"/>
      <c r="CXN75" s="46"/>
      <c r="CXO75" s="46"/>
      <c r="CXP75" s="46"/>
      <c r="CXQ75" s="46"/>
      <c r="CXR75" s="46"/>
      <c r="CXS75" s="46"/>
      <c r="CXT75" s="46"/>
      <c r="CXU75" s="46"/>
      <c r="CXV75" s="46"/>
      <c r="CXW75" s="46"/>
      <c r="CXX75" s="46"/>
      <c r="CXY75" s="46"/>
      <c r="CXZ75" s="46"/>
      <c r="CYA75" s="46"/>
      <c r="CYB75" s="46"/>
      <c r="CYC75" s="46"/>
      <c r="CYD75" s="46"/>
      <c r="CYE75" s="46"/>
      <c r="CYF75" s="46"/>
      <c r="CYG75" s="46"/>
      <c r="CYH75" s="46"/>
      <c r="CYI75" s="46"/>
      <c r="CYJ75" s="46"/>
      <c r="CYK75" s="46"/>
      <c r="CYL75" s="46"/>
      <c r="CYM75" s="46"/>
      <c r="CYN75" s="46"/>
      <c r="CYO75" s="46"/>
      <c r="CYP75" s="46"/>
      <c r="CYQ75" s="46"/>
      <c r="CYR75" s="46"/>
      <c r="CYS75" s="46"/>
      <c r="CYT75" s="46"/>
      <c r="CYU75" s="46"/>
      <c r="CYV75" s="46"/>
      <c r="CYW75" s="46"/>
      <c r="CYX75" s="46"/>
      <c r="CYY75" s="46"/>
      <c r="CYZ75" s="46"/>
      <c r="CZA75" s="46"/>
      <c r="CZB75" s="46"/>
      <c r="CZC75" s="46"/>
      <c r="CZD75" s="46"/>
      <c r="CZE75" s="46"/>
      <c r="CZF75" s="46"/>
      <c r="CZG75" s="46"/>
      <c r="CZH75" s="46"/>
      <c r="CZI75" s="46"/>
      <c r="CZJ75" s="46"/>
      <c r="CZK75" s="46"/>
      <c r="CZL75" s="46"/>
      <c r="CZM75" s="46"/>
      <c r="CZN75" s="46"/>
      <c r="CZO75" s="46"/>
      <c r="CZP75" s="46"/>
      <c r="CZQ75" s="46"/>
      <c r="CZR75" s="46"/>
      <c r="CZS75" s="46"/>
      <c r="CZT75" s="46"/>
      <c r="CZU75" s="46"/>
      <c r="CZV75" s="46"/>
      <c r="CZW75" s="46"/>
      <c r="CZX75" s="46"/>
      <c r="CZY75" s="46"/>
      <c r="CZZ75" s="46"/>
      <c r="DAA75" s="46"/>
      <c r="DAB75" s="46"/>
      <c r="DAC75" s="46"/>
      <c r="DAD75" s="46"/>
      <c r="DAE75" s="46"/>
      <c r="DAF75" s="46"/>
      <c r="DAG75" s="46"/>
      <c r="DAH75" s="46"/>
      <c r="DAI75" s="46"/>
      <c r="DAJ75" s="46"/>
      <c r="DAK75" s="46"/>
      <c r="DAL75" s="46"/>
      <c r="DAM75" s="46"/>
      <c r="DAN75" s="46"/>
      <c r="DAO75" s="46"/>
      <c r="DAP75" s="46"/>
      <c r="DAQ75" s="46"/>
      <c r="DAR75" s="46"/>
      <c r="DAS75" s="46"/>
      <c r="DAT75" s="46"/>
      <c r="DAU75" s="46"/>
      <c r="DAV75" s="46"/>
      <c r="DAW75" s="46"/>
      <c r="DAX75" s="46"/>
      <c r="DAY75" s="46"/>
      <c r="DAZ75" s="46"/>
      <c r="DBA75" s="46"/>
      <c r="DBB75" s="46"/>
      <c r="DBC75" s="46"/>
      <c r="DBD75" s="46"/>
      <c r="DBE75" s="46"/>
      <c r="DBF75" s="46"/>
      <c r="DBG75" s="46"/>
      <c r="DBH75" s="46"/>
      <c r="DBI75" s="46"/>
      <c r="DBJ75" s="46"/>
      <c r="DBK75" s="46"/>
      <c r="DBL75" s="46"/>
      <c r="DBM75" s="46"/>
      <c r="DBN75" s="46"/>
      <c r="DBO75" s="46"/>
      <c r="DBP75" s="46"/>
      <c r="DBQ75" s="46"/>
      <c r="DBR75" s="46"/>
      <c r="DBS75" s="46"/>
      <c r="DBT75" s="46"/>
      <c r="DBU75" s="46"/>
      <c r="DBV75" s="46"/>
      <c r="DBW75" s="46"/>
      <c r="DBX75" s="46"/>
      <c r="DBY75" s="46"/>
      <c r="DBZ75" s="46"/>
      <c r="DCA75" s="46"/>
      <c r="DCB75" s="46"/>
      <c r="DCC75" s="46"/>
      <c r="DCD75" s="46"/>
      <c r="DCE75" s="46"/>
      <c r="DCF75" s="46"/>
      <c r="DCG75" s="46"/>
      <c r="DCH75" s="46"/>
      <c r="DCI75" s="46"/>
      <c r="DCJ75" s="46"/>
      <c r="DCK75" s="46"/>
      <c r="DCL75" s="46"/>
      <c r="DCM75" s="46"/>
      <c r="DCN75" s="46"/>
      <c r="DCO75" s="46"/>
      <c r="DCP75" s="46"/>
      <c r="DCQ75" s="46"/>
      <c r="DCR75" s="46"/>
      <c r="DCS75" s="46"/>
      <c r="DCT75" s="46"/>
      <c r="DCU75" s="46"/>
      <c r="DCV75" s="46"/>
      <c r="DCW75" s="46"/>
      <c r="DCX75" s="46"/>
      <c r="DCY75" s="46"/>
      <c r="DCZ75" s="46"/>
      <c r="DDA75" s="46"/>
      <c r="DDB75" s="46"/>
      <c r="DDC75" s="46"/>
      <c r="DDD75" s="46"/>
      <c r="DDE75" s="46"/>
      <c r="DDF75" s="46"/>
      <c r="DDG75" s="46"/>
      <c r="DDH75" s="46"/>
      <c r="DDI75" s="46"/>
      <c r="DDJ75" s="46"/>
      <c r="DDK75" s="46"/>
      <c r="DDL75" s="46"/>
      <c r="DDM75" s="46"/>
      <c r="DDN75" s="46"/>
      <c r="DDO75" s="46"/>
      <c r="DDP75" s="46"/>
      <c r="DDQ75" s="46"/>
      <c r="DDR75" s="46"/>
      <c r="DDS75" s="46"/>
      <c r="DDT75" s="46"/>
      <c r="DDU75" s="46"/>
      <c r="DDV75" s="46"/>
      <c r="DDW75" s="46"/>
      <c r="DDX75" s="46"/>
      <c r="DDY75" s="46"/>
      <c r="DDZ75" s="46"/>
      <c r="DEA75" s="46"/>
      <c r="DEB75" s="46"/>
      <c r="DEC75" s="46"/>
      <c r="DED75" s="46"/>
      <c r="DEE75" s="46"/>
      <c r="DEF75" s="46"/>
      <c r="DEG75" s="46"/>
      <c r="DEH75" s="46"/>
      <c r="DEI75" s="46"/>
      <c r="DEJ75" s="46"/>
      <c r="DEK75" s="46"/>
      <c r="DEL75" s="46"/>
      <c r="DEM75" s="46"/>
      <c r="DEN75" s="46"/>
      <c r="DEO75" s="46"/>
      <c r="DEP75" s="46"/>
      <c r="DEQ75" s="46"/>
      <c r="DER75" s="46"/>
      <c r="DES75" s="46"/>
      <c r="DET75" s="46"/>
      <c r="DEU75" s="46"/>
      <c r="DEV75" s="46"/>
      <c r="DEW75" s="46"/>
      <c r="DEX75" s="46"/>
      <c r="DEY75" s="46"/>
      <c r="DEZ75" s="46"/>
      <c r="DFA75" s="46"/>
      <c r="DFB75" s="46"/>
      <c r="DFC75" s="46"/>
      <c r="DFD75" s="46"/>
      <c r="DFE75" s="46"/>
      <c r="DFF75" s="46"/>
      <c r="DFG75" s="46"/>
      <c r="DFH75" s="46"/>
      <c r="DFI75" s="46"/>
      <c r="DFJ75" s="46"/>
      <c r="DFK75" s="46"/>
      <c r="DFL75" s="46"/>
      <c r="DFM75" s="46"/>
      <c r="DFN75" s="46"/>
      <c r="DFO75" s="46"/>
      <c r="DFP75" s="46"/>
      <c r="DFQ75" s="46"/>
      <c r="DFR75" s="46"/>
      <c r="DFS75" s="46"/>
      <c r="DFT75" s="46"/>
      <c r="DFU75" s="46"/>
      <c r="DFV75" s="46"/>
      <c r="DFW75" s="46"/>
      <c r="DFX75" s="46"/>
      <c r="DFY75" s="46"/>
      <c r="DFZ75" s="46"/>
      <c r="DGA75" s="46"/>
      <c r="DGB75" s="46"/>
      <c r="DGC75" s="46"/>
      <c r="DGD75" s="46"/>
      <c r="DGE75" s="46"/>
      <c r="DGF75" s="46"/>
      <c r="DGG75" s="46"/>
      <c r="DGH75" s="46"/>
      <c r="DGI75" s="46"/>
      <c r="DGJ75" s="46"/>
      <c r="DGK75" s="46"/>
      <c r="DGL75" s="46"/>
      <c r="DGM75" s="46"/>
      <c r="DGN75" s="46"/>
      <c r="DGO75" s="46"/>
      <c r="DGP75" s="46"/>
      <c r="DGQ75" s="46"/>
      <c r="DGR75" s="46"/>
      <c r="DGS75" s="46"/>
      <c r="DGT75" s="46"/>
      <c r="DGU75" s="46"/>
      <c r="DGV75" s="46"/>
      <c r="DGW75" s="46"/>
      <c r="DGX75" s="46"/>
      <c r="DGY75" s="46"/>
      <c r="DGZ75" s="46"/>
      <c r="DHA75" s="46"/>
      <c r="DHB75" s="46"/>
      <c r="DHC75" s="46"/>
      <c r="DHD75" s="46"/>
      <c r="DHE75" s="46"/>
      <c r="DHF75" s="46"/>
      <c r="DHG75" s="46"/>
      <c r="DHH75" s="46"/>
      <c r="DHI75" s="46"/>
      <c r="DHJ75" s="46"/>
      <c r="DHK75" s="46"/>
      <c r="DHL75" s="46"/>
      <c r="DHM75" s="46"/>
      <c r="DHN75" s="46"/>
      <c r="DHO75" s="46"/>
      <c r="DHP75" s="46"/>
      <c r="DHQ75" s="46"/>
      <c r="DHR75" s="46"/>
      <c r="DHS75" s="46"/>
      <c r="DHT75" s="46"/>
      <c r="DHU75" s="46"/>
      <c r="DHV75" s="46"/>
      <c r="DHW75" s="46"/>
      <c r="DHX75" s="46"/>
      <c r="DHY75" s="46"/>
      <c r="DHZ75" s="46"/>
      <c r="DIA75" s="46"/>
      <c r="DIB75" s="46"/>
      <c r="DIC75" s="46"/>
      <c r="DID75" s="46"/>
      <c r="DIE75" s="46"/>
      <c r="DIF75" s="46"/>
      <c r="DIG75" s="46"/>
      <c r="DIH75" s="46"/>
      <c r="DII75" s="46"/>
      <c r="DIJ75" s="46"/>
      <c r="DIK75" s="46"/>
      <c r="DIL75" s="46"/>
      <c r="DIM75" s="46"/>
      <c r="DIN75" s="46"/>
      <c r="DIO75" s="46"/>
      <c r="DIP75" s="46"/>
      <c r="DIQ75" s="46"/>
      <c r="DIR75" s="46"/>
      <c r="DIS75" s="46"/>
      <c r="DIT75" s="46"/>
      <c r="DIU75" s="46"/>
      <c r="DIV75" s="46"/>
      <c r="DIW75" s="46"/>
      <c r="DIX75" s="46"/>
      <c r="DIY75" s="46"/>
      <c r="DIZ75" s="46"/>
      <c r="DJA75" s="46"/>
      <c r="DJB75" s="46"/>
      <c r="DJC75" s="46"/>
      <c r="DJD75" s="46"/>
      <c r="DJE75" s="46"/>
      <c r="DJF75" s="46"/>
      <c r="DJG75" s="46"/>
      <c r="DJH75" s="46"/>
      <c r="DJI75" s="46"/>
      <c r="DJJ75" s="46"/>
      <c r="DJK75" s="46"/>
      <c r="DJL75" s="46"/>
      <c r="DJM75" s="46"/>
      <c r="DJN75" s="46"/>
      <c r="DJO75" s="46"/>
      <c r="DJP75" s="46"/>
      <c r="DJQ75" s="46"/>
      <c r="DJR75" s="46"/>
      <c r="DJS75" s="46"/>
      <c r="DJT75" s="46"/>
      <c r="DJU75" s="46"/>
      <c r="DJV75" s="46"/>
      <c r="DJW75" s="46"/>
      <c r="DJX75" s="46"/>
      <c r="DJY75" s="46"/>
      <c r="DJZ75" s="46"/>
      <c r="DKA75" s="46"/>
      <c r="DKB75" s="46"/>
      <c r="DKC75" s="46"/>
      <c r="DKD75" s="46"/>
      <c r="DKE75" s="46"/>
      <c r="DKF75" s="46"/>
      <c r="DKG75" s="46"/>
      <c r="DKH75" s="46"/>
      <c r="DKI75" s="46"/>
      <c r="DKJ75" s="46"/>
      <c r="DKK75" s="46"/>
      <c r="DKL75" s="46"/>
      <c r="DKM75" s="46"/>
      <c r="DKN75" s="46"/>
      <c r="DKO75" s="46"/>
      <c r="DKP75" s="46"/>
      <c r="DKQ75" s="46"/>
      <c r="DKR75" s="46"/>
      <c r="DKS75" s="46"/>
      <c r="DKT75" s="46"/>
      <c r="DKU75" s="46"/>
      <c r="DKV75" s="46"/>
      <c r="DKW75" s="46"/>
      <c r="DKX75" s="46"/>
      <c r="DKY75" s="46"/>
      <c r="DKZ75" s="46"/>
      <c r="DLA75" s="46"/>
      <c r="DLB75" s="46"/>
      <c r="DLC75" s="46"/>
      <c r="DLD75" s="46"/>
      <c r="DLE75" s="46"/>
      <c r="DLF75" s="46"/>
      <c r="DLG75" s="46"/>
      <c r="DLH75" s="46"/>
      <c r="DLI75" s="46"/>
      <c r="DLJ75" s="46"/>
      <c r="DLK75" s="46"/>
      <c r="DLL75" s="46"/>
      <c r="DLM75" s="46"/>
      <c r="DLN75" s="46"/>
      <c r="DLO75" s="46"/>
      <c r="DLP75" s="46"/>
      <c r="DLQ75" s="46"/>
      <c r="DLR75" s="46"/>
      <c r="DLS75" s="46"/>
      <c r="DLT75" s="46"/>
      <c r="DLU75" s="46"/>
      <c r="DLV75" s="46"/>
      <c r="DLW75" s="46"/>
      <c r="DLX75" s="46"/>
      <c r="DLY75" s="46"/>
      <c r="DLZ75" s="46"/>
      <c r="DMA75" s="46"/>
      <c r="DMB75" s="46"/>
      <c r="DMC75" s="46"/>
      <c r="DMD75" s="46"/>
      <c r="DME75" s="46"/>
      <c r="DMF75" s="46"/>
      <c r="DMG75" s="46"/>
      <c r="DMH75" s="46"/>
      <c r="DMI75" s="46"/>
      <c r="DMJ75" s="46"/>
      <c r="DMK75" s="46"/>
      <c r="DML75" s="46"/>
      <c r="DMM75" s="46"/>
      <c r="DMN75" s="46"/>
      <c r="DMO75" s="46"/>
      <c r="DMP75" s="46"/>
      <c r="DMQ75" s="46"/>
      <c r="DMR75" s="46"/>
      <c r="DMS75" s="46"/>
      <c r="DMT75" s="46"/>
      <c r="DMU75" s="46"/>
      <c r="DMV75" s="46"/>
      <c r="DMW75" s="46"/>
      <c r="DMX75" s="46"/>
      <c r="DMY75" s="46"/>
      <c r="DMZ75" s="46"/>
      <c r="DNA75" s="46"/>
      <c r="DNB75" s="46"/>
      <c r="DNC75" s="46"/>
      <c r="DND75" s="46"/>
      <c r="DNE75" s="46"/>
      <c r="DNF75" s="46"/>
      <c r="DNG75" s="46"/>
      <c r="DNH75" s="46"/>
      <c r="DNI75" s="46"/>
      <c r="DNJ75" s="46"/>
      <c r="DNK75" s="46"/>
      <c r="DNL75" s="46"/>
      <c r="DNM75" s="46"/>
      <c r="DNN75" s="46"/>
      <c r="DNO75" s="46"/>
      <c r="DNP75" s="46"/>
      <c r="DNQ75" s="46"/>
      <c r="DNR75" s="46"/>
      <c r="DNS75" s="46"/>
      <c r="DNT75" s="46"/>
      <c r="DNU75" s="46"/>
      <c r="DNV75" s="46"/>
      <c r="DNW75" s="46"/>
      <c r="DNX75" s="46"/>
      <c r="DNY75" s="46"/>
      <c r="DNZ75" s="46"/>
      <c r="DOA75" s="46"/>
      <c r="DOB75" s="46"/>
      <c r="DOC75" s="46"/>
      <c r="DOD75" s="46"/>
      <c r="DOE75" s="46"/>
      <c r="DOF75" s="46"/>
      <c r="DOG75" s="46"/>
      <c r="DOH75" s="46"/>
      <c r="DOI75" s="46"/>
      <c r="DOJ75" s="46"/>
      <c r="DOK75" s="46"/>
      <c r="DOL75" s="46"/>
      <c r="DOM75" s="46"/>
      <c r="DON75" s="46"/>
      <c r="DOO75" s="46"/>
      <c r="DOP75" s="46"/>
      <c r="DOQ75" s="46"/>
      <c r="DOR75" s="46"/>
      <c r="DOS75" s="46"/>
      <c r="DOT75" s="46"/>
      <c r="DOU75" s="46"/>
      <c r="DOV75" s="46"/>
      <c r="DOW75" s="46"/>
      <c r="DOX75" s="46"/>
      <c r="DOY75" s="46"/>
      <c r="DOZ75" s="46"/>
      <c r="DPA75" s="46"/>
      <c r="DPB75" s="46"/>
      <c r="DPC75" s="46"/>
      <c r="DPD75" s="46"/>
      <c r="DPE75" s="46"/>
      <c r="DPF75" s="46"/>
      <c r="DPG75" s="46"/>
      <c r="DPH75" s="46"/>
      <c r="DPI75" s="46"/>
      <c r="DPJ75" s="46"/>
      <c r="DPK75" s="46"/>
      <c r="DPL75" s="46"/>
      <c r="DPM75" s="46"/>
      <c r="DPN75" s="46"/>
      <c r="DPO75" s="46"/>
      <c r="DPP75" s="46"/>
      <c r="DPQ75" s="46"/>
      <c r="DPR75" s="46"/>
      <c r="DPS75" s="46"/>
      <c r="DPT75" s="46"/>
      <c r="DPU75" s="46"/>
      <c r="DPV75" s="46"/>
      <c r="DPW75" s="46"/>
      <c r="DPX75" s="46"/>
      <c r="DPY75" s="46"/>
      <c r="DPZ75" s="46"/>
      <c r="DQA75" s="46"/>
      <c r="DQB75" s="46"/>
      <c r="DQC75" s="46"/>
      <c r="DQD75" s="46"/>
      <c r="DQE75" s="46"/>
      <c r="DQF75" s="46"/>
      <c r="DQG75" s="46"/>
      <c r="DQH75" s="46"/>
      <c r="DQI75" s="46"/>
      <c r="DQJ75" s="46"/>
      <c r="DQK75" s="46"/>
      <c r="DQL75" s="46"/>
      <c r="DQM75" s="46"/>
      <c r="DQN75" s="46"/>
      <c r="DQO75" s="46"/>
      <c r="DQP75" s="46"/>
      <c r="DQQ75" s="46"/>
      <c r="DQR75" s="46"/>
      <c r="DQS75" s="46"/>
      <c r="DQT75" s="46"/>
      <c r="DQU75" s="46"/>
      <c r="DQV75" s="46"/>
      <c r="DQW75" s="46"/>
      <c r="DQX75" s="46"/>
      <c r="DQY75" s="46"/>
      <c r="DQZ75" s="46"/>
      <c r="DRA75" s="46"/>
      <c r="DRB75" s="46"/>
      <c r="DRC75" s="46"/>
      <c r="DRD75" s="46"/>
      <c r="DRE75" s="46"/>
      <c r="DRF75" s="46"/>
      <c r="DRG75" s="46"/>
      <c r="DRH75" s="46"/>
      <c r="DRI75" s="46"/>
      <c r="DRJ75" s="46"/>
      <c r="DRK75" s="46"/>
      <c r="DRL75" s="46"/>
      <c r="DRM75" s="46"/>
      <c r="DRN75" s="46"/>
      <c r="DRO75" s="46"/>
      <c r="DRP75" s="46"/>
      <c r="DRQ75" s="46"/>
      <c r="DRR75" s="46"/>
      <c r="DRS75" s="46"/>
      <c r="DRT75" s="46"/>
      <c r="DRU75" s="46"/>
      <c r="DRV75" s="46"/>
      <c r="DRW75" s="46"/>
      <c r="DRX75" s="46"/>
      <c r="DRY75" s="46"/>
      <c r="DRZ75" s="46"/>
      <c r="DSA75" s="46"/>
      <c r="DSB75" s="46"/>
      <c r="DSC75" s="46"/>
      <c r="DSD75" s="46"/>
      <c r="DSE75" s="46"/>
      <c r="DSF75" s="46"/>
      <c r="DSG75" s="46"/>
      <c r="DSH75" s="46"/>
      <c r="DSI75" s="46"/>
      <c r="DSJ75" s="46"/>
      <c r="DSK75" s="46"/>
      <c r="DSL75" s="46"/>
      <c r="DSM75" s="46"/>
      <c r="DSN75" s="46"/>
      <c r="DSO75" s="46"/>
      <c r="DSP75" s="46"/>
      <c r="DSQ75" s="46"/>
      <c r="DSR75" s="46"/>
      <c r="DSS75" s="46"/>
      <c r="DST75" s="46"/>
      <c r="DSU75" s="46"/>
      <c r="DSV75" s="46"/>
      <c r="DSW75" s="46"/>
      <c r="DSX75" s="46"/>
      <c r="DSY75" s="46"/>
      <c r="DSZ75" s="46"/>
      <c r="DTA75" s="46"/>
      <c r="DTB75" s="46"/>
      <c r="DTC75" s="46"/>
      <c r="DTD75" s="46"/>
      <c r="DTE75" s="46"/>
      <c r="DTF75" s="46"/>
      <c r="DTG75" s="46"/>
      <c r="DTH75" s="46"/>
      <c r="DTI75" s="46"/>
      <c r="DTJ75" s="46"/>
      <c r="DTK75" s="46"/>
      <c r="DTL75" s="46"/>
      <c r="DTM75" s="46"/>
      <c r="DTN75" s="46"/>
      <c r="DTO75" s="46"/>
      <c r="DTP75" s="46"/>
      <c r="DTQ75" s="46"/>
      <c r="DTR75" s="46"/>
      <c r="DTS75" s="46"/>
      <c r="DTT75" s="46"/>
      <c r="DTU75" s="46"/>
      <c r="DTV75" s="46"/>
      <c r="DTW75" s="46"/>
      <c r="DTX75" s="46"/>
      <c r="DTY75" s="46"/>
      <c r="DTZ75" s="46"/>
      <c r="DUA75" s="46"/>
      <c r="DUB75" s="46"/>
      <c r="DUC75" s="46"/>
      <c r="DUD75" s="46"/>
      <c r="DUE75" s="46"/>
      <c r="DUF75" s="46"/>
      <c r="DUG75" s="46"/>
      <c r="DUH75" s="46"/>
      <c r="DUI75" s="46"/>
      <c r="DUJ75" s="46"/>
      <c r="DUK75" s="46"/>
      <c r="DUL75" s="46"/>
      <c r="DUM75" s="46"/>
      <c r="DUN75" s="46"/>
      <c r="DUO75" s="46"/>
      <c r="DUP75" s="46"/>
      <c r="DUQ75" s="46"/>
      <c r="DUR75" s="46"/>
      <c r="DUS75" s="46"/>
      <c r="DUT75" s="46"/>
      <c r="DUU75" s="46"/>
      <c r="DUV75" s="46"/>
      <c r="DUW75" s="46"/>
      <c r="DUX75" s="46"/>
      <c r="DUY75" s="46"/>
      <c r="DUZ75" s="46"/>
      <c r="DVA75" s="46"/>
      <c r="DVB75" s="46"/>
      <c r="DVC75" s="46"/>
      <c r="DVD75" s="46"/>
      <c r="DVE75" s="46"/>
      <c r="DVF75" s="46"/>
      <c r="DVG75" s="46"/>
      <c r="DVH75" s="46"/>
      <c r="DVI75" s="46"/>
      <c r="DVJ75" s="46"/>
      <c r="DVK75" s="46"/>
      <c r="DVL75" s="46"/>
      <c r="DVM75" s="46"/>
      <c r="DVN75" s="46"/>
      <c r="DVO75" s="46"/>
      <c r="DVP75" s="46"/>
      <c r="DVQ75" s="46"/>
      <c r="DVR75" s="46"/>
      <c r="DVS75" s="46"/>
      <c r="DVT75" s="46"/>
      <c r="DVU75" s="46"/>
      <c r="DVV75" s="46"/>
      <c r="DVW75" s="46"/>
      <c r="DVX75" s="46"/>
      <c r="DVY75" s="46"/>
      <c r="DVZ75" s="46"/>
      <c r="DWA75" s="46"/>
      <c r="DWB75" s="46"/>
      <c r="DWC75" s="46"/>
      <c r="DWD75" s="46"/>
      <c r="DWE75" s="46"/>
      <c r="DWF75" s="46"/>
      <c r="DWG75" s="46"/>
      <c r="DWH75" s="46"/>
      <c r="DWI75" s="46"/>
      <c r="DWJ75" s="46"/>
      <c r="DWK75" s="46"/>
      <c r="DWL75" s="46"/>
      <c r="DWM75" s="46"/>
      <c r="DWN75" s="46"/>
      <c r="DWO75" s="46"/>
      <c r="DWP75" s="46"/>
      <c r="DWQ75" s="46"/>
      <c r="DWR75" s="46"/>
      <c r="DWS75" s="46"/>
      <c r="DWT75" s="46"/>
      <c r="DWU75" s="46"/>
      <c r="DWV75" s="46"/>
      <c r="DWW75" s="46"/>
      <c r="DWX75" s="46"/>
      <c r="DWY75" s="46"/>
      <c r="DWZ75" s="46"/>
      <c r="DXA75" s="46"/>
      <c r="DXB75" s="46"/>
      <c r="DXC75" s="46"/>
      <c r="DXD75" s="46"/>
      <c r="DXE75" s="46"/>
      <c r="DXF75" s="46"/>
      <c r="DXG75" s="46"/>
      <c r="DXH75" s="46"/>
      <c r="DXI75" s="46"/>
      <c r="DXJ75" s="46"/>
      <c r="DXK75" s="46"/>
      <c r="DXL75" s="46"/>
      <c r="DXM75" s="46"/>
      <c r="DXN75" s="46"/>
      <c r="DXO75" s="46"/>
      <c r="DXP75" s="46"/>
      <c r="DXQ75" s="46"/>
      <c r="DXR75" s="46"/>
      <c r="DXS75" s="46"/>
      <c r="DXT75" s="46"/>
      <c r="DXU75" s="46"/>
      <c r="DXV75" s="46"/>
      <c r="DXW75" s="46"/>
      <c r="DXX75" s="46"/>
      <c r="DXY75" s="46"/>
      <c r="DXZ75" s="46"/>
      <c r="DYA75" s="46"/>
      <c r="DYB75" s="46"/>
      <c r="DYC75" s="46"/>
      <c r="DYD75" s="46"/>
      <c r="DYE75" s="46"/>
      <c r="DYF75" s="46"/>
      <c r="DYG75" s="46"/>
      <c r="DYH75" s="46"/>
      <c r="DYI75" s="46"/>
      <c r="DYJ75" s="46"/>
      <c r="DYK75" s="46"/>
      <c r="DYL75" s="46"/>
      <c r="DYM75" s="46"/>
      <c r="DYN75" s="46"/>
      <c r="DYO75" s="46"/>
      <c r="DYP75" s="46"/>
      <c r="DYQ75" s="46"/>
      <c r="DYR75" s="46"/>
      <c r="DYS75" s="46"/>
      <c r="DYT75" s="46"/>
      <c r="DYU75" s="46"/>
      <c r="DYV75" s="46"/>
      <c r="DYW75" s="46"/>
      <c r="DYX75" s="46"/>
      <c r="DYY75" s="46"/>
      <c r="DYZ75" s="46"/>
      <c r="DZA75" s="46"/>
      <c r="DZB75" s="46"/>
      <c r="DZC75" s="46"/>
      <c r="DZD75" s="46"/>
      <c r="DZE75" s="46"/>
      <c r="DZF75" s="46"/>
      <c r="DZG75" s="46"/>
      <c r="DZH75" s="46"/>
      <c r="DZI75" s="46"/>
      <c r="DZJ75" s="46"/>
      <c r="DZK75" s="46"/>
      <c r="DZL75" s="46"/>
      <c r="DZM75" s="46"/>
      <c r="DZN75" s="46"/>
      <c r="DZO75" s="46"/>
      <c r="DZP75" s="46"/>
      <c r="DZQ75" s="46"/>
      <c r="DZR75" s="46"/>
      <c r="DZS75" s="46"/>
      <c r="DZT75" s="46"/>
      <c r="DZU75" s="46"/>
      <c r="DZV75" s="46"/>
      <c r="DZW75" s="46"/>
      <c r="DZX75" s="46"/>
      <c r="DZY75" s="46"/>
      <c r="DZZ75" s="46"/>
      <c r="EAA75" s="46"/>
      <c r="EAB75" s="46"/>
      <c r="EAC75" s="46"/>
      <c r="EAD75" s="46"/>
      <c r="EAE75" s="46"/>
      <c r="EAF75" s="46"/>
      <c r="EAG75" s="46"/>
      <c r="EAH75" s="46"/>
      <c r="EAI75" s="46"/>
      <c r="EAJ75" s="46"/>
      <c r="EAK75" s="46"/>
      <c r="EAL75" s="46"/>
      <c r="EAM75" s="46"/>
      <c r="EAN75" s="46"/>
      <c r="EAO75" s="46"/>
      <c r="EAP75" s="46"/>
      <c r="EAQ75" s="46"/>
      <c r="EAR75" s="46"/>
      <c r="EAS75" s="46"/>
      <c r="EAT75" s="46"/>
      <c r="EAU75" s="46"/>
      <c r="EAV75" s="46"/>
      <c r="EAW75" s="46"/>
      <c r="EAX75" s="46"/>
      <c r="EAY75" s="46"/>
      <c r="EAZ75" s="46"/>
      <c r="EBA75" s="46"/>
      <c r="EBB75" s="46"/>
      <c r="EBC75" s="46"/>
      <c r="EBD75" s="46"/>
      <c r="EBE75" s="46"/>
      <c r="EBF75" s="46"/>
      <c r="EBG75" s="46"/>
      <c r="EBH75" s="46"/>
      <c r="EBI75" s="46"/>
      <c r="EBJ75" s="46"/>
      <c r="EBK75" s="46"/>
      <c r="EBL75" s="46"/>
      <c r="EBM75" s="46"/>
      <c r="EBN75" s="46"/>
      <c r="EBO75" s="46"/>
      <c r="EBP75" s="46"/>
      <c r="EBQ75" s="46"/>
      <c r="EBR75" s="46"/>
      <c r="EBS75" s="46"/>
      <c r="EBT75" s="46"/>
      <c r="EBU75" s="46"/>
      <c r="EBV75" s="46"/>
      <c r="EBW75" s="46"/>
      <c r="EBX75" s="46"/>
      <c r="EBY75" s="46"/>
      <c r="EBZ75" s="46"/>
      <c r="ECA75" s="46"/>
      <c r="ECB75" s="46"/>
      <c r="ECC75" s="46"/>
      <c r="ECD75" s="46"/>
      <c r="ECE75" s="46"/>
      <c r="ECF75" s="46"/>
      <c r="ECG75" s="46"/>
      <c r="ECH75" s="46"/>
      <c r="ECI75" s="46"/>
      <c r="ECJ75" s="46"/>
      <c r="ECK75" s="46"/>
      <c r="ECL75" s="46"/>
      <c r="ECM75" s="46"/>
      <c r="ECN75" s="46"/>
      <c r="ECO75" s="46"/>
      <c r="ECP75" s="46"/>
      <c r="ECQ75" s="46"/>
      <c r="ECR75" s="46"/>
      <c r="ECS75" s="46"/>
      <c r="ECT75" s="46"/>
      <c r="ECU75" s="46"/>
      <c r="ECV75" s="46"/>
      <c r="ECW75" s="46"/>
      <c r="ECX75" s="46"/>
      <c r="ECY75" s="46"/>
      <c r="ECZ75" s="46"/>
      <c r="EDA75" s="46"/>
      <c r="EDB75" s="46"/>
      <c r="EDC75" s="46"/>
      <c r="EDD75" s="46"/>
      <c r="EDE75" s="46"/>
      <c r="EDF75" s="46"/>
      <c r="EDG75" s="46"/>
      <c r="EDH75" s="46"/>
      <c r="EDI75" s="46"/>
      <c r="EDJ75" s="46"/>
      <c r="EDK75" s="46"/>
      <c r="EDL75" s="46"/>
      <c r="EDM75" s="46"/>
      <c r="EDN75" s="46"/>
      <c r="EDO75" s="46"/>
      <c r="EDP75" s="46"/>
      <c r="EDQ75" s="46"/>
      <c r="EDR75" s="46"/>
      <c r="EDS75" s="46"/>
      <c r="EDT75" s="46"/>
      <c r="EDU75" s="46"/>
      <c r="EDV75" s="46"/>
      <c r="EDW75" s="46"/>
      <c r="EDX75" s="46"/>
      <c r="EDY75" s="46"/>
      <c r="EDZ75" s="46"/>
      <c r="EEA75" s="46"/>
      <c r="EEB75" s="46"/>
      <c r="EEC75" s="46"/>
      <c r="EED75" s="46"/>
      <c r="EEE75" s="46"/>
      <c r="EEF75" s="46"/>
      <c r="EEG75" s="46"/>
      <c r="EEH75" s="46"/>
      <c r="EEI75" s="46"/>
      <c r="EEJ75" s="46"/>
      <c r="EEK75" s="46"/>
      <c r="EEL75" s="46"/>
      <c r="EEM75" s="46"/>
      <c r="EEN75" s="46"/>
      <c r="EEO75" s="46"/>
      <c r="EEP75" s="46"/>
      <c r="EEQ75" s="46"/>
      <c r="EER75" s="46"/>
      <c r="EES75" s="46"/>
      <c r="EET75" s="46"/>
      <c r="EEU75" s="46"/>
      <c r="EEV75" s="46"/>
      <c r="EEW75" s="46"/>
      <c r="EEX75" s="46"/>
      <c r="EEY75" s="46"/>
      <c r="EEZ75" s="46"/>
      <c r="EFA75" s="46"/>
      <c r="EFB75" s="46"/>
      <c r="EFC75" s="46"/>
      <c r="EFD75" s="46"/>
      <c r="EFE75" s="46"/>
      <c r="EFF75" s="46"/>
      <c r="EFG75" s="46"/>
      <c r="EFH75" s="46"/>
      <c r="EFI75" s="46"/>
      <c r="EFJ75" s="46"/>
      <c r="EFK75" s="46"/>
      <c r="EFL75" s="46"/>
      <c r="EFM75" s="46"/>
      <c r="EFN75" s="46"/>
      <c r="EFO75" s="46"/>
      <c r="EFP75" s="46"/>
      <c r="EFQ75" s="46"/>
      <c r="EFR75" s="46"/>
      <c r="EFS75" s="46"/>
      <c r="EFT75" s="46"/>
      <c r="EFU75" s="46"/>
      <c r="EFV75" s="46"/>
      <c r="EFW75" s="46"/>
      <c r="EFX75" s="46"/>
      <c r="EFY75" s="46"/>
      <c r="EFZ75" s="46"/>
      <c r="EGA75" s="46"/>
      <c r="EGB75" s="46"/>
      <c r="EGC75" s="46"/>
      <c r="EGD75" s="46"/>
      <c r="EGE75" s="46"/>
      <c r="EGF75" s="46"/>
      <c r="EGG75" s="46"/>
      <c r="EGH75" s="46"/>
      <c r="EGI75" s="46"/>
      <c r="EGJ75" s="46"/>
      <c r="EGK75" s="46"/>
      <c r="EGL75" s="46"/>
      <c r="EGM75" s="46"/>
      <c r="EGN75" s="46"/>
      <c r="EGO75" s="46"/>
      <c r="EGP75" s="46"/>
      <c r="EGQ75" s="46"/>
      <c r="EGR75" s="46"/>
      <c r="EGS75" s="46"/>
      <c r="EGT75" s="46"/>
      <c r="EGU75" s="46"/>
      <c r="EGV75" s="46"/>
      <c r="EGW75" s="46"/>
      <c r="EGX75" s="46"/>
      <c r="EGY75" s="46"/>
      <c r="EGZ75" s="46"/>
      <c r="EHA75" s="46"/>
      <c r="EHB75" s="46"/>
      <c r="EHC75" s="46"/>
      <c r="EHD75" s="46"/>
      <c r="EHE75" s="46"/>
      <c r="EHF75" s="46"/>
      <c r="EHG75" s="46"/>
      <c r="EHH75" s="46"/>
      <c r="EHI75" s="46"/>
      <c r="EHJ75" s="46"/>
      <c r="EHK75" s="46"/>
      <c r="EHL75" s="46"/>
      <c r="EHM75" s="46"/>
      <c r="EHN75" s="46"/>
      <c r="EHO75" s="46"/>
      <c r="EHP75" s="46"/>
      <c r="EHQ75" s="46"/>
      <c r="EHR75" s="46"/>
      <c r="EHS75" s="46"/>
      <c r="EHT75" s="46"/>
      <c r="EHU75" s="46"/>
      <c r="EHV75" s="46"/>
      <c r="EHW75" s="46"/>
      <c r="EHX75" s="46"/>
      <c r="EHY75" s="46"/>
      <c r="EHZ75" s="46"/>
      <c r="EIA75" s="46"/>
      <c r="EIB75" s="46"/>
      <c r="EIC75" s="46"/>
      <c r="EID75" s="46"/>
      <c r="EIE75" s="46"/>
      <c r="EIF75" s="46"/>
      <c r="EIG75" s="46"/>
      <c r="EIH75" s="46"/>
      <c r="EII75" s="46"/>
      <c r="EIJ75" s="46"/>
      <c r="EIK75" s="46"/>
      <c r="EIL75" s="46"/>
      <c r="EIM75" s="46"/>
      <c r="EIN75" s="46"/>
      <c r="EIO75" s="46"/>
      <c r="EIP75" s="46"/>
      <c r="EIQ75" s="46"/>
      <c r="EIR75" s="46"/>
      <c r="EIS75" s="46"/>
      <c r="EIT75" s="46"/>
      <c r="EIU75" s="46"/>
      <c r="EIV75" s="46"/>
      <c r="EIW75" s="46"/>
      <c r="EIX75" s="46"/>
      <c r="EIY75" s="46"/>
      <c r="EIZ75" s="46"/>
      <c r="EJA75" s="46"/>
      <c r="EJB75" s="46"/>
      <c r="EJC75" s="46"/>
      <c r="EJD75" s="46"/>
      <c r="EJE75" s="46"/>
      <c r="EJF75" s="46"/>
      <c r="EJG75" s="46"/>
      <c r="EJH75" s="46"/>
      <c r="EJI75" s="46"/>
      <c r="EJJ75" s="46"/>
      <c r="EJK75" s="46"/>
      <c r="EJL75" s="46"/>
      <c r="EJM75" s="46"/>
      <c r="EJN75" s="46"/>
      <c r="EJO75" s="46"/>
      <c r="EJP75" s="46"/>
      <c r="EJQ75" s="46"/>
      <c r="EJR75" s="46"/>
      <c r="EJS75" s="46"/>
      <c r="EJT75" s="46"/>
      <c r="EJU75" s="46"/>
      <c r="EJV75" s="46"/>
      <c r="EJW75" s="46"/>
      <c r="EJX75" s="46"/>
      <c r="EJY75" s="46"/>
      <c r="EJZ75" s="46"/>
      <c r="EKA75" s="46"/>
      <c r="EKB75" s="46"/>
      <c r="EKC75" s="46"/>
      <c r="EKD75" s="46"/>
      <c r="EKE75" s="46"/>
      <c r="EKF75" s="46"/>
      <c r="EKG75" s="46"/>
      <c r="EKH75" s="46"/>
      <c r="EKI75" s="46"/>
      <c r="EKJ75" s="46"/>
      <c r="EKK75" s="46"/>
      <c r="EKL75" s="46"/>
      <c r="EKM75" s="46"/>
      <c r="EKN75" s="46"/>
      <c r="EKO75" s="46"/>
      <c r="EKP75" s="46"/>
      <c r="EKQ75" s="46"/>
      <c r="EKR75" s="46"/>
      <c r="EKS75" s="46"/>
      <c r="EKT75" s="46"/>
      <c r="EKU75" s="46"/>
      <c r="EKV75" s="46"/>
      <c r="EKW75" s="46"/>
      <c r="EKX75" s="46"/>
      <c r="EKY75" s="46"/>
      <c r="EKZ75" s="46"/>
      <c r="ELA75" s="46"/>
      <c r="ELB75" s="46"/>
      <c r="ELC75" s="46"/>
      <c r="ELD75" s="46"/>
      <c r="ELE75" s="46"/>
      <c r="ELF75" s="46"/>
      <c r="ELG75" s="46"/>
      <c r="ELH75" s="46"/>
      <c r="ELI75" s="46"/>
      <c r="ELJ75" s="46"/>
      <c r="ELK75" s="46"/>
      <c r="ELL75" s="46"/>
      <c r="ELM75" s="46"/>
      <c r="ELN75" s="46"/>
      <c r="ELO75" s="46"/>
      <c r="ELP75" s="46"/>
      <c r="ELQ75" s="46"/>
      <c r="ELR75" s="46"/>
      <c r="ELS75" s="46"/>
      <c r="ELT75" s="46"/>
      <c r="ELU75" s="46"/>
      <c r="ELV75" s="46"/>
      <c r="ELW75" s="46"/>
      <c r="ELX75" s="46"/>
      <c r="ELY75" s="46"/>
      <c r="ELZ75" s="46"/>
      <c r="EMA75" s="46"/>
      <c r="EMB75" s="46"/>
      <c r="EMC75" s="46"/>
      <c r="EMD75" s="46"/>
      <c r="EME75" s="46"/>
      <c r="EMF75" s="46"/>
      <c r="EMG75" s="46"/>
      <c r="EMH75" s="46"/>
      <c r="EMI75" s="46"/>
      <c r="EMJ75" s="46"/>
      <c r="EMK75" s="46"/>
      <c r="EML75" s="46"/>
      <c r="EMM75" s="46"/>
      <c r="EMN75" s="46"/>
      <c r="EMO75" s="46"/>
      <c r="EMP75" s="46"/>
      <c r="EMQ75" s="46"/>
      <c r="EMR75" s="46"/>
      <c r="EMS75" s="46"/>
      <c r="EMT75" s="46"/>
      <c r="EMU75" s="46"/>
      <c r="EMV75" s="46"/>
      <c r="EMW75" s="46"/>
      <c r="EMX75" s="46"/>
      <c r="EMY75" s="46"/>
      <c r="EMZ75" s="46"/>
      <c r="ENA75" s="46"/>
      <c r="ENB75" s="46"/>
      <c r="ENC75" s="46"/>
      <c r="END75" s="46"/>
      <c r="ENE75" s="46"/>
      <c r="ENF75" s="46"/>
      <c r="ENG75" s="46"/>
      <c r="ENH75" s="46"/>
      <c r="ENI75" s="46"/>
      <c r="ENJ75" s="46"/>
      <c r="ENK75" s="46"/>
      <c r="ENL75" s="46"/>
      <c r="ENM75" s="46"/>
      <c r="ENN75" s="46"/>
      <c r="ENO75" s="46"/>
      <c r="ENP75" s="46"/>
      <c r="ENQ75" s="46"/>
      <c r="ENR75" s="46"/>
      <c r="ENS75" s="46"/>
      <c r="ENT75" s="46"/>
      <c r="ENU75" s="46"/>
      <c r="ENV75" s="46"/>
      <c r="ENW75" s="46"/>
      <c r="ENX75" s="46"/>
      <c r="ENY75" s="46"/>
      <c r="ENZ75" s="46"/>
      <c r="EOA75" s="46"/>
      <c r="EOB75" s="46"/>
      <c r="EOC75" s="46"/>
      <c r="EOD75" s="46"/>
      <c r="EOE75" s="46"/>
      <c r="EOF75" s="46"/>
      <c r="EOG75" s="46"/>
      <c r="EOH75" s="46"/>
      <c r="EOI75" s="46"/>
      <c r="EOJ75" s="46"/>
      <c r="EOK75" s="46"/>
      <c r="EOL75" s="46"/>
      <c r="EOM75" s="46"/>
      <c r="EON75" s="46"/>
      <c r="EOO75" s="46"/>
      <c r="EOP75" s="46"/>
      <c r="EOQ75" s="46"/>
      <c r="EOR75" s="46"/>
      <c r="EOS75" s="46"/>
      <c r="EOT75" s="46"/>
      <c r="EOU75" s="46"/>
      <c r="EOV75" s="46"/>
      <c r="EOW75" s="46"/>
      <c r="EOX75" s="46"/>
      <c r="EOY75" s="46"/>
      <c r="EOZ75" s="46"/>
      <c r="EPA75" s="46"/>
      <c r="EPB75" s="46"/>
      <c r="EPC75" s="46"/>
      <c r="EPD75" s="46"/>
      <c r="EPE75" s="46"/>
      <c r="EPF75" s="46"/>
      <c r="EPG75" s="46"/>
      <c r="EPH75" s="46"/>
      <c r="EPI75" s="46"/>
      <c r="EPJ75" s="46"/>
      <c r="EPK75" s="46"/>
      <c r="EPL75" s="46"/>
      <c r="EPM75" s="46"/>
      <c r="EPN75" s="46"/>
      <c r="EPO75" s="46"/>
      <c r="EPP75" s="46"/>
      <c r="EPQ75" s="46"/>
      <c r="EPR75" s="46"/>
      <c r="EPS75" s="46"/>
      <c r="EPT75" s="46"/>
      <c r="EPU75" s="46"/>
      <c r="EPV75" s="46"/>
      <c r="EPW75" s="46"/>
      <c r="EPX75" s="46"/>
      <c r="EPY75" s="46"/>
      <c r="EPZ75" s="46"/>
      <c r="EQA75" s="46"/>
      <c r="EQB75" s="46"/>
      <c r="EQC75" s="46"/>
      <c r="EQD75" s="46"/>
      <c r="EQE75" s="46"/>
      <c r="EQF75" s="46"/>
      <c r="EQG75" s="46"/>
      <c r="EQH75" s="46"/>
      <c r="EQI75" s="46"/>
      <c r="EQJ75" s="46"/>
      <c r="EQK75" s="46"/>
      <c r="EQL75" s="46"/>
      <c r="EQM75" s="46"/>
      <c r="EQN75" s="46"/>
      <c r="EQO75" s="46"/>
      <c r="EQP75" s="46"/>
      <c r="EQQ75" s="46"/>
      <c r="EQR75" s="46"/>
      <c r="EQS75" s="46"/>
      <c r="EQT75" s="46"/>
      <c r="EQU75" s="46"/>
      <c r="EQV75" s="46"/>
      <c r="EQW75" s="46"/>
      <c r="EQX75" s="46"/>
      <c r="EQY75" s="46"/>
      <c r="EQZ75" s="46"/>
      <c r="ERA75" s="46"/>
      <c r="ERB75" s="46"/>
      <c r="ERC75" s="46"/>
      <c r="ERD75" s="46"/>
      <c r="ERE75" s="46"/>
      <c r="ERF75" s="46"/>
      <c r="ERG75" s="46"/>
      <c r="ERH75" s="46"/>
      <c r="ERI75" s="46"/>
      <c r="ERJ75" s="46"/>
      <c r="ERK75" s="46"/>
      <c r="ERL75" s="46"/>
      <c r="ERM75" s="46"/>
      <c r="ERN75" s="46"/>
      <c r="ERO75" s="46"/>
      <c r="ERP75" s="46"/>
      <c r="ERQ75" s="46"/>
      <c r="ERR75" s="46"/>
      <c r="ERS75" s="46"/>
      <c r="ERT75" s="46"/>
      <c r="ERU75" s="46"/>
      <c r="ERV75" s="46"/>
      <c r="ERW75" s="46"/>
      <c r="ERX75" s="46"/>
      <c r="ERY75" s="46"/>
      <c r="ERZ75" s="46"/>
      <c r="ESA75" s="46"/>
      <c r="ESB75" s="46"/>
      <c r="ESC75" s="46"/>
      <c r="ESD75" s="46"/>
      <c r="ESE75" s="46"/>
      <c r="ESF75" s="46"/>
      <c r="ESG75" s="46"/>
      <c r="ESH75" s="46"/>
      <c r="ESI75" s="46"/>
      <c r="ESJ75" s="46"/>
      <c r="ESK75" s="46"/>
      <c r="ESL75" s="46"/>
      <c r="ESM75" s="46"/>
      <c r="ESN75" s="46"/>
      <c r="ESO75" s="46"/>
      <c r="ESP75" s="46"/>
      <c r="ESQ75" s="46"/>
      <c r="ESR75" s="46"/>
      <c r="ESS75" s="46"/>
      <c r="EST75" s="46"/>
      <c r="ESU75" s="46"/>
      <c r="ESV75" s="46"/>
      <c r="ESW75" s="46"/>
      <c r="ESX75" s="46"/>
      <c r="ESY75" s="46"/>
      <c r="ESZ75" s="46"/>
      <c r="ETA75" s="46"/>
      <c r="ETB75" s="46"/>
      <c r="ETC75" s="46"/>
      <c r="ETD75" s="46"/>
      <c r="ETE75" s="46"/>
      <c r="ETF75" s="46"/>
      <c r="ETG75" s="46"/>
      <c r="ETH75" s="46"/>
      <c r="ETI75" s="46"/>
      <c r="ETJ75" s="46"/>
      <c r="ETK75" s="46"/>
      <c r="ETL75" s="46"/>
      <c r="ETM75" s="46"/>
      <c r="ETN75" s="46"/>
      <c r="ETO75" s="46"/>
      <c r="ETP75" s="46"/>
      <c r="ETQ75" s="46"/>
      <c r="ETR75" s="46"/>
      <c r="ETS75" s="46"/>
      <c r="ETT75" s="46"/>
      <c r="ETU75" s="46"/>
      <c r="ETV75" s="46"/>
      <c r="ETW75" s="46"/>
      <c r="ETX75" s="46"/>
      <c r="ETY75" s="46"/>
      <c r="ETZ75" s="46"/>
      <c r="EUA75" s="46"/>
      <c r="EUB75" s="46"/>
      <c r="EUC75" s="46"/>
      <c r="EUD75" s="46"/>
      <c r="EUE75" s="46"/>
      <c r="EUF75" s="46"/>
      <c r="EUG75" s="46"/>
      <c r="EUH75" s="46"/>
      <c r="EUI75" s="46"/>
      <c r="EUJ75" s="46"/>
      <c r="EUK75" s="46"/>
      <c r="EUL75" s="46"/>
      <c r="EUM75" s="46"/>
      <c r="EUN75" s="46"/>
      <c r="EUO75" s="46"/>
      <c r="EUP75" s="46"/>
      <c r="EUQ75" s="46"/>
      <c r="EUR75" s="46"/>
      <c r="EUS75" s="46"/>
      <c r="EUT75" s="46"/>
      <c r="EUU75" s="46"/>
      <c r="EUV75" s="46"/>
      <c r="EUW75" s="46"/>
      <c r="EUX75" s="46"/>
      <c r="EUY75" s="46"/>
      <c r="EUZ75" s="46"/>
      <c r="EVA75" s="46"/>
      <c r="EVB75" s="46"/>
      <c r="EVC75" s="46"/>
      <c r="EVD75" s="46"/>
      <c r="EVE75" s="46"/>
      <c r="EVF75" s="46"/>
      <c r="EVG75" s="46"/>
      <c r="EVH75" s="46"/>
      <c r="EVI75" s="46"/>
      <c r="EVJ75" s="46"/>
      <c r="EVK75" s="46"/>
      <c r="EVL75" s="46"/>
      <c r="EVM75" s="46"/>
      <c r="EVN75" s="46"/>
      <c r="EVO75" s="46"/>
      <c r="EVP75" s="46"/>
      <c r="EVQ75" s="46"/>
      <c r="EVR75" s="46"/>
      <c r="EVS75" s="46"/>
      <c r="EVT75" s="46"/>
      <c r="EVU75" s="46"/>
      <c r="EVV75" s="46"/>
      <c r="EVW75" s="46"/>
      <c r="EVX75" s="46"/>
      <c r="EVY75" s="46"/>
      <c r="EVZ75" s="46"/>
      <c r="EWA75" s="46"/>
      <c r="EWB75" s="46"/>
      <c r="EWC75" s="46"/>
      <c r="EWD75" s="46"/>
      <c r="EWE75" s="46"/>
      <c r="EWF75" s="46"/>
      <c r="EWG75" s="46"/>
      <c r="EWH75" s="46"/>
      <c r="EWI75" s="46"/>
      <c r="EWJ75" s="46"/>
      <c r="EWK75" s="46"/>
      <c r="EWL75" s="46"/>
      <c r="EWM75" s="46"/>
      <c r="EWN75" s="46"/>
      <c r="EWO75" s="46"/>
      <c r="EWP75" s="46"/>
      <c r="EWQ75" s="46"/>
      <c r="EWR75" s="46"/>
      <c r="EWS75" s="46"/>
      <c r="EWT75" s="46"/>
      <c r="EWU75" s="46"/>
      <c r="EWV75" s="46"/>
      <c r="EWW75" s="46"/>
      <c r="EWX75" s="46"/>
      <c r="EWY75" s="46"/>
      <c r="EWZ75" s="46"/>
      <c r="EXA75" s="46"/>
      <c r="EXB75" s="46"/>
      <c r="EXC75" s="46"/>
      <c r="EXD75" s="46"/>
      <c r="EXE75" s="46"/>
      <c r="EXF75" s="46"/>
      <c r="EXG75" s="46"/>
      <c r="EXH75" s="46"/>
      <c r="EXI75" s="46"/>
      <c r="EXJ75" s="46"/>
      <c r="EXK75" s="46"/>
      <c r="EXL75" s="46"/>
      <c r="EXM75" s="46"/>
      <c r="EXN75" s="46"/>
      <c r="EXO75" s="46"/>
      <c r="EXP75" s="46"/>
      <c r="EXQ75" s="46"/>
      <c r="EXR75" s="46"/>
      <c r="EXS75" s="46"/>
      <c r="EXT75" s="46"/>
      <c r="EXU75" s="46"/>
      <c r="EXV75" s="46"/>
      <c r="EXW75" s="46"/>
      <c r="EXX75" s="46"/>
      <c r="EXY75" s="46"/>
      <c r="EXZ75" s="46"/>
      <c r="EYA75" s="46"/>
      <c r="EYB75" s="46"/>
      <c r="EYC75" s="46"/>
      <c r="EYD75" s="46"/>
      <c r="EYE75" s="46"/>
      <c r="EYF75" s="46"/>
      <c r="EYG75" s="46"/>
      <c r="EYH75" s="46"/>
      <c r="EYI75" s="46"/>
      <c r="EYJ75" s="46"/>
      <c r="EYK75" s="46"/>
      <c r="EYL75" s="46"/>
      <c r="EYM75" s="46"/>
      <c r="EYN75" s="46"/>
      <c r="EYO75" s="46"/>
      <c r="EYP75" s="46"/>
      <c r="EYQ75" s="46"/>
      <c r="EYR75" s="46"/>
      <c r="EYS75" s="46"/>
      <c r="EYT75" s="46"/>
      <c r="EYU75" s="46"/>
      <c r="EYV75" s="46"/>
      <c r="EYW75" s="46"/>
      <c r="EYX75" s="46"/>
      <c r="EYY75" s="46"/>
      <c r="EYZ75" s="46"/>
      <c r="EZA75" s="46"/>
      <c r="EZB75" s="46"/>
      <c r="EZC75" s="46"/>
      <c r="EZD75" s="46"/>
      <c r="EZE75" s="46"/>
      <c r="EZF75" s="46"/>
      <c r="EZG75" s="46"/>
      <c r="EZH75" s="46"/>
      <c r="EZI75" s="46"/>
      <c r="EZJ75" s="46"/>
      <c r="EZK75" s="46"/>
      <c r="EZL75" s="46"/>
      <c r="EZM75" s="46"/>
      <c r="EZN75" s="46"/>
      <c r="EZO75" s="46"/>
      <c r="EZP75" s="46"/>
      <c r="EZQ75" s="46"/>
      <c r="EZR75" s="46"/>
      <c r="EZS75" s="46"/>
      <c r="EZT75" s="46"/>
      <c r="EZU75" s="46"/>
      <c r="EZV75" s="46"/>
      <c r="EZW75" s="46"/>
      <c r="EZX75" s="46"/>
      <c r="EZY75" s="46"/>
      <c r="EZZ75" s="46"/>
      <c r="FAA75" s="46"/>
      <c r="FAB75" s="46"/>
      <c r="FAC75" s="46"/>
      <c r="FAD75" s="46"/>
      <c r="FAE75" s="46"/>
      <c r="FAF75" s="46"/>
      <c r="FAG75" s="46"/>
      <c r="FAH75" s="46"/>
      <c r="FAI75" s="46"/>
      <c r="FAJ75" s="46"/>
      <c r="FAK75" s="46"/>
      <c r="FAL75" s="46"/>
      <c r="FAM75" s="46"/>
      <c r="FAN75" s="46"/>
      <c r="FAO75" s="46"/>
      <c r="FAP75" s="46"/>
      <c r="FAQ75" s="46"/>
      <c r="FAR75" s="46"/>
      <c r="FAS75" s="46"/>
      <c r="FAT75" s="46"/>
      <c r="FAU75" s="46"/>
      <c r="FAV75" s="46"/>
      <c r="FAW75" s="46"/>
      <c r="FAX75" s="46"/>
      <c r="FAY75" s="46"/>
      <c r="FAZ75" s="46"/>
      <c r="FBA75" s="46"/>
      <c r="FBB75" s="46"/>
      <c r="FBC75" s="46"/>
      <c r="FBD75" s="46"/>
      <c r="FBE75" s="46"/>
      <c r="FBF75" s="46"/>
      <c r="FBG75" s="46"/>
      <c r="FBH75" s="46"/>
      <c r="FBI75" s="46"/>
      <c r="FBJ75" s="46"/>
      <c r="FBK75" s="46"/>
      <c r="FBL75" s="46"/>
      <c r="FBM75" s="46"/>
      <c r="FBN75" s="46"/>
      <c r="FBO75" s="46"/>
      <c r="FBP75" s="46"/>
      <c r="FBQ75" s="46"/>
      <c r="FBR75" s="46"/>
      <c r="FBS75" s="46"/>
      <c r="FBT75" s="46"/>
      <c r="FBU75" s="46"/>
      <c r="FBV75" s="46"/>
      <c r="FBW75" s="46"/>
      <c r="FBX75" s="46"/>
      <c r="FBY75" s="46"/>
      <c r="FBZ75" s="46"/>
      <c r="FCA75" s="46"/>
      <c r="FCB75" s="46"/>
      <c r="FCC75" s="46"/>
      <c r="FCD75" s="46"/>
      <c r="FCE75" s="46"/>
      <c r="FCF75" s="46"/>
      <c r="FCG75" s="46"/>
      <c r="FCH75" s="46"/>
      <c r="FCI75" s="46"/>
      <c r="FCJ75" s="46"/>
      <c r="FCK75" s="46"/>
      <c r="FCL75" s="46"/>
      <c r="FCM75" s="46"/>
      <c r="FCN75" s="46"/>
      <c r="FCO75" s="46"/>
      <c r="FCP75" s="46"/>
      <c r="FCQ75" s="46"/>
      <c r="FCR75" s="46"/>
      <c r="FCS75" s="46"/>
      <c r="FCT75" s="46"/>
      <c r="FCU75" s="46"/>
      <c r="FCV75" s="46"/>
      <c r="FCW75" s="46"/>
      <c r="FCX75" s="46"/>
      <c r="FCY75" s="46"/>
      <c r="FCZ75" s="46"/>
      <c r="FDA75" s="46"/>
      <c r="FDB75" s="46"/>
      <c r="FDC75" s="46"/>
      <c r="FDD75" s="46"/>
      <c r="FDE75" s="46"/>
      <c r="FDF75" s="46"/>
      <c r="FDG75" s="46"/>
      <c r="FDH75" s="46"/>
      <c r="FDI75" s="46"/>
      <c r="FDJ75" s="46"/>
      <c r="FDK75" s="46"/>
      <c r="FDL75" s="46"/>
      <c r="FDM75" s="46"/>
      <c r="FDN75" s="46"/>
      <c r="FDO75" s="46"/>
      <c r="FDP75" s="46"/>
      <c r="FDQ75" s="46"/>
      <c r="FDR75" s="46"/>
      <c r="FDS75" s="46"/>
      <c r="FDT75" s="46"/>
      <c r="FDU75" s="46"/>
      <c r="FDV75" s="46"/>
      <c r="FDW75" s="46"/>
      <c r="FDX75" s="46"/>
      <c r="FDY75" s="46"/>
      <c r="FDZ75" s="46"/>
      <c r="FEA75" s="46"/>
      <c r="FEB75" s="46"/>
      <c r="FEC75" s="46"/>
      <c r="FED75" s="46"/>
      <c r="FEE75" s="46"/>
      <c r="FEF75" s="46"/>
      <c r="FEG75" s="46"/>
      <c r="FEH75" s="46"/>
      <c r="FEI75" s="46"/>
      <c r="FEJ75" s="46"/>
      <c r="FEK75" s="46"/>
      <c r="FEL75" s="46"/>
      <c r="FEM75" s="46"/>
      <c r="FEN75" s="46"/>
      <c r="FEO75" s="46"/>
      <c r="FEP75" s="46"/>
      <c r="FEQ75" s="46"/>
      <c r="FER75" s="46"/>
      <c r="FES75" s="46"/>
      <c r="FET75" s="46"/>
      <c r="FEU75" s="46"/>
      <c r="FEV75" s="46"/>
      <c r="FEW75" s="46"/>
      <c r="FEX75" s="46"/>
      <c r="FEY75" s="46"/>
      <c r="FEZ75" s="46"/>
      <c r="FFA75" s="46"/>
      <c r="FFB75" s="46"/>
      <c r="FFC75" s="46"/>
      <c r="FFD75" s="46"/>
      <c r="FFE75" s="46"/>
      <c r="FFF75" s="46"/>
      <c r="FFG75" s="46"/>
      <c r="FFH75" s="46"/>
      <c r="FFI75" s="46"/>
      <c r="FFJ75" s="46"/>
      <c r="FFK75" s="46"/>
      <c r="FFL75" s="46"/>
      <c r="FFM75" s="46"/>
      <c r="FFN75" s="46"/>
      <c r="FFO75" s="46"/>
      <c r="FFP75" s="46"/>
      <c r="FFQ75" s="46"/>
      <c r="FFR75" s="46"/>
      <c r="FFS75" s="46"/>
      <c r="FFT75" s="46"/>
      <c r="FFU75" s="46"/>
      <c r="FFV75" s="46"/>
      <c r="FFW75" s="46"/>
      <c r="FFX75" s="46"/>
      <c r="FFY75" s="46"/>
      <c r="FFZ75" s="46"/>
      <c r="FGA75" s="46"/>
      <c r="FGB75" s="46"/>
      <c r="FGC75" s="46"/>
      <c r="FGD75" s="46"/>
      <c r="FGE75" s="46"/>
      <c r="FGF75" s="46"/>
      <c r="FGG75" s="46"/>
      <c r="FGH75" s="46"/>
      <c r="FGI75" s="46"/>
      <c r="FGJ75" s="46"/>
      <c r="FGK75" s="46"/>
      <c r="FGL75" s="46"/>
      <c r="FGM75" s="46"/>
      <c r="FGN75" s="46"/>
      <c r="FGO75" s="46"/>
      <c r="FGP75" s="46"/>
      <c r="FGQ75" s="46"/>
      <c r="FGR75" s="46"/>
      <c r="FGS75" s="46"/>
      <c r="FGT75" s="46"/>
      <c r="FGU75" s="46"/>
      <c r="FGV75" s="46"/>
      <c r="FGW75" s="46"/>
      <c r="FGX75" s="46"/>
      <c r="FGY75" s="46"/>
      <c r="FGZ75" s="46"/>
      <c r="FHA75" s="46"/>
      <c r="FHB75" s="46"/>
      <c r="FHC75" s="46"/>
      <c r="FHD75" s="46"/>
      <c r="FHE75" s="46"/>
      <c r="FHF75" s="46"/>
      <c r="FHG75" s="46"/>
      <c r="FHH75" s="46"/>
      <c r="FHI75" s="46"/>
      <c r="FHJ75" s="46"/>
      <c r="FHK75" s="46"/>
      <c r="FHL75" s="46"/>
      <c r="FHM75" s="46"/>
      <c r="FHN75" s="46"/>
      <c r="FHO75" s="46"/>
      <c r="FHP75" s="46"/>
      <c r="FHQ75" s="46"/>
      <c r="FHR75" s="46"/>
      <c r="FHS75" s="46"/>
      <c r="FHT75" s="46"/>
      <c r="FHU75" s="46"/>
      <c r="FHV75" s="46"/>
      <c r="FHW75" s="46"/>
      <c r="FHX75" s="46"/>
      <c r="FHY75" s="46"/>
      <c r="FHZ75" s="46"/>
      <c r="FIA75" s="46"/>
      <c r="FIB75" s="46"/>
      <c r="FIC75" s="46"/>
      <c r="FID75" s="46"/>
      <c r="FIE75" s="46"/>
      <c r="FIF75" s="46"/>
      <c r="FIG75" s="46"/>
      <c r="FIH75" s="46"/>
      <c r="FII75" s="46"/>
      <c r="FIJ75" s="46"/>
      <c r="FIK75" s="46"/>
      <c r="FIL75" s="46"/>
      <c r="FIM75" s="46"/>
      <c r="FIN75" s="46"/>
      <c r="FIO75" s="46"/>
      <c r="FIP75" s="46"/>
      <c r="FIQ75" s="46"/>
      <c r="FIR75" s="46"/>
      <c r="FIS75" s="46"/>
      <c r="FIT75" s="46"/>
      <c r="FIU75" s="46"/>
      <c r="FIV75" s="46"/>
      <c r="FIW75" s="46"/>
      <c r="FIX75" s="46"/>
      <c r="FIY75" s="46"/>
      <c r="FIZ75" s="46"/>
      <c r="FJA75" s="46"/>
      <c r="FJB75" s="46"/>
      <c r="FJC75" s="46"/>
      <c r="FJD75" s="46"/>
      <c r="FJE75" s="46"/>
      <c r="FJF75" s="46"/>
      <c r="FJG75" s="46"/>
      <c r="FJH75" s="46"/>
      <c r="FJI75" s="46"/>
      <c r="FJJ75" s="46"/>
      <c r="FJK75" s="46"/>
      <c r="FJL75" s="46"/>
      <c r="FJM75" s="46"/>
      <c r="FJN75" s="46"/>
      <c r="FJO75" s="46"/>
      <c r="FJP75" s="46"/>
      <c r="FJQ75" s="46"/>
      <c r="FJR75" s="46"/>
      <c r="FJS75" s="46"/>
      <c r="FJT75" s="46"/>
      <c r="FJU75" s="46"/>
      <c r="FJV75" s="46"/>
      <c r="FJW75" s="46"/>
      <c r="FJX75" s="46"/>
      <c r="FJY75" s="46"/>
      <c r="FJZ75" s="46"/>
      <c r="FKA75" s="46"/>
      <c r="FKB75" s="46"/>
      <c r="FKC75" s="46"/>
      <c r="FKD75" s="46"/>
      <c r="FKE75" s="46"/>
      <c r="FKF75" s="46"/>
      <c r="FKG75" s="46"/>
      <c r="FKH75" s="46"/>
      <c r="FKI75" s="46"/>
      <c r="FKJ75" s="46"/>
      <c r="FKK75" s="46"/>
      <c r="FKL75" s="46"/>
      <c r="FKM75" s="46"/>
      <c r="FKN75" s="46"/>
      <c r="FKO75" s="46"/>
      <c r="FKP75" s="46"/>
      <c r="FKQ75" s="46"/>
      <c r="FKR75" s="46"/>
      <c r="FKS75" s="46"/>
      <c r="FKT75" s="46"/>
      <c r="FKU75" s="46"/>
      <c r="FKV75" s="46"/>
      <c r="FKW75" s="46"/>
      <c r="FKX75" s="46"/>
      <c r="FKY75" s="46"/>
      <c r="FKZ75" s="46"/>
      <c r="FLA75" s="46"/>
      <c r="FLB75" s="46"/>
      <c r="FLC75" s="46"/>
      <c r="FLD75" s="46"/>
      <c r="FLE75" s="46"/>
      <c r="FLF75" s="46"/>
      <c r="FLG75" s="46"/>
      <c r="FLH75" s="46"/>
      <c r="FLI75" s="46"/>
      <c r="FLJ75" s="46"/>
      <c r="FLK75" s="46"/>
      <c r="FLL75" s="46"/>
      <c r="FLM75" s="46"/>
      <c r="FLN75" s="46"/>
      <c r="FLO75" s="46"/>
      <c r="FLP75" s="46"/>
      <c r="FLQ75" s="46"/>
      <c r="FLR75" s="46"/>
      <c r="FLS75" s="46"/>
      <c r="FLT75" s="46"/>
      <c r="FLU75" s="46"/>
      <c r="FLV75" s="46"/>
      <c r="FLW75" s="46"/>
      <c r="FLX75" s="46"/>
      <c r="FLY75" s="46"/>
      <c r="FLZ75" s="46"/>
      <c r="FMA75" s="46"/>
      <c r="FMB75" s="46"/>
      <c r="FMC75" s="46"/>
      <c r="FMD75" s="46"/>
      <c r="FME75" s="46"/>
      <c r="FMF75" s="46"/>
      <c r="FMG75" s="46"/>
      <c r="FMH75" s="46"/>
      <c r="FMI75" s="46"/>
      <c r="FMJ75" s="46"/>
      <c r="FMK75" s="46"/>
      <c r="FML75" s="46"/>
      <c r="FMM75" s="46"/>
      <c r="FMN75" s="46"/>
      <c r="FMO75" s="46"/>
      <c r="FMP75" s="46"/>
      <c r="FMQ75" s="46"/>
      <c r="FMR75" s="46"/>
      <c r="FMS75" s="46"/>
      <c r="FMT75" s="46"/>
      <c r="FMU75" s="46"/>
      <c r="FMV75" s="46"/>
      <c r="FMW75" s="46"/>
      <c r="FMX75" s="46"/>
      <c r="FMY75" s="46"/>
      <c r="FMZ75" s="46"/>
      <c r="FNA75" s="46"/>
      <c r="FNB75" s="46"/>
      <c r="FNC75" s="46"/>
      <c r="FND75" s="46"/>
      <c r="FNE75" s="46"/>
      <c r="FNF75" s="46"/>
      <c r="FNG75" s="46"/>
      <c r="FNH75" s="46"/>
      <c r="FNI75" s="46"/>
      <c r="FNJ75" s="46"/>
      <c r="FNK75" s="46"/>
      <c r="FNL75" s="46"/>
      <c r="FNM75" s="46"/>
      <c r="FNN75" s="46"/>
      <c r="FNO75" s="46"/>
      <c r="FNP75" s="46"/>
      <c r="FNQ75" s="46"/>
      <c r="FNR75" s="46"/>
      <c r="FNS75" s="46"/>
      <c r="FNT75" s="46"/>
      <c r="FNU75" s="46"/>
      <c r="FNV75" s="46"/>
      <c r="FNW75" s="46"/>
      <c r="FNX75" s="46"/>
      <c r="FNY75" s="46"/>
      <c r="FNZ75" s="46"/>
      <c r="FOA75" s="46"/>
      <c r="FOB75" s="46"/>
      <c r="FOC75" s="46"/>
      <c r="FOD75" s="46"/>
      <c r="FOE75" s="46"/>
      <c r="FOF75" s="46"/>
      <c r="FOG75" s="46"/>
      <c r="FOH75" s="46"/>
      <c r="FOI75" s="46"/>
      <c r="FOJ75" s="46"/>
      <c r="FOK75" s="46"/>
      <c r="FOL75" s="46"/>
      <c r="FOM75" s="46"/>
      <c r="FON75" s="46"/>
      <c r="FOO75" s="46"/>
      <c r="FOP75" s="46"/>
      <c r="FOQ75" s="46"/>
      <c r="FOR75" s="46"/>
      <c r="FOS75" s="46"/>
      <c r="FOT75" s="46"/>
      <c r="FOU75" s="46"/>
      <c r="FOV75" s="46"/>
      <c r="FOW75" s="46"/>
      <c r="FOX75" s="46"/>
      <c r="FOY75" s="46"/>
      <c r="FOZ75" s="46"/>
      <c r="FPA75" s="46"/>
      <c r="FPB75" s="46"/>
      <c r="FPC75" s="46"/>
      <c r="FPD75" s="46"/>
      <c r="FPE75" s="46"/>
      <c r="FPF75" s="46"/>
      <c r="FPG75" s="46"/>
      <c r="FPH75" s="46"/>
      <c r="FPI75" s="46"/>
      <c r="FPJ75" s="46"/>
      <c r="FPK75" s="46"/>
      <c r="FPL75" s="46"/>
      <c r="FPM75" s="46"/>
      <c r="FPN75" s="46"/>
      <c r="FPO75" s="46"/>
      <c r="FPP75" s="46"/>
      <c r="FPQ75" s="46"/>
      <c r="FPR75" s="46"/>
      <c r="FPS75" s="46"/>
      <c r="FPT75" s="46"/>
      <c r="FPU75" s="46"/>
      <c r="FPV75" s="46"/>
      <c r="FPW75" s="46"/>
      <c r="FPX75" s="46"/>
      <c r="FPY75" s="46"/>
      <c r="FPZ75" s="46"/>
      <c r="FQA75" s="46"/>
      <c r="FQB75" s="46"/>
      <c r="FQC75" s="46"/>
      <c r="FQD75" s="46"/>
      <c r="FQE75" s="46"/>
      <c r="FQF75" s="46"/>
      <c r="FQG75" s="46"/>
      <c r="FQH75" s="46"/>
      <c r="FQI75" s="46"/>
      <c r="FQJ75" s="46"/>
      <c r="FQK75" s="46"/>
      <c r="FQL75" s="46"/>
      <c r="FQM75" s="46"/>
      <c r="FQN75" s="46"/>
      <c r="FQO75" s="46"/>
      <c r="FQP75" s="46"/>
      <c r="FQQ75" s="46"/>
      <c r="FQR75" s="46"/>
      <c r="FQS75" s="46"/>
      <c r="FQT75" s="46"/>
      <c r="FQU75" s="46"/>
      <c r="FQV75" s="46"/>
      <c r="FQW75" s="46"/>
      <c r="FQX75" s="46"/>
      <c r="FQY75" s="46"/>
      <c r="FQZ75" s="46"/>
      <c r="FRA75" s="46"/>
      <c r="FRB75" s="46"/>
      <c r="FRC75" s="46"/>
      <c r="FRD75" s="46"/>
      <c r="FRE75" s="46"/>
      <c r="FRF75" s="46"/>
      <c r="FRG75" s="46"/>
      <c r="FRH75" s="46"/>
      <c r="FRI75" s="46"/>
      <c r="FRJ75" s="46"/>
      <c r="FRK75" s="46"/>
      <c r="FRL75" s="46"/>
      <c r="FRM75" s="46"/>
      <c r="FRN75" s="46"/>
      <c r="FRO75" s="46"/>
      <c r="FRP75" s="46"/>
      <c r="FRQ75" s="46"/>
      <c r="FRR75" s="46"/>
      <c r="FRS75" s="46"/>
      <c r="FRT75" s="46"/>
      <c r="FRU75" s="46"/>
      <c r="FRV75" s="46"/>
      <c r="FRW75" s="46"/>
      <c r="FRX75" s="46"/>
      <c r="FRY75" s="46"/>
      <c r="FRZ75" s="46"/>
      <c r="FSA75" s="46"/>
      <c r="FSB75" s="46"/>
      <c r="FSC75" s="46"/>
      <c r="FSD75" s="46"/>
      <c r="FSE75" s="46"/>
      <c r="FSF75" s="46"/>
      <c r="FSG75" s="46"/>
      <c r="FSH75" s="46"/>
      <c r="FSI75" s="46"/>
      <c r="FSJ75" s="46"/>
      <c r="FSK75" s="46"/>
      <c r="FSL75" s="46"/>
      <c r="FSM75" s="46"/>
      <c r="FSN75" s="46"/>
      <c r="FSO75" s="46"/>
      <c r="FSP75" s="46"/>
      <c r="FSQ75" s="46"/>
      <c r="FSR75" s="46"/>
      <c r="FSS75" s="46"/>
      <c r="FST75" s="46"/>
      <c r="FSU75" s="46"/>
      <c r="FSV75" s="46"/>
      <c r="FSW75" s="46"/>
      <c r="FSX75" s="46"/>
      <c r="FSY75" s="46"/>
      <c r="FSZ75" s="46"/>
      <c r="FTA75" s="46"/>
      <c r="FTB75" s="46"/>
      <c r="FTC75" s="46"/>
      <c r="FTD75" s="46"/>
      <c r="FTE75" s="46"/>
      <c r="FTF75" s="46"/>
      <c r="FTG75" s="46"/>
      <c r="FTH75" s="46"/>
      <c r="FTI75" s="46"/>
      <c r="FTJ75" s="46"/>
      <c r="FTK75" s="46"/>
      <c r="FTL75" s="46"/>
      <c r="FTM75" s="46"/>
      <c r="FTN75" s="46"/>
      <c r="FTO75" s="46"/>
      <c r="FTP75" s="46"/>
      <c r="FTQ75" s="46"/>
      <c r="FTR75" s="46"/>
      <c r="FTS75" s="46"/>
      <c r="FTT75" s="46"/>
      <c r="FTU75" s="46"/>
      <c r="FTV75" s="46"/>
      <c r="FTW75" s="46"/>
      <c r="FTX75" s="46"/>
      <c r="FTY75" s="46"/>
      <c r="FTZ75" s="46"/>
      <c r="FUA75" s="46"/>
      <c r="FUB75" s="46"/>
      <c r="FUC75" s="46"/>
      <c r="FUD75" s="46"/>
      <c r="FUE75" s="46"/>
      <c r="FUF75" s="46"/>
      <c r="FUG75" s="46"/>
      <c r="FUH75" s="46"/>
      <c r="FUI75" s="46"/>
      <c r="FUJ75" s="46"/>
      <c r="FUK75" s="46"/>
      <c r="FUL75" s="46"/>
      <c r="FUM75" s="46"/>
      <c r="FUN75" s="46"/>
      <c r="FUO75" s="46"/>
      <c r="FUP75" s="46"/>
      <c r="FUQ75" s="46"/>
      <c r="FUR75" s="46"/>
      <c r="FUS75" s="46"/>
      <c r="FUT75" s="46"/>
      <c r="FUU75" s="46"/>
      <c r="FUV75" s="46"/>
      <c r="FUW75" s="46"/>
      <c r="FUX75" s="46"/>
      <c r="FUY75" s="46"/>
      <c r="FUZ75" s="46"/>
      <c r="FVA75" s="46"/>
      <c r="FVB75" s="46"/>
      <c r="FVC75" s="46"/>
      <c r="FVD75" s="46"/>
      <c r="FVE75" s="46"/>
      <c r="FVF75" s="46"/>
      <c r="FVG75" s="46"/>
      <c r="FVH75" s="46"/>
      <c r="FVI75" s="46"/>
      <c r="FVJ75" s="46"/>
      <c r="FVK75" s="46"/>
      <c r="FVL75" s="46"/>
      <c r="FVM75" s="46"/>
      <c r="FVN75" s="46"/>
      <c r="FVO75" s="46"/>
      <c r="FVP75" s="46"/>
      <c r="FVQ75" s="46"/>
      <c r="FVR75" s="46"/>
      <c r="FVS75" s="46"/>
      <c r="FVT75" s="46"/>
      <c r="FVU75" s="46"/>
      <c r="FVV75" s="46"/>
      <c r="FVW75" s="46"/>
      <c r="FVX75" s="46"/>
      <c r="FVY75" s="46"/>
      <c r="FVZ75" s="46"/>
      <c r="FWA75" s="46"/>
      <c r="FWB75" s="46"/>
      <c r="FWC75" s="46"/>
      <c r="FWD75" s="46"/>
      <c r="FWE75" s="46"/>
      <c r="FWF75" s="46"/>
      <c r="FWG75" s="46"/>
      <c r="FWH75" s="46"/>
      <c r="FWI75" s="46"/>
      <c r="FWJ75" s="46"/>
      <c r="FWK75" s="46"/>
      <c r="FWL75" s="46"/>
      <c r="FWM75" s="46"/>
      <c r="FWN75" s="46"/>
      <c r="FWO75" s="46"/>
      <c r="FWP75" s="46"/>
      <c r="FWQ75" s="46"/>
      <c r="FWR75" s="46"/>
      <c r="FWS75" s="46"/>
      <c r="FWT75" s="46"/>
      <c r="FWU75" s="46"/>
      <c r="FWV75" s="46"/>
      <c r="FWW75" s="46"/>
      <c r="FWX75" s="46"/>
      <c r="FWY75" s="46"/>
      <c r="FWZ75" s="46"/>
      <c r="FXA75" s="46"/>
      <c r="FXB75" s="46"/>
      <c r="FXC75" s="46"/>
      <c r="FXD75" s="46"/>
      <c r="FXE75" s="46"/>
      <c r="FXF75" s="46"/>
      <c r="FXG75" s="46"/>
      <c r="FXH75" s="46"/>
      <c r="FXI75" s="46"/>
      <c r="FXJ75" s="46"/>
      <c r="FXK75" s="46"/>
      <c r="FXL75" s="46"/>
      <c r="FXM75" s="46"/>
      <c r="FXN75" s="46"/>
      <c r="FXO75" s="46"/>
      <c r="FXP75" s="46"/>
      <c r="FXQ75" s="46"/>
      <c r="FXR75" s="46"/>
      <c r="FXS75" s="46"/>
      <c r="FXT75" s="46"/>
      <c r="FXU75" s="46"/>
      <c r="FXV75" s="46"/>
      <c r="FXW75" s="46"/>
      <c r="FXX75" s="46"/>
      <c r="FXY75" s="46"/>
      <c r="FXZ75" s="46"/>
      <c r="FYA75" s="46"/>
      <c r="FYB75" s="46"/>
      <c r="FYC75" s="46"/>
      <c r="FYD75" s="46"/>
      <c r="FYE75" s="46"/>
      <c r="FYF75" s="46"/>
      <c r="FYG75" s="46"/>
      <c r="FYH75" s="46"/>
      <c r="FYI75" s="46"/>
      <c r="FYJ75" s="46"/>
      <c r="FYK75" s="46"/>
      <c r="FYL75" s="46"/>
      <c r="FYM75" s="46"/>
      <c r="FYN75" s="46"/>
      <c r="FYO75" s="46"/>
      <c r="FYP75" s="46"/>
      <c r="FYQ75" s="46"/>
      <c r="FYR75" s="46"/>
      <c r="FYS75" s="46"/>
      <c r="FYT75" s="46"/>
      <c r="FYU75" s="46"/>
      <c r="FYV75" s="46"/>
      <c r="FYW75" s="46"/>
      <c r="FYX75" s="46"/>
      <c r="FYY75" s="46"/>
      <c r="FYZ75" s="46"/>
      <c r="FZA75" s="46"/>
      <c r="FZB75" s="46"/>
      <c r="FZC75" s="46"/>
      <c r="FZD75" s="46"/>
      <c r="FZE75" s="46"/>
      <c r="FZF75" s="46"/>
      <c r="FZG75" s="46"/>
      <c r="FZH75" s="46"/>
      <c r="FZI75" s="46"/>
      <c r="FZJ75" s="46"/>
      <c r="FZK75" s="46"/>
      <c r="FZL75" s="46"/>
      <c r="FZM75" s="46"/>
      <c r="FZN75" s="46"/>
      <c r="FZO75" s="46"/>
      <c r="FZP75" s="46"/>
      <c r="FZQ75" s="46"/>
      <c r="FZR75" s="46"/>
      <c r="FZS75" s="46"/>
      <c r="FZT75" s="46"/>
      <c r="FZU75" s="46"/>
      <c r="FZV75" s="46"/>
      <c r="FZW75" s="46"/>
      <c r="FZX75" s="46"/>
      <c r="FZY75" s="46"/>
      <c r="FZZ75" s="46"/>
      <c r="GAA75" s="46"/>
      <c r="GAB75" s="46"/>
      <c r="GAC75" s="46"/>
      <c r="GAD75" s="46"/>
      <c r="GAE75" s="46"/>
      <c r="GAF75" s="46"/>
      <c r="GAG75" s="46"/>
      <c r="GAH75" s="46"/>
      <c r="GAI75" s="46"/>
      <c r="GAJ75" s="46"/>
      <c r="GAK75" s="46"/>
      <c r="GAL75" s="46"/>
      <c r="GAM75" s="46"/>
      <c r="GAN75" s="46"/>
      <c r="GAO75" s="46"/>
      <c r="GAP75" s="46"/>
      <c r="GAQ75" s="46"/>
      <c r="GAR75" s="46"/>
      <c r="GAS75" s="46"/>
      <c r="GAT75" s="46"/>
      <c r="GAU75" s="46"/>
      <c r="GAV75" s="46"/>
      <c r="GAW75" s="46"/>
      <c r="GAX75" s="46"/>
      <c r="GAY75" s="46"/>
      <c r="GAZ75" s="46"/>
      <c r="GBA75" s="46"/>
      <c r="GBB75" s="46"/>
      <c r="GBC75" s="46"/>
      <c r="GBD75" s="46"/>
      <c r="GBE75" s="46"/>
      <c r="GBF75" s="46"/>
      <c r="GBG75" s="46"/>
      <c r="GBH75" s="46"/>
      <c r="GBI75" s="46"/>
      <c r="GBJ75" s="46"/>
      <c r="GBK75" s="46"/>
      <c r="GBL75" s="46"/>
      <c r="GBM75" s="46"/>
      <c r="GBN75" s="46"/>
      <c r="GBO75" s="46"/>
      <c r="GBP75" s="46"/>
      <c r="GBQ75" s="46"/>
      <c r="GBR75" s="46"/>
      <c r="GBS75" s="46"/>
      <c r="GBT75" s="46"/>
      <c r="GBU75" s="46"/>
      <c r="GBV75" s="46"/>
      <c r="GBW75" s="46"/>
      <c r="GBX75" s="46"/>
      <c r="GBY75" s="46"/>
      <c r="GBZ75" s="46"/>
      <c r="GCA75" s="46"/>
      <c r="GCB75" s="46"/>
      <c r="GCC75" s="46"/>
      <c r="GCD75" s="46"/>
      <c r="GCE75" s="46"/>
      <c r="GCF75" s="46"/>
      <c r="GCG75" s="46"/>
      <c r="GCH75" s="46"/>
      <c r="GCI75" s="46"/>
      <c r="GCJ75" s="46"/>
      <c r="GCK75" s="46"/>
      <c r="GCL75" s="46"/>
      <c r="GCM75" s="46"/>
      <c r="GCN75" s="46"/>
      <c r="GCO75" s="46"/>
      <c r="GCP75" s="46"/>
      <c r="GCQ75" s="46"/>
      <c r="GCR75" s="46"/>
      <c r="GCS75" s="46"/>
      <c r="GCT75" s="46"/>
      <c r="GCU75" s="46"/>
      <c r="GCV75" s="46"/>
      <c r="GCW75" s="46"/>
      <c r="GCX75" s="46"/>
      <c r="GCY75" s="46"/>
      <c r="GCZ75" s="46"/>
      <c r="GDA75" s="46"/>
      <c r="GDB75" s="46"/>
      <c r="GDC75" s="46"/>
      <c r="GDD75" s="46"/>
      <c r="GDE75" s="46"/>
      <c r="GDF75" s="46"/>
      <c r="GDG75" s="46"/>
      <c r="GDH75" s="46"/>
      <c r="GDI75" s="46"/>
      <c r="GDJ75" s="46"/>
      <c r="GDK75" s="46"/>
      <c r="GDL75" s="46"/>
      <c r="GDM75" s="46"/>
      <c r="GDN75" s="46"/>
      <c r="GDO75" s="46"/>
      <c r="GDP75" s="46"/>
      <c r="GDQ75" s="46"/>
      <c r="GDR75" s="46"/>
      <c r="GDS75" s="46"/>
      <c r="GDT75" s="46"/>
      <c r="GDU75" s="46"/>
      <c r="GDV75" s="46"/>
      <c r="GDW75" s="46"/>
      <c r="GDX75" s="46"/>
      <c r="GDY75" s="46"/>
      <c r="GDZ75" s="46"/>
      <c r="GEA75" s="46"/>
      <c r="GEB75" s="46"/>
      <c r="GEC75" s="46"/>
      <c r="GED75" s="46"/>
      <c r="GEE75" s="46"/>
      <c r="GEF75" s="46"/>
      <c r="GEG75" s="46"/>
      <c r="GEH75" s="46"/>
      <c r="GEI75" s="46"/>
      <c r="GEJ75" s="46"/>
      <c r="GEK75" s="46"/>
      <c r="GEL75" s="46"/>
      <c r="GEM75" s="46"/>
      <c r="GEN75" s="46"/>
      <c r="GEO75" s="46"/>
      <c r="GEP75" s="46"/>
      <c r="GEQ75" s="46"/>
      <c r="GER75" s="46"/>
      <c r="GES75" s="46"/>
      <c r="GET75" s="46"/>
      <c r="GEU75" s="46"/>
      <c r="GEV75" s="46"/>
      <c r="GEW75" s="46"/>
      <c r="GEX75" s="46"/>
      <c r="GEY75" s="46"/>
      <c r="GEZ75" s="46"/>
      <c r="GFA75" s="46"/>
      <c r="GFB75" s="46"/>
      <c r="GFC75" s="46"/>
      <c r="GFD75" s="46"/>
      <c r="GFE75" s="46"/>
      <c r="GFF75" s="46"/>
      <c r="GFG75" s="46"/>
      <c r="GFH75" s="46"/>
      <c r="GFI75" s="46"/>
      <c r="GFJ75" s="46"/>
      <c r="GFK75" s="46"/>
      <c r="GFL75" s="46"/>
      <c r="GFM75" s="46"/>
      <c r="GFN75" s="46"/>
      <c r="GFO75" s="46"/>
      <c r="GFP75" s="46"/>
      <c r="GFQ75" s="46"/>
      <c r="GFR75" s="46"/>
      <c r="GFS75" s="46"/>
      <c r="GFT75" s="46"/>
      <c r="GFU75" s="46"/>
      <c r="GFV75" s="46"/>
      <c r="GFW75" s="46"/>
      <c r="GFX75" s="46"/>
      <c r="GFY75" s="46"/>
      <c r="GFZ75" s="46"/>
      <c r="GGA75" s="46"/>
      <c r="GGB75" s="46"/>
      <c r="GGC75" s="46"/>
      <c r="GGD75" s="46"/>
      <c r="GGE75" s="46"/>
      <c r="GGF75" s="46"/>
      <c r="GGG75" s="46"/>
      <c r="GGH75" s="46"/>
      <c r="GGI75" s="46"/>
      <c r="GGJ75" s="46"/>
      <c r="GGK75" s="46"/>
      <c r="GGL75" s="46"/>
      <c r="GGM75" s="46"/>
      <c r="GGN75" s="46"/>
      <c r="GGO75" s="46"/>
      <c r="GGP75" s="46"/>
      <c r="GGQ75" s="46"/>
      <c r="GGR75" s="46"/>
      <c r="GGS75" s="46"/>
      <c r="GGT75" s="46"/>
      <c r="GGU75" s="46"/>
      <c r="GGV75" s="46"/>
      <c r="GGW75" s="46"/>
      <c r="GGX75" s="46"/>
      <c r="GGY75" s="46"/>
      <c r="GGZ75" s="46"/>
      <c r="GHA75" s="46"/>
      <c r="GHB75" s="46"/>
      <c r="GHC75" s="46"/>
      <c r="GHD75" s="46"/>
      <c r="GHE75" s="46"/>
      <c r="GHF75" s="46"/>
      <c r="GHG75" s="46"/>
      <c r="GHH75" s="46"/>
      <c r="GHI75" s="46"/>
      <c r="GHJ75" s="46"/>
      <c r="GHK75" s="46"/>
      <c r="GHL75" s="46"/>
      <c r="GHM75" s="46"/>
      <c r="GHN75" s="46"/>
      <c r="GHO75" s="46"/>
      <c r="GHP75" s="46"/>
      <c r="GHQ75" s="46"/>
      <c r="GHR75" s="46"/>
      <c r="GHS75" s="46"/>
      <c r="GHT75" s="46"/>
      <c r="GHU75" s="46"/>
      <c r="GHV75" s="46"/>
      <c r="GHW75" s="46"/>
      <c r="GHX75" s="46"/>
      <c r="GHY75" s="46"/>
      <c r="GHZ75" s="46"/>
      <c r="GIA75" s="46"/>
      <c r="GIB75" s="46"/>
      <c r="GIC75" s="46"/>
      <c r="GID75" s="46"/>
      <c r="GIE75" s="46"/>
      <c r="GIF75" s="46"/>
      <c r="GIG75" s="46"/>
      <c r="GIH75" s="46"/>
      <c r="GII75" s="46"/>
      <c r="GIJ75" s="46"/>
      <c r="GIK75" s="46"/>
      <c r="GIL75" s="46"/>
      <c r="GIM75" s="46"/>
      <c r="GIN75" s="46"/>
      <c r="GIO75" s="46"/>
      <c r="GIP75" s="46"/>
      <c r="GIQ75" s="46"/>
      <c r="GIR75" s="46"/>
      <c r="GIS75" s="46"/>
      <c r="GIT75" s="46"/>
      <c r="GIU75" s="46"/>
      <c r="GIV75" s="46"/>
      <c r="GIW75" s="46"/>
      <c r="GIX75" s="46"/>
      <c r="GIY75" s="46"/>
      <c r="GIZ75" s="46"/>
      <c r="GJA75" s="46"/>
      <c r="GJB75" s="46"/>
      <c r="GJC75" s="46"/>
      <c r="GJD75" s="46"/>
      <c r="GJE75" s="46"/>
      <c r="GJF75" s="46"/>
      <c r="GJG75" s="46"/>
      <c r="GJH75" s="46"/>
      <c r="GJI75" s="46"/>
      <c r="GJJ75" s="46"/>
      <c r="GJK75" s="46"/>
      <c r="GJL75" s="46"/>
      <c r="GJM75" s="46"/>
      <c r="GJN75" s="46"/>
      <c r="GJO75" s="46"/>
      <c r="GJP75" s="46"/>
      <c r="GJQ75" s="46"/>
      <c r="GJR75" s="46"/>
      <c r="GJS75" s="46"/>
      <c r="GJT75" s="46"/>
      <c r="GJU75" s="46"/>
      <c r="GJV75" s="46"/>
      <c r="GJW75" s="46"/>
      <c r="GJX75" s="46"/>
      <c r="GJY75" s="46"/>
      <c r="GJZ75" s="46"/>
      <c r="GKA75" s="46"/>
      <c r="GKB75" s="46"/>
      <c r="GKC75" s="46"/>
      <c r="GKD75" s="46"/>
      <c r="GKE75" s="46"/>
      <c r="GKF75" s="46"/>
      <c r="GKG75" s="46"/>
      <c r="GKH75" s="46"/>
      <c r="GKI75" s="46"/>
      <c r="GKJ75" s="46"/>
      <c r="GKK75" s="46"/>
      <c r="GKL75" s="46"/>
      <c r="GKM75" s="46"/>
      <c r="GKN75" s="46"/>
      <c r="GKO75" s="46"/>
      <c r="GKP75" s="46"/>
      <c r="GKQ75" s="46"/>
      <c r="GKR75" s="46"/>
      <c r="GKS75" s="46"/>
      <c r="GKT75" s="46"/>
      <c r="GKU75" s="46"/>
      <c r="GKV75" s="46"/>
      <c r="GKW75" s="46"/>
      <c r="GKX75" s="46"/>
      <c r="GKY75" s="46"/>
      <c r="GKZ75" s="46"/>
      <c r="GLA75" s="46"/>
      <c r="GLB75" s="46"/>
      <c r="GLC75" s="46"/>
      <c r="GLD75" s="46"/>
      <c r="GLE75" s="46"/>
      <c r="GLF75" s="46"/>
      <c r="GLG75" s="46"/>
      <c r="GLH75" s="46"/>
      <c r="GLI75" s="46"/>
      <c r="GLJ75" s="46"/>
      <c r="GLK75" s="46"/>
      <c r="GLL75" s="46"/>
      <c r="GLM75" s="46"/>
      <c r="GLN75" s="46"/>
      <c r="GLO75" s="46"/>
      <c r="GLP75" s="46"/>
      <c r="GLQ75" s="46"/>
      <c r="GLR75" s="46"/>
      <c r="GLS75" s="46"/>
      <c r="GLT75" s="46"/>
      <c r="GLU75" s="46"/>
      <c r="GLV75" s="46"/>
      <c r="GLW75" s="46"/>
      <c r="GLX75" s="46"/>
      <c r="GLY75" s="46"/>
      <c r="GLZ75" s="46"/>
      <c r="GMA75" s="46"/>
      <c r="GMB75" s="46"/>
      <c r="GMC75" s="46"/>
      <c r="GMD75" s="46"/>
      <c r="GME75" s="46"/>
      <c r="GMF75" s="46"/>
      <c r="GMG75" s="46"/>
      <c r="GMH75" s="46"/>
      <c r="GMI75" s="46"/>
      <c r="GMJ75" s="46"/>
      <c r="GMK75" s="46"/>
      <c r="GML75" s="46"/>
      <c r="GMM75" s="46"/>
      <c r="GMN75" s="46"/>
      <c r="GMO75" s="46"/>
      <c r="GMP75" s="46"/>
      <c r="GMQ75" s="46"/>
      <c r="GMR75" s="46"/>
      <c r="GMS75" s="46"/>
      <c r="GMT75" s="46"/>
      <c r="GMU75" s="46"/>
      <c r="GMV75" s="46"/>
      <c r="GMW75" s="46"/>
      <c r="GMX75" s="46"/>
      <c r="GMY75" s="46"/>
      <c r="GMZ75" s="46"/>
      <c r="GNA75" s="46"/>
      <c r="GNB75" s="46"/>
      <c r="GNC75" s="46"/>
      <c r="GND75" s="46"/>
      <c r="GNE75" s="46"/>
      <c r="GNF75" s="46"/>
      <c r="GNG75" s="46"/>
      <c r="GNH75" s="46"/>
      <c r="GNI75" s="46"/>
      <c r="GNJ75" s="46"/>
      <c r="GNK75" s="46"/>
      <c r="GNL75" s="46"/>
      <c r="GNM75" s="46"/>
      <c r="GNN75" s="46"/>
      <c r="GNO75" s="46"/>
      <c r="GNP75" s="46"/>
      <c r="GNQ75" s="46"/>
      <c r="GNR75" s="46"/>
      <c r="GNS75" s="46"/>
      <c r="GNT75" s="46"/>
      <c r="GNU75" s="46"/>
      <c r="GNV75" s="46"/>
      <c r="GNW75" s="46"/>
      <c r="GNX75" s="46"/>
      <c r="GNY75" s="46"/>
      <c r="GNZ75" s="46"/>
      <c r="GOA75" s="46"/>
      <c r="GOB75" s="46"/>
      <c r="GOC75" s="46"/>
      <c r="GOD75" s="46"/>
      <c r="GOE75" s="46"/>
      <c r="GOF75" s="46"/>
      <c r="GOG75" s="46"/>
      <c r="GOH75" s="46"/>
      <c r="GOI75" s="46"/>
      <c r="GOJ75" s="46"/>
      <c r="GOK75" s="46"/>
      <c r="GOL75" s="46"/>
      <c r="GOM75" s="46"/>
      <c r="GON75" s="46"/>
      <c r="GOO75" s="46"/>
      <c r="GOP75" s="46"/>
      <c r="GOQ75" s="46"/>
      <c r="GOR75" s="46"/>
      <c r="GOS75" s="46"/>
      <c r="GOT75" s="46"/>
      <c r="GOU75" s="46"/>
      <c r="GOV75" s="46"/>
      <c r="GOW75" s="46"/>
      <c r="GOX75" s="46"/>
      <c r="GOY75" s="46"/>
      <c r="GOZ75" s="46"/>
      <c r="GPA75" s="46"/>
      <c r="GPB75" s="46"/>
      <c r="GPC75" s="46"/>
      <c r="GPD75" s="46"/>
      <c r="GPE75" s="46"/>
      <c r="GPF75" s="46"/>
      <c r="GPG75" s="46"/>
      <c r="GPH75" s="46"/>
      <c r="GPI75" s="46"/>
      <c r="GPJ75" s="46"/>
      <c r="GPK75" s="46"/>
      <c r="GPL75" s="46"/>
      <c r="GPM75" s="46"/>
      <c r="GPN75" s="46"/>
      <c r="GPO75" s="46"/>
      <c r="GPP75" s="46"/>
      <c r="GPQ75" s="46"/>
      <c r="GPR75" s="46"/>
      <c r="GPS75" s="46"/>
      <c r="GPT75" s="46"/>
      <c r="GPU75" s="46"/>
      <c r="GPV75" s="46"/>
      <c r="GPW75" s="46"/>
      <c r="GPX75" s="46"/>
      <c r="GPY75" s="46"/>
      <c r="GPZ75" s="46"/>
      <c r="GQA75" s="46"/>
      <c r="GQB75" s="46"/>
      <c r="GQC75" s="46"/>
      <c r="GQD75" s="46"/>
      <c r="GQE75" s="46"/>
      <c r="GQF75" s="46"/>
      <c r="GQG75" s="46"/>
      <c r="GQH75" s="46"/>
      <c r="GQI75" s="46"/>
      <c r="GQJ75" s="46"/>
      <c r="GQK75" s="46"/>
      <c r="GQL75" s="46"/>
      <c r="GQM75" s="46"/>
      <c r="GQN75" s="46"/>
      <c r="GQO75" s="46"/>
      <c r="GQP75" s="46"/>
      <c r="GQQ75" s="46"/>
      <c r="GQR75" s="46"/>
      <c r="GQS75" s="46"/>
      <c r="GQT75" s="46"/>
      <c r="GQU75" s="46"/>
      <c r="GQV75" s="46"/>
      <c r="GQW75" s="46"/>
      <c r="GQX75" s="46"/>
      <c r="GQY75" s="46"/>
      <c r="GQZ75" s="46"/>
      <c r="GRA75" s="46"/>
      <c r="GRB75" s="46"/>
      <c r="GRC75" s="46"/>
      <c r="GRD75" s="46"/>
      <c r="GRE75" s="46"/>
      <c r="GRF75" s="46"/>
      <c r="GRG75" s="46"/>
      <c r="GRH75" s="46"/>
      <c r="GRI75" s="46"/>
      <c r="GRJ75" s="46"/>
      <c r="GRK75" s="46"/>
      <c r="GRL75" s="46"/>
      <c r="GRM75" s="46"/>
      <c r="GRN75" s="46"/>
      <c r="GRO75" s="46"/>
      <c r="GRP75" s="46"/>
      <c r="GRQ75" s="46"/>
      <c r="GRR75" s="46"/>
      <c r="GRS75" s="46"/>
      <c r="GRT75" s="46"/>
      <c r="GRU75" s="46"/>
      <c r="GRV75" s="46"/>
      <c r="GRW75" s="46"/>
      <c r="GRX75" s="46"/>
      <c r="GRY75" s="46"/>
      <c r="GRZ75" s="46"/>
      <c r="GSA75" s="46"/>
      <c r="GSB75" s="46"/>
      <c r="GSC75" s="46"/>
      <c r="GSD75" s="46"/>
      <c r="GSE75" s="46"/>
      <c r="GSF75" s="46"/>
      <c r="GSG75" s="46"/>
      <c r="GSH75" s="46"/>
      <c r="GSI75" s="46"/>
      <c r="GSJ75" s="46"/>
      <c r="GSK75" s="46"/>
      <c r="GSL75" s="46"/>
      <c r="GSM75" s="46"/>
      <c r="GSN75" s="46"/>
      <c r="GSO75" s="46"/>
      <c r="GSP75" s="46"/>
      <c r="GSQ75" s="46"/>
      <c r="GSR75" s="46"/>
      <c r="GSS75" s="46"/>
      <c r="GST75" s="46"/>
      <c r="GSU75" s="46"/>
      <c r="GSV75" s="46"/>
      <c r="GSW75" s="46"/>
      <c r="GSX75" s="46"/>
      <c r="GSY75" s="46"/>
      <c r="GSZ75" s="46"/>
      <c r="GTA75" s="46"/>
      <c r="GTB75" s="46"/>
      <c r="GTC75" s="46"/>
      <c r="GTD75" s="46"/>
      <c r="GTE75" s="46"/>
      <c r="GTF75" s="46"/>
      <c r="GTG75" s="46"/>
      <c r="GTH75" s="46"/>
      <c r="GTI75" s="46"/>
      <c r="GTJ75" s="46"/>
      <c r="GTK75" s="46"/>
      <c r="GTL75" s="46"/>
      <c r="GTM75" s="46"/>
      <c r="GTN75" s="46"/>
      <c r="GTO75" s="46"/>
      <c r="GTP75" s="46"/>
      <c r="GTQ75" s="46"/>
      <c r="GTR75" s="46"/>
      <c r="GTS75" s="46"/>
      <c r="GTT75" s="46"/>
      <c r="GTU75" s="46"/>
      <c r="GTV75" s="46"/>
      <c r="GTW75" s="46"/>
      <c r="GTX75" s="46"/>
      <c r="GTY75" s="46"/>
      <c r="GTZ75" s="46"/>
      <c r="GUA75" s="46"/>
      <c r="GUB75" s="46"/>
      <c r="GUC75" s="46"/>
      <c r="GUD75" s="46"/>
      <c r="GUE75" s="46"/>
      <c r="GUF75" s="46"/>
      <c r="GUG75" s="46"/>
      <c r="GUH75" s="46"/>
      <c r="GUI75" s="46"/>
      <c r="GUJ75" s="46"/>
      <c r="GUK75" s="46"/>
      <c r="GUL75" s="46"/>
      <c r="GUM75" s="46"/>
      <c r="GUN75" s="46"/>
      <c r="GUO75" s="46"/>
      <c r="GUP75" s="46"/>
      <c r="GUQ75" s="46"/>
      <c r="GUR75" s="46"/>
      <c r="GUS75" s="46"/>
      <c r="GUT75" s="46"/>
      <c r="GUU75" s="46"/>
      <c r="GUV75" s="46"/>
      <c r="GUW75" s="46"/>
      <c r="GUX75" s="46"/>
      <c r="GUY75" s="46"/>
      <c r="GUZ75" s="46"/>
      <c r="GVA75" s="46"/>
      <c r="GVB75" s="46"/>
      <c r="GVC75" s="46"/>
      <c r="GVD75" s="46"/>
      <c r="GVE75" s="46"/>
      <c r="GVF75" s="46"/>
      <c r="GVG75" s="46"/>
      <c r="GVH75" s="46"/>
      <c r="GVI75" s="46"/>
      <c r="GVJ75" s="46"/>
      <c r="GVK75" s="46"/>
      <c r="GVL75" s="46"/>
      <c r="GVM75" s="46"/>
      <c r="GVN75" s="46"/>
      <c r="GVO75" s="46"/>
      <c r="GVP75" s="46"/>
      <c r="GVQ75" s="46"/>
      <c r="GVR75" s="46"/>
      <c r="GVS75" s="46"/>
      <c r="GVT75" s="46"/>
      <c r="GVU75" s="46"/>
      <c r="GVV75" s="46"/>
      <c r="GVW75" s="46"/>
      <c r="GVX75" s="46"/>
      <c r="GVY75" s="46"/>
      <c r="GVZ75" s="46"/>
      <c r="GWA75" s="46"/>
      <c r="GWB75" s="46"/>
      <c r="GWC75" s="46"/>
      <c r="GWD75" s="46"/>
      <c r="GWE75" s="46"/>
      <c r="GWF75" s="46"/>
      <c r="GWG75" s="46"/>
      <c r="GWH75" s="46"/>
      <c r="GWI75" s="46"/>
      <c r="GWJ75" s="46"/>
      <c r="GWK75" s="46"/>
      <c r="GWL75" s="46"/>
      <c r="GWM75" s="46"/>
      <c r="GWN75" s="46"/>
      <c r="GWO75" s="46"/>
      <c r="GWP75" s="46"/>
      <c r="GWQ75" s="46"/>
      <c r="GWR75" s="46"/>
      <c r="GWS75" s="46"/>
      <c r="GWT75" s="46"/>
      <c r="GWU75" s="46"/>
      <c r="GWV75" s="46"/>
      <c r="GWW75" s="46"/>
      <c r="GWX75" s="46"/>
      <c r="GWY75" s="46"/>
      <c r="GWZ75" s="46"/>
      <c r="GXA75" s="46"/>
      <c r="GXB75" s="46"/>
      <c r="GXC75" s="46"/>
      <c r="GXD75" s="46"/>
      <c r="GXE75" s="46"/>
      <c r="GXF75" s="46"/>
      <c r="GXG75" s="46"/>
      <c r="GXH75" s="46"/>
      <c r="GXI75" s="46"/>
      <c r="GXJ75" s="46"/>
      <c r="GXK75" s="46"/>
      <c r="GXL75" s="46"/>
      <c r="GXM75" s="46"/>
      <c r="GXN75" s="46"/>
      <c r="GXO75" s="46"/>
      <c r="GXP75" s="46"/>
      <c r="GXQ75" s="46"/>
      <c r="GXR75" s="46"/>
      <c r="GXS75" s="46"/>
      <c r="GXT75" s="46"/>
      <c r="GXU75" s="46"/>
      <c r="GXV75" s="46"/>
      <c r="GXW75" s="46"/>
      <c r="GXX75" s="46"/>
      <c r="GXY75" s="46"/>
      <c r="GXZ75" s="46"/>
      <c r="GYA75" s="46"/>
      <c r="GYB75" s="46"/>
      <c r="GYC75" s="46"/>
      <c r="GYD75" s="46"/>
      <c r="GYE75" s="46"/>
      <c r="GYF75" s="46"/>
      <c r="GYG75" s="46"/>
      <c r="GYH75" s="46"/>
      <c r="GYI75" s="46"/>
      <c r="GYJ75" s="46"/>
      <c r="GYK75" s="46"/>
      <c r="GYL75" s="46"/>
      <c r="GYM75" s="46"/>
      <c r="GYN75" s="46"/>
      <c r="GYO75" s="46"/>
      <c r="GYP75" s="46"/>
      <c r="GYQ75" s="46"/>
      <c r="GYR75" s="46"/>
      <c r="GYS75" s="46"/>
      <c r="GYT75" s="46"/>
      <c r="GYU75" s="46"/>
      <c r="GYV75" s="46"/>
      <c r="GYW75" s="46"/>
      <c r="GYX75" s="46"/>
      <c r="GYY75" s="46"/>
      <c r="GYZ75" s="46"/>
      <c r="GZA75" s="46"/>
      <c r="GZB75" s="46"/>
      <c r="GZC75" s="46"/>
      <c r="GZD75" s="46"/>
      <c r="GZE75" s="46"/>
      <c r="GZF75" s="46"/>
      <c r="GZG75" s="46"/>
      <c r="GZH75" s="46"/>
      <c r="GZI75" s="46"/>
      <c r="GZJ75" s="46"/>
      <c r="GZK75" s="46"/>
      <c r="GZL75" s="46"/>
      <c r="GZM75" s="46"/>
      <c r="GZN75" s="46"/>
      <c r="GZO75" s="46"/>
      <c r="GZP75" s="46"/>
      <c r="GZQ75" s="46"/>
      <c r="GZR75" s="46"/>
      <c r="GZS75" s="46"/>
      <c r="GZT75" s="46"/>
      <c r="GZU75" s="46"/>
      <c r="GZV75" s="46"/>
      <c r="GZW75" s="46"/>
      <c r="GZX75" s="46"/>
      <c r="GZY75" s="46"/>
      <c r="GZZ75" s="46"/>
      <c r="HAA75" s="46"/>
      <c r="HAB75" s="46"/>
      <c r="HAC75" s="46"/>
      <c r="HAD75" s="46"/>
      <c r="HAE75" s="46"/>
      <c r="HAF75" s="46"/>
      <c r="HAG75" s="46"/>
      <c r="HAH75" s="46"/>
      <c r="HAI75" s="46"/>
      <c r="HAJ75" s="46"/>
      <c r="HAK75" s="46"/>
      <c r="HAL75" s="46"/>
      <c r="HAM75" s="46"/>
      <c r="HAN75" s="46"/>
      <c r="HAO75" s="46"/>
      <c r="HAP75" s="46"/>
      <c r="HAQ75" s="46"/>
      <c r="HAR75" s="46"/>
      <c r="HAS75" s="46"/>
      <c r="HAT75" s="46"/>
      <c r="HAU75" s="46"/>
      <c r="HAV75" s="46"/>
      <c r="HAW75" s="46"/>
      <c r="HAX75" s="46"/>
      <c r="HAY75" s="46"/>
      <c r="HAZ75" s="46"/>
      <c r="HBA75" s="46"/>
      <c r="HBB75" s="46"/>
      <c r="HBC75" s="46"/>
      <c r="HBD75" s="46"/>
      <c r="HBE75" s="46"/>
      <c r="HBF75" s="46"/>
      <c r="HBG75" s="46"/>
      <c r="HBH75" s="46"/>
      <c r="HBI75" s="46"/>
      <c r="HBJ75" s="46"/>
      <c r="HBK75" s="46"/>
      <c r="HBL75" s="46"/>
      <c r="HBM75" s="46"/>
      <c r="HBN75" s="46"/>
      <c r="HBO75" s="46"/>
      <c r="HBP75" s="46"/>
      <c r="HBQ75" s="46"/>
      <c r="HBR75" s="46"/>
      <c r="HBS75" s="46"/>
      <c r="HBT75" s="46"/>
      <c r="HBU75" s="46"/>
      <c r="HBV75" s="46"/>
      <c r="HBW75" s="46"/>
      <c r="HBX75" s="46"/>
      <c r="HBY75" s="46"/>
      <c r="HBZ75" s="46"/>
      <c r="HCA75" s="46"/>
      <c r="HCB75" s="46"/>
      <c r="HCC75" s="46"/>
      <c r="HCD75" s="46"/>
      <c r="HCE75" s="46"/>
      <c r="HCF75" s="46"/>
      <c r="HCG75" s="46"/>
      <c r="HCH75" s="46"/>
      <c r="HCI75" s="46"/>
      <c r="HCJ75" s="46"/>
      <c r="HCK75" s="46"/>
      <c r="HCL75" s="46"/>
      <c r="HCM75" s="46"/>
      <c r="HCN75" s="46"/>
      <c r="HCO75" s="46"/>
      <c r="HCP75" s="46"/>
      <c r="HCQ75" s="46"/>
      <c r="HCR75" s="46"/>
      <c r="HCS75" s="46"/>
      <c r="HCT75" s="46"/>
      <c r="HCU75" s="46"/>
      <c r="HCV75" s="46"/>
      <c r="HCW75" s="46"/>
      <c r="HCX75" s="46"/>
      <c r="HCY75" s="46"/>
      <c r="HCZ75" s="46"/>
      <c r="HDA75" s="46"/>
      <c r="HDB75" s="46"/>
      <c r="HDC75" s="46"/>
      <c r="HDD75" s="46"/>
      <c r="HDE75" s="46"/>
      <c r="HDF75" s="46"/>
      <c r="HDG75" s="46"/>
      <c r="HDH75" s="46"/>
      <c r="HDI75" s="46"/>
      <c r="HDJ75" s="46"/>
      <c r="HDK75" s="46"/>
      <c r="HDL75" s="46"/>
      <c r="HDM75" s="46"/>
      <c r="HDN75" s="46"/>
      <c r="HDO75" s="46"/>
      <c r="HDP75" s="46"/>
      <c r="HDQ75" s="46"/>
      <c r="HDR75" s="46"/>
      <c r="HDS75" s="46"/>
      <c r="HDT75" s="46"/>
      <c r="HDU75" s="46"/>
      <c r="HDV75" s="46"/>
      <c r="HDW75" s="46"/>
      <c r="HDX75" s="46"/>
      <c r="HDY75" s="46"/>
      <c r="HDZ75" s="46"/>
      <c r="HEA75" s="46"/>
      <c r="HEB75" s="46"/>
      <c r="HEC75" s="46"/>
      <c r="HED75" s="46"/>
      <c r="HEE75" s="46"/>
      <c r="HEF75" s="46"/>
      <c r="HEG75" s="46"/>
      <c r="HEH75" s="46"/>
      <c r="HEI75" s="46"/>
      <c r="HEJ75" s="46"/>
      <c r="HEK75" s="46"/>
      <c r="HEL75" s="46"/>
      <c r="HEM75" s="46"/>
      <c r="HEN75" s="46"/>
      <c r="HEO75" s="46"/>
      <c r="HEP75" s="46"/>
      <c r="HEQ75" s="46"/>
      <c r="HER75" s="46"/>
      <c r="HES75" s="46"/>
      <c r="HET75" s="46"/>
      <c r="HEU75" s="46"/>
      <c r="HEV75" s="46"/>
      <c r="HEW75" s="46"/>
      <c r="HEX75" s="46"/>
      <c r="HEY75" s="46"/>
      <c r="HEZ75" s="46"/>
      <c r="HFA75" s="46"/>
      <c r="HFB75" s="46"/>
      <c r="HFC75" s="46"/>
      <c r="HFD75" s="46"/>
      <c r="HFE75" s="46"/>
      <c r="HFF75" s="46"/>
      <c r="HFG75" s="46"/>
      <c r="HFH75" s="46"/>
      <c r="HFI75" s="46"/>
      <c r="HFJ75" s="46"/>
      <c r="HFK75" s="46"/>
      <c r="HFL75" s="46"/>
      <c r="HFM75" s="46"/>
      <c r="HFN75" s="46"/>
      <c r="HFO75" s="46"/>
      <c r="HFP75" s="46"/>
      <c r="HFQ75" s="46"/>
      <c r="HFR75" s="46"/>
      <c r="HFS75" s="46"/>
      <c r="HFT75" s="46"/>
      <c r="HFU75" s="46"/>
      <c r="HFV75" s="46"/>
      <c r="HFW75" s="46"/>
      <c r="HFX75" s="46"/>
      <c r="HFY75" s="46"/>
      <c r="HFZ75" s="46"/>
      <c r="HGA75" s="46"/>
      <c r="HGB75" s="46"/>
      <c r="HGC75" s="46"/>
      <c r="HGD75" s="46"/>
      <c r="HGE75" s="46"/>
      <c r="HGF75" s="46"/>
      <c r="HGG75" s="46"/>
      <c r="HGH75" s="46"/>
      <c r="HGI75" s="46"/>
      <c r="HGJ75" s="46"/>
      <c r="HGK75" s="46"/>
      <c r="HGL75" s="46"/>
      <c r="HGM75" s="46"/>
      <c r="HGN75" s="46"/>
      <c r="HGO75" s="46"/>
      <c r="HGP75" s="46"/>
      <c r="HGQ75" s="46"/>
      <c r="HGR75" s="46"/>
      <c r="HGS75" s="46"/>
      <c r="HGT75" s="46"/>
      <c r="HGU75" s="46"/>
      <c r="HGV75" s="46"/>
      <c r="HGW75" s="46"/>
      <c r="HGX75" s="46"/>
      <c r="HGY75" s="46"/>
      <c r="HGZ75" s="46"/>
      <c r="HHA75" s="46"/>
      <c r="HHB75" s="46"/>
      <c r="HHC75" s="46"/>
      <c r="HHD75" s="46"/>
      <c r="HHE75" s="46"/>
      <c r="HHF75" s="46"/>
      <c r="HHG75" s="46"/>
      <c r="HHH75" s="46"/>
      <c r="HHI75" s="46"/>
      <c r="HHJ75" s="46"/>
      <c r="HHK75" s="46"/>
      <c r="HHL75" s="46"/>
      <c r="HHM75" s="46"/>
      <c r="HHN75" s="46"/>
      <c r="HHO75" s="46"/>
      <c r="HHP75" s="46"/>
      <c r="HHQ75" s="46"/>
      <c r="HHR75" s="46"/>
      <c r="HHS75" s="46"/>
      <c r="HHT75" s="46"/>
      <c r="HHU75" s="46"/>
      <c r="HHV75" s="46"/>
      <c r="HHW75" s="46"/>
      <c r="HHX75" s="46"/>
      <c r="HHY75" s="46"/>
      <c r="HHZ75" s="46"/>
      <c r="HIA75" s="46"/>
      <c r="HIB75" s="46"/>
      <c r="HIC75" s="46"/>
      <c r="HID75" s="46"/>
      <c r="HIE75" s="46"/>
      <c r="HIF75" s="46"/>
      <c r="HIG75" s="46"/>
      <c r="HIH75" s="46"/>
      <c r="HII75" s="46"/>
      <c r="HIJ75" s="46"/>
      <c r="HIK75" s="46"/>
      <c r="HIL75" s="46"/>
      <c r="HIM75" s="46"/>
      <c r="HIN75" s="46"/>
      <c r="HIO75" s="46"/>
      <c r="HIP75" s="46"/>
      <c r="HIQ75" s="46"/>
      <c r="HIR75" s="46"/>
      <c r="HIS75" s="46"/>
      <c r="HIT75" s="46"/>
      <c r="HIU75" s="46"/>
      <c r="HIV75" s="46"/>
      <c r="HIW75" s="46"/>
      <c r="HIX75" s="46"/>
      <c r="HIY75" s="46"/>
      <c r="HIZ75" s="46"/>
      <c r="HJA75" s="46"/>
      <c r="HJB75" s="46"/>
      <c r="HJC75" s="46"/>
      <c r="HJD75" s="46"/>
      <c r="HJE75" s="46"/>
      <c r="HJF75" s="46"/>
      <c r="HJG75" s="46"/>
      <c r="HJH75" s="46"/>
      <c r="HJI75" s="46"/>
      <c r="HJJ75" s="46"/>
      <c r="HJK75" s="46"/>
      <c r="HJL75" s="46"/>
      <c r="HJM75" s="46"/>
      <c r="HJN75" s="46"/>
      <c r="HJO75" s="46"/>
      <c r="HJP75" s="46"/>
      <c r="HJQ75" s="46"/>
      <c r="HJR75" s="46"/>
      <c r="HJS75" s="46"/>
      <c r="HJT75" s="46"/>
      <c r="HJU75" s="46"/>
      <c r="HJV75" s="46"/>
      <c r="HJW75" s="46"/>
      <c r="HJX75" s="46"/>
      <c r="HJY75" s="46"/>
      <c r="HJZ75" s="46"/>
      <c r="HKA75" s="46"/>
      <c r="HKB75" s="46"/>
      <c r="HKC75" s="46"/>
      <c r="HKD75" s="46"/>
      <c r="HKE75" s="46"/>
      <c r="HKF75" s="46"/>
      <c r="HKG75" s="46"/>
      <c r="HKH75" s="46"/>
      <c r="HKI75" s="46"/>
      <c r="HKJ75" s="46"/>
      <c r="HKK75" s="46"/>
      <c r="HKL75" s="46"/>
      <c r="HKM75" s="46"/>
      <c r="HKN75" s="46"/>
      <c r="HKO75" s="46"/>
      <c r="HKP75" s="46"/>
      <c r="HKQ75" s="46"/>
      <c r="HKR75" s="46"/>
      <c r="HKS75" s="46"/>
      <c r="HKT75" s="46"/>
      <c r="HKU75" s="46"/>
      <c r="HKV75" s="46"/>
      <c r="HKW75" s="46"/>
      <c r="HKX75" s="46"/>
      <c r="HKY75" s="46"/>
      <c r="HKZ75" s="46"/>
      <c r="HLA75" s="46"/>
      <c r="HLB75" s="46"/>
      <c r="HLC75" s="46"/>
      <c r="HLD75" s="46"/>
      <c r="HLE75" s="46"/>
      <c r="HLF75" s="46"/>
      <c r="HLG75" s="46"/>
      <c r="HLH75" s="46"/>
      <c r="HLI75" s="46"/>
      <c r="HLJ75" s="46"/>
      <c r="HLK75" s="46"/>
      <c r="HLL75" s="46"/>
      <c r="HLM75" s="46"/>
      <c r="HLN75" s="46"/>
      <c r="HLO75" s="46"/>
      <c r="HLP75" s="46"/>
      <c r="HLQ75" s="46"/>
      <c r="HLR75" s="46"/>
      <c r="HLS75" s="46"/>
      <c r="HLT75" s="46"/>
      <c r="HLU75" s="46"/>
      <c r="HLV75" s="46"/>
      <c r="HLW75" s="46"/>
      <c r="HLX75" s="46"/>
      <c r="HLY75" s="46"/>
      <c r="HLZ75" s="46"/>
      <c r="HMA75" s="46"/>
      <c r="HMB75" s="46"/>
      <c r="HMC75" s="46"/>
      <c r="HMD75" s="46"/>
      <c r="HME75" s="46"/>
      <c r="HMF75" s="46"/>
      <c r="HMG75" s="46"/>
      <c r="HMH75" s="46"/>
      <c r="HMI75" s="46"/>
      <c r="HMJ75" s="46"/>
      <c r="HMK75" s="46"/>
      <c r="HML75" s="46"/>
      <c r="HMM75" s="46"/>
      <c r="HMN75" s="46"/>
      <c r="HMO75" s="46"/>
      <c r="HMP75" s="46"/>
      <c r="HMQ75" s="46"/>
      <c r="HMR75" s="46"/>
      <c r="HMS75" s="46"/>
      <c r="HMT75" s="46"/>
      <c r="HMU75" s="46"/>
      <c r="HMV75" s="46"/>
      <c r="HMW75" s="46"/>
      <c r="HMX75" s="46"/>
      <c r="HMY75" s="46"/>
      <c r="HMZ75" s="46"/>
      <c r="HNA75" s="46"/>
      <c r="HNB75" s="46"/>
      <c r="HNC75" s="46"/>
      <c r="HND75" s="46"/>
      <c r="HNE75" s="46"/>
      <c r="HNF75" s="46"/>
      <c r="HNG75" s="46"/>
      <c r="HNH75" s="46"/>
      <c r="HNI75" s="46"/>
      <c r="HNJ75" s="46"/>
      <c r="HNK75" s="46"/>
      <c r="HNL75" s="46"/>
      <c r="HNM75" s="46"/>
      <c r="HNN75" s="46"/>
      <c r="HNO75" s="46"/>
      <c r="HNP75" s="46"/>
      <c r="HNQ75" s="46"/>
      <c r="HNR75" s="46"/>
      <c r="HNS75" s="46"/>
      <c r="HNT75" s="46"/>
      <c r="HNU75" s="46"/>
      <c r="HNV75" s="46"/>
      <c r="HNW75" s="46"/>
      <c r="HNX75" s="46"/>
      <c r="HNY75" s="46"/>
      <c r="HNZ75" s="46"/>
      <c r="HOA75" s="46"/>
      <c r="HOB75" s="46"/>
      <c r="HOC75" s="46"/>
      <c r="HOD75" s="46"/>
      <c r="HOE75" s="46"/>
      <c r="HOF75" s="46"/>
      <c r="HOG75" s="46"/>
      <c r="HOH75" s="46"/>
      <c r="HOI75" s="46"/>
      <c r="HOJ75" s="46"/>
      <c r="HOK75" s="46"/>
      <c r="HOL75" s="46"/>
      <c r="HOM75" s="46"/>
      <c r="HON75" s="46"/>
      <c r="HOO75" s="46"/>
      <c r="HOP75" s="46"/>
      <c r="HOQ75" s="46"/>
      <c r="HOR75" s="46"/>
      <c r="HOS75" s="46"/>
      <c r="HOT75" s="46"/>
      <c r="HOU75" s="46"/>
      <c r="HOV75" s="46"/>
      <c r="HOW75" s="46"/>
      <c r="HOX75" s="46"/>
      <c r="HOY75" s="46"/>
      <c r="HOZ75" s="46"/>
      <c r="HPA75" s="46"/>
      <c r="HPB75" s="46"/>
      <c r="HPC75" s="46"/>
      <c r="HPD75" s="46"/>
      <c r="HPE75" s="46"/>
      <c r="HPF75" s="46"/>
      <c r="HPG75" s="46"/>
      <c r="HPH75" s="46"/>
      <c r="HPI75" s="46"/>
      <c r="HPJ75" s="46"/>
      <c r="HPK75" s="46"/>
      <c r="HPL75" s="46"/>
      <c r="HPM75" s="46"/>
      <c r="HPN75" s="46"/>
      <c r="HPO75" s="46"/>
      <c r="HPP75" s="46"/>
      <c r="HPQ75" s="46"/>
      <c r="HPR75" s="46"/>
      <c r="HPS75" s="46"/>
      <c r="HPT75" s="46"/>
      <c r="HPU75" s="46"/>
      <c r="HPV75" s="46"/>
      <c r="HPW75" s="46"/>
      <c r="HPX75" s="46"/>
      <c r="HPY75" s="46"/>
      <c r="HPZ75" s="46"/>
      <c r="HQA75" s="46"/>
      <c r="HQB75" s="46"/>
      <c r="HQC75" s="46"/>
      <c r="HQD75" s="46"/>
      <c r="HQE75" s="46"/>
      <c r="HQF75" s="46"/>
      <c r="HQG75" s="46"/>
      <c r="HQH75" s="46"/>
      <c r="HQI75" s="46"/>
      <c r="HQJ75" s="46"/>
      <c r="HQK75" s="46"/>
      <c r="HQL75" s="46"/>
      <c r="HQM75" s="46"/>
      <c r="HQN75" s="46"/>
      <c r="HQO75" s="46"/>
      <c r="HQP75" s="46"/>
      <c r="HQQ75" s="46"/>
      <c r="HQR75" s="46"/>
      <c r="HQS75" s="46"/>
      <c r="HQT75" s="46"/>
      <c r="HQU75" s="46"/>
      <c r="HQV75" s="46"/>
      <c r="HQW75" s="46"/>
      <c r="HQX75" s="46"/>
      <c r="HQY75" s="46"/>
      <c r="HQZ75" s="46"/>
      <c r="HRA75" s="46"/>
      <c r="HRB75" s="46"/>
      <c r="HRC75" s="46"/>
      <c r="HRD75" s="46"/>
      <c r="HRE75" s="46"/>
      <c r="HRF75" s="46"/>
      <c r="HRG75" s="46"/>
      <c r="HRH75" s="46"/>
      <c r="HRI75" s="46"/>
      <c r="HRJ75" s="46"/>
      <c r="HRK75" s="46"/>
      <c r="HRL75" s="46"/>
      <c r="HRM75" s="46"/>
      <c r="HRN75" s="46"/>
      <c r="HRO75" s="46"/>
      <c r="HRP75" s="46"/>
      <c r="HRQ75" s="46"/>
      <c r="HRR75" s="46"/>
      <c r="HRS75" s="46"/>
      <c r="HRT75" s="46"/>
      <c r="HRU75" s="46"/>
      <c r="HRV75" s="46"/>
      <c r="HRW75" s="46"/>
      <c r="HRX75" s="46"/>
      <c r="HRY75" s="46"/>
      <c r="HRZ75" s="46"/>
      <c r="HSA75" s="46"/>
      <c r="HSB75" s="46"/>
      <c r="HSC75" s="46"/>
      <c r="HSD75" s="46"/>
      <c r="HSE75" s="46"/>
      <c r="HSF75" s="46"/>
      <c r="HSG75" s="46"/>
      <c r="HSH75" s="46"/>
      <c r="HSI75" s="46"/>
      <c r="HSJ75" s="46"/>
      <c r="HSK75" s="46"/>
      <c r="HSL75" s="46"/>
      <c r="HSM75" s="46"/>
      <c r="HSN75" s="46"/>
      <c r="HSO75" s="46"/>
      <c r="HSP75" s="46"/>
      <c r="HSQ75" s="46"/>
      <c r="HSR75" s="46"/>
      <c r="HSS75" s="46"/>
      <c r="HST75" s="46"/>
      <c r="HSU75" s="46"/>
      <c r="HSV75" s="46"/>
      <c r="HSW75" s="46"/>
      <c r="HSX75" s="46"/>
      <c r="HSY75" s="46"/>
      <c r="HSZ75" s="46"/>
      <c r="HTA75" s="46"/>
      <c r="HTB75" s="46"/>
      <c r="HTC75" s="46"/>
      <c r="HTD75" s="46"/>
      <c r="HTE75" s="46"/>
      <c r="HTF75" s="46"/>
      <c r="HTG75" s="46"/>
      <c r="HTH75" s="46"/>
      <c r="HTI75" s="46"/>
      <c r="HTJ75" s="46"/>
      <c r="HTK75" s="46"/>
      <c r="HTL75" s="46"/>
      <c r="HTM75" s="46"/>
      <c r="HTN75" s="46"/>
      <c r="HTO75" s="46"/>
      <c r="HTP75" s="46"/>
      <c r="HTQ75" s="46"/>
      <c r="HTR75" s="46"/>
      <c r="HTS75" s="46"/>
      <c r="HTT75" s="46"/>
      <c r="HTU75" s="46"/>
      <c r="HTV75" s="46"/>
      <c r="HTW75" s="46"/>
      <c r="HTX75" s="46"/>
      <c r="HTY75" s="46"/>
      <c r="HTZ75" s="46"/>
      <c r="HUA75" s="46"/>
      <c r="HUB75" s="46"/>
      <c r="HUC75" s="46"/>
      <c r="HUD75" s="46"/>
      <c r="HUE75" s="46"/>
      <c r="HUF75" s="46"/>
      <c r="HUG75" s="46"/>
      <c r="HUH75" s="46"/>
      <c r="HUI75" s="46"/>
      <c r="HUJ75" s="46"/>
      <c r="HUK75" s="46"/>
      <c r="HUL75" s="46"/>
      <c r="HUM75" s="46"/>
      <c r="HUN75" s="46"/>
      <c r="HUO75" s="46"/>
      <c r="HUP75" s="46"/>
      <c r="HUQ75" s="46"/>
      <c r="HUR75" s="46"/>
      <c r="HUS75" s="46"/>
      <c r="HUT75" s="46"/>
      <c r="HUU75" s="46"/>
      <c r="HUV75" s="46"/>
      <c r="HUW75" s="46"/>
      <c r="HUX75" s="46"/>
      <c r="HUY75" s="46"/>
      <c r="HUZ75" s="46"/>
      <c r="HVA75" s="46"/>
      <c r="HVB75" s="46"/>
      <c r="HVC75" s="46"/>
      <c r="HVD75" s="46"/>
      <c r="HVE75" s="46"/>
      <c r="HVF75" s="46"/>
      <c r="HVG75" s="46"/>
      <c r="HVH75" s="46"/>
      <c r="HVI75" s="46"/>
      <c r="HVJ75" s="46"/>
      <c r="HVK75" s="46"/>
      <c r="HVL75" s="46"/>
      <c r="HVM75" s="46"/>
      <c r="HVN75" s="46"/>
      <c r="HVO75" s="46"/>
      <c r="HVP75" s="46"/>
      <c r="HVQ75" s="46"/>
      <c r="HVR75" s="46"/>
      <c r="HVS75" s="46"/>
      <c r="HVT75" s="46"/>
      <c r="HVU75" s="46"/>
      <c r="HVV75" s="46"/>
      <c r="HVW75" s="46"/>
      <c r="HVX75" s="46"/>
      <c r="HVY75" s="46"/>
      <c r="HVZ75" s="46"/>
      <c r="HWA75" s="46"/>
      <c r="HWB75" s="46"/>
      <c r="HWC75" s="46"/>
      <c r="HWD75" s="46"/>
      <c r="HWE75" s="46"/>
      <c r="HWF75" s="46"/>
      <c r="HWG75" s="46"/>
      <c r="HWH75" s="46"/>
      <c r="HWI75" s="46"/>
      <c r="HWJ75" s="46"/>
      <c r="HWK75" s="46"/>
      <c r="HWL75" s="46"/>
      <c r="HWM75" s="46"/>
      <c r="HWN75" s="46"/>
      <c r="HWO75" s="46"/>
      <c r="HWP75" s="46"/>
      <c r="HWQ75" s="46"/>
      <c r="HWR75" s="46"/>
      <c r="HWS75" s="46"/>
      <c r="HWT75" s="46"/>
      <c r="HWU75" s="46"/>
      <c r="HWV75" s="46"/>
      <c r="HWW75" s="46"/>
      <c r="HWX75" s="46"/>
      <c r="HWY75" s="46"/>
      <c r="HWZ75" s="46"/>
      <c r="HXA75" s="46"/>
      <c r="HXB75" s="46"/>
      <c r="HXC75" s="46"/>
      <c r="HXD75" s="46"/>
      <c r="HXE75" s="46"/>
      <c r="HXF75" s="46"/>
      <c r="HXG75" s="46"/>
      <c r="HXH75" s="46"/>
      <c r="HXI75" s="46"/>
      <c r="HXJ75" s="46"/>
      <c r="HXK75" s="46"/>
      <c r="HXL75" s="46"/>
      <c r="HXM75" s="46"/>
      <c r="HXN75" s="46"/>
      <c r="HXO75" s="46"/>
      <c r="HXP75" s="46"/>
      <c r="HXQ75" s="46"/>
      <c r="HXR75" s="46"/>
      <c r="HXS75" s="46"/>
      <c r="HXT75" s="46"/>
      <c r="HXU75" s="46"/>
      <c r="HXV75" s="46"/>
      <c r="HXW75" s="46"/>
      <c r="HXX75" s="46"/>
      <c r="HXY75" s="46"/>
      <c r="HXZ75" s="46"/>
      <c r="HYA75" s="46"/>
      <c r="HYB75" s="46"/>
      <c r="HYC75" s="46"/>
      <c r="HYD75" s="46"/>
      <c r="HYE75" s="46"/>
      <c r="HYF75" s="46"/>
      <c r="HYG75" s="46"/>
      <c r="HYH75" s="46"/>
      <c r="HYI75" s="46"/>
      <c r="HYJ75" s="46"/>
      <c r="HYK75" s="46"/>
      <c r="HYL75" s="46"/>
      <c r="HYM75" s="46"/>
      <c r="HYN75" s="46"/>
      <c r="HYO75" s="46"/>
      <c r="HYP75" s="46"/>
      <c r="HYQ75" s="46"/>
      <c r="HYR75" s="46"/>
      <c r="HYS75" s="46"/>
      <c r="HYT75" s="46"/>
      <c r="HYU75" s="46"/>
      <c r="HYV75" s="46"/>
      <c r="HYW75" s="46"/>
      <c r="HYX75" s="46"/>
      <c r="HYY75" s="46"/>
      <c r="HYZ75" s="46"/>
      <c r="HZA75" s="46"/>
      <c r="HZB75" s="46"/>
      <c r="HZC75" s="46"/>
      <c r="HZD75" s="46"/>
      <c r="HZE75" s="46"/>
      <c r="HZF75" s="46"/>
      <c r="HZG75" s="46"/>
      <c r="HZH75" s="46"/>
      <c r="HZI75" s="46"/>
      <c r="HZJ75" s="46"/>
      <c r="HZK75" s="46"/>
      <c r="HZL75" s="46"/>
      <c r="HZM75" s="46"/>
      <c r="HZN75" s="46"/>
      <c r="HZO75" s="46"/>
      <c r="HZP75" s="46"/>
      <c r="HZQ75" s="46"/>
      <c r="HZR75" s="46"/>
      <c r="HZS75" s="46"/>
      <c r="HZT75" s="46"/>
      <c r="HZU75" s="46"/>
      <c r="HZV75" s="46"/>
      <c r="HZW75" s="46"/>
      <c r="HZX75" s="46"/>
      <c r="HZY75" s="46"/>
      <c r="HZZ75" s="46"/>
      <c r="IAA75" s="46"/>
      <c r="IAB75" s="46"/>
      <c r="IAC75" s="46"/>
      <c r="IAD75" s="46"/>
      <c r="IAE75" s="46"/>
      <c r="IAF75" s="46"/>
      <c r="IAG75" s="46"/>
      <c r="IAH75" s="46"/>
      <c r="IAI75" s="46"/>
      <c r="IAJ75" s="46"/>
      <c r="IAK75" s="46"/>
      <c r="IAL75" s="46"/>
      <c r="IAM75" s="46"/>
      <c r="IAN75" s="46"/>
      <c r="IAO75" s="46"/>
      <c r="IAP75" s="46"/>
      <c r="IAQ75" s="46"/>
      <c r="IAR75" s="46"/>
      <c r="IAS75" s="46"/>
      <c r="IAT75" s="46"/>
      <c r="IAU75" s="46"/>
      <c r="IAV75" s="46"/>
      <c r="IAW75" s="46"/>
      <c r="IAX75" s="46"/>
      <c r="IAY75" s="46"/>
      <c r="IAZ75" s="46"/>
      <c r="IBA75" s="46"/>
      <c r="IBB75" s="46"/>
      <c r="IBC75" s="46"/>
      <c r="IBD75" s="46"/>
      <c r="IBE75" s="46"/>
      <c r="IBF75" s="46"/>
      <c r="IBG75" s="46"/>
      <c r="IBH75" s="46"/>
      <c r="IBI75" s="46"/>
      <c r="IBJ75" s="46"/>
      <c r="IBK75" s="46"/>
      <c r="IBL75" s="46"/>
      <c r="IBM75" s="46"/>
      <c r="IBN75" s="46"/>
      <c r="IBO75" s="46"/>
      <c r="IBP75" s="46"/>
      <c r="IBQ75" s="46"/>
      <c r="IBR75" s="46"/>
      <c r="IBS75" s="46"/>
      <c r="IBT75" s="46"/>
      <c r="IBU75" s="46"/>
      <c r="IBV75" s="46"/>
      <c r="IBW75" s="46"/>
      <c r="IBX75" s="46"/>
      <c r="IBY75" s="46"/>
      <c r="IBZ75" s="46"/>
      <c r="ICA75" s="46"/>
      <c r="ICB75" s="46"/>
      <c r="ICC75" s="46"/>
      <c r="ICD75" s="46"/>
      <c r="ICE75" s="46"/>
      <c r="ICF75" s="46"/>
      <c r="ICG75" s="46"/>
      <c r="ICH75" s="46"/>
      <c r="ICI75" s="46"/>
      <c r="ICJ75" s="46"/>
      <c r="ICK75" s="46"/>
      <c r="ICL75" s="46"/>
      <c r="ICM75" s="46"/>
      <c r="ICN75" s="46"/>
      <c r="ICO75" s="46"/>
      <c r="ICP75" s="46"/>
      <c r="ICQ75" s="46"/>
      <c r="ICR75" s="46"/>
      <c r="ICS75" s="46"/>
      <c r="ICT75" s="46"/>
      <c r="ICU75" s="46"/>
      <c r="ICV75" s="46"/>
      <c r="ICW75" s="46"/>
      <c r="ICX75" s="46"/>
      <c r="ICY75" s="46"/>
      <c r="ICZ75" s="46"/>
      <c r="IDA75" s="46"/>
      <c r="IDB75" s="46"/>
      <c r="IDC75" s="46"/>
      <c r="IDD75" s="46"/>
      <c r="IDE75" s="46"/>
      <c r="IDF75" s="46"/>
      <c r="IDG75" s="46"/>
      <c r="IDH75" s="46"/>
      <c r="IDI75" s="46"/>
      <c r="IDJ75" s="46"/>
      <c r="IDK75" s="46"/>
      <c r="IDL75" s="46"/>
      <c r="IDM75" s="46"/>
      <c r="IDN75" s="46"/>
      <c r="IDO75" s="46"/>
      <c r="IDP75" s="46"/>
      <c r="IDQ75" s="46"/>
      <c r="IDR75" s="46"/>
      <c r="IDS75" s="46"/>
      <c r="IDT75" s="46"/>
      <c r="IDU75" s="46"/>
      <c r="IDV75" s="46"/>
      <c r="IDW75" s="46"/>
      <c r="IDX75" s="46"/>
      <c r="IDY75" s="46"/>
      <c r="IDZ75" s="46"/>
      <c r="IEA75" s="46"/>
      <c r="IEB75" s="46"/>
      <c r="IEC75" s="46"/>
      <c r="IED75" s="46"/>
      <c r="IEE75" s="46"/>
      <c r="IEF75" s="46"/>
      <c r="IEG75" s="46"/>
      <c r="IEH75" s="46"/>
      <c r="IEI75" s="46"/>
      <c r="IEJ75" s="46"/>
      <c r="IEK75" s="46"/>
      <c r="IEL75" s="46"/>
      <c r="IEM75" s="46"/>
      <c r="IEN75" s="46"/>
      <c r="IEO75" s="46"/>
      <c r="IEP75" s="46"/>
      <c r="IEQ75" s="46"/>
      <c r="IER75" s="46"/>
      <c r="IES75" s="46"/>
      <c r="IET75" s="46"/>
      <c r="IEU75" s="46"/>
      <c r="IEV75" s="46"/>
      <c r="IEW75" s="46"/>
      <c r="IEX75" s="46"/>
      <c r="IEY75" s="46"/>
      <c r="IEZ75" s="46"/>
      <c r="IFA75" s="46"/>
      <c r="IFB75" s="46"/>
      <c r="IFC75" s="46"/>
      <c r="IFD75" s="46"/>
      <c r="IFE75" s="46"/>
      <c r="IFF75" s="46"/>
      <c r="IFG75" s="46"/>
      <c r="IFH75" s="46"/>
      <c r="IFI75" s="46"/>
      <c r="IFJ75" s="46"/>
      <c r="IFK75" s="46"/>
      <c r="IFL75" s="46"/>
      <c r="IFM75" s="46"/>
      <c r="IFN75" s="46"/>
      <c r="IFO75" s="46"/>
      <c r="IFP75" s="46"/>
      <c r="IFQ75" s="46"/>
      <c r="IFR75" s="46"/>
      <c r="IFS75" s="46"/>
      <c r="IFT75" s="46"/>
      <c r="IFU75" s="46"/>
      <c r="IFV75" s="46"/>
      <c r="IFW75" s="46"/>
      <c r="IFX75" s="46"/>
      <c r="IFY75" s="46"/>
      <c r="IFZ75" s="46"/>
      <c r="IGA75" s="46"/>
      <c r="IGB75" s="46"/>
      <c r="IGC75" s="46"/>
      <c r="IGD75" s="46"/>
      <c r="IGE75" s="46"/>
      <c r="IGF75" s="46"/>
      <c r="IGG75" s="46"/>
      <c r="IGH75" s="46"/>
      <c r="IGI75" s="46"/>
      <c r="IGJ75" s="46"/>
      <c r="IGK75" s="46"/>
      <c r="IGL75" s="46"/>
      <c r="IGM75" s="46"/>
      <c r="IGN75" s="46"/>
      <c r="IGO75" s="46"/>
      <c r="IGP75" s="46"/>
      <c r="IGQ75" s="46"/>
      <c r="IGR75" s="46"/>
      <c r="IGS75" s="46"/>
      <c r="IGT75" s="46"/>
      <c r="IGU75" s="46"/>
      <c r="IGV75" s="46"/>
      <c r="IGW75" s="46"/>
      <c r="IGX75" s="46"/>
      <c r="IGY75" s="46"/>
      <c r="IGZ75" s="46"/>
      <c r="IHA75" s="46"/>
      <c r="IHB75" s="46"/>
      <c r="IHC75" s="46"/>
      <c r="IHD75" s="46"/>
      <c r="IHE75" s="46"/>
      <c r="IHF75" s="46"/>
      <c r="IHG75" s="46"/>
      <c r="IHH75" s="46"/>
      <c r="IHI75" s="46"/>
      <c r="IHJ75" s="46"/>
      <c r="IHK75" s="46"/>
      <c r="IHL75" s="46"/>
      <c r="IHM75" s="46"/>
      <c r="IHN75" s="46"/>
      <c r="IHO75" s="46"/>
      <c r="IHP75" s="46"/>
      <c r="IHQ75" s="46"/>
      <c r="IHR75" s="46"/>
      <c r="IHS75" s="46"/>
      <c r="IHT75" s="46"/>
      <c r="IHU75" s="46"/>
      <c r="IHV75" s="46"/>
      <c r="IHW75" s="46"/>
      <c r="IHX75" s="46"/>
      <c r="IHY75" s="46"/>
      <c r="IHZ75" s="46"/>
      <c r="IIA75" s="46"/>
      <c r="IIB75" s="46"/>
      <c r="IIC75" s="46"/>
      <c r="IID75" s="46"/>
      <c r="IIE75" s="46"/>
      <c r="IIF75" s="46"/>
      <c r="IIG75" s="46"/>
      <c r="IIH75" s="46"/>
      <c r="III75" s="46"/>
      <c r="IIJ75" s="46"/>
      <c r="IIK75" s="46"/>
      <c r="IIL75" s="46"/>
      <c r="IIM75" s="46"/>
      <c r="IIN75" s="46"/>
      <c r="IIO75" s="46"/>
      <c r="IIP75" s="46"/>
      <c r="IIQ75" s="46"/>
      <c r="IIR75" s="46"/>
      <c r="IIS75" s="46"/>
      <c r="IIT75" s="46"/>
      <c r="IIU75" s="46"/>
      <c r="IIV75" s="46"/>
      <c r="IIW75" s="46"/>
      <c r="IIX75" s="46"/>
      <c r="IIY75" s="46"/>
      <c r="IIZ75" s="46"/>
      <c r="IJA75" s="46"/>
      <c r="IJB75" s="46"/>
      <c r="IJC75" s="46"/>
      <c r="IJD75" s="46"/>
      <c r="IJE75" s="46"/>
      <c r="IJF75" s="46"/>
      <c r="IJG75" s="46"/>
      <c r="IJH75" s="46"/>
      <c r="IJI75" s="46"/>
      <c r="IJJ75" s="46"/>
      <c r="IJK75" s="46"/>
      <c r="IJL75" s="46"/>
      <c r="IJM75" s="46"/>
      <c r="IJN75" s="46"/>
      <c r="IJO75" s="46"/>
      <c r="IJP75" s="46"/>
      <c r="IJQ75" s="46"/>
      <c r="IJR75" s="46"/>
      <c r="IJS75" s="46"/>
      <c r="IJT75" s="46"/>
      <c r="IJU75" s="46"/>
      <c r="IJV75" s="46"/>
      <c r="IJW75" s="46"/>
      <c r="IJX75" s="46"/>
      <c r="IJY75" s="46"/>
      <c r="IJZ75" s="46"/>
      <c r="IKA75" s="46"/>
      <c r="IKB75" s="46"/>
      <c r="IKC75" s="46"/>
      <c r="IKD75" s="46"/>
      <c r="IKE75" s="46"/>
      <c r="IKF75" s="46"/>
      <c r="IKG75" s="46"/>
      <c r="IKH75" s="46"/>
      <c r="IKI75" s="46"/>
      <c r="IKJ75" s="46"/>
      <c r="IKK75" s="46"/>
      <c r="IKL75" s="46"/>
      <c r="IKM75" s="46"/>
      <c r="IKN75" s="46"/>
      <c r="IKO75" s="46"/>
      <c r="IKP75" s="46"/>
      <c r="IKQ75" s="46"/>
      <c r="IKR75" s="46"/>
      <c r="IKS75" s="46"/>
      <c r="IKT75" s="46"/>
      <c r="IKU75" s="46"/>
      <c r="IKV75" s="46"/>
      <c r="IKW75" s="46"/>
      <c r="IKX75" s="46"/>
      <c r="IKY75" s="46"/>
      <c r="IKZ75" s="46"/>
      <c r="ILA75" s="46"/>
      <c r="ILB75" s="46"/>
      <c r="ILC75" s="46"/>
      <c r="ILD75" s="46"/>
      <c r="ILE75" s="46"/>
      <c r="ILF75" s="46"/>
      <c r="ILG75" s="46"/>
      <c r="ILH75" s="46"/>
      <c r="ILI75" s="46"/>
      <c r="ILJ75" s="46"/>
      <c r="ILK75" s="46"/>
      <c r="ILL75" s="46"/>
      <c r="ILM75" s="46"/>
      <c r="ILN75" s="46"/>
      <c r="ILO75" s="46"/>
      <c r="ILP75" s="46"/>
      <c r="ILQ75" s="46"/>
      <c r="ILR75" s="46"/>
      <c r="ILS75" s="46"/>
      <c r="ILT75" s="46"/>
      <c r="ILU75" s="46"/>
      <c r="ILV75" s="46"/>
      <c r="ILW75" s="46"/>
      <c r="ILX75" s="46"/>
      <c r="ILY75" s="46"/>
      <c r="ILZ75" s="46"/>
      <c r="IMA75" s="46"/>
      <c r="IMB75" s="46"/>
      <c r="IMC75" s="46"/>
      <c r="IMD75" s="46"/>
      <c r="IME75" s="46"/>
      <c r="IMF75" s="46"/>
      <c r="IMG75" s="46"/>
      <c r="IMH75" s="46"/>
      <c r="IMI75" s="46"/>
      <c r="IMJ75" s="46"/>
      <c r="IMK75" s="46"/>
      <c r="IML75" s="46"/>
      <c r="IMM75" s="46"/>
      <c r="IMN75" s="46"/>
      <c r="IMO75" s="46"/>
      <c r="IMP75" s="46"/>
      <c r="IMQ75" s="46"/>
      <c r="IMR75" s="46"/>
      <c r="IMS75" s="46"/>
      <c r="IMT75" s="46"/>
      <c r="IMU75" s="46"/>
      <c r="IMV75" s="46"/>
      <c r="IMW75" s="46"/>
      <c r="IMX75" s="46"/>
      <c r="IMY75" s="46"/>
      <c r="IMZ75" s="46"/>
      <c r="INA75" s="46"/>
      <c r="INB75" s="46"/>
      <c r="INC75" s="46"/>
      <c r="IND75" s="46"/>
      <c r="INE75" s="46"/>
      <c r="INF75" s="46"/>
      <c r="ING75" s="46"/>
      <c r="INH75" s="46"/>
      <c r="INI75" s="46"/>
      <c r="INJ75" s="46"/>
      <c r="INK75" s="46"/>
      <c r="INL75" s="46"/>
      <c r="INM75" s="46"/>
      <c r="INN75" s="46"/>
      <c r="INO75" s="46"/>
      <c r="INP75" s="46"/>
      <c r="INQ75" s="46"/>
      <c r="INR75" s="46"/>
      <c r="INS75" s="46"/>
      <c r="INT75" s="46"/>
      <c r="INU75" s="46"/>
      <c r="INV75" s="46"/>
      <c r="INW75" s="46"/>
      <c r="INX75" s="46"/>
      <c r="INY75" s="46"/>
      <c r="INZ75" s="46"/>
      <c r="IOA75" s="46"/>
      <c r="IOB75" s="46"/>
      <c r="IOC75" s="46"/>
      <c r="IOD75" s="46"/>
      <c r="IOE75" s="46"/>
      <c r="IOF75" s="46"/>
      <c r="IOG75" s="46"/>
      <c r="IOH75" s="46"/>
      <c r="IOI75" s="46"/>
      <c r="IOJ75" s="46"/>
      <c r="IOK75" s="46"/>
      <c r="IOL75" s="46"/>
      <c r="IOM75" s="46"/>
      <c r="ION75" s="46"/>
      <c r="IOO75" s="46"/>
      <c r="IOP75" s="46"/>
      <c r="IOQ75" s="46"/>
      <c r="IOR75" s="46"/>
      <c r="IOS75" s="46"/>
      <c r="IOT75" s="46"/>
      <c r="IOU75" s="46"/>
      <c r="IOV75" s="46"/>
      <c r="IOW75" s="46"/>
      <c r="IOX75" s="46"/>
      <c r="IOY75" s="46"/>
      <c r="IOZ75" s="46"/>
      <c r="IPA75" s="46"/>
      <c r="IPB75" s="46"/>
      <c r="IPC75" s="46"/>
      <c r="IPD75" s="46"/>
      <c r="IPE75" s="46"/>
      <c r="IPF75" s="46"/>
      <c r="IPG75" s="46"/>
      <c r="IPH75" s="46"/>
      <c r="IPI75" s="46"/>
      <c r="IPJ75" s="46"/>
      <c r="IPK75" s="46"/>
      <c r="IPL75" s="46"/>
      <c r="IPM75" s="46"/>
      <c r="IPN75" s="46"/>
      <c r="IPO75" s="46"/>
      <c r="IPP75" s="46"/>
      <c r="IPQ75" s="46"/>
      <c r="IPR75" s="46"/>
      <c r="IPS75" s="46"/>
      <c r="IPT75" s="46"/>
      <c r="IPU75" s="46"/>
      <c r="IPV75" s="46"/>
      <c r="IPW75" s="46"/>
      <c r="IPX75" s="46"/>
      <c r="IPY75" s="46"/>
      <c r="IPZ75" s="46"/>
      <c r="IQA75" s="46"/>
      <c r="IQB75" s="46"/>
      <c r="IQC75" s="46"/>
      <c r="IQD75" s="46"/>
      <c r="IQE75" s="46"/>
      <c r="IQF75" s="46"/>
      <c r="IQG75" s="46"/>
      <c r="IQH75" s="46"/>
      <c r="IQI75" s="46"/>
      <c r="IQJ75" s="46"/>
      <c r="IQK75" s="46"/>
      <c r="IQL75" s="46"/>
      <c r="IQM75" s="46"/>
      <c r="IQN75" s="46"/>
      <c r="IQO75" s="46"/>
      <c r="IQP75" s="46"/>
      <c r="IQQ75" s="46"/>
      <c r="IQR75" s="46"/>
      <c r="IQS75" s="46"/>
      <c r="IQT75" s="46"/>
      <c r="IQU75" s="46"/>
      <c r="IQV75" s="46"/>
      <c r="IQW75" s="46"/>
      <c r="IQX75" s="46"/>
      <c r="IQY75" s="46"/>
      <c r="IQZ75" s="46"/>
      <c r="IRA75" s="46"/>
      <c r="IRB75" s="46"/>
      <c r="IRC75" s="46"/>
      <c r="IRD75" s="46"/>
      <c r="IRE75" s="46"/>
      <c r="IRF75" s="46"/>
      <c r="IRG75" s="46"/>
      <c r="IRH75" s="46"/>
      <c r="IRI75" s="46"/>
      <c r="IRJ75" s="46"/>
      <c r="IRK75" s="46"/>
      <c r="IRL75" s="46"/>
      <c r="IRM75" s="46"/>
      <c r="IRN75" s="46"/>
      <c r="IRO75" s="46"/>
      <c r="IRP75" s="46"/>
      <c r="IRQ75" s="46"/>
      <c r="IRR75" s="46"/>
      <c r="IRS75" s="46"/>
      <c r="IRT75" s="46"/>
      <c r="IRU75" s="46"/>
      <c r="IRV75" s="46"/>
      <c r="IRW75" s="46"/>
      <c r="IRX75" s="46"/>
      <c r="IRY75" s="46"/>
      <c r="IRZ75" s="46"/>
      <c r="ISA75" s="46"/>
      <c r="ISB75" s="46"/>
      <c r="ISC75" s="46"/>
      <c r="ISD75" s="46"/>
      <c r="ISE75" s="46"/>
      <c r="ISF75" s="46"/>
      <c r="ISG75" s="46"/>
      <c r="ISH75" s="46"/>
      <c r="ISI75" s="46"/>
      <c r="ISJ75" s="46"/>
      <c r="ISK75" s="46"/>
      <c r="ISL75" s="46"/>
      <c r="ISM75" s="46"/>
      <c r="ISN75" s="46"/>
      <c r="ISO75" s="46"/>
      <c r="ISP75" s="46"/>
      <c r="ISQ75" s="46"/>
      <c r="ISR75" s="46"/>
      <c r="ISS75" s="46"/>
      <c r="IST75" s="46"/>
      <c r="ISU75" s="46"/>
      <c r="ISV75" s="46"/>
      <c r="ISW75" s="46"/>
      <c r="ISX75" s="46"/>
      <c r="ISY75" s="46"/>
      <c r="ISZ75" s="46"/>
      <c r="ITA75" s="46"/>
      <c r="ITB75" s="46"/>
      <c r="ITC75" s="46"/>
      <c r="ITD75" s="46"/>
      <c r="ITE75" s="46"/>
      <c r="ITF75" s="46"/>
      <c r="ITG75" s="46"/>
      <c r="ITH75" s="46"/>
      <c r="ITI75" s="46"/>
      <c r="ITJ75" s="46"/>
      <c r="ITK75" s="46"/>
      <c r="ITL75" s="46"/>
      <c r="ITM75" s="46"/>
      <c r="ITN75" s="46"/>
      <c r="ITO75" s="46"/>
      <c r="ITP75" s="46"/>
      <c r="ITQ75" s="46"/>
      <c r="ITR75" s="46"/>
      <c r="ITS75" s="46"/>
      <c r="ITT75" s="46"/>
      <c r="ITU75" s="46"/>
      <c r="ITV75" s="46"/>
      <c r="ITW75" s="46"/>
      <c r="ITX75" s="46"/>
      <c r="ITY75" s="46"/>
      <c r="ITZ75" s="46"/>
      <c r="IUA75" s="46"/>
      <c r="IUB75" s="46"/>
      <c r="IUC75" s="46"/>
      <c r="IUD75" s="46"/>
      <c r="IUE75" s="46"/>
      <c r="IUF75" s="46"/>
      <c r="IUG75" s="46"/>
      <c r="IUH75" s="46"/>
      <c r="IUI75" s="46"/>
      <c r="IUJ75" s="46"/>
      <c r="IUK75" s="46"/>
      <c r="IUL75" s="46"/>
      <c r="IUM75" s="46"/>
      <c r="IUN75" s="46"/>
      <c r="IUO75" s="46"/>
      <c r="IUP75" s="46"/>
      <c r="IUQ75" s="46"/>
      <c r="IUR75" s="46"/>
      <c r="IUS75" s="46"/>
      <c r="IUT75" s="46"/>
      <c r="IUU75" s="46"/>
      <c r="IUV75" s="46"/>
      <c r="IUW75" s="46"/>
      <c r="IUX75" s="46"/>
      <c r="IUY75" s="46"/>
      <c r="IUZ75" s="46"/>
      <c r="IVA75" s="46"/>
      <c r="IVB75" s="46"/>
      <c r="IVC75" s="46"/>
      <c r="IVD75" s="46"/>
      <c r="IVE75" s="46"/>
      <c r="IVF75" s="46"/>
      <c r="IVG75" s="46"/>
      <c r="IVH75" s="46"/>
      <c r="IVI75" s="46"/>
      <c r="IVJ75" s="46"/>
      <c r="IVK75" s="46"/>
      <c r="IVL75" s="46"/>
      <c r="IVM75" s="46"/>
      <c r="IVN75" s="46"/>
      <c r="IVO75" s="46"/>
      <c r="IVP75" s="46"/>
      <c r="IVQ75" s="46"/>
      <c r="IVR75" s="46"/>
      <c r="IVS75" s="46"/>
      <c r="IVT75" s="46"/>
      <c r="IVU75" s="46"/>
      <c r="IVV75" s="46"/>
      <c r="IVW75" s="46"/>
      <c r="IVX75" s="46"/>
      <c r="IVY75" s="46"/>
      <c r="IVZ75" s="46"/>
      <c r="IWA75" s="46"/>
      <c r="IWB75" s="46"/>
      <c r="IWC75" s="46"/>
      <c r="IWD75" s="46"/>
      <c r="IWE75" s="46"/>
      <c r="IWF75" s="46"/>
      <c r="IWG75" s="46"/>
      <c r="IWH75" s="46"/>
      <c r="IWI75" s="46"/>
      <c r="IWJ75" s="46"/>
      <c r="IWK75" s="46"/>
      <c r="IWL75" s="46"/>
      <c r="IWM75" s="46"/>
      <c r="IWN75" s="46"/>
      <c r="IWO75" s="46"/>
      <c r="IWP75" s="46"/>
      <c r="IWQ75" s="46"/>
      <c r="IWR75" s="46"/>
      <c r="IWS75" s="46"/>
      <c r="IWT75" s="46"/>
      <c r="IWU75" s="46"/>
      <c r="IWV75" s="46"/>
      <c r="IWW75" s="46"/>
      <c r="IWX75" s="46"/>
      <c r="IWY75" s="46"/>
      <c r="IWZ75" s="46"/>
      <c r="IXA75" s="46"/>
      <c r="IXB75" s="46"/>
      <c r="IXC75" s="46"/>
      <c r="IXD75" s="46"/>
      <c r="IXE75" s="46"/>
      <c r="IXF75" s="46"/>
      <c r="IXG75" s="46"/>
      <c r="IXH75" s="46"/>
      <c r="IXI75" s="46"/>
      <c r="IXJ75" s="46"/>
      <c r="IXK75" s="46"/>
      <c r="IXL75" s="46"/>
      <c r="IXM75" s="46"/>
      <c r="IXN75" s="46"/>
      <c r="IXO75" s="46"/>
      <c r="IXP75" s="46"/>
      <c r="IXQ75" s="46"/>
      <c r="IXR75" s="46"/>
      <c r="IXS75" s="46"/>
      <c r="IXT75" s="46"/>
      <c r="IXU75" s="46"/>
      <c r="IXV75" s="46"/>
      <c r="IXW75" s="46"/>
      <c r="IXX75" s="46"/>
      <c r="IXY75" s="46"/>
      <c r="IXZ75" s="46"/>
      <c r="IYA75" s="46"/>
      <c r="IYB75" s="46"/>
      <c r="IYC75" s="46"/>
      <c r="IYD75" s="46"/>
      <c r="IYE75" s="46"/>
      <c r="IYF75" s="46"/>
      <c r="IYG75" s="46"/>
      <c r="IYH75" s="46"/>
      <c r="IYI75" s="46"/>
      <c r="IYJ75" s="46"/>
      <c r="IYK75" s="46"/>
      <c r="IYL75" s="46"/>
      <c r="IYM75" s="46"/>
      <c r="IYN75" s="46"/>
      <c r="IYO75" s="46"/>
      <c r="IYP75" s="46"/>
      <c r="IYQ75" s="46"/>
      <c r="IYR75" s="46"/>
      <c r="IYS75" s="46"/>
      <c r="IYT75" s="46"/>
      <c r="IYU75" s="46"/>
      <c r="IYV75" s="46"/>
      <c r="IYW75" s="46"/>
      <c r="IYX75" s="46"/>
      <c r="IYY75" s="46"/>
      <c r="IYZ75" s="46"/>
      <c r="IZA75" s="46"/>
      <c r="IZB75" s="46"/>
      <c r="IZC75" s="46"/>
      <c r="IZD75" s="46"/>
      <c r="IZE75" s="46"/>
      <c r="IZF75" s="46"/>
      <c r="IZG75" s="46"/>
      <c r="IZH75" s="46"/>
      <c r="IZI75" s="46"/>
      <c r="IZJ75" s="46"/>
      <c r="IZK75" s="46"/>
      <c r="IZL75" s="46"/>
      <c r="IZM75" s="46"/>
      <c r="IZN75" s="46"/>
      <c r="IZO75" s="46"/>
      <c r="IZP75" s="46"/>
      <c r="IZQ75" s="46"/>
      <c r="IZR75" s="46"/>
      <c r="IZS75" s="46"/>
      <c r="IZT75" s="46"/>
      <c r="IZU75" s="46"/>
      <c r="IZV75" s="46"/>
      <c r="IZW75" s="46"/>
      <c r="IZX75" s="46"/>
      <c r="IZY75" s="46"/>
      <c r="IZZ75" s="46"/>
      <c r="JAA75" s="46"/>
      <c r="JAB75" s="46"/>
      <c r="JAC75" s="46"/>
      <c r="JAD75" s="46"/>
      <c r="JAE75" s="46"/>
      <c r="JAF75" s="46"/>
      <c r="JAG75" s="46"/>
      <c r="JAH75" s="46"/>
      <c r="JAI75" s="46"/>
      <c r="JAJ75" s="46"/>
      <c r="JAK75" s="46"/>
      <c r="JAL75" s="46"/>
      <c r="JAM75" s="46"/>
      <c r="JAN75" s="46"/>
      <c r="JAO75" s="46"/>
      <c r="JAP75" s="46"/>
      <c r="JAQ75" s="46"/>
      <c r="JAR75" s="46"/>
      <c r="JAS75" s="46"/>
      <c r="JAT75" s="46"/>
      <c r="JAU75" s="46"/>
      <c r="JAV75" s="46"/>
      <c r="JAW75" s="46"/>
      <c r="JAX75" s="46"/>
      <c r="JAY75" s="46"/>
      <c r="JAZ75" s="46"/>
      <c r="JBA75" s="46"/>
      <c r="JBB75" s="46"/>
      <c r="JBC75" s="46"/>
      <c r="JBD75" s="46"/>
      <c r="JBE75" s="46"/>
      <c r="JBF75" s="46"/>
      <c r="JBG75" s="46"/>
      <c r="JBH75" s="46"/>
      <c r="JBI75" s="46"/>
      <c r="JBJ75" s="46"/>
      <c r="JBK75" s="46"/>
      <c r="JBL75" s="46"/>
      <c r="JBM75" s="46"/>
      <c r="JBN75" s="46"/>
      <c r="JBO75" s="46"/>
      <c r="JBP75" s="46"/>
      <c r="JBQ75" s="46"/>
      <c r="JBR75" s="46"/>
      <c r="JBS75" s="46"/>
      <c r="JBT75" s="46"/>
      <c r="JBU75" s="46"/>
      <c r="JBV75" s="46"/>
      <c r="JBW75" s="46"/>
      <c r="JBX75" s="46"/>
      <c r="JBY75" s="46"/>
      <c r="JBZ75" s="46"/>
      <c r="JCA75" s="46"/>
      <c r="JCB75" s="46"/>
      <c r="JCC75" s="46"/>
      <c r="JCD75" s="46"/>
      <c r="JCE75" s="46"/>
      <c r="JCF75" s="46"/>
      <c r="JCG75" s="46"/>
      <c r="JCH75" s="46"/>
      <c r="JCI75" s="46"/>
      <c r="JCJ75" s="46"/>
      <c r="JCK75" s="46"/>
      <c r="JCL75" s="46"/>
      <c r="JCM75" s="46"/>
      <c r="JCN75" s="46"/>
      <c r="JCO75" s="46"/>
      <c r="JCP75" s="46"/>
      <c r="JCQ75" s="46"/>
      <c r="JCR75" s="46"/>
      <c r="JCS75" s="46"/>
      <c r="JCT75" s="46"/>
      <c r="JCU75" s="46"/>
      <c r="JCV75" s="46"/>
      <c r="JCW75" s="46"/>
      <c r="JCX75" s="46"/>
      <c r="JCY75" s="46"/>
      <c r="JCZ75" s="46"/>
      <c r="JDA75" s="46"/>
      <c r="JDB75" s="46"/>
      <c r="JDC75" s="46"/>
      <c r="JDD75" s="46"/>
      <c r="JDE75" s="46"/>
      <c r="JDF75" s="46"/>
      <c r="JDG75" s="46"/>
      <c r="JDH75" s="46"/>
      <c r="JDI75" s="46"/>
      <c r="JDJ75" s="46"/>
      <c r="JDK75" s="46"/>
      <c r="JDL75" s="46"/>
      <c r="JDM75" s="46"/>
      <c r="JDN75" s="46"/>
      <c r="JDO75" s="46"/>
      <c r="JDP75" s="46"/>
      <c r="JDQ75" s="46"/>
      <c r="JDR75" s="46"/>
      <c r="JDS75" s="46"/>
      <c r="JDT75" s="46"/>
      <c r="JDU75" s="46"/>
      <c r="JDV75" s="46"/>
      <c r="JDW75" s="46"/>
      <c r="JDX75" s="46"/>
      <c r="JDY75" s="46"/>
      <c r="JDZ75" s="46"/>
      <c r="JEA75" s="46"/>
      <c r="JEB75" s="46"/>
      <c r="JEC75" s="46"/>
      <c r="JED75" s="46"/>
      <c r="JEE75" s="46"/>
      <c r="JEF75" s="46"/>
      <c r="JEG75" s="46"/>
      <c r="JEH75" s="46"/>
      <c r="JEI75" s="46"/>
      <c r="JEJ75" s="46"/>
      <c r="JEK75" s="46"/>
      <c r="JEL75" s="46"/>
      <c r="JEM75" s="46"/>
      <c r="JEN75" s="46"/>
      <c r="JEO75" s="46"/>
      <c r="JEP75" s="46"/>
      <c r="JEQ75" s="46"/>
      <c r="JER75" s="46"/>
      <c r="JES75" s="46"/>
      <c r="JET75" s="46"/>
      <c r="JEU75" s="46"/>
      <c r="JEV75" s="46"/>
      <c r="JEW75" s="46"/>
      <c r="JEX75" s="46"/>
      <c r="JEY75" s="46"/>
      <c r="JEZ75" s="46"/>
      <c r="JFA75" s="46"/>
      <c r="JFB75" s="46"/>
      <c r="JFC75" s="46"/>
      <c r="JFD75" s="46"/>
      <c r="JFE75" s="46"/>
      <c r="JFF75" s="46"/>
      <c r="JFG75" s="46"/>
      <c r="JFH75" s="46"/>
      <c r="JFI75" s="46"/>
      <c r="JFJ75" s="46"/>
      <c r="JFK75" s="46"/>
      <c r="JFL75" s="46"/>
      <c r="JFM75" s="46"/>
      <c r="JFN75" s="46"/>
      <c r="JFO75" s="46"/>
      <c r="JFP75" s="46"/>
      <c r="JFQ75" s="46"/>
      <c r="JFR75" s="46"/>
      <c r="JFS75" s="46"/>
      <c r="JFT75" s="46"/>
      <c r="JFU75" s="46"/>
      <c r="JFV75" s="46"/>
      <c r="JFW75" s="46"/>
      <c r="JFX75" s="46"/>
      <c r="JFY75" s="46"/>
      <c r="JFZ75" s="46"/>
      <c r="JGA75" s="46"/>
      <c r="JGB75" s="46"/>
      <c r="JGC75" s="46"/>
      <c r="JGD75" s="46"/>
      <c r="JGE75" s="46"/>
      <c r="JGF75" s="46"/>
      <c r="JGG75" s="46"/>
      <c r="JGH75" s="46"/>
      <c r="JGI75" s="46"/>
      <c r="JGJ75" s="46"/>
      <c r="JGK75" s="46"/>
      <c r="JGL75" s="46"/>
      <c r="JGM75" s="46"/>
      <c r="JGN75" s="46"/>
      <c r="JGO75" s="46"/>
      <c r="JGP75" s="46"/>
      <c r="JGQ75" s="46"/>
      <c r="JGR75" s="46"/>
      <c r="JGS75" s="46"/>
      <c r="JGT75" s="46"/>
      <c r="JGU75" s="46"/>
      <c r="JGV75" s="46"/>
      <c r="JGW75" s="46"/>
      <c r="JGX75" s="46"/>
      <c r="JGY75" s="46"/>
      <c r="JGZ75" s="46"/>
      <c r="JHA75" s="46"/>
      <c r="JHB75" s="46"/>
      <c r="JHC75" s="46"/>
      <c r="JHD75" s="46"/>
      <c r="JHE75" s="46"/>
      <c r="JHF75" s="46"/>
      <c r="JHG75" s="46"/>
      <c r="JHH75" s="46"/>
      <c r="JHI75" s="46"/>
      <c r="JHJ75" s="46"/>
      <c r="JHK75" s="46"/>
      <c r="JHL75" s="46"/>
      <c r="JHM75" s="46"/>
      <c r="JHN75" s="46"/>
      <c r="JHO75" s="46"/>
      <c r="JHP75" s="46"/>
      <c r="JHQ75" s="46"/>
      <c r="JHR75" s="46"/>
      <c r="JHS75" s="46"/>
      <c r="JHT75" s="46"/>
      <c r="JHU75" s="46"/>
      <c r="JHV75" s="46"/>
      <c r="JHW75" s="46"/>
      <c r="JHX75" s="46"/>
      <c r="JHY75" s="46"/>
      <c r="JHZ75" s="46"/>
      <c r="JIA75" s="46"/>
      <c r="JIB75" s="46"/>
      <c r="JIC75" s="46"/>
      <c r="JID75" s="46"/>
      <c r="JIE75" s="46"/>
      <c r="JIF75" s="46"/>
      <c r="JIG75" s="46"/>
      <c r="JIH75" s="46"/>
      <c r="JII75" s="46"/>
      <c r="JIJ75" s="46"/>
      <c r="JIK75" s="46"/>
      <c r="JIL75" s="46"/>
      <c r="JIM75" s="46"/>
      <c r="JIN75" s="46"/>
      <c r="JIO75" s="46"/>
      <c r="JIP75" s="46"/>
      <c r="JIQ75" s="46"/>
      <c r="JIR75" s="46"/>
      <c r="JIS75" s="46"/>
      <c r="JIT75" s="46"/>
      <c r="JIU75" s="46"/>
      <c r="JIV75" s="46"/>
      <c r="JIW75" s="46"/>
      <c r="JIX75" s="46"/>
      <c r="JIY75" s="46"/>
      <c r="JIZ75" s="46"/>
      <c r="JJA75" s="46"/>
      <c r="JJB75" s="46"/>
      <c r="JJC75" s="46"/>
      <c r="JJD75" s="46"/>
      <c r="JJE75" s="46"/>
      <c r="JJF75" s="46"/>
      <c r="JJG75" s="46"/>
      <c r="JJH75" s="46"/>
      <c r="JJI75" s="46"/>
      <c r="JJJ75" s="46"/>
      <c r="JJK75" s="46"/>
      <c r="JJL75" s="46"/>
      <c r="JJM75" s="46"/>
      <c r="JJN75" s="46"/>
      <c r="JJO75" s="46"/>
      <c r="JJP75" s="46"/>
      <c r="JJQ75" s="46"/>
      <c r="JJR75" s="46"/>
      <c r="JJS75" s="46"/>
      <c r="JJT75" s="46"/>
      <c r="JJU75" s="46"/>
      <c r="JJV75" s="46"/>
      <c r="JJW75" s="46"/>
      <c r="JJX75" s="46"/>
      <c r="JJY75" s="46"/>
      <c r="JJZ75" s="46"/>
      <c r="JKA75" s="46"/>
      <c r="JKB75" s="46"/>
      <c r="JKC75" s="46"/>
      <c r="JKD75" s="46"/>
      <c r="JKE75" s="46"/>
      <c r="JKF75" s="46"/>
      <c r="JKG75" s="46"/>
      <c r="JKH75" s="46"/>
      <c r="JKI75" s="46"/>
      <c r="JKJ75" s="46"/>
      <c r="JKK75" s="46"/>
      <c r="JKL75" s="46"/>
      <c r="JKM75" s="46"/>
      <c r="JKN75" s="46"/>
      <c r="JKO75" s="46"/>
      <c r="JKP75" s="46"/>
      <c r="JKQ75" s="46"/>
      <c r="JKR75" s="46"/>
      <c r="JKS75" s="46"/>
      <c r="JKT75" s="46"/>
      <c r="JKU75" s="46"/>
      <c r="JKV75" s="46"/>
      <c r="JKW75" s="46"/>
      <c r="JKX75" s="46"/>
      <c r="JKY75" s="46"/>
      <c r="JKZ75" s="46"/>
      <c r="JLA75" s="46"/>
      <c r="JLB75" s="46"/>
      <c r="JLC75" s="46"/>
      <c r="JLD75" s="46"/>
      <c r="JLE75" s="46"/>
      <c r="JLF75" s="46"/>
      <c r="JLG75" s="46"/>
      <c r="JLH75" s="46"/>
      <c r="JLI75" s="46"/>
      <c r="JLJ75" s="46"/>
      <c r="JLK75" s="46"/>
      <c r="JLL75" s="46"/>
      <c r="JLM75" s="46"/>
      <c r="JLN75" s="46"/>
      <c r="JLO75" s="46"/>
      <c r="JLP75" s="46"/>
      <c r="JLQ75" s="46"/>
      <c r="JLR75" s="46"/>
      <c r="JLS75" s="46"/>
      <c r="JLT75" s="46"/>
      <c r="JLU75" s="46"/>
      <c r="JLV75" s="46"/>
      <c r="JLW75" s="46"/>
      <c r="JLX75" s="46"/>
      <c r="JLY75" s="46"/>
      <c r="JLZ75" s="46"/>
      <c r="JMA75" s="46"/>
      <c r="JMB75" s="46"/>
      <c r="JMC75" s="46"/>
      <c r="JMD75" s="46"/>
      <c r="JME75" s="46"/>
      <c r="JMF75" s="46"/>
      <c r="JMG75" s="46"/>
      <c r="JMH75" s="46"/>
      <c r="JMI75" s="46"/>
      <c r="JMJ75" s="46"/>
      <c r="JMK75" s="46"/>
      <c r="JML75" s="46"/>
      <c r="JMM75" s="46"/>
      <c r="JMN75" s="46"/>
      <c r="JMO75" s="46"/>
      <c r="JMP75" s="46"/>
      <c r="JMQ75" s="46"/>
      <c r="JMR75" s="46"/>
      <c r="JMS75" s="46"/>
      <c r="JMT75" s="46"/>
      <c r="JMU75" s="46"/>
      <c r="JMV75" s="46"/>
      <c r="JMW75" s="46"/>
      <c r="JMX75" s="46"/>
      <c r="JMY75" s="46"/>
      <c r="JMZ75" s="46"/>
      <c r="JNA75" s="46"/>
      <c r="JNB75" s="46"/>
      <c r="JNC75" s="46"/>
      <c r="JND75" s="46"/>
      <c r="JNE75" s="46"/>
      <c r="JNF75" s="46"/>
      <c r="JNG75" s="46"/>
      <c r="JNH75" s="46"/>
      <c r="JNI75" s="46"/>
      <c r="JNJ75" s="46"/>
      <c r="JNK75" s="46"/>
      <c r="JNL75" s="46"/>
      <c r="JNM75" s="46"/>
      <c r="JNN75" s="46"/>
      <c r="JNO75" s="46"/>
      <c r="JNP75" s="46"/>
      <c r="JNQ75" s="46"/>
      <c r="JNR75" s="46"/>
      <c r="JNS75" s="46"/>
      <c r="JNT75" s="46"/>
      <c r="JNU75" s="46"/>
      <c r="JNV75" s="46"/>
      <c r="JNW75" s="46"/>
      <c r="JNX75" s="46"/>
      <c r="JNY75" s="46"/>
      <c r="JNZ75" s="46"/>
      <c r="JOA75" s="46"/>
      <c r="JOB75" s="46"/>
      <c r="JOC75" s="46"/>
      <c r="JOD75" s="46"/>
      <c r="JOE75" s="46"/>
      <c r="JOF75" s="46"/>
      <c r="JOG75" s="46"/>
      <c r="JOH75" s="46"/>
      <c r="JOI75" s="46"/>
      <c r="JOJ75" s="46"/>
      <c r="JOK75" s="46"/>
      <c r="JOL75" s="46"/>
      <c r="JOM75" s="46"/>
      <c r="JON75" s="46"/>
      <c r="JOO75" s="46"/>
      <c r="JOP75" s="46"/>
      <c r="JOQ75" s="46"/>
      <c r="JOR75" s="46"/>
      <c r="JOS75" s="46"/>
      <c r="JOT75" s="46"/>
      <c r="JOU75" s="46"/>
      <c r="JOV75" s="46"/>
      <c r="JOW75" s="46"/>
      <c r="JOX75" s="46"/>
      <c r="JOY75" s="46"/>
      <c r="JOZ75" s="46"/>
      <c r="JPA75" s="46"/>
      <c r="JPB75" s="46"/>
      <c r="JPC75" s="46"/>
      <c r="JPD75" s="46"/>
      <c r="JPE75" s="46"/>
      <c r="JPF75" s="46"/>
      <c r="JPG75" s="46"/>
      <c r="JPH75" s="46"/>
      <c r="JPI75" s="46"/>
      <c r="JPJ75" s="46"/>
      <c r="JPK75" s="46"/>
      <c r="JPL75" s="46"/>
      <c r="JPM75" s="46"/>
      <c r="JPN75" s="46"/>
      <c r="JPO75" s="46"/>
      <c r="JPP75" s="46"/>
      <c r="JPQ75" s="46"/>
      <c r="JPR75" s="46"/>
      <c r="JPS75" s="46"/>
      <c r="JPT75" s="46"/>
      <c r="JPU75" s="46"/>
      <c r="JPV75" s="46"/>
      <c r="JPW75" s="46"/>
      <c r="JPX75" s="46"/>
      <c r="JPY75" s="46"/>
      <c r="JPZ75" s="46"/>
      <c r="JQA75" s="46"/>
      <c r="JQB75" s="46"/>
      <c r="JQC75" s="46"/>
      <c r="JQD75" s="46"/>
      <c r="JQE75" s="46"/>
      <c r="JQF75" s="46"/>
      <c r="JQG75" s="46"/>
      <c r="JQH75" s="46"/>
      <c r="JQI75" s="46"/>
      <c r="JQJ75" s="46"/>
      <c r="JQK75" s="46"/>
      <c r="JQL75" s="46"/>
      <c r="JQM75" s="46"/>
      <c r="JQN75" s="46"/>
      <c r="JQO75" s="46"/>
      <c r="JQP75" s="46"/>
      <c r="JQQ75" s="46"/>
      <c r="JQR75" s="46"/>
      <c r="JQS75" s="46"/>
      <c r="JQT75" s="46"/>
      <c r="JQU75" s="46"/>
      <c r="JQV75" s="46"/>
      <c r="JQW75" s="46"/>
      <c r="JQX75" s="46"/>
      <c r="JQY75" s="46"/>
      <c r="JQZ75" s="46"/>
      <c r="JRA75" s="46"/>
      <c r="JRB75" s="46"/>
      <c r="JRC75" s="46"/>
      <c r="JRD75" s="46"/>
      <c r="JRE75" s="46"/>
      <c r="JRF75" s="46"/>
      <c r="JRG75" s="46"/>
      <c r="JRH75" s="46"/>
      <c r="JRI75" s="46"/>
      <c r="JRJ75" s="46"/>
      <c r="JRK75" s="46"/>
      <c r="JRL75" s="46"/>
      <c r="JRM75" s="46"/>
      <c r="JRN75" s="46"/>
      <c r="JRO75" s="46"/>
      <c r="JRP75" s="46"/>
      <c r="JRQ75" s="46"/>
      <c r="JRR75" s="46"/>
      <c r="JRS75" s="46"/>
      <c r="JRT75" s="46"/>
      <c r="JRU75" s="46"/>
      <c r="JRV75" s="46"/>
      <c r="JRW75" s="46"/>
      <c r="JRX75" s="46"/>
      <c r="JRY75" s="46"/>
      <c r="JRZ75" s="46"/>
      <c r="JSA75" s="46"/>
      <c r="JSB75" s="46"/>
      <c r="JSC75" s="46"/>
      <c r="JSD75" s="46"/>
      <c r="JSE75" s="46"/>
      <c r="JSF75" s="46"/>
      <c r="JSG75" s="46"/>
      <c r="JSH75" s="46"/>
      <c r="JSI75" s="46"/>
      <c r="JSJ75" s="46"/>
      <c r="JSK75" s="46"/>
      <c r="JSL75" s="46"/>
      <c r="JSM75" s="46"/>
      <c r="JSN75" s="46"/>
      <c r="JSO75" s="46"/>
      <c r="JSP75" s="46"/>
      <c r="JSQ75" s="46"/>
      <c r="JSR75" s="46"/>
      <c r="JSS75" s="46"/>
      <c r="JST75" s="46"/>
      <c r="JSU75" s="46"/>
      <c r="JSV75" s="46"/>
      <c r="JSW75" s="46"/>
      <c r="JSX75" s="46"/>
      <c r="JSY75" s="46"/>
      <c r="JSZ75" s="46"/>
      <c r="JTA75" s="46"/>
      <c r="JTB75" s="46"/>
      <c r="JTC75" s="46"/>
      <c r="JTD75" s="46"/>
      <c r="JTE75" s="46"/>
      <c r="JTF75" s="46"/>
      <c r="JTG75" s="46"/>
      <c r="JTH75" s="46"/>
      <c r="JTI75" s="46"/>
      <c r="JTJ75" s="46"/>
      <c r="JTK75" s="46"/>
      <c r="JTL75" s="46"/>
      <c r="JTM75" s="46"/>
      <c r="JTN75" s="46"/>
      <c r="JTO75" s="46"/>
      <c r="JTP75" s="46"/>
      <c r="JTQ75" s="46"/>
      <c r="JTR75" s="46"/>
      <c r="JTS75" s="46"/>
      <c r="JTT75" s="46"/>
      <c r="JTU75" s="46"/>
      <c r="JTV75" s="46"/>
      <c r="JTW75" s="46"/>
      <c r="JTX75" s="46"/>
      <c r="JTY75" s="46"/>
      <c r="JTZ75" s="46"/>
      <c r="JUA75" s="46"/>
      <c r="JUB75" s="46"/>
      <c r="JUC75" s="46"/>
      <c r="JUD75" s="46"/>
      <c r="JUE75" s="46"/>
      <c r="JUF75" s="46"/>
      <c r="JUG75" s="46"/>
      <c r="JUH75" s="46"/>
      <c r="JUI75" s="46"/>
      <c r="JUJ75" s="46"/>
      <c r="JUK75" s="46"/>
      <c r="JUL75" s="46"/>
      <c r="JUM75" s="46"/>
      <c r="JUN75" s="46"/>
      <c r="JUO75" s="46"/>
      <c r="JUP75" s="46"/>
      <c r="JUQ75" s="46"/>
      <c r="JUR75" s="46"/>
      <c r="JUS75" s="46"/>
      <c r="JUT75" s="46"/>
      <c r="JUU75" s="46"/>
      <c r="JUV75" s="46"/>
      <c r="JUW75" s="46"/>
      <c r="JUX75" s="46"/>
      <c r="JUY75" s="46"/>
      <c r="JUZ75" s="46"/>
      <c r="JVA75" s="46"/>
      <c r="JVB75" s="46"/>
      <c r="JVC75" s="46"/>
      <c r="JVD75" s="46"/>
      <c r="JVE75" s="46"/>
      <c r="JVF75" s="46"/>
      <c r="JVG75" s="46"/>
      <c r="JVH75" s="46"/>
      <c r="JVI75" s="46"/>
      <c r="JVJ75" s="46"/>
      <c r="JVK75" s="46"/>
      <c r="JVL75" s="46"/>
      <c r="JVM75" s="46"/>
      <c r="JVN75" s="46"/>
      <c r="JVO75" s="46"/>
      <c r="JVP75" s="46"/>
      <c r="JVQ75" s="46"/>
      <c r="JVR75" s="46"/>
      <c r="JVS75" s="46"/>
      <c r="JVT75" s="46"/>
      <c r="JVU75" s="46"/>
      <c r="JVV75" s="46"/>
      <c r="JVW75" s="46"/>
      <c r="JVX75" s="46"/>
      <c r="JVY75" s="46"/>
      <c r="JVZ75" s="46"/>
      <c r="JWA75" s="46"/>
      <c r="JWB75" s="46"/>
      <c r="JWC75" s="46"/>
      <c r="JWD75" s="46"/>
      <c r="JWE75" s="46"/>
      <c r="JWF75" s="46"/>
      <c r="JWG75" s="46"/>
      <c r="JWH75" s="46"/>
      <c r="JWI75" s="46"/>
      <c r="JWJ75" s="46"/>
      <c r="JWK75" s="46"/>
      <c r="JWL75" s="46"/>
      <c r="JWM75" s="46"/>
      <c r="JWN75" s="46"/>
      <c r="JWO75" s="46"/>
      <c r="JWP75" s="46"/>
      <c r="JWQ75" s="46"/>
      <c r="JWR75" s="46"/>
      <c r="JWS75" s="46"/>
      <c r="JWT75" s="46"/>
      <c r="JWU75" s="46"/>
      <c r="JWV75" s="46"/>
      <c r="JWW75" s="46"/>
      <c r="JWX75" s="46"/>
      <c r="JWY75" s="46"/>
      <c r="JWZ75" s="46"/>
      <c r="JXA75" s="46"/>
      <c r="JXB75" s="46"/>
      <c r="JXC75" s="46"/>
      <c r="JXD75" s="46"/>
      <c r="JXE75" s="46"/>
      <c r="JXF75" s="46"/>
      <c r="JXG75" s="46"/>
      <c r="JXH75" s="46"/>
      <c r="JXI75" s="46"/>
      <c r="JXJ75" s="46"/>
      <c r="JXK75" s="46"/>
      <c r="JXL75" s="46"/>
      <c r="JXM75" s="46"/>
      <c r="JXN75" s="46"/>
      <c r="JXO75" s="46"/>
      <c r="JXP75" s="46"/>
      <c r="JXQ75" s="46"/>
      <c r="JXR75" s="46"/>
      <c r="JXS75" s="46"/>
      <c r="JXT75" s="46"/>
      <c r="JXU75" s="46"/>
      <c r="JXV75" s="46"/>
      <c r="JXW75" s="46"/>
      <c r="JXX75" s="46"/>
      <c r="JXY75" s="46"/>
      <c r="JXZ75" s="46"/>
      <c r="JYA75" s="46"/>
      <c r="JYB75" s="46"/>
      <c r="JYC75" s="46"/>
      <c r="JYD75" s="46"/>
      <c r="JYE75" s="46"/>
      <c r="JYF75" s="46"/>
      <c r="JYG75" s="46"/>
      <c r="JYH75" s="46"/>
      <c r="JYI75" s="46"/>
      <c r="JYJ75" s="46"/>
      <c r="JYK75" s="46"/>
      <c r="JYL75" s="46"/>
      <c r="JYM75" s="46"/>
      <c r="JYN75" s="46"/>
      <c r="JYO75" s="46"/>
      <c r="JYP75" s="46"/>
      <c r="JYQ75" s="46"/>
      <c r="JYR75" s="46"/>
      <c r="JYS75" s="46"/>
      <c r="JYT75" s="46"/>
      <c r="JYU75" s="46"/>
      <c r="JYV75" s="46"/>
      <c r="JYW75" s="46"/>
      <c r="JYX75" s="46"/>
      <c r="JYY75" s="46"/>
      <c r="JYZ75" s="46"/>
      <c r="JZA75" s="46"/>
      <c r="JZB75" s="46"/>
      <c r="JZC75" s="46"/>
      <c r="JZD75" s="46"/>
      <c r="JZE75" s="46"/>
      <c r="JZF75" s="46"/>
      <c r="JZG75" s="46"/>
      <c r="JZH75" s="46"/>
      <c r="JZI75" s="46"/>
      <c r="JZJ75" s="46"/>
      <c r="JZK75" s="46"/>
      <c r="JZL75" s="46"/>
      <c r="JZM75" s="46"/>
      <c r="JZN75" s="46"/>
      <c r="JZO75" s="46"/>
      <c r="JZP75" s="46"/>
      <c r="JZQ75" s="46"/>
      <c r="JZR75" s="46"/>
      <c r="JZS75" s="46"/>
      <c r="JZT75" s="46"/>
      <c r="JZU75" s="46"/>
      <c r="JZV75" s="46"/>
      <c r="JZW75" s="46"/>
      <c r="JZX75" s="46"/>
      <c r="JZY75" s="46"/>
      <c r="JZZ75" s="46"/>
      <c r="KAA75" s="46"/>
      <c r="KAB75" s="46"/>
      <c r="KAC75" s="46"/>
      <c r="KAD75" s="46"/>
      <c r="KAE75" s="46"/>
      <c r="KAF75" s="46"/>
      <c r="KAG75" s="46"/>
      <c r="KAH75" s="46"/>
      <c r="KAI75" s="46"/>
      <c r="KAJ75" s="46"/>
      <c r="KAK75" s="46"/>
      <c r="KAL75" s="46"/>
      <c r="KAM75" s="46"/>
      <c r="KAN75" s="46"/>
      <c r="KAO75" s="46"/>
      <c r="KAP75" s="46"/>
      <c r="KAQ75" s="46"/>
      <c r="KAR75" s="46"/>
      <c r="KAS75" s="46"/>
      <c r="KAT75" s="46"/>
      <c r="KAU75" s="46"/>
      <c r="KAV75" s="46"/>
      <c r="KAW75" s="46"/>
      <c r="KAX75" s="46"/>
      <c r="KAY75" s="46"/>
      <c r="KAZ75" s="46"/>
      <c r="KBA75" s="46"/>
      <c r="KBB75" s="46"/>
      <c r="KBC75" s="46"/>
      <c r="KBD75" s="46"/>
      <c r="KBE75" s="46"/>
      <c r="KBF75" s="46"/>
      <c r="KBG75" s="46"/>
      <c r="KBH75" s="46"/>
      <c r="KBI75" s="46"/>
      <c r="KBJ75" s="46"/>
      <c r="KBK75" s="46"/>
      <c r="KBL75" s="46"/>
      <c r="KBM75" s="46"/>
      <c r="KBN75" s="46"/>
      <c r="KBO75" s="46"/>
      <c r="KBP75" s="46"/>
      <c r="KBQ75" s="46"/>
      <c r="KBR75" s="46"/>
      <c r="KBS75" s="46"/>
      <c r="KBT75" s="46"/>
      <c r="KBU75" s="46"/>
      <c r="KBV75" s="46"/>
      <c r="KBW75" s="46"/>
      <c r="KBX75" s="46"/>
      <c r="KBY75" s="46"/>
      <c r="KBZ75" s="46"/>
      <c r="KCA75" s="46"/>
      <c r="KCB75" s="46"/>
      <c r="KCC75" s="46"/>
      <c r="KCD75" s="46"/>
      <c r="KCE75" s="46"/>
      <c r="KCF75" s="46"/>
      <c r="KCG75" s="46"/>
      <c r="KCH75" s="46"/>
      <c r="KCI75" s="46"/>
      <c r="KCJ75" s="46"/>
      <c r="KCK75" s="46"/>
      <c r="KCL75" s="46"/>
      <c r="KCM75" s="46"/>
      <c r="KCN75" s="46"/>
      <c r="KCO75" s="46"/>
      <c r="KCP75" s="46"/>
      <c r="KCQ75" s="46"/>
      <c r="KCR75" s="46"/>
      <c r="KCS75" s="46"/>
      <c r="KCT75" s="46"/>
      <c r="KCU75" s="46"/>
      <c r="KCV75" s="46"/>
      <c r="KCW75" s="46"/>
      <c r="KCX75" s="46"/>
      <c r="KCY75" s="46"/>
      <c r="KCZ75" s="46"/>
      <c r="KDA75" s="46"/>
      <c r="KDB75" s="46"/>
      <c r="KDC75" s="46"/>
      <c r="KDD75" s="46"/>
      <c r="KDE75" s="46"/>
      <c r="KDF75" s="46"/>
      <c r="KDG75" s="46"/>
      <c r="KDH75" s="46"/>
      <c r="KDI75" s="46"/>
      <c r="KDJ75" s="46"/>
      <c r="KDK75" s="46"/>
      <c r="KDL75" s="46"/>
      <c r="KDM75" s="46"/>
      <c r="KDN75" s="46"/>
      <c r="KDO75" s="46"/>
      <c r="KDP75" s="46"/>
      <c r="KDQ75" s="46"/>
      <c r="KDR75" s="46"/>
      <c r="KDS75" s="46"/>
      <c r="KDT75" s="46"/>
      <c r="KDU75" s="46"/>
      <c r="KDV75" s="46"/>
      <c r="KDW75" s="46"/>
      <c r="KDX75" s="46"/>
      <c r="KDY75" s="46"/>
      <c r="KDZ75" s="46"/>
      <c r="KEA75" s="46"/>
      <c r="KEB75" s="46"/>
      <c r="KEC75" s="46"/>
      <c r="KED75" s="46"/>
      <c r="KEE75" s="46"/>
      <c r="KEF75" s="46"/>
      <c r="KEG75" s="46"/>
      <c r="KEH75" s="46"/>
      <c r="KEI75" s="46"/>
      <c r="KEJ75" s="46"/>
      <c r="KEK75" s="46"/>
      <c r="KEL75" s="46"/>
      <c r="KEM75" s="46"/>
      <c r="KEN75" s="46"/>
      <c r="KEO75" s="46"/>
      <c r="KEP75" s="46"/>
      <c r="KEQ75" s="46"/>
      <c r="KER75" s="46"/>
      <c r="KES75" s="46"/>
      <c r="KET75" s="46"/>
      <c r="KEU75" s="46"/>
      <c r="KEV75" s="46"/>
      <c r="KEW75" s="46"/>
      <c r="KEX75" s="46"/>
      <c r="KEY75" s="46"/>
      <c r="KEZ75" s="46"/>
      <c r="KFA75" s="46"/>
      <c r="KFB75" s="46"/>
      <c r="KFC75" s="46"/>
      <c r="KFD75" s="46"/>
      <c r="KFE75" s="46"/>
      <c r="KFF75" s="46"/>
      <c r="KFG75" s="46"/>
      <c r="KFH75" s="46"/>
      <c r="KFI75" s="46"/>
      <c r="KFJ75" s="46"/>
      <c r="KFK75" s="46"/>
      <c r="KFL75" s="46"/>
      <c r="KFM75" s="46"/>
      <c r="KFN75" s="46"/>
      <c r="KFO75" s="46"/>
      <c r="KFP75" s="46"/>
      <c r="KFQ75" s="46"/>
      <c r="KFR75" s="46"/>
      <c r="KFS75" s="46"/>
      <c r="KFT75" s="46"/>
      <c r="KFU75" s="46"/>
      <c r="KFV75" s="46"/>
      <c r="KFW75" s="46"/>
      <c r="KFX75" s="46"/>
      <c r="KFY75" s="46"/>
      <c r="KFZ75" s="46"/>
      <c r="KGA75" s="46"/>
      <c r="KGB75" s="46"/>
      <c r="KGC75" s="46"/>
      <c r="KGD75" s="46"/>
      <c r="KGE75" s="46"/>
      <c r="KGF75" s="46"/>
      <c r="KGG75" s="46"/>
      <c r="KGH75" s="46"/>
      <c r="KGI75" s="46"/>
      <c r="KGJ75" s="46"/>
      <c r="KGK75" s="46"/>
      <c r="KGL75" s="46"/>
      <c r="KGM75" s="46"/>
      <c r="KGN75" s="46"/>
      <c r="KGO75" s="46"/>
      <c r="KGP75" s="46"/>
      <c r="KGQ75" s="46"/>
      <c r="KGR75" s="46"/>
      <c r="KGS75" s="46"/>
      <c r="KGT75" s="46"/>
      <c r="KGU75" s="46"/>
      <c r="KGV75" s="46"/>
      <c r="KGW75" s="46"/>
      <c r="KGX75" s="46"/>
      <c r="KGY75" s="46"/>
      <c r="KGZ75" s="46"/>
      <c r="KHA75" s="46"/>
      <c r="KHB75" s="46"/>
      <c r="KHC75" s="46"/>
      <c r="KHD75" s="46"/>
      <c r="KHE75" s="46"/>
      <c r="KHF75" s="46"/>
      <c r="KHG75" s="46"/>
      <c r="KHH75" s="46"/>
      <c r="KHI75" s="46"/>
      <c r="KHJ75" s="46"/>
      <c r="KHK75" s="46"/>
      <c r="KHL75" s="46"/>
      <c r="KHM75" s="46"/>
      <c r="KHN75" s="46"/>
      <c r="KHO75" s="46"/>
      <c r="KHP75" s="46"/>
      <c r="KHQ75" s="46"/>
      <c r="KHR75" s="46"/>
      <c r="KHS75" s="46"/>
      <c r="KHT75" s="46"/>
      <c r="KHU75" s="46"/>
      <c r="KHV75" s="46"/>
      <c r="KHW75" s="46"/>
      <c r="KHX75" s="46"/>
      <c r="KHY75" s="46"/>
      <c r="KHZ75" s="46"/>
      <c r="KIA75" s="46"/>
      <c r="KIB75" s="46"/>
      <c r="KIC75" s="46"/>
      <c r="KID75" s="46"/>
      <c r="KIE75" s="46"/>
      <c r="KIF75" s="46"/>
      <c r="KIG75" s="46"/>
      <c r="KIH75" s="46"/>
      <c r="KII75" s="46"/>
      <c r="KIJ75" s="46"/>
      <c r="KIK75" s="46"/>
      <c r="KIL75" s="46"/>
      <c r="KIM75" s="46"/>
      <c r="KIN75" s="46"/>
      <c r="KIO75" s="46"/>
      <c r="KIP75" s="46"/>
      <c r="KIQ75" s="46"/>
      <c r="KIR75" s="46"/>
      <c r="KIS75" s="46"/>
      <c r="KIT75" s="46"/>
      <c r="KIU75" s="46"/>
      <c r="KIV75" s="46"/>
      <c r="KIW75" s="46"/>
      <c r="KIX75" s="46"/>
      <c r="KIY75" s="46"/>
      <c r="KIZ75" s="46"/>
      <c r="KJA75" s="46"/>
      <c r="KJB75" s="46"/>
      <c r="KJC75" s="46"/>
      <c r="KJD75" s="46"/>
      <c r="KJE75" s="46"/>
      <c r="KJF75" s="46"/>
      <c r="KJG75" s="46"/>
      <c r="KJH75" s="46"/>
      <c r="KJI75" s="46"/>
      <c r="KJJ75" s="46"/>
      <c r="KJK75" s="46"/>
      <c r="KJL75" s="46"/>
      <c r="KJM75" s="46"/>
      <c r="KJN75" s="46"/>
      <c r="KJO75" s="46"/>
      <c r="KJP75" s="46"/>
      <c r="KJQ75" s="46"/>
      <c r="KJR75" s="46"/>
      <c r="KJS75" s="46"/>
      <c r="KJT75" s="46"/>
      <c r="KJU75" s="46"/>
      <c r="KJV75" s="46"/>
      <c r="KJW75" s="46"/>
      <c r="KJX75" s="46"/>
      <c r="KJY75" s="46"/>
      <c r="KJZ75" s="46"/>
      <c r="KKA75" s="46"/>
      <c r="KKB75" s="46"/>
      <c r="KKC75" s="46"/>
      <c r="KKD75" s="46"/>
      <c r="KKE75" s="46"/>
      <c r="KKF75" s="46"/>
      <c r="KKG75" s="46"/>
      <c r="KKH75" s="46"/>
      <c r="KKI75" s="46"/>
      <c r="KKJ75" s="46"/>
      <c r="KKK75" s="46"/>
      <c r="KKL75" s="46"/>
      <c r="KKM75" s="46"/>
      <c r="KKN75" s="46"/>
      <c r="KKO75" s="46"/>
      <c r="KKP75" s="46"/>
      <c r="KKQ75" s="46"/>
      <c r="KKR75" s="46"/>
      <c r="KKS75" s="46"/>
      <c r="KKT75" s="46"/>
      <c r="KKU75" s="46"/>
      <c r="KKV75" s="46"/>
      <c r="KKW75" s="46"/>
      <c r="KKX75" s="46"/>
      <c r="KKY75" s="46"/>
      <c r="KKZ75" s="46"/>
      <c r="KLA75" s="46"/>
      <c r="KLB75" s="46"/>
      <c r="KLC75" s="46"/>
      <c r="KLD75" s="46"/>
      <c r="KLE75" s="46"/>
      <c r="KLF75" s="46"/>
      <c r="KLG75" s="46"/>
      <c r="KLH75" s="46"/>
      <c r="KLI75" s="46"/>
      <c r="KLJ75" s="46"/>
      <c r="KLK75" s="46"/>
      <c r="KLL75" s="46"/>
      <c r="KLM75" s="46"/>
      <c r="KLN75" s="46"/>
      <c r="KLO75" s="46"/>
      <c r="KLP75" s="46"/>
      <c r="KLQ75" s="46"/>
      <c r="KLR75" s="46"/>
      <c r="KLS75" s="46"/>
      <c r="KLT75" s="46"/>
      <c r="KLU75" s="46"/>
      <c r="KLV75" s="46"/>
      <c r="KLW75" s="46"/>
      <c r="KLX75" s="46"/>
      <c r="KLY75" s="46"/>
      <c r="KLZ75" s="46"/>
      <c r="KMA75" s="46"/>
      <c r="KMB75" s="46"/>
      <c r="KMC75" s="46"/>
      <c r="KMD75" s="46"/>
      <c r="KME75" s="46"/>
      <c r="KMF75" s="46"/>
      <c r="KMG75" s="46"/>
      <c r="KMH75" s="46"/>
      <c r="KMI75" s="46"/>
      <c r="KMJ75" s="46"/>
      <c r="KMK75" s="46"/>
      <c r="KML75" s="46"/>
      <c r="KMM75" s="46"/>
      <c r="KMN75" s="46"/>
      <c r="KMO75" s="46"/>
      <c r="KMP75" s="46"/>
      <c r="KMQ75" s="46"/>
      <c r="KMR75" s="46"/>
      <c r="KMS75" s="46"/>
      <c r="KMT75" s="46"/>
      <c r="KMU75" s="46"/>
      <c r="KMV75" s="46"/>
      <c r="KMW75" s="46"/>
      <c r="KMX75" s="46"/>
      <c r="KMY75" s="46"/>
      <c r="KMZ75" s="46"/>
      <c r="KNA75" s="46"/>
      <c r="KNB75" s="46"/>
      <c r="KNC75" s="46"/>
      <c r="KND75" s="46"/>
      <c r="KNE75" s="46"/>
      <c r="KNF75" s="46"/>
      <c r="KNG75" s="46"/>
      <c r="KNH75" s="46"/>
      <c r="KNI75" s="46"/>
      <c r="KNJ75" s="46"/>
      <c r="KNK75" s="46"/>
      <c r="KNL75" s="46"/>
      <c r="KNM75" s="46"/>
      <c r="KNN75" s="46"/>
      <c r="KNO75" s="46"/>
      <c r="KNP75" s="46"/>
      <c r="KNQ75" s="46"/>
      <c r="KNR75" s="46"/>
      <c r="KNS75" s="46"/>
      <c r="KNT75" s="46"/>
      <c r="KNU75" s="46"/>
      <c r="KNV75" s="46"/>
      <c r="KNW75" s="46"/>
      <c r="KNX75" s="46"/>
      <c r="KNY75" s="46"/>
      <c r="KNZ75" s="46"/>
      <c r="KOA75" s="46"/>
      <c r="KOB75" s="46"/>
      <c r="KOC75" s="46"/>
      <c r="KOD75" s="46"/>
      <c r="KOE75" s="46"/>
      <c r="KOF75" s="46"/>
      <c r="KOG75" s="46"/>
      <c r="KOH75" s="46"/>
      <c r="KOI75" s="46"/>
      <c r="KOJ75" s="46"/>
      <c r="KOK75" s="46"/>
      <c r="KOL75" s="46"/>
      <c r="KOM75" s="46"/>
      <c r="KON75" s="46"/>
      <c r="KOO75" s="46"/>
      <c r="KOP75" s="46"/>
      <c r="KOQ75" s="46"/>
      <c r="KOR75" s="46"/>
      <c r="KOS75" s="46"/>
      <c r="KOT75" s="46"/>
      <c r="KOU75" s="46"/>
      <c r="KOV75" s="46"/>
      <c r="KOW75" s="46"/>
      <c r="KOX75" s="46"/>
      <c r="KOY75" s="46"/>
      <c r="KOZ75" s="46"/>
      <c r="KPA75" s="46"/>
      <c r="KPB75" s="46"/>
      <c r="KPC75" s="46"/>
      <c r="KPD75" s="46"/>
      <c r="KPE75" s="46"/>
      <c r="KPF75" s="46"/>
      <c r="KPG75" s="46"/>
      <c r="KPH75" s="46"/>
      <c r="KPI75" s="46"/>
      <c r="KPJ75" s="46"/>
      <c r="KPK75" s="46"/>
      <c r="KPL75" s="46"/>
      <c r="KPM75" s="46"/>
      <c r="KPN75" s="46"/>
      <c r="KPO75" s="46"/>
      <c r="KPP75" s="46"/>
      <c r="KPQ75" s="46"/>
      <c r="KPR75" s="46"/>
      <c r="KPS75" s="46"/>
      <c r="KPT75" s="46"/>
      <c r="KPU75" s="46"/>
      <c r="KPV75" s="46"/>
      <c r="KPW75" s="46"/>
      <c r="KPX75" s="46"/>
      <c r="KPY75" s="46"/>
      <c r="KPZ75" s="46"/>
      <c r="KQA75" s="46"/>
      <c r="KQB75" s="46"/>
      <c r="KQC75" s="46"/>
      <c r="KQD75" s="46"/>
      <c r="KQE75" s="46"/>
      <c r="KQF75" s="46"/>
      <c r="KQG75" s="46"/>
      <c r="KQH75" s="46"/>
      <c r="KQI75" s="46"/>
      <c r="KQJ75" s="46"/>
      <c r="KQK75" s="46"/>
      <c r="KQL75" s="46"/>
      <c r="KQM75" s="46"/>
      <c r="KQN75" s="46"/>
      <c r="KQO75" s="46"/>
      <c r="KQP75" s="46"/>
      <c r="KQQ75" s="46"/>
      <c r="KQR75" s="46"/>
      <c r="KQS75" s="46"/>
      <c r="KQT75" s="46"/>
      <c r="KQU75" s="46"/>
      <c r="KQV75" s="46"/>
      <c r="KQW75" s="46"/>
      <c r="KQX75" s="46"/>
      <c r="KQY75" s="46"/>
      <c r="KQZ75" s="46"/>
      <c r="KRA75" s="46"/>
      <c r="KRB75" s="46"/>
      <c r="KRC75" s="46"/>
      <c r="KRD75" s="46"/>
      <c r="KRE75" s="46"/>
      <c r="KRF75" s="46"/>
      <c r="KRG75" s="46"/>
      <c r="KRH75" s="46"/>
      <c r="KRI75" s="46"/>
      <c r="KRJ75" s="46"/>
      <c r="KRK75" s="46"/>
      <c r="KRL75" s="46"/>
      <c r="KRM75" s="46"/>
      <c r="KRN75" s="46"/>
      <c r="KRO75" s="46"/>
      <c r="KRP75" s="46"/>
      <c r="KRQ75" s="46"/>
      <c r="KRR75" s="46"/>
      <c r="KRS75" s="46"/>
      <c r="KRT75" s="46"/>
      <c r="KRU75" s="46"/>
      <c r="KRV75" s="46"/>
      <c r="KRW75" s="46"/>
      <c r="KRX75" s="46"/>
      <c r="KRY75" s="46"/>
      <c r="KRZ75" s="46"/>
      <c r="KSA75" s="46"/>
      <c r="KSB75" s="46"/>
      <c r="KSC75" s="46"/>
      <c r="KSD75" s="46"/>
      <c r="KSE75" s="46"/>
      <c r="KSF75" s="46"/>
      <c r="KSG75" s="46"/>
      <c r="KSH75" s="46"/>
      <c r="KSI75" s="46"/>
      <c r="KSJ75" s="46"/>
      <c r="KSK75" s="46"/>
      <c r="KSL75" s="46"/>
      <c r="KSM75" s="46"/>
      <c r="KSN75" s="46"/>
      <c r="KSO75" s="46"/>
      <c r="KSP75" s="46"/>
      <c r="KSQ75" s="46"/>
      <c r="KSR75" s="46"/>
      <c r="KSS75" s="46"/>
      <c r="KST75" s="46"/>
      <c r="KSU75" s="46"/>
      <c r="KSV75" s="46"/>
      <c r="KSW75" s="46"/>
      <c r="KSX75" s="46"/>
      <c r="KSY75" s="46"/>
      <c r="KSZ75" s="46"/>
      <c r="KTA75" s="46"/>
      <c r="KTB75" s="46"/>
      <c r="KTC75" s="46"/>
      <c r="KTD75" s="46"/>
      <c r="KTE75" s="46"/>
      <c r="KTF75" s="46"/>
      <c r="KTG75" s="46"/>
      <c r="KTH75" s="46"/>
      <c r="KTI75" s="46"/>
      <c r="KTJ75" s="46"/>
      <c r="KTK75" s="46"/>
      <c r="KTL75" s="46"/>
      <c r="KTM75" s="46"/>
      <c r="KTN75" s="46"/>
      <c r="KTO75" s="46"/>
      <c r="KTP75" s="46"/>
      <c r="KTQ75" s="46"/>
      <c r="KTR75" s="46"/>
      <c r="KTS75" s="46"/>
      <c r="KTT75" s="46"/>
      <c r="KTU75" s="46"/>
      <c r="KTV75" s="46"/>
      <c r="KTW75" s="46"/>
      <c r="KTX75" s="46"/>
      <c r="KTY75" s="46"/>
      <c r="KTZ75" s="46"/>
      <c r="KUA75" s="46"/>
      <c r="KUB75" s="46"/>
      <c r="KUC75" s="46"/>
      <c r="KUD75" s="46"/>
      <c r="KUE75" s="46"/>
      <c r="KUF75" s="46"/>
      <c r="KUG75" s="46"/>
      <c r="KUH75" s="46"/>
      <c r="KUI75" s="46"/>
      <c r="KUJ75" s="46"/>
      <c r="KUK75" s="46"/>
      <c r="KUL75" s="46"/>
      <c r="KUM75" s="46"/>
      <c r="KUN75" s="46"/>
      <c r="KUO75" s="46"/>
      <c r="KUP75" s="46"/>
      <c r="KUQ75" s="46"/>
      <c r="KUR75" s="46"/>
      <c r="KUS75" s="46"/>
      <c r="KUT75" s="46"/>
      <c r="KUU75" s="46"/>
      <c r="KUV75" s="46"/>
      <c r="KUW75" s="46"/>
      <c r="KUX75" s="46"/>
      <c r="KUY75" s="46"/>
      <c r="KUZ75" s="46"/>
      <c r="KVA75" s="46"/>
      <c r="KVB75" s="46"/>
      <c r="KVC75" s="46"/>
      <c r="KVD75" s="46"/>
      <c r="KVE75" s="46"/>
      <c r="KVF75" s="46"/>
      <c r="KVG75" s="46"/>
      <c r="KVH75" s="46"/>
      <c r="KVI75" s="46"/>
      <c r="KVJ75" s="46"/>
      <c r="KVK75" s="46"/>
      <c r="KVL75" s="46"/>
      <c r="KVM75" s="46"/>
      <c r="KVN75" s="46"/>
      <c r="KVO75" s="46"/>
      <c r="KVP75" s="46"/>
      <c r="KVQ75" s="46"/>
      <c r="KVR75" s="46"/>
      <c r="KVS75" s="46"/>
      <c r="KVT75" s="46"/>
      <c r="KVU75" s="46"/>
      <c r="KVV75" s="46"/>
      <c r="KVW75" s="46"/>
      <c r="KVX75" s="46"/>
      <c r="KVY75" s="46"/>
      <c r="KVZ75" s="46"/>
      <c r="KWA75" s="46"/>
      <c r="KWB75" s="46"/>
      <c r="KWC75" s="46"/>
      <c r="KWD75" s="46"/>
      <c r="KWE75" s="46"/>
      <c r="KWF75" s="46"/>
      <c r="KWG75" s="46"/>
      <c r="KWH75" s="46"/>
      <c r="KWI75" s="46"/>
      <c r="KWJ75" s="46"/>
      <c r="KWK75" s="46"/>
      <c r="KWL75" s="46"/>
      <c r="KWM75" s="46"/>
      <c r="KWN75" s="46"/>
      <c r="KWO75" s="46"/>
      <c r="KWP75" s="46"/>
      <c r="KWQ75" s="46"/>
      <c r="KWR75" s="46"/>
      <c r="KWS75" s="46"/>
      <c r="KWT75" s="46"/>
      <c r="KWU75" s="46"/>
      <c r="KWV75" s="46"/>
      <c r="KWW75" s="46"/>
      <c r="KWX75" s="46"/>
      <c r="KWY75" s="46"/>
      <c r="KWZ75" s="46"/>
      <c r="KXA75" s="46"/>
      <c r="KXB75" s="46"/>
      <c r="KXC75" s="46"/>
      <c r="KXD75" s="46"/>
      <c r="KXE75" s="46"/>
      <c r="KXF75" s="46"/>
      <c r="KXG75" s="46"/>
      <c r="KXH75" s="46"/>
      <c r="KXI75" s="46"/>
      <c r="KXJ75" s="46"/>
      <c r="KXK75" s="46"/>
      <c r="KXL75" s="46"/>
      <c r="KXM75" s="46"/>
      <c r="KXN75" s="46"/>
      <c r="KXO75" s="46"/>
      <c r="KXP75" s="46"/>
      <c r="KXQ75" s="46"/>
      <c r="KXR75" s="46"/>
      <c r="KXS75" s="46"/>
      <c r="KXT75" s="46"/>
      <c r="KXU75" s="46"/>
      <c r="KXV75" s="46"/>
      <c r="KXW75" s="46"/>
      <c r="KXX75" s="46"/>
      <c r="KXY75" s="46"/>
      <c r="KXZ75" s="46"/>
      <c r="KYA75" s="46"/>
      <c r="KYB75" s="46"/>
      <c r="KYC75" s="46"/>
      <c r="KYD75" s="46"/>
      <c r="KYE75" s="46"/>
      <c r="KYF75" s="46"/>
      <c r="KYG75" s="46"/>
      <c r="KYH75" s="46"/>
      <c r="KYI75" s="46"/>
      <c r="KYJ75" s="46"/>
      <c r="KYK75" s="46"/>
      <c r="KYL75" s="46"/>
      <c r="KYM75" s="46"/>
      <c r="KYN75" s="46"/>
      <c r="KYO75" s="46"/>
      <c r="KYP75" s="46"/>
      <c r="KYQ75" s="46"/>
      <c r="KYR75" s="46"/>
      <c r="KYS75" s="46"/>
      <c r="KYT75" s="46"/>
      <c r="KYU75" s="46"/>
      <c r="KYV75" s="46"/>
      <c r="KYW75" s="46"/>
      <c r="KYX75" s="46"/>
      <c r="KYY75" s="46"/>
      <c r="KYZ75" s="46"/>
      <c r="KZA75" s="46"/>
      <c r="KZB75" s="46"/>
      <c r="KZC75" s="46"/>
      <c r="KZD75" s="46"/>
      <c r="KZE75" s="46"/>
      <c r="KZF75" s="46"/>
      <c r="KZG75" s="46"/>
      <c r="KZH75" s="46"/>
      <c r="KZI75" s="46"/>
      <c r="KZJ75" s="46"/>
      <c r="KZK75" s="46"/>
      <c r="KZL75" s="46"/>
      <c r="KZM75" s="46"/>
      <c r="KZN75" s="46"/>
      <c r="KZO75" s="46"/>
      <c r="KZP75" s="46"/>
      <c r="KZQ75" s="46"/>
      <c r="KZR75" s="46"/>
      <c r="KZS75" s="46"/>
      <c r="KZT75" s="46"/>
      <c r="KZU75" s="46"/>
      <c r="KZV75" s="46"/>
      <c r="KZW75" s="46"/>
      <c r="KZX75" s="46"/>
      <c r="KZY75" s="46"/>
      <c r="KZZ75" s="46"/>
      <c r="LAA75" s="46"/>
      <c r="LAB75" s="46"/>
      <c r="LAC75" s="46"/>
      <c r="LAD75" s="46"/>
      <c r="LAE75" s="46"/>
      <c r="LAF75" s="46"/>
      <c r="LAG75" s="46"/>
      <c r="LAH75" s="46"/>
      <c r="LAI75" s="46"/>
      <c r="LAJ75" s="46"/>
      <c r="LAK75" s="46"/>
      <c r="LAL75" s="46"/>
      <c r="LAM75" s="46"/>
      <c r="LAN75" s="46"/>
      <c r="LAO75" s="46"/>
      <c r="LAP75" s="46"/>
      <c r="LAQ75" s="46"/>
      <c r="LAR75" s="46"/>
      <c r="LAS75" s="46"/>
      <c r="LAT75" s="46"/>
      <c r="LAU75" s="46"/>
      <c r="LAV75" s="46"/>
      <c r="LAW75" s="46"/>
      <c r="LAX75" s="46"/>
      <c r="LAY75" s="46"/>
      <c r="LAZ75" s="46"/>
      <c r="LBA75" s="46"/>
      <c r="LBB75" s="46"/>
      <c r="LBC75" s="46"/>
      <c r="LBD75" s="46"/>
      <c r="LBE75" s="46"/>
      <c r="LBF75" s="46"/>
      <c r="LBG75" s="46"/>
      <c r="LBH75" s="46"/>
      <c r="LBI75" s="46"/>
      <c r="LBJ75" s="46"/>
      <c r="LBK75" s="46"/>
      <c r="LBL75" s="46"/>
      <c r="LBM75" s="46"/>
      <c r="LBN75" s="46"/>
      <c r="LBO75" s="46"/>
      <c r="LBP75" s="46"/>
      <c r="LBQ75" s="46"/>
      <c r="LBR75" s="46"/>
      <c r="LBS75" s="46"/>
      <c r="LBT75" s="46"/>
      <c r="LBU75" s="46"/>
      <c r="LBV75" s="46"/>
      <c r="LBW75" s="46"/>
      <c r="LBX75" s="46"/>
      <c r="LBY75" s="46"/>
      <c r="LBZ75" s="46"/>
      <c r="LCA75" s="46"/>
      <c r="LCB75" s="46"/>
      <c r="LCC75" s="46"/>
      <c r="LCD75" s="46"/>
      <c r="LCE75" s="46"/>
      <c r="LCF75" s="46"/>
      <c r="LCG75" s="46"/>
      <c r="LCH75" s="46"/>
      <c r="LCI75" s="46"/>
      <c r="LCJ75" s="46"/>
      <c r="LCK75" s="46"/>
      <c r="LCL75" s="46"/>
      <c r="LCM75" s="46"/>
      <c r="LCN75" s="46"/>
      <c r="LCO75" s="46"/>
      <c r="LCP75" s="46"/>
      <c r="LCQ75" s="46"/>
      <c r="LCR75" s="46"/>
      <c r="LCS75" s="46"/>
      <c r="LCT75" s="46"/>
      <c r="LCU75" s="46"/>
      <c r="LCV75" s="46"/>
      <c r="LCW75" s="46"/>
      <c r="LCX75" s="46"/>
      <c r="LCY75" s="46"/>
      <c r="LCZ75" s="46"/>
      <c r="LDA75" s="46"/>
      <c r="LDB75" s="46"/>
      <c r="LDC75" s="46"/>
      <c r="LDD75" s="46"/>
      <c r="LDE75" s="46"/>
      <c r="LDF75" s="46"/>
      <c r="LDG75" s="46"/>
      <c r="LDH75" s="46"/>
      <c r="LDI75" s="46"/>
      <c r="LDJ75" s="46"/>
      <c r="LDK75" s="46"/>
      <c r="LDL75" s="46"/>
      <c r="LDM75" s="46"/>
      <c r="LDN75" s="46"/>
      <c r="LDO75" s="46"/>
      <c r="LDP75" s="46"/>
      <c r="LDQ75" s="46"/>
      <c r="LDR75" s="46"/>
      <c r="LDS75" s="46"/>
      <c r="LDT75" s="46"/>
      <c r="LDU75" s="46"/>
      <c r="LDV75" s="46"/>
      <c r="LDW75" s="46"/>
      <c r="LDX75" s="46"/>
      <c r="LDY75" s="46"/>
      <c r="LDZ75" s="46"/>
      <c r="LEA75" s="46"/>
      <c r="LEB75" s="46"/>
      <c r="LEC75" s="46"/>
      <c r="LED75" s="46"/>
      <c r="LEE75" s="46"/>
      <c r="LEF75" s="46"/>
      <c r="LEG75" s="46"/>
      <c r="LEH75" s="46"/>
      <c r="LEI75" s="46"/>
      <c r="LEJ75" s="46"/>
      <c r="LEK75" s="46"/>
      <c r="LEL75" s="46"/>
      <c r="LEM75" s="46"/>
      <c r="LEN75" s="46"/>
      <c r="LEO75" s="46"/>
      <c r="LEP75" s="46"/>
      <c r="LEQ75" s="46"/>
      <c r="LER75" s="46"/>
      <c r="LES75" s="46"/>
      <c r="LET75" s="46"/>
      <c r="LEU75" s="46"/>
      <c r="LEV75" s="46"/>
      <c r="LEW75" s="46"/>
      <c r="LEX75" s="46"/>
      <c r="LEY75" s="46"/>
      <c r="LEZ75" s="46"/>
      <c r="LFA75" s="46"/>
      <c r="LFB75" s="46"/>
      <c r="LFC75" s="46"/>
      <c r="LFD75" s="46"/>
      <c r="LFE75" s="46"/>
      <c r="LFF75" s="46"/>
      <c r="LFG75" s="46"/>
      <c r="LFH75" s="46"/>
      <c r="LFI75" s="46"/>
      <c r="LFJ75" s="46"/>
      <c r="LFK75" s="46"/>
      <c r="LFL75" s="46"/>
      <c r="LFM75" s="46"/>
      <c r="LFN75" s="46"/>
      <c r="LFO75" s="46"/>
      <c r="LFP75" s="46"/>
      <c r="LFQ75" s="46"/>
      <c r="LFR75" s="46"/>
      <c r="LFS75" s="46"/>
      <c r="LFT75" s="46"/>
      <c r="LFU75" s="46"/>
      <c r="LFV75" s="46"/>
      <c r="LFW75" s="46"/>
      <c r="LFX75" s="46"/>
      <c r="LFY75" s="46"/>
      <c r="LFZ75" s="46"/>
      <c r="LGA75" s="46"/>
      <c r="LGB75" s="46"/>
      <c r="LGC75" s="46"/>
      <c r="LGD75" s="46"/>
      <c r="LGE75" s="46"/>
      <c r="LGF75" s="46"/>
      <c r="LGG75" s="46"/>
      <c r="LGH75" s="46"/>
      <c r="LGI75" s="46"/>
      <c r="LGJ75" s="46"/>
      <c r="LGK75" s="46"/>
      <c r="LGL75" s="46"/>
      <c r="LGM75" s="46"/>
      <c r="LGN75" s="46"/>
      <c r="LGO75" s="46"/>
      <c r="LGP75" s="46"/>
      <c r="LGQ75" s="46"/>
      <c r="LGR75" s="46"/>
      <c r="LGS75" s="46"/>
      <c r="LGT75" s="46"/>
      <c r="LGU75" s="46"/>
      <c r="LGV75" s="46"/>
      <c r="LGW75" s="46"/>
      <c r="LGX75" s="46"/>
      <c r="LGY75" s="46"/>
      <c r="LGZ75" s="46"/>
      <c r="LHA75" s="46"/>
      <c r="LHB75" s="46"/>
      <c r="LHC75" s="46"/>
      <c r="LHD75" s="46"/>
      <c r="LHE75" s="46"/>
      <c r="LHF75" s="46"/>
      <c r="LHG75" s="46"/>
      <c r="LHH75" s="46"/>
      <c r="LHI75" s="46"/>
      <c r="LHJ75" s="46"/>
      <c r="LHK75" s="46"/>
      <c r="LHL75" s="46"/>
      <c r="LHM75" s="46"/>
      <c r="LHN75" s="46"/>
      <c r="LHO75" s="46"/>
      <c r="LHP75" s="46"/>
      <c r="LHQ75" s="46"/>
      <c r="LHR75" s="46"/>
      <c r="LHS75" s="46"/>
      <c r="LHT75" s="46"/>
      <c r="LHU75" s="46"/>
      <c r="LHV75" s="46"/>
      <c r="LHW75" s="46"/>
      <c r="LHX75" s="46"/>
      <c r="LHY75" s="46"/>
      <c r="LHZ75" s="46"/>
      <c r="LIA75" s="46"/>
      <c r="LIB75" s="46"/>
      <c r="LIC75" s="46"/>
      <c r="LID75" s="46"/>
      <c r="LIE75" s="46"/>
      <c r="LIF75" s="46"/>
      <c r="LIG75" s="46"/>
      <c r="LIH75" s="46"/>
      <c r="LII75" s="46"/>
      <c r="LIJ75" s="46"/>
      <c r="LIK75" s="46"/>
      <c r="LIL75" s="46"/>
      <c r="LIM75" s="46"/>
      <c r="LIN75" s="46"/>
      <c r="LIO75" s="46"/>
      <c r="LIP75" s="46"/>
      <c r="LIQ75" s="46"/>
      <c r="LIR75" s="46"/>
      <c r="LIS75" s="46"/>
      <c r="LIT75" s="46"/>
      <c r="LIU75" s="46"/>
      <c r="LIV75" s="46"/>
      <c r="LIW75" s="46"/>
      <c r="LIX75" s="46"/>
      <c r="LIY75" s="46"/>
      <c r="LIZ75" s="46"/>
      <c r="LJA75" s="46"/>
      <c r="LJB75" s="46"/>
      <c r="LJC75" s="46"/>
      <c r="LJD75" s="46"/>
      <c r="LJE75" s="46"/>
      <c r="LJF75" s="46"/>
      <c r="LJG75" s="46"/>
      <c r="LJH75" s="46"/>
      <c r="LJI75" s="46"/>
      <c r="LJJ75" s="46"/>
      <c r="LJK75" s="46"/>
      <c r="LJL75" s="46"/>
      <c r="LJM75" s="46"/>
      <c r="LJN75" s="46"/>
      <c r="LJO75" s="46"/>
      <c r="LJP75" s="46"/>
      <c r="LJQ75" s="46"/>
      <c r="LJR75" s="46"/>
      <c r="LJS75" s="46"/>
      <c r="LJT75" s="46"/>
      <c r="LJU75" s="46"/>
      <c r="LJV75" s="46"/>
      <c r="LJW75" s="46"/>
      <c r="LJX75" s="46"/>
      <c r="LJY75" s="46"/>
      <c r="LJZ75" s="46"/>
      <c r="LKA75" s="46"/>
      <c r="LKB75" s="46"/>
      <c r="LKC75" s="46"/>
      <c r="LKD75" s="46"/>
      <c r="LKE75" s="46"/>
      <c r="LKF75" s="46"/>
      <c r="LKG75" s="46"/>
      <c r="LKH75" s="46"/>
      <c r="LKI75" s="46"/>
      <c r="LKJ75" s="46"/>
      <c r="LKK75" s="46"/>
      <c r="LKL75" s="46"/>
      <c r="LKM75" s="46"/>
      <c r="LKN75" s="46"/>
      <c r="LKO75" s="46"/>
      <c r="LKP75" s="46"/>
      <c r="LKQ75" s="46"/>
      <c r="LKR75" s="46"/>
      <c r="LKS75" s="46"/>
      <c r="LKT75" s="46"/>
      <c r="LKU75" s="46"/>
      <c r="LKV75" s="46"/>
      <c r="LKW75" s="46"/>
      <c r="LKX75" s="46"/>
      <c r="LKY75" s="46"/>
      <c r="LKZ75" s="46"/>
      <c r="LLA75" s="46"/>
      <c r="LLB75" s="46"/>
      <c r="LLC75" s="46"/>
      <c r="LLD75" s="46"/>
      <c r="LLE75" s="46"/>
      <c r="LLF75" s="46"/>
      <c r="LLG75" s="46"/>
      <c r="LLH75" s="46"/>
      <c r="LLI75" s="46"/>
      <c r="LLJ75" s="46"/>
      <c r="LLK75" s="46"/>
      <c r="LLL75" s="46"/>
      <c r="LLM75" s="46"/>
      <c r="LLN75" s="46"/>
      <c r="LLO75" s="46"/>
      <c r="LLP75" s="46"/>
      <c r="LLQ75" s="46"/>
      <c r="LLR75" s="46"/>
      <c r="LLS75" s="46"/>
      <c r="LLT75" s="46"/>
      <c r="LLU75" s="46"/>
      <c r="LLV75" s="46"/>
      <c r="LLW75" s="46"/>
      <c r="LLX75" s="46"/>
      <c r="LLY75" s="46"/>
      <c r="LLZ75" s="46"/>
      <c r="LMA75" s="46"/>
      <c r="LMB75" s="46"/>
      <c r="LMC75" s="46"/>
      <c r="LMD75" s="46"/>
      <c r="LME75" s="46"/>
      <c r="LMF75" s="46"/>
      <c r="LMG75" s="46"/>
      <c r="LMH75" s="46"/>
      <c r="LMI75" s="46"/>
      <c r="LMJ75" s="46"/>
      <c r="LMK75" s="46"/>
      <c r="LML75" s="46"/>
      <c r="LMM75" s="46"/>
      <c r="LMN75" s="46"/>
      <c r="LMO75" s="46"/>
      <c r="LMP75" s="46"/>
      <c r="LMQ75" s="46"/>
      <c r="LMR75" s="46"/>
      <c r="LMS75" s="46"/>
      <c r="LMT75" s="46"/>
      <c r="LMU75" s="46"/>
      <c r="LMV75" s="46"/>
      <c r="LMW75" s="46"/>
      <c r="LMX75" s="46"/>
      <c r="LMY75" s="46"/>
      <c r="LMZ75" s="46"/>
      <c r="LNA75" s="46"/>
      <c r="LNB75" s="46"/>
      <c r="LNC75" s="46"/>
      <c r="LND75" s="46"/>
      <c r="LNE75" s="46"/>
      <c r="LNF75" s="46"/>
      <c r="LNG75" s="46"/>
      <c r="LNH75" s="46"/>
      <c r="LNI75" s="46"/>
      <c r="LNJ75" s="46"/>
      <c r="LNK75" s="46"/>
      <c r="LNL75" s="46"/>
      <c r="LNM75" s="46"/>
      <c r="LNN75" s="46"/>
      <c r="LNO75" s="46"/>
      <c r="LNP75" s="46"/>
      <c r="LNQ75" s="46"/>
      <c r="LNR75" s="46"/>
      <c r="LNS75" s="46"/>
      <c r="LNT75" s="46"/>
      <c r="LNU75" s="46"/>
      <c r="LNV75" s="46"/>
      <c r="LNW75" s="46"/>
      <c r="LNX75" s="46"/>
      <c r="LNY75" s="46"/>
      <c r="LNZ75" s="46"/>
      <c r="LOA75" s="46"/>
      <c r="LOB75" s="46"/>
      <c r="LOC75" s="46"/>
      <c r="LOD75" s="46"/>
      <c r="LOE75" s="46"/>
      <c r="LOF75" s="46"/>
      <c r="LOG75" s="46"/>
      <c r="LOH75" s="46"/>
      <c r="LOI75" s="46"/>
      <c r="LOJ75" s="46"/>
      <c r="LOK75" s="46"/>
      <c r="LOL75" s="46"/>
      <c r="LOM75" s="46"/>
      <c r="LON75" s="46"/>
      <c r="LOO75" s="46"/>
      <c r="LOP75" s="46"/>
      <c r="LOQ75" s="46"/>
      <c r="LOR75" s="46"/>
      <c r="LOS75" s="46"/>
      <c r="LOT75" s="46"/>
      <c r="LOU75" s="46"/>
      <c r="LOV75" s="46"/>
      <c r="LOW75" s="46"/>
      <c r="LOX75" s="46"/>
      <c r="LOY75" s="46"/>
      <c r="LOZ75" s="46"/>
      <c r="LPA75" s="46"/>
      <c r="LPB75" s="46"/>
      <c r="LPC75" s="46"/>
      <c r="LPD75" s="46"/>
      <c r="LPE75" s="46"/>
      <c r="LPF75" s="46"/>
      <c r="LPG75" s="46"/>
      <c r="LPH75" s="46"/>
      <c r="LPI75" s="46"/>
      <c r="LPJ75" s="46"/>
      <c r="LPK75" s="46"/>
      <c r="LPL75" s="46"/>
      <c r="LPM75" s="46"/>
      <c r="LPN75" s="46"/>
      <c r="LPO75" s="46"/>
      <c r="LPP75" s="46"/>
      <c r="LPQ75" s="46"/>
      <c r="LPR75" s="46"/>
      <c r="LPS75" s="46"/>
      <c r="LPT75" s="46"/>
      <c r="LPU75" s="46"/>
      <c r="LPV75" s="46"/>
      <c r="LPW75" s="46"/>
      <c r="LPX75" s="46"/>
      <c r="LPY75" s="46"/>
      <c r="LPZ75" s="46"/>
      <c r="LQA75" s="46"/>
      <c r="LQB75" s="46"/>
      <c r="LQC75" s="46"/>
      <c r="LQD75" s="46"/>
      <c r="LQE75" s="46"/>
      <c r="LQF75" s="46"/>
      <c r="LQG75" s="46"/>
      <c r="LQH75" s="46"/>
      <c r="LQI75" s="46"/>
      <c r="LQJ75" s="46"/>
      <c r="LQK75" s="46"/>
      <c r="LQL75" s="46"/>
      <c r="LQM75" s="46"/>
      <c r="LQN75" s="46"/>
      <c r="LQO75" s="46"/>
      <c r="LQP75" s="46"/>
      <c r="LQQ75" s="46"/>
      <c r="LQR75" s="46"/>
      <c r="LQS75" s="46"/>
      <c r="LQT75" s="46"/>
      <c r="LQU75" s="46"/>
      <c r="LQV75" s="46"/>
      <c r="LQW75" s="46"/>
      <c r="LQX75" s="46"/>
      <c r="LQY75" s="46"/>
      <c r="LQZ75" s="46"/>
      <c r="LRA75" s="46"/>
      <c r="LRB75" s="46"/>
      <c r="LRC75" s="46"/>
      <c r="LRD75" s="46"/>
      <c r="LRE75" s="46"/>
      <c r="LRF75" s="46"/>
      <c r="LRG75" s="46"/>
      <c r="LRH75" s="46"/>
      <c r="LRI75" s="46"/>
      <c r="LRJ75" s="46"/>
      <c r="LRK75" s="46"/>
      <c r="LRL75" s="46"/>
      <c r="LRM75" s="46"/>
      <c r="LRN75" s="46"/>
      <c r="LRO75" s="46"/>
      <c r="LRP75" s="46"/>
      <c r="LRQ75" s="46"/>
      <c r="LRR75" s="46"/>
      <c r="LRS75" s="46"/>
      <c r="LRT75" s="46"/>
      <c r="LRU75" s="46"/>
      <c r="LRV75" s="46"/>
      <c r="LRW75" s="46"/>
      <c r="LRX75" s="46"/>
      <c r="LRY75" s="46"/>
      <c r="LRZ75" s="46"/>
      <c r="LSA75" s="46"/>
      <c r="LSB75" s="46"/>
      <c r="LSC75" s="46"/>
      <c r="LSD75" s="46"/>
      <c r="LSE75" s="46"/>
      <c r="LSF75" s="46"/>
      <c r="LSG75" s="46"/>
      <c r="LSH75" s="46"/>
      <c r="LSI75" s="46"/>
      <c r="LSJ75" s="46"/>
      <c r="LSK75" s="46"/>
      <c r="LSL75" s="46"/>
      <c r="LSM75" s="46"/>
      <c r="LSN75" s="46"/>
      <c r="LSO75" s="46"/>
      <c r="LSP75" s="46"/>
      <c r="LSQ75" s="46"/>
      <c r="LSR75" s="46"/>
      <c r="LSS75" s="46"/>
      <c r="LST75" s="46"/>
      <c r="LSU75" s="46"/>
      <c r="LSV75" s="46"/>
      <c r="LSW75" s="46"/>
      <c r="LSX75" s="46"/>
      <c r="LSY75" s="46"/>
      <c r="LSZ75" s="46"/>
      <c r="LTA75" s="46"/>
      <c r="LTB75" s="46"/>
      <c r="LTC75" s="46"/>
      <c r="LTD75" s="46"/>
      <c r="LTE75" s="46"/>
      <c r="LTF75" s="46"/>
      <c r="LTG75" s="46"/>
      <c r="LTH75" s="46"/>
      <c r="LTI75" s="46"/>
      <c r="LTJ75" s="46"/>
      <c r="LTK75" s="46"/>
      <c r="LTL75" s="46"/>
      <c r="LTM75" s="46"/>
      <c r="LTN75" s="46"/>
      <c r="LTO75" s="46"/>
      <c r="LTP75" s="46"/>
      <c r="LTQ75" s="46"/>
      <c r="LTR75" s="46"/>
      <c r="LTS75" s="46"/>
      <c r="LTT75" s="46"/>
      <c r="LTU75" s="46"/>
      <c r="LTV75" s="46"/>
      <c r="LTW75" s="46"/>
      <c r="LTX75" s="46"/>
      <c r="LTY75" s="46"/>
      <c r="LTZ75" s="46"/>
      <c r="LUA75" s="46"/>
      <c r="LUB75" s="46"/>
      <c r="LUC75" s="46"/>
      <c r="LUD75" s="46"/>
      <c r="LUE75" s="46"/>
      <c r="LUF75" s="46"/>
      <c r="LUG75" s="46"/>
      <c r="LUH75" s="46"/>
      <c r="LUI75" s="46"/>
      <c r="LUJ75" s="46"/>
      <c r="LUK75" s="46"/>
      <c r="LUL75" s="46"/>
      <c r="LUM75" s="46"/>
      <c r="LUN75" s="46"/>
      <c r="LUO75" s="46"/>
      <c r="LUP75" s="46"/>
      <c r="LUQ75" s="46"/>
      <c r="LUR75" s="46"/>
      <c r="LUS75" s="46"/>
      <c r="LUT75" s="46"/>
      <c r="LUU75" s="46"/>
      <c r="LUV75" s="46"/>
      <c r="LUW75" s="46"/>
      <c r="LUX75" s="46"/>
      <c r="LUY75" s="46"/>
      <c r="LUZ75" s="46"/>
      <c r="LVA75" s="46"/>
      <c r="LVB75" s="46"/>
      <c r="LVC75" s="46"/>
      <c r="LVD75" s="46"/>
      <c r="LVE75" s="46"/>
      <c r="LVF75" s="46"/>
      <c r="LVG75" s="46"/>
      <c r="LVH75" s="46"/>
      <c r="LVI75" s="46"/>
      <c r="LVJ75" s="46"/>
      <c r="LVK75" s="46"/>
      <c r="LVL75" s="46"/>
      <c r="LVM75" s="46"/>
      <c r="LVN75" s="46"/>
      <c r="LVO75" s="46"/>
      <c r="LVP75" s="46"/>
      <c r="LVQ75" s="46"/>
      <c r="LVR75" s="46"/>
      <c r="LVS75" s="46"/>
      <c r="LVT75" s="46"/>
      <c r="LVU75" s="46"/>
      <c r="LVV75" s="46"/>
      <c r="LVW75" s="46"/>
      <c r="LVX75" s="46"/>
      <c r="LVY75" s="46"/>
      <c r="LVZ75" s="46"/>
      <c r="LWA75" s="46"/>
      <c r="LWB75" s="46"/>
      <c r="LWC75" s="46"/>
      <c r="LWD75" s="46"/>
      <c r="LWE75" s="46"/>
      <c r="LWF75" s="46"/>
      <c r="LWG75" s="46"/>
      <c r="LWH75" s="46"/>
      <c r="LWI75" s="46"/>
      <c r="LWJ75" s="46"/>
      <c r="LWK75" s="46"/>
      <c r="LWL75" s="46"/>
      <c r="LWM75" s="46"/>
      <c r="LWN75" s="46"/>
      <c r="LWO75" s="46"/>
      <c r="LWP75" s="46"/>
      <c r="LWQ75" s="46"/>
      <c r="LWR75" s="46"/>
      <c r="LWS75" s="46"/>
      <c r="LWT75" s="46"/>
      <c r="LWU75" s="46"/>
      <c r="LWV75" s="46"/>
      <c r="LWW75" s="46"/>
      <c r="LWX75" s="46"/>
      <c r="LWY75" s="46"/>
      <c r="LWZ75" s="46"/>
      <c r="LXA75" s="46"/>
      <c r="LXB75" s="46"/>
      <c r="LXC75" s="46"/>
      <c r="LXD75" s="46"/>
      <c r="LXE75" s="46"/>
      <c r="LXF75" s="46"/>
      <c r="LXG75" s="46"/>
      <c r="LXH75" s="46"/>
      <c r="LXI75" s="46"/>
      <c r="LXJ75" s="46"/>
      <c r="LXK75" s="46"/>
      <c r="LXL75" s="46"/>
      <c r="LXM75" s="46"/>
      <c r="LXN75" s="46"/>
      <c r="LXO75" s="46"/>
      <c r="LXP75" s="46"/>
      <c r="LXQ75" s="46"/>
      <c r="LXR75" s="46"/>
      <c r="LXS75" s="46"/>
      <c r="LXT75" s="46"/>
      <c r="LXU75" s="46"/>
      <c r="LXV75" s="46"/>
      <c r="LXW75" s="46"/>
      <c r="LXX75" s="46"/>
      <c r="LXY75" s="46"/>
      <c r="LXZ75" s="46"/>
      <c r="LYA75" s="46"/>
      <c r="LYB75" s="46"/>
      <c r="LYC75" s="46"/>
      <c r="LYD75" s="46"/>
      <c r="LYE75" s="46"/>
      <c r="LYF75" s="46"/>
      <c r="LYG75" s="46"/>
      <c r="LYH75" s="46"/>
      <c r="LYI75" s="46"/>
      <c r="LYJ75" s="46"/>
      <c r="LYK75" s="46"/>
      <c r="LYL75" s="46"/>
      <c r="LYM75" s="46"/>
      <c r="LYN75" s="46"/>
      <c r="LYO75" s="46"/>
      <c r="LYP75" s="46"/>
      <c r="LYQ75" s="46"/>
      <c r="LYR75" s="46"/>
      <c r="LYS75" s="46"/>
      <c r="LYT75" s="46"/>
      <c r="LYU75" s="46"/>
      <c r="LYV75" s="46"/>
      <c r="LYW75" s="46"/>
      <c r="LYX75" s="46"/>
      <c r="LYY75" s="46"/>
      <c r="LYZ75" s="46"/>
      <c r="LZA75" s="46"/>
      <c r="LZB75" s="46"/>
      <c r="LZC75" s="46"/>
      <c r="LZD75" s="46"/>
      <c r="LZE75" s="46"/>
      <c r="LZF75" s="46"/>
      <c r="LZG75" s="46"/>
      <c r="LZH75" s="46"/>
      <c r="LZI75" s="46"/>
      <c r="LZJ75" s="46"/>
      <c r="LZK75" s="46"/>
      <c r="LZL75" s="46"/>
      <c r="LZM75" s="46"/>
      <c r="LZN75" s="46"/>
      <c r="LZO75" s="46"/>
      <c r="LZP75" s="46"/>
      <c r="LZQ75" s="46"/>
      <c r="LZR75" s="46"/>
      <c r="LZS75" s="46"/>
      <c r="LZT75" s="46"/>
      <c r="LZU75" s="46"/>
      <c r="LZV75" s="46"/>
      <c r="LZW75" s="46"/>
      <c r="LZX75" s="46"/>
      <c r="LZY75" s="46"/>
      <c r="LZZ75" s="46"/>
      <c r="MAA75" s="46"/>
      <c r="MAB75" s="46"/>
      <c r="MAC75" s="46"/>
      <c r="MAD75" s="46"/>
      <c r="MAE75" s="46"/>
      <c r="MAF75" s="46"/>
      <c r="MAG75" s="46"/>
      <c r="MAH75" s="46"/>
      <c r="MAI75" s="46"/>
      <c r="MAJ75" s="46"/>
      <c r="MAK75" s="46"/>
      <c r="MAL75" s="46"/>
      <c r="MAM75" s="46"/>
      <c r="MAN75" s="46"/>
      <c r="MAO75" s="46"/>
      <c r="MAP75" s="46"/>
      <c r="MAQ75" s="46"/>
      <c r="MAR75" s="46"/>
      <c r="MAS75" s="46"/>
      <c r="MAT75" s="46"/>
      <c r="MAU75" s="46"/>
      <c r="MAV75" s="46"/>
      <c r="MAW75" s="46"/>
      <c r="MAX75" s="46"/>
      <c r="MAY75" s="46"/>
      <c r="MAZ75" s="46"/>
      <c r="MBA75" s="46"/>
      <c r="MBB75" s="46"/>
      <c r="MBC75" s="46"/>
      <c r="MBD75" s="46"/>
      <c r="MBE75" s="46"/>
      <c r="MBF75" s="46"/>
      <c r="MBG75" s="46"/>
      <c r="MBH75" s="46"/>
      <c r="MBI75" s="46"/>
      <c r="MBJ75" s="46"/>
      <c r="MBK75" s="46"/>
      <c r="MBL75" s="46"/>
      <c r="MBM75" s="46"/>
      <c r="MBN75" s="46"/>
      <c r="MBO75" s="46"/>
      <c r="MBP75" s="46"/>
      <c r="MBQ75" s="46"/>
      <c r="MBR75" s="46"/>
      <c r="MBS75" s="46"/>
      <c r="MBT75" s="46"/>
      <c r="MBU75" s="46"/>
      <c r="MBV75" s="46"/>
      <c r="MBW75" s="46"/>
      <c r="MBX75" s="46"/>
      <c r="MBY75" s="46"/>
      <c r="MBZ75" s="46"/>
      <c r="MCA75" s="46"/>
      <c r="MCB75" s="46"/>
      <c r="MCC75" s="46"/>
      <c r="MCD75" s="46"/>
      <c r="MCE75" s="46"/>
      <c r="MCF75" s="46"/>
      <c r="MCG75" s="46"/>
      <c r="MCH75" s="46"/>
      <c r="MCI75" s="46"/>
      <c r="MCJ75" s="46"/>
      <c r="MCK75" s="46"/>
      <c r="MCL75" s="46"/>
      <c r="MCM75" s="46"/>
      <c r="MCN75" s="46"/>
      <c r="MCO75" s="46"/>
      <c r="MCP75" s="46"/>
      <c r="MCQ75" s="46"/>
      <c r="MCR75" s="46"/>
      <c r="MCS75" s="46"/>
      <c r="MCT75" s="46"/>
      <c r="MCU75" s="46"/>
      <c r="MCV75" s="46"/>
      <c r="MCW75" s="46"/>
      <c r="MCX75" s="46"/>
      <c r="MCY75" s="46"/>
      <c r="MCZ75" s="46"/>
      <c r="MDA75" s="46"/>
      <c r="MDB75" s="46"/>
      <c r="MDC75" s="46"/>
      <c r="MDD75" s="46"/>
      <c r="MDE75" s="46"/>
      <c r="MDF75" s="46"/>
      <c r="MDG75" s="46"/>
      <c r="MDH75" s="46"/>
      <c r="MDI75" s="46"/>
      <c r="MDJ75" s="46"/>
      <c r="MDK75" s="46"/>
      <c r="MDL75" s="46"/>
      <c r="MDM75" s="46"/>
      <c r="MDN75" s="46"/>
      <c r="MDO75" s="46"/>
      <c r="MDP75" s="46"/>
      <c r="MDQ75" s="46"/>
      <c r="MDR75" s="46"/>
      <c r="MDS75" s="46"/>
      <c r="MDT75" s="46"/>
      <c r="MDU75" s="46"/>
      <c r="MDV75" s="46"/>
      <c r="MDW75" s="46"/>
      <c r="MDX75" s="46"/>
      <c r="MDY75" s="46"/>
      <c r="MDZ75" s="46"/>
      <c r="MEA75" s="46"/>
      <c r="MEB75" s="46"/>
      <c r="MEC75" s="46"/>
      <c r="MED75" s="46"/>
      <c r="MEE75" s="46"/>
      <c r="MEF75" s="46"/>
      <c r="MEG75" s="46"/>
      <c r="MEH75" s="46"/>
      <c r="MEI75" s="46"/>
      <c r="MEJ75" s="46"/>
      <c r="MEK75" s="46"/>
      <c r="MEL75" s="46"/>
      <c r="MEM75" s="46"/>
      <c r="MEN75" s="46"/>
      <c r="MEO75" s="46"/>
      <c r="MEP75" s="46"/>
      <c r="MEQ75" s="46"/>
      <c r="MER75" s="46"/>
      <c r="MES75" s="46"/>
      <c r="MET75" s="46"/>
      <c r="MEU75" s="46"/>
      <c r="MEV75" s="46"/>
      <c r="MEW75" s="46"/>
      <c r="MEX75" s="46"/>
      <c r="MEY75" s="46"/>
      <c r="MEZ75" s="46"/>
      <c r="MFA75" s="46"/>
      <c r="MFB75" s="46"/>
      <c r="MFC75" s="46"/>
      <c r="MFD75" s="46"/>
      <c r="MFE75" s="46"/>
      <c r="MFF75" s="46"/>
      <c r="MFG75" s="46"/>
      <c r="MFH75" s="46"/>
      <c r="MFI75" s="46"/>
      <c r="MFJ75" s="46"/>
      <c r="MFK75" s="46"/>
      <c r="MFL75" s="46"/>
      <c r="MFM75" s="46"/>
      <c r="MFN75" s="46"/>
      <c r="MFO75" s="46"/>
      <c r="MFP75" s="46"/>
      <c r="MFQ75" s="46"/>
      <c r="MFR75" s="46"/>
      <c r="MFS75" s="46"/>
      <c r="MFT75" s="46"/>
      <c r="MFU75" s="46"/>
      <c r="MFV75" s="46"/>
      <c r="MFW75" s="46"/>
      <c r="MFX75" s="46"/>
      <c r="MFY75" s="46"/>
      <c r="MFZ75" s="46"/>
      <c r="MGA75" s="46"/>
      <c r="MGB75" s="46"/>
      <c r="MGC75" s="46"/>
      <c r="MGD75" s="46"/>
      <c r="MGE75" s="46"/>
      <c r="MGF75" s="46"/>
      <c r="MGG75" s="46"/>
      <c r="MGH75" s="46"/>
      <c r="MGI75" s="46"/>
      <c r="MGJ75" s="46"/>
      <c r="MGK75" s="46"/>
      <c r="MGL75" s="46"/>
      <c r="MGM75" s="46"/>
      <c r="MGN75" s="46"/>
      <c r="MGO75" s="46"/>
      <c r="MGP75" s="46"/>
      <c r="MGQ75" s="46"/>
      <c r="MGR75" s="46"/>
      <c r="MGS75" s="46"/>
      <c r="MGT75" s="46"/>
      <c r="MGU75" s="46"/>
      <c r="MGV75" s="46"/>
      <c r="MGW75" s="46"/>
      <c r="MGX75" s="46"/>
      <c r="MGY75" s="46"/>
      <c r="MGZ75" s="46"/>
      <c r="MHA75" s="46"/>
      <c r="MHB75" s="46"/>
      <c r="MHC75" s="46"/>
      <c r="MHD75" s="46"/>
      <c r="MHE75" s="46"/>
      <c r="MHF75" s="46"/>
      <c r="MHG75" s="46"/>
      <c r="MHH75" s="46"/>
      <c r="MHI75" s="46"/>
      <c r="MHJ75" s="46"/>
      <c r="MHK75" s="46"/>
      <c r="MHL75" s="46"/>
      <c r="MHM75" s="46"/>
      <c r="MHN75" s="46"/>
      <c r="MHO75" s="46"/>
      <c r="MHP75" s="46"/>
      <c r="MHQ75" s="46"/>
      <c r="MHR75" s="46"/>
      <c r="MHS75" s="46"/>
      <c r="MHT75" s="46"/>
      <c r="MHU75" s="46"/>
      <c r="MHV75" s="46"/>
      <c r="MHW75" s="46"/>
      <c r="MHX75" s="46"/>
      <c r="MHY75" s="46"/>
      <c r="MHZ75" s="46"/>
      <c r="MIA75" s="46"/>
      <c r="MIB75" s="46"/>
      <c r="MIC75" s="46"/>
      <c r="MID75" s="46"/>
      <c r="MIE75" s="46"/>
      <c r="MIF75" s="46"/>
      <c r="MIG75" s="46"/>
      <c r="MIH75" s="46"/>
      <c r="MII75" s="46"/>
      <c r="MIJ75" s="46"/>
      <c r="MIK75" s="46"/>
      <c r="MIL75" s="46"/>
      <c r="MIM75" s="46"/>
      <c r="MIN75" s="46"/>
      <c r="MIO75" s="46"/>
      <c r="MIP75" s="46"/>
      <c r="MIQ75" s="46"/>
      <c r="MIR75" s="46"/>
      <c r="MIS75" s="46"/>
      <c r="MIT75" s="46"/>
      <c r="MIU75" s="46"/>
      <c r="MIV75" s="46"/>
      <c r="MIW75" s="46"/>
      <c r="MIX75" s="46"/>
      <c r="MIY75" s="46"/>
      <c r="MIZ75" s="46"/>
      <c r="MJA75" s="46"/>
      <c r="MJB75" s="46"/>
      <c r="MJC75" s="46"/>
      <c r="MJD75" s="46"/>
      <c r="MJE75" s="46"/>
      <c r="MJF75" s="46"/>
      <c r="MJG75" s="46"/>
      <c r="MJH75" s="46"/>
      <c r="MJI75" s="46"/>
      <c r="MJJ75" s="46"/>
      <c r="MJK75" s="46"/>
      <c r="MJL75" s="46"/>
      <c r="MJM75" s="46"/>
      <c r="MJN75" s="46"/>
      <c r="MJO75" s="46"/>
      <c r="MJP75" s="46"/>
      <c r="MJQ75" s="46"/>
      <c r="MJR75" s="46"/>
      <c r="MJS75" s="46"/>
      <c r="MJT75" s="46"/>
      <c r="MJU75" s="46"/>
      <c r="MJV75" s="46"/>
      <c r="MJW75" s="46"/>
      <c r="MJX75" s="46"/>
      <c r="MJY75" s="46"/>
      <c r="MJZ75" s="46"/>
      <c r="MKA75" s="46"/>
      <c r="MKB75" s="46"/>
      <c r="MKC75" s="46"/>
      <c r="MKD75" s="46"/>
      <c r="MKE75" s="46"/>
      <c r="MKF75" s="46"/>
      <c r="MKG75" s="46"/>
      <c r="MKH75" s="46"/>
      <c r="MKI75" s="46"/>
      <c r="MKJ75" s="46"/>
      <c r="MKK75" s="46"/>
      <c r="MKL75" s="46"/>
      <c r="MKM75" s="46"/>
      <c r="MKN75" s="46"/>
      <c r="MKO75" s="46"/>
      <c r="MKP75" s="46"/>
      <c r="MKQ75" s="46"/>
      <c r="MKR75" s="46"/>
      <c r="MKS75" s="46"/>
      <c r="MKT75" s="46"/>
      <c r="MKU75" s="46"/>
      <c r="MKV75" s="46"/>
      <c r="MKW75" s="46"/>
      <c r="MKX75" s="46"/>
      <c r="MKY75" s="46"/>
      <c r="MKZ75" s="46"/>
      <c r="MLA75" s="46"/>
      <c r="MLB75" s="46"/>
      <c r="MLC75" s="46"/>
      <c r="MLD75" s="46"/>
      <c r="MLE75" s="46"/>
      <c r="MLF75" s="46"/>
      <c r="MLG75" s="46"/>
      <c r="MLH75" s="46"/>
      <c r="MLI75" s="46"/>
      <c r="MLJ75" s="46"/>
      <c r="MLK75" s="46"/>
      <c r="MLL75" s="46"/>
      <c r="MLM75" s="46"/>
      <c r="MLN75" s="46"/>
      <c r="MLO75" s="46"/>
      <c r="MLP75" s="46"/>
      <c r="MLQ75" s="46"/>
      <c r="MLR75" s="46"/>
      <c r="MLS75" s="46"/>
      <c r="MLT75" s="46"/>
      <c r="MLU75" s="46"/>
      <c r="MLV75" s="46"/>
      <c r="MLW75" s="46"/>
      <c r="MLX75" s="46"/>
      <c r="MLY75" s="46"/>
      <c r="MLZ75" s="46"/>
      <c r="MMA75" s="46"/>
      <c r="MMB75" s="46"/>
      <c r="MMC75" s="46"/>
      <c r="MMD75" s="46"/>
      <c r="MME75" s="46"/>
      <c r="MMF75" s="46"/>
      <c r="MMG75" s="46"/>
      <c r="MMH75" s="46"/>
      <c r="MMI75" s="46"/>
      <c r="MMJ75" s="46"/>
      <c r="MMK75" s="46"/>
      <c r="MML75" s="46"/>
      <c r="MMM75" s="46"/>
      <c r="MMN75" s="46"/>
      <c r="MMO75" s="46"/>
      <c r="MMP75" s="46"/>
      <c r="MMQ75" s="46"/>
      <c r="MMR75" s="46"/>
      <c r="MMS75" s="46"/>
      <c r="MMT75" s="46"/>
      <c r="MMU75" s="46"/>
      <c r="MMV75" s="46"/>
      <c r="MMW75" s="46"/>
      <c r="MMX75" s="46"/>
      <c r="MMY75" s="46"/>
      <c r="MMZ75" s="46"/>
      <c r="MNA75" s="46"/>
      <c r="MNB75" s="46"/>
      <c r="MNC75" s="46"/>
      <c r="MND75" s="46"/>
      <c r="MNE75" s="46"/>
      <c r="MNF75" s="46"/>
      <c r="MNG75" s="46"/>
      <c r="MNH75" s="46"/>
      <c r="MNI75" s="46"/>
      <c r="MNJ75" s="46"/>
      <c r="MNK75" s="46"/>
      <c r="MNL75" s="46"/>
      <c r="MNM75" s="46"/>
      <c r="MNN75" s="46"/>
      <c r="MNO75" s="46"/>
      <c r="MNP75" s="46"/>
      <c r="MNQ75" s="46"/>
      <c r="MNR75" s="46"/>
      <c r="MNS75" s="46"/>
      <c r="MNT75" s="46"/>
      <c r="MNU75" s="46"/>
      <c r="MNV75" s="46"/>
      <c r="MNW75" s="46"/>
      <c r="MNX75" s="46"/>
      <c r="MNY75" s="46"/>
      <c r="MNZ75" s="46"/>
      <c r="MOA75" s="46"/>
      <c r="MOB75" s="46"/>
      <c r="MOC75" s="46"/>
      <c r="MOD75" s="46"/>
      <c r="MOE75" s="46"/>
      <c r="MOF75" s="46"/>
      <c r="MOG75" s="46"/>
      <c r="MOH75" s="46"/>
      <c r="MOI75" s="46"/>
      <c r="MOJ75" s="46"/>
      <c r="MOK75" s="46"/>
      <c r="MOL75" s="46"/>
      <c r="MOM75" s="46"/>
      <c r="MON75" s="46"/>
      <c r="MOO75" s="46"/>
      <c r="MOP75" s="46"/>
      <c r="MOQ75" s="46"/>
      <c r="MOR75" s="46"/>
      <c r="MOS75" s="46"/>
      <c r="MOT75" s="46"/>
      <c r="MOU75" s="46"/>
      <c r="MOV75" s="46"/>
      <c r="MOW75" s="46"/>
      <c r="MOX75" s="46"/>
      <c r="MOY75" s="46"/>
      <c r="MOZ75" s="46"/>
      <c r="MPA75" s="46"/>
      <c r="MPB75" s="46"/>
      <c r="MPC75" s="46"/>
      <c r="MPD75" s="46"/>
      <c r="MPE75" s="46"/>
      <c r="MPF75" s="46"/>
      <c r="MPG75" s="46"/>
      <c r="MPH75" s="46"/>
      <c r="MPI75" s="46"/>
      <c r="MPJ75" s="46"/>
      <c r="MPK75" s="46"/>
      <c r="MPL75" s="46"/>
      <c r="MPM75" s="46"/>
      <c r="MPN75" s="46"/>
      <c r="MPO75" s="46"/>
      <c r="MPP75" s="46"/>
      <c r="MPQ75" s="46"/>
      <c r="MPR75" s="46"/>
      <c r="MPS75" s="46"/>
      <c r="MPT75" s="46"/>
      <c r="MPU75" s="46"/>
      <c r="MPV75" s="46"/>
      <c r="MPW75" s="46"/>
      <c r="MPX75" s="46"/>
      <c r="MPY75" s="46"/>
      <c r="MPZ75" s="46"/>
      <c r="MQA75" s="46"/>
      <c r="MQB75" s="46"/>
      <c r="MQC75" s="46"/>
      <c r="MQD75" s="46"/>
      <c r="MQE75" s="46"/>
      <c r="MQF75" s="46"/>
      <c r="MQG75" s="46"/>
      <c r="MQH75" s="46"/>
      <c r="MQI75" s="46"/>
      <c r="MQJ75" s="46"/>
      <c r="MQK75" s="46"/>
      <c r="MQL75" s="46"/>
      <c r="MQM75" s="46"/>
      <c r="MQN75" s="46"/>
      <c r="MQO75" s="46"/>
      <c r="MQP75" s="46"/>
      <c r="MQQ75" s="46"/>
      <c r="MQR75" s="46"/>
      <c r="MQS75" s="46"/>
      <c r="MQT75" s="46"/>
      <c r="MQU75" s="46"/>
      <c r="MQV75" s="46"/>
      <c r="MQW75" s="46"/>
      <c r="MQX75" s="46"/>
      <c r="MQY75" s="46"/>
      <c r="MQZ75" s="46"/>
      <c r="MRA75" s="46"/>
      <c r="MRB75" s="46"/>
      <c r="MRC75" s="46"/>
      <c r="MRD75" s="46"/>
      <c r="MRE75" s="46"/>
      <c r="MRF75" s="46"/>
      <c r="MRG75" s="46"/>
      <c r="MRH75" s="46"/>
      <c r="MRI75" s="46"/>
      <c r="MRJ75" s="46"/>
      <c r="MRK75" s="46"/>
      <c r="MRL75" s="46"/>
      <c r="MRM75" s="46"/>
      <c r="MRN75" s="46"/>
      <c r="MRO75" s="46"/>
      <c r="MRP75" s="46"/>
      <c r="MRQ75" s="46"/>
      <c r="MRR75" s="46"/>
      <c r="MRS75" s="46"/>
      <c r="MRT75" s="46"/>
      <c r="MRU75" s="46"/>
      <c r="MRV75" s="46"/>
      <c r="MRW75" s="46"/>
      <c r="MRX75" s="46"/>
      <c r="MRY75" s="46"/>
      <c r="MRZ75" s="46"/>
      <c r="MSA75" s="46"/>
      <c r="MSB75" s="46"/>
      <c r="MSC75" s="46"/>
      <c r="MSD75" s="46"/>
      <c r="MSE75" s="46"/>
      <c r="MSF75" s="46"/>
      <c r="MSG75" s="46"/>
      <c r="MSH75" s="46"/>
      <c r="MSI75" s="46"/>
      <c r="MSJ75" s="46"/>
      <c r="MSK75" s="46"/>
      <c r="MSL75" s="46"/>
      <c r="MSM75" s="46"/>
      <c r="MSN75" s="46"/>
      <c r="MSO75" s="46"/>
      <c r="MSP75" s="46"/>
      <c r="MSQ75" s="46"/>
      <c r="MSR75" s="46"/>
      <c r="MSS75" s="46"/>
      <c r="MST75" s="46"/>
      <c r="MSU75" s="46"/>
      <c r="MSV75" s="46"/>
      <c r="MSW75" s="46"/>
      <c r="MSX75" s="46"/>
      <c r="MSY75" s="46"/>
      <c r="MSZ75" s="46"/>
      <c r="MTA75" s="46"/>
      <c r="MTB75" s="46"/>
      <c r="MTC75" s="46"/>
      <c r="MTD75" s="46"/>
      <c r="MTE75" s="46"/>
      <c r="MTF75" s="46"/>
      <c r="MTG75" s="46"/>
      <c r="MTH75" s="46"/>
      <c r="MTI75" s="46"/>
      <c r="MTJ75" s="46"/>
      <c r="MTK75" s="46"/>
      <c r="MTL75" s="46"/>
      <c r="MTM75" s="46"/>
      <c r="MTN75" s="46"/>
      <c r="MTO75" s="46"/>
      <c r="MTP75" s="46"/>
      <c r="MTQ75" s="46"/>
      <c r="MTR75" s="46"/>
      <c r="MTS75" s="46"/>
      <c r="MTT75" s="46"/>
      <c r="MTU75" s="46"/>
      <c r="MTV75" s="46"/>
      <c r="MTW75" s="46"/>
      <c r="MTX75" s="46"/>
      <c r="MTY75" s="46"/>
      <c r="MTZ75" s="46"/>
      <c r="MUA75" s="46"/>
      <c r="MUB75" s="46"/>
      <c r="MUC75" s="46"/>
      <c r="MUD75" s="46"/>
      <c r="MUE75" s="46"/>
      <c r="MUF75" s="46"/>
      <c r="MUG75" s="46"/>
      <c r="MUH75" s="46"/>
      <c r="MUI75" s="46"/>
      <c r="MUJ75" s="46"/>
      <c r="MUK75" s="46"/>
      <c r="MUL75" s="46"/>
      <c r="MUM75" s="46"/>
      <c r="MUN75" s="46"/>
      <c r="MUO75" s="46"/>
      <c r="MUP75" s="46"/>
      <c r="MUQ75" s="46"/>
      <c r="MUR75" s="46"/>
      <c r="MUS75" s="46"/>
      <c r="MUT75" s="46"/>
      <c r="MUU75" s="46"/>
      <c r="MUV75" s="46"/>
      <c r="MUW75" s="46"/>
      <c r="MUX75" s="46"/>
      <c r="MUY75" s="46"/>
      <c r="MUZ75" s="46"/>
      <c r="MVA75" s="46"/>
      <c r="MVB75" s="46"/>
      <c r="MVC75" s="46"/>
      <c r="MVD75" s="46"/>
      <c r="MVE75" s="46"/>
      <c r="MVF75" s="46"/>
      <c r="MVG75" s="46"/>
      <c r="MVH75" s="46"/>
      <c r="MVI75" s="46"/>
      <c r="MVJ75" s="46"/>
      <c r="MVK75" s="46"/>
      <c r="MVL75" s="46"/>
      <c r="MVM75" s="46"/>
      <c r="MVN75" s="46"/>
      <c r="MVO75" s="46"/>
      <c r="MVP75" s="46"/>
      <c r="MVQ75" s="46"/>
      <c r="MVR75" s="46"/>
      <c r="MVS75" s="46"/>
      <c r="MVT75" s="46"/>
      <c r="MVU75" s="46"/>
      <c r="MVV75" s="46"/>
      <c r="MVW75" s="46"/>
      <c r="MVX75" s="46"/>
      <c r="MVY75" s="46"/>
      <c r="MVZ75" s="46"/>
      <c r="MWA75" s="46"/>
      <c r="MWB75" s="46"/>
      <c r="MWC75" s="46"/>
      <c r="MWD75" s="46"/>
      <c r="MWE75" s="46"/>
      <c r="MWF75" s="46"/>
      <c r="MWG75" s="46"/>
      <c r="MWH75" s="46"/>
      <c r="MWI75" s="46"/>
      <c r="MWJ75" s="46"/>
      <c r="MWK75" s="46"/>
      <c r="MWL75" s="46"/>
      <c r="MWM75" s="46"/>
      <c r="MWN75" s="46"/>
      <c r="MWO75" s="46"/>
      <c r="MWP75" s="46"/>
      <c r="MWQ75" s="46"/>
      <c r="MWR75" s="46"/>
      <c r="MWS75" s="46"/>
      <c r="MWT75" s="46"/>
      <c r="MWU75" s="46"/>
      <c r="MWV75" s="46"/>
      <c r="MWW75" s="46"/>
      <c r="MWX75" s="46"/>
      <c r="MWY75" s="46"/>
      <c r="MWZ75" s="46"/>
      <c r="MXA75" s="46"/>
      <c r="MXB75" s="46"/>
      <c r="MXC75" s="46"/>
      <c r="MXD75" s="46"/>
      <c r="MXE75" s="46"/>
      <c r="MXF75" s="46"/>
      <c r="MXG75" s="46"/>
      <c r="MXH75" s="46"/>
      <c r="MXI75" s="46"/>
      <c r="MXJ75" s="46"/>
      <c r="MXK75" s="46"/>
      <c r="MXL75" s="46"/>
      <c r="MXM75" s="46"/>
      <c r="MXN75" s="46"/>
      <c r="MXO75" s="46"/>
      <c r="MXP75" s="46"/>
      <c r="MXQ75" s="46"/>
      <c r="MXR75" s="46"/>
      <c r="MXS75" s="46"/>
      <c r="MXT75" s="46"/>
      <c r="MXU75" s="46"/>
      <c r="MXV75" s="46"/>
      <c r="MXW75" s="46"/>
      <c r="MXX75" s="46"/>
      <c r="MXY75" s="46"/>
      <c r="MXZ75" s="46"/>
      <c r="MYA75" s="46"/>
      <c r="MYB75" s="46"/>
      <c r="MYC75" s="46"/>
      <c r="MYD75" s="46"/>
      <c r="MYE75" s="46"/>
      <c r="MYF75" s="46"/>
      <c r="MYG75" s="46"/>
      <c r="MYH75" s="46"/>
      <c r="MYI75" s="46"/>
      <c r="MYJ75" s="46"/>
      <c r="MYK75" s="46"/>
      <c r="MYL75" s="46"/>
      <c r="MYM75" s="46"/>
      <c r="MYN75" s="46"/>
      <c r="MYO75" s="46"/>
      <c r="MYP75" s="46"/>
      <c r="MYQ75" s="46"/>
      <c r="MYR75" s="46"/>
      <c r="MYS75" s="46"/>
      <c r="MYT75" s="46"/>
      <c r="MYU75" s="46"/>
      <c r="MYV75" s="46"/>
      <c r="MYW75" s="46"/>
      <c r="MYX75" s="46"/>
      <c r="MYY75" s="46"/>
      <c r="MYZ75" s="46"/>
      <c r="MZA75" s="46"/>
      <c r="MZB75" s="46"/>
      <c r="MZC75" s="46"/>
      <c r="MZD75" s="46"/>
      <c r="MZE75" s="46"/>
      <c r="MZF75" s="46"/>
      <c r="MZG75" s="46"/>
      <c r="MZH75" s="46"/>
      <c r="MZI75" s="46"/>
      <c r="MZJ75" s="46"/>
      <c r="MZK75" s="46"/>
      <c r="MZL75" s="46"/>
      <c r="MZM75" s="46"/>
      <c r="MZN75" s="46"/>
      <c r="MZO75" s="46"/>
      <c r="MZP75" s="46"/>
      <c r="MZQ75" s="46"/>
      <c r="MZR75" s="46"/>
      <c r="MZS75" s="46"/>
      <c r="MZT75" s="46"/>
      <c r="MZU75" s="46"/>
      <c r="MZV75" s="46"/>
      <c r="MZW75" s="46"/>
      <c r="MZX75" s="46"/>
      <c r="MZY75" s="46"/>
      <c r="MZZ75" s="46"/>
      <c r="NAA75" s="46"/>
      <c r="NAB75" s="46"/>
      <c r="NAC75" s="46"/>
      <c r="NAD75" s="46"/>
      <c r="NAE75" s="46"/>
      <c r="NAF75" s="46"/>
      <c r="NAG75" s="46"/>
      <c r="NAH75" s="46"/>
      <c r="NAI75" s="46"/>
      <c r="NAJ75" s="46"/>
      <c r="NAK75" s="46"/>
      <c r="NAL75" s="46"/>
      <c r="NAM75" s="46"/>
      <c r="NAN75" s="46"/>
      <c r="NAO75" s="46"/>
      <c r="NAP75" s="46"/>
      <c r="NAQ75" s="46"/>
      <c r="NAR75" s="46"/>
      <c r="NAS75" s="46"/>
      <c r="NAT75" s="46"/>
      <c r="NAU75" s="46"/>
      <c r="NAV75" s="46"/>
      <c r="NAW75" s="46"/>
      <c r="NAX75" s="46"/>
      <c r="NAY75" s="46"/>
      <c r="NAZ75" s="46"/>
      <c r="NBA75" s="46"/>
      <c r="NBB75" s="46"/>
      <c r="NBC75" s="46"/>
      <c r="NBD75" s="46"/>
      <c r="NBE75" s="46"/>
      <c r="NBF75" s="46"/>
      <c r="NBG75" s="46"/>
      <c r="NBH75" s="46"/>
      <c r="NBI75" s="46"/>
      <c r="NBJ75" s="46"/>
      <c r="NBK75" s="46"/>
      <c r="NBL75" s="46"/>
      <c r="NBM75" s="46"/>
      <c r="NBN75" s="46"/>
      <c r="NBO75" s="46"/>
      <c r="NBP75" s="46"/>
      <c r="NBQ75" s="46"/>
      <c r="NBR75" s="46"/>
      <c r="NBS75" s="46"/>
      <c r="NBT75" s="46"/>
      <c r="NBU75" s="46"/>
      <c r="NBV75" s="46"/>
      <c r="NBW75" s="46"/>
      <c r="NBX75" s="46"/>
      <c r="NBY75" s="46"/>
      <c r="NBZ75" s="46"/>
      <c r="NCA75" s="46"/>
      <c r="NCB75" s="46"/>
      <c r="NCC75" s="46"/>
      <c r="NCD75" s="46"/>
      <c r="NCE75" s="46"/>
      <c r="NCF75" s="46"/>
      <c r="NCG75" s="46"/>
      <c r="NCH75" s="46"/>
      <c r="NCI75" s="46"/>
      <c r="NCJ75" s="46"/>
      <c r="NCK75" s="46"/>
      <c r="NCL75" s="46"/>
      <c r="NCM75" s="46"/>
      <c r="NCN75" s="46"/>
      <c r="NCO75" s="46"/>
      <c r="NCP75" s="46"/>
      <c r="NCQ75" s="46"/>
      <c r="NCR75" s="46"/>
      <c r="NCS75" s="46"/>
      <c r="NCT75" s="46"/>
      <c r="NCU75" s="46"/>
      <c r="NCV75" s="46"/>
      <c r="NCW75" s="46"/>
      <c r="NCX75" s="46"/>
      <c r="NCY75" s="46"/>
      <c r="NCZ75" s="46"/>
      <c r="NDA75" s="46"/>
      <c r="NDB75" s="46"/>
      <c r="NDC75" s="46"/>
      <c r="NDD75" s="46"/>
      <c r="NDE75" s="46"/>
      <c r="NDF75" s="46"/>
      <c r="NDG75" s="46"/>
      <c r="NDH75" s="46"/>
      <c r="NDI75" s="46"/>
      <c r="NDJ75" s="46"/>
      <c r="NDK75" s="46"/>
      <c r="NDL75" s="46"/>
      <c r="NDM75" s="46"/>
      <c r="NDN75" s="46"/>
      <c r="NDO75" s="46"/>
      <c r="NDP75" s="46"/>
      <c r="NDQ75" s="46"/>
      <c r="NDR75" s="46"/>
      <c r="NDS75" s="46"/>
      <c r="NDT75" s="46"/>
      <c r="NDU75" s="46"/>
      <c r="NDV75" s="46"/>
      <c r="NDW75" s="46"/>
      <c r="NDX75" s="46"/>
      <c r="NDY75" s="46"/>
      <c r="NDZ75" s="46"/>
      <c r="NEA75" s="46"/>
      <c r="NEB75" s="46"/>
      <c r="NEC75" s="46"/>
      <c r="NED75" s="46"/>
      <c r="NEE75" s="46"/>
      <c r="NEF75" s="46"/>
      <c r="NEG75" s="46"/>
      <c r="NEH75" s="46"/>
      <c r="NEI75" s="46"/>
      <c r="NEJ75" s="46"/>
      <c r="NEK75" s="46"/>
      <c r="NEL75" s="46"/>
      <c r="NEM75" s="46"/>
      <c r="NEN75" s="46"/>
      <c r="NEO75" s="46"/>
      <c r="NEP75" s="46"/>
      <c r="NEQ75" s="46"/>
      <c r="NER75" s="46"/>
      <c r="NES75" s="46"/>
      <c r="NET75" s="46"/>
      <c r="NEU75" s="46"/>
      <c r="NEV75" s="46"/>
      <c r="NEW75" s="46"/>
      <c r="NEX75" s="46"/>
      <c r="NEY75" s="46"/>
      <c r="NEZ75" s="46"/>
      <c r="NFA75" s="46"/>
      <c r="NFB75" s="46"/>
      <c r="NFC75" s="46"/>
      <c r="NFD75" s="46"/>
      <c r="NFE75" s="46"/>
      <c r="NFF75" s="46"/>
      <c r="NFG75" s="46"/>
      <c r="NFH75" s="46"/>
      <c r="NFI75" s="46"/>
      <c r="NFJ75" s="46"/>
      <c r="NFK75" s="46"/>
      <c r="NFL75" s="46"/>
      <c r="NFM75" s="46"/>
      <c r="NFN75" s="46"/>
      <c r="NFO75" s="46"/>
      <c r="NFP75" s="46"/>
      <c r="NFQ75" s="46"/>
      <c r="NFR75" s="46"/>
      <c r="NFS75" s="46"/>
      <c r="NFT75" s="46"/>
      <c r="NFU75" s="46"/>
      <c r="NFV75" s="46"/>
      <c r="NFW75" s="46"/>
      <c r="NFX75" s="46"/>
      <c r="NFY75" s="46"/>
      <c r="NFZ75" s="46"/>
      <c r="NGA75" s="46"/>
      <c r="NGB75" s="46"/>
      <c r="NGC75" s="46"/>
      <c r="NGD75" s="46"/>
      <c r="NGE75" s="46"/>
      <c r="NGF75" s="46"/>
      <c r="NGG75" s="46"/>
      <c r="NGH75" s="46"/>
      <c r="NGI75" s="46"/>
      <c r="NGJ75" s="46"/>
      <c r="NGK75" s="46"/>
      <c r="NGL75" s="46"/>
      <c r="NGM75" s="46"/>
      <c r="NGN75" s="46"/>
      <c r="NGO75" s="46"/>
      <c r="NGP75" s="46"/>
      <c r="NGQ75" s="46"/>
      <c r="NGR75" s="46"/>
      <c r="NGS75" s="46"/>
      <c r="NGT75" s="46"/>
      <c r="NGU75" s="46"/>
      <c r="NGV75" s="46"/>
      <c r="NGW75" s="46"/>
      <c r="NGX75" s="46"/>
      <c r="NGY75" s="46"/>
      <c r="NGZ75" s="46"/>
      <c r="NHA75" s="46"/>
      <c r="NHB75" s="46"/>
      <c r="NHC75" s="46"/>
      <c r="NHD75" s="46"/>
      <c r="NHE75" s="46"/>
      <c r="NHF75" s="46"/>
      <c r="NHG75" s="46"/>
      <c r="NHH75" s="46"/>
      <c r="NHI75" s="46"/>
      <c r="NHJ75" s="46"/>
      <c r="NHK75" s="46"/>
      <c r="NHL75" s="46"/>
      <c r="NHM75" s="46"/>
      <c r="NHN75" s="46"/>
      <c r="NHO75" s="46"/>
      <c r="NHP75" s="46"/>
      <c r="NHQ75" s="46"/>
      <c r="NHR75" s="46"/>
      <c r="NHS75" s="46"/>
      <c r="NHT75" s="46"/>
      <c r="NHU75" s="46"/>
      <c r="NHV75" s="46"/>
      <c r="NHW75" s="46"/>
      <c r="NHX75" s="46"/>
      <c r="NHY75" s="46"/>
      <c r="NHZ75" s="46"/>
      <c r="NIA75" s="46"/>
      <c r="NIB75" s="46"/>
      <c r="NIC75" s="46"/>
      <c r="NID75" s="46"/>
      <c r="NIE75" s="46"/>
      <c r="NIF75" s="46"/>
      <c r="NIG75" s="46"/>
      <c r="NIH75" s="46"/>
      <c r="NII75" s="46"/>
      <c r="NIJ75" s="46"/>
      <c r="NIK75" s="46"/>
      <c r="NIL75" s="46"/>
      <c r="NIM75" s="46"/>
      <c r="NIN75" s="46"/>
      <c r="NIO75" s="46"/>
      <c r="NIP75" s="46"/>
      <c r="NIQ75" s="46"/>
      <c r="NIR75" s="46"/>
      <c r="NIS75" s="46"/>
      <c r="NIT75" s="46"/>
      <c r="NIU75" s="46"/>
      <c r="NIV75" s="46"/>
      <c r="NIW75" s="46"/>
      <c r="NIX75" s="46"/>
      <c r="NIY75" s="46"/>
      <c r="NIZ75" s="46"/>
      <c r="NJA75" s="46"/>
      <c r="NJB75" s="46"/>
      <c r="NJC75" s="46"/>
      <c r="NJD75" s="46"/>
      <c r="NJE75" s="46"/>
      <c r="NJF75" s="46"/>
      <c r="NJG75" s="46"/>
      <c r="NJH75" s="46"/>
      <c r="NJI75" s="46"/>
      <c r="NJJ75" s="46"/>
      <c r="NJK75" s="46"/>
      <c r="NJL75" s="46"/>
      <c r="NJM75" s="46"/>
      <c r="NJN75" s="46"/>
      <c r="NJO75" s="46"/>
      <c r="NJP75" s="46"/>
      <c r="NJQ75" s="46"/>
      <c r="NJR75" s="46"/>
      <c r="NJS75" s="46"/>
      <c r="NJT75" s="46"/>
      <c r="NJU75" s="46"/>
      <c r="NJV75" s="46"/>
      <c r="NJW75" s="46"/>
      <c r="NJX75" s="46"/>
      <c r="NJY75" s="46"/>
      <c r="NJZ75" s="46"/>
      <c r="NKA75" s="46"/>
      <c r="NKB75" s="46"/>
      <c r="NKC75" s="46"/>
      <c r="NKD75" s="46"/>
      <c r="NKE75" s="46"/>
      <c r="NKF75" s="46"/>
      <c r="NKG75" s="46"/>
      <c r="NKH75" s="46"/>
      <c r="NKI75" s="46"/>
      <c r="NKJ75" s="46"/>
      <c r="NKK75" s="46"/>
      <c r="NKL75" s="46"/>
      <c r="NKM75" s="46"/>
      <c r="NKN75" s="46"/>
      <c r="NKO75" s="46"/>
      <c r="NKP75" s="46"/>
      <c r="NKQ75" s="46"/>
      <c r="NKR75" s="46"/>
      <c r="NKS75" s="46"/>
      <c r="NKT75" s="46"/>
      <c r="NKU75" s="46"/>
      <c r="NKV75" s="46"/>
      <c r="NKW75" s="46"/>
      <c r="NKX75" s="46"/>
      <c r="NKY75" s="46"/>
      <c r="NKZ75" s="46"/>
      <c r="NLA75" s="46"/>
      <c r="NLB75" s="46"/>
      <c r="NLC75" s="46"/>
      <c r="NLD75" s="46"/>
      <c r="NLE75" s="46"/>
      <c r="NLF75" s="46"/>
      <c r="NLG75" s="46"/>
      <c r="NLH75" s="46"/>
      <c r="NLI75" s="46"/>
      <c r="NLJ75" s="46"/>
      <c r="NLK75" s="46"/>
      <c r="NLL75" s="46"/>
      <c r="NLM75" s="46"/>
      <c r="NLN75" s="46"/>
      <c r="NLO75" s="46"/>
      <c r="NLP75" s="46"/>
      <c r="NLQ75" s="46"/>
      <c r="NLR75" s="46"/>
      <c r="NLS75" s="46"/>
      <c r="NLT75" s="46"/>
      <c r="NLU75" s="46"/>
      <c r="NLV75" s="46"/>
      <c r="NLW75" s="46"/>
      <c r="NLX75" s="46"/>
      <c r="NLY75" s="46"/>
      <c r="NLZ75" s="46"/>
      <c r="NMA75" s="46"/>
      <c r="NMB75" s="46"/>
      <c r="NMC75" s="46"/>
      <c r="NMD75" s="46"/>
      <c r="NME75" s="46"/>
      <c r="NMF75" s="46"/>
      <c r="NMG75" s="46"/>
      <c r="NMH75" s="46"/>
      <c r="NMI75" s="46"/>
      <c r="NMJ75" s="46"/>
      <c r="NMK75" s="46"/>
      <c r="NML75" s="46"/>
      <c r="NMM75" s="46"/>
      <c r="NMN75" s="46"/>
      <c r="NMO75" s="46"/>
      <c r="NMP75" s="46"/>
      <c r="NMQ75" s="46"/>
      <c r="NMR75" s="46"/>
      <c r="NMS75" s="46"/>
      <c r="NMT75" s="46"/>
      <c r="NMU75" s="46"/>
      <c r="NMV75" s="46"/>
      <c r="NMW75" s="46"/>
      <c r="NMX75" s="46"/>
      <c r="NMY75" s="46"/>
      <c r="NMZ75" s="46"/>
      <c r="NNA75" s="46"/>
      <c r="NNB75" s="46"/>
      <c r="NNC75" s="46"/>
      <c r="NND75" s="46"/>
      <c r="NNE75" s="46"/>
      <c r="NNF75" s="46"/>
      <c r="NNG75" s="46"/>
      <c r="NNH75" s="46"/>
      <c r="NNI75" s="46"/>
      <c r="NNJ75" s="46"/>
      <c r="NNK75" s="46"/>
      <c r="NNL75" s="46"/>
      <c r="NNM75" s="46"/>
      <c r="NNN75" s="46"/>
      <c r="NNO75" s="46"/>
      <c r="NNP75" s="46"/>
      <c r="NNQ75" s="46"/>
      <c r="NNR75" s="46"/>
      <c r="NNS75" s="46"/>
      <c r="NNT75" s="46"/>
      <c r="NNU75" s="46"/>
      <c r="NNV75" s="46"/>
      <c r="NNW75" s="46"/>
      <c r="NNX75" s="46"/>
      <c r="NNY75" s="46"/>
      <c r="NNZ75" s="46"/>
      <c r="NOA75" s="46"/>
      <c r="NOB75" s="46"/>
      <c r="NOC75" s="46"/>
      <c r="NOD75" s="46"/>
      <c r="NOE75" s="46"/>
      <c r="NOF75" s="46"/>
      <c r="NOG75" s="46"/>
      <c r="NOH75" s="46"/>
      <c r="NOI75" s="46"/>
      <c r="NOJ75" s="46"/>
      <c r="NOK75" s="46"/>
      <c r="NOL75" s="46"/>
      <c r="NOM75" s="46"/>
      <c r="NON75" s="46"/>
      <c r="NOO75" s="46"/>
      <c r="NOP75" s="46"/>
      <c r="NOQ75" s="46"/>
      <c r="NOR75" s="46"/>
      <c r="NOS75" s="46"/>
      <c r="NOT75" s="46"/>
      <c r="NOU75" s="46"/>
      <c r="NOV75" s="46"/>
      <c r="NOW75" s="46"/>
      <c r="NOX75" s="46"/>
      <c r="NOY75" s="46"/>
      <c r="NOZ75" s="46"/>
      <c r="NPA75" s="46"/>
      <c r="NPB75" s="46"/>
      <c r="NPC75" s="46"/>
      <c r="NPD75" s="46"/>
      <c r="NPE75" s="46"/>
      <c r="NPF75" s="46"/>
      <c r="NPG75" s="46"/>
      <c r="NPH75" s="46"/>
      <c r="NPI75" s="46"/>
      <c r="NPJ75" s="46"/>
      <c r="NPK75" s="46"/>
      <c r="NPL75" s="46"/>
      <c r="NPM75" s="46"/>
      <c r="NPN75" s="46"/>
      <c r="NPO75" s="46"/>
      <c r="NPP75" s="46"/>
      <c r="NPQ75" s="46"/>
      <c r="NPR75" s="46"/>
      <c r="NPS75" s="46"/>
      <c r="NPT75" s="46"/>
      <c r="NPU75" s="46"/>
      <c r="NPV75" s="46"/>
      <c r="NPW75" s="46"/>
      <c r="NPX75" s="46"/>
      <c r="NPY75" s="46"/>
      <c r="NPZ75" s="46"/>
      <c r="NQA75" s="46"/>
      <c r="NQB75" s="46"/>
      <c r="NQC75" s="46"/>
      <c r="NQD75" s="46"/>
      <c r="NQE75" s="46"/>
      <c r="NQF75" s="46"/>
      <c r="NQG75" s="46"/>
      <c r="NQH75" s="46"/>
      <c r="NQI75" s="46"/>
      <c r="NQJ75" s="46"/>
      <c r="NQK75" s="46"/>
      <c r="NQL75" s="46"/>
      <c r="NQM75" s="46"/>
      <c r="NQN75" s="46"/>
      <c r="NQO75" s="46"/>
      <c r="NQP75" s="46"/>
      <c r="NQQ75" s="46"/>
      <c r="NQR75" s="46"/>
      <c r="NQS75" s="46"/>
      <c r="NQT75" s="46"/>
      <c r="NQU75" s="46"/>
      <c r="NQV75" s="46"/>
      <c r="NQW75" s="46"/>
      <c r="NQX75" s="46"/>
      <c r="NQY75" s="46"/>
      <c r="NQZ75" s="46"/>
      <c r="NRA75" s="46"/>
      <c r="NRB75" s="46"/>
      <c r="NRC75" s="46"/>
      <c r="NRD75" s="46"/>
      <c r="NRE75" s="46"/>
      <c r="NRF75" s="46"/>
      <c r="NRG75" s="46"/>
      <c r="NRH75" s="46"/>
      <c r="NRI75" s="46"/>
      <c r="NRJ75" s="46"/>
      <c r="NRK75" s="46"/>
      <c r="NRL75" s="46"/>
      <c r="NRM75" s="46"/>
      <c r="NRN75" s="46"/>
      <c r="NRO75" s="46"/>
      <c r="NRP75" s="46"/>
      <c r="NRQ75" s="46"/>
      <c r="NRR75" s="46"/>
      <c r="NRS75" s="46"/>
      <c r="NRT75" s="46"/>
      <c r="NRU75" s="46"/>
      <c r="NRV75" s="46"/>
      <c r="NRW75" s="46"/>
      <c r="NRX75" s="46"/>
      <c r="NRY75" s="46"/>
      <c r="NRZ75" s="46"/>
      <c r="NSA75" s="46"/>
      <c r="NSB75" s="46"/>
      <c r="NSC75" s="46"/>
      <c r="NSD75" s="46"/>
      <c r="NSE75" s="46"/>
      <c r="NSF75" s="46"/>
      <c r="NSG75" s="46"/>
      <c r="NSH75" s="46"/>
      <c r="NSI75" s="46"/>
      <c r="NSJ75" s="46"/>
      <c r="NSK75" s="46"/>
      <c r="NSL75" s="46"/>
      <c r="NSM75" s="46"/>
      <c r="NSN75" s="46"/>
      <c r="NSO75" s="46"/>
      <c r="NSP75" s="46"/>
      <c r="NSQ75" s="46"/>
      <c r="NSR75" s="46"/>
      <c r="NSS75" s="46"/>
      <c r="NST75" s="46"/>
      <c r="NSU75" s="46"/>
      <c r="NSV75" s="46"/>
      <c r="NSW75" s="46"/>
      <c r="NSX75" s="46"/>
      <c r="NSY75" s="46"/>
      <c r="NSZ75" s="46"/>
      <c r="NTA75" s="46"/>
      <c r="NTB75" s="46"/>
      <c r="NTC75" s="46"/>
      <c r="NTD75" s="46"/>
      <c r="NTE75" s="46"/>
      <c r="NTF75" s="46"/>
      <c r="NTG75" s="46"/>
      <c r="NTH75" s="46"/>
      <c r="NTI75" s="46"/>
      <c r="NTJ75" s="46"/>
      <c r="NTK75" s="46"/>
      <c r="NTL75" s="46"/>
      <c r="NTM75" s="46"/>
      <c r="NTN75" s="46"/>
      <c r="NTO75" s="46"/>
      <c r="NTP75" s="46"/>
      <c r="NTQ75" s="46"/>
      <c r="NTR75" s="46"/>
      <c r="NTS75" s="46"/>
      <c r="NTT75" s="46"/>
      <c r="NTU75" s="46"/>
      <c r="NTV75" s="46"/>
      <c r="NTW75" s="46"/>
      <c r="NTX75" s="46"/>
      <c r="NTY75" s="46"/>
      <c r="NTZ75" s="46"/>
      <c r="NUA75" s="46"/>
      <c r="NUB75" s="46"/>
      <c r="NUC75" s="46"/>
      <c r="NUD75" s="46"/>
      <c r="NUE75" s="46"/>
      <c r="NUF75" s="46"/>
      <c r="NUG75" s="46"/>
      <c r="NUH75" s="46"/>
      <c r="NUI75" s="46"/>
      <c r="NUJ75" s="46"/>
      <c r="NUK75" s="46"/>
      <c r="NUL75" s="46"/>
      <c r="NUM75" s="46"/>
      <c r="NUN75" s="46"/>
      <c r="NUO75" s="46"/>
      <c r="NUP75" s="46"/>
      <c r="NUQ75" s="46"/>
      <c r="NUR75" s="46"/>
      <c r="NUS75" s="46"/>
      <c r="NUT75" s="46"/>
      <c r="NUU75" s="46"/>
      <c r="NUV75" s="46"/>
      <c r="NUW75" s="46"/>
      <c r="NUX75" s="46"/>
      <c r="NUY75" s="46"/>
      <c r="NUZ75" s="46"/>
      <c r="NVA75" s="46"/>
      <c r="NVB75" s="46"/>
      <c r="NVC75" s="46"/>
      <c r="NVD75" s="46"/>
      <c r="NVE75" s="46"/>
      <c r="NVF75" s="46"/>
      <c r="NVG75" s="46"/>
      <c r="NVH75" s="46"/>
      <c r="NVI75" s="46"/>
      <c r="NVJ75" s="46"/>
      <c r="NVK75" s="46"/>
      <c r="NVL75" s="46"/>
      <c r="NVM75" s="46"/>
      <c r="NVN75" s="46"/>
      <c r="NVO75" s="46"/>
      <c r="NVP75" s="46"/>
      <c r="NVQ75" s="46"/>
      <c r="NVR75" s="46"/>
      <c r="NVS75" s="46"/>
      <c r="NVT75" s="46"/>
      <c r="NVU75" s="46"/>
      <c r="NVV75" s="46"/>
      <c r="NVW75" s="46"/>
      <c r="NVX75" s="46"/>
      <c r="NVY75" s="46"/>
      <c r="NVZ75" s="46"/>
      <c r="NWA75" s="46"/>
      <c r="NWB75" s="46"/>
      <c r="NWC75" s="46"/>
      <c r="NWD75" s="46"/>
      <c r="NWE75" s="46"/>
      <c r="NWF75" s="46"/>
      <c r="NWG75" s="46"/>
      <c r="NWH75" s="46"/>
      <c r="NWI75" s="46"/>
      <c r="NWJ75" s="46"/>
      <c r="NWK75" s="46"/>
      <c r="NWL75" s="46"/>
      <c r="NWM75" s="46"/>
      <c r="NWN75" s="46"/>
      <c r="NWO75" s="46"/>
      <c r="NWP75" s="46"/>
      <c r="NWQ75" s="46"/>
      <c r="NWR75" s="46"/>
      <c r="NWS75" s="46"/>
      <c r="NWT75" s="46"/>
      <c r="NWU75" s="46"/>
      <c r="NWV75" s="46"/>
      <c r="NWW75" s="46"/>
      <c r="NWX75" s="46"/>
      <c r="NWY75" s="46"/>
      <c r="NWZ75" s="46"/>
      <c r="NXA75" s="46"/>
      <c r="NXB75" s="46"/>
      <c r="NXC75" s="46"/>
      <c r="NXD75" s="46"/>
      <c r="NXE75" s="46"/>
      <c r="NXF75" s="46"/>
      <c r="NXG75" s="46"/>
      <c r="NXH75" s="46"/>
      <c r="NXI75" s="46"/>
      <c r="NXJ75" s="46"/>
      <c r="NXK75" s="46"/>
      <c r="NXL75" s="46"/>
      <c r="NXM75" s="46"/>
      <c r="NXN75" s="46"/>
      <c r="NXO75" s="46"/>
      <c r="NXP75" s="46"/>
      <c r="NXQ75" s="46"/>
      <c r="NXR75" s="46"/>
      <c r="NXS75" s="46"/>
      <c r="NXT75" s="46"/>
      <c r="NXU75" s="46"/>
      <c r="NXV75" s="46"/>
      <c r="NXW75" s="46"/>
      <c r="NXX75" s="46"/>
      <c r="NXY75" s="46"/>
      <c r="NXZ75" s="46"/>
      <c r="NYA75" s="46"/>
      <c r="NYB75" s="46"/>
      <c r="NYC75" s="46"/>
      <c r="NYD75" s="46"/>
      <c r="NYE75" s="46"/>
      <c r="NYF75" s="46"/>
      <c r="NYG75" s="46"/>
      <c r="NYH75" s="46"/>
      <c r="NYI75" s="46"/>
      <c r="NYJ75" s="46"/>
      <c r="NYK75" s="46"/>
      <c r="NYL75" s="46"/>
      <c r="NYM75" s="46"/>
      <c r="NYN75" s="46"/>
      <c r="NYO75" s="46"/>
      <c r="NYP75" s="46"/>
      <c r="NYQ75" s="46"/>
      <c r="NYR75" s="46"/>
      <c r="NYS75" s="46"/>
      <c r="NYT75" s="46"/>
      <c r="NYU75" s="46"/>
      <c r="NYV75" s="46"/>
      <c r="NYW75" s="46"/>
      <c r="NYX75" s="46"/>
      <c r="NYY75" s="46"/>
      <c r="NYZ75" s="46"/>
      <c r="NZA75" s="46"/>
      <c r="NZB75" s="46"/>
      <c r="NZC75" s="46"/>
      <c r="NZD75" s="46"/>
      <c r="NZE75" s="46"/>
      <c r="NZF75" s="46"/>
      <c r="NZG75" s="46"/>
      <c r="NZH75" s="46"/>
      <c r="NZI75" s="46"/>
      <c r="NZJ75" s="46"/>
      <c r="NZK75" s="46"/>
      <c r="NZL75" s="46"/>
      <c r="NZM75" s="46"/>
      <c r="NZN75" s="46"/>
      <c r="NZO75" s="46"/>
      <c r="NZP75" s="46"/>
      <c r="NZQ75" s="46"/>
      <c r="NZR75" s="46"/>
      <c r="NZS75" s="46"/>
      <c r="NZT75" s="46"/>
      <c r="NZU75" s="46"/>
      <c r="NZV75" s="46"/>
      <c r="NZW75" s="46"/>
      <c r="NZX75" s="46"/>
      <c r="NZY75" s="46"/>
      <c r="NZZ75" s="46"/>
      <c r="OAA75" s="46"/>
      <c r="OAB75" s="46"/>
      <c r="OAC75" s="46"/>
      <c r="OAD75" s="46"/>
      <c r="OAE75" s="46"/>
      <c r="OAF75" s="46"/>
      <c r="OAG75" s="46"/>
      <c r="OAH75" s="46"/>
      <c r="OAI75" s="46"/>
      <c r="OAJ75" s="46"/>
      <c r="OAK75" s="46"/>
      <c r="OAL75" s="46"/>
      <c r="OAM75" s="46"/>
      <c r="OAN75" s="46"/>
      <c r="OAO75" s="46"/>
      <c r="OAP75" s="46"/>
      <c r="OAQ75" s="46"/>
      <c r="OAR75" s="46"/>
      <c r="OAS75" s="46"/>
      <c r="OAT75" s="46"/>
      <c r="OAU75" s="46"/>
      <c r="OAV75" s="46"/>
      <c r="OAW75" s="46"/>
      <c r="OAX75" s="46"/>
      <c r="OAY75" s="46"/>
      <c r="OAZ75" s="46"/>
      <c r="OBA75" s="46"/>
      <c r="OBB75" s="46"/>
      <c r="OBC75" s="46"/>
      <c r="OBD75" s="46"/>
      <c r="OBE75" s="46"/>
      <c r="OBF75" s="46"/>
      <c r="OBG75" s="46"/>
      <c r="OBH75" s="46"/>
      <c r="OBI75" s="46"/>
      <c r="OBJ75" s="46"/>
      <c r="OBK75" s="46"/>
      <c r="OBL75" s="46"/>
      <c r="OBM75" s="46"/>
      <c r="OBN75" s="46"/>
      <c r="OBO75" s="46"/>
      <c r="OBP75" s="46"/>
      <c r="OBQ75" s="46"/>
      <c r="OBR75" s="46"/>
      <c r="OBS75" s="46"/>
      <c r="OBT75" s="46"/>
      <c r="OBU75" s="46"/>
      <c r="OBV75" s="46"/>
      <c r="OBW75" s="46"/>
      <c r="OBX75" s="46"/>
      <c r="OBY75" s="46"/>
      <c r="OBZ75" s="46"/>
      <c r="OCA75" s="46"/>
      <c r="OCB75" s="46"/>
      <c r="OCC75" s="46"/>
      <c r="OCD75" s="46"/>
      <c r="OCE75" s="46"/>
      <c r="OCF75" s="46"/>
      <c r="OCG75" s="46"/>
      <c r="OCH75" s="46"/>
      <c r="OCI75" s="46"/>
      <c r="OCJ75" s="46"/>
      <c r="OCK75" s="46"/>
      <c r="OCL75" s="46"/>
      <c r="OCM75" s="46"/>
      <c r="OCN75" s="46"/>
      <c r="OCO75" s="46"/>
      <c r="OCP75" s="46"/>
      <c r="OCQ75" s="46"/>
      <c r="OCR75" s="46"/>
      <c r="OCS75" s="46"/>
      <c r="OCT75" s="46"/>
      <c r="OCU75" s="46"/>
      <c r="OCV75" s="46"/>
      <c r="OCW75" s="46"/>
      <c r="OCX75" s="46"/>
      <c r="OCY75" s="46"/>
      <c r="OCZ75" s="46"/>
      <c r="ODA75" s="46"/>
      <c r="ODB75" s="46"/>
      <c r="ODC75" s="46"/>
      <c r="ODD75" s="46"/>
      <c r="ODE75" s="46"/>
      <c r="ODF75" s="46"/>
      <c r="ODG75" s="46"/>
      <c r="ODH75" s="46"/>
      <c r="ODI75" s="46"/>
      <c r="ODJ75" s="46"/>
      <c r="ODK75" s="46"/>
      <c r="ODL75" s="46"/>
      <c r="ODM75" s="46"/>
      <c r="ODN75" s="46"/>
      <c r="ODO75" s="46"/>
      <c r="ODP75" s="46"/>
      <c r="ODQ75" s="46"/>
      <c r="ODR75" s="46"/>
      <c r="ODS75" s="46"/>
      <c r="ODT75" s="46"/>
      <c r="ODU75" s="46"/>
      <c r="ODV75" s="46"/>
      <c r="ODW75" s="46"/>
      <c r="ODX75" s="46"/>
      <c r="ODY75" s="46"/>
      <c r="ODZ75" s="46"/>
      <c r="OEA75" s="46"/>
      <c r="OEB75" s="46"/>
      <c r="OEC75" s="46"/>
      <c r="OED75" s="46"/>
      <c r="OEE75" s="46"/>
      <c r="OEF75" s="46"/>
      <c r="OEG75" s="46"/>
      <c r="OEH75" s="46"/>
      <c r="OEI75" s="46"/>
      <c r="OEJ75" s="46"/>
      <c r="OEK75" s="46"/>
      <c r="OEL75" s="46"/>
      <c r="OEM75" s="46"/>
      <c r="OEN75" s="46"/>
      <c r="OEO75" s="46"/>
      <c r="OEP75" s="46"/>
      <c r="OEQ75" s="46"/>
      <c r="OER75" s="46"/>
      <c r="OES75" s="46"/>
      <c r="OET75" s="46"/>
      <c r="OEU75" s="46"/>
      <c r="OEV75" s="46"/>
      <c r="OEW75" s="46"/>
      <c r="OEX75" s="46"/>
      <c r="OEY75" s="46"/>
      <c r="OEZ75" s="46"/>
      <c r="OFA75" s="46"/>
      <c r="OFB75" s="46"/>
      <c r="OFC75" s="46"/>
      <c r="OFD75" s="46"/>
      <c r="OFE75" s="46"/>
      <c r="OFF75" s="46"/>
      <c r="OFG75" s="46"/>
      <c r="OFH75" s="46"/>
      <c r="OFI75" s="46"/>
      <c r="OFJ75" s="46"/>
      <c r="OFK75" s="46"/>
      <c r="OFL75" s="46"/>
      <c r="OFM75" s="46"/>
      <c r="OFN75" s="46"/>
      <c r="OFO75" s="46"/>
      <c r="OFP75" s="46"/>
      <c r="OFQ75" s="46"/>
      <c r="OFR75" s="46"/>
      <c r="OFS75" s="46"/>
      <c r="OFT75" s="46"/>
      <c r="OFU75" s="46"/>
      <c r="OFV75" s="46"/>
      <c r="OFW75" s="46"/>
      <c r="OFX75" s="46"/>
      <c r="OFY75" s="46"/>
      <c r="OFZ75" s="46"/>
      <c r="OGA75" s="46"/>
      <c r="OGB75" s="46"/>
      <c r="OGC75" s="46"/>
      <c r="OGD75" s="46"/>
      <c r="OGE75" s="46"/>
      <c r="OGF75" s="46"/>
      <c r="OGG75" s="46"/>
      <c r="OGH75" s="46"/>
      <c r="OGI75" s="46"/>
      <c r="OGJ75" s="46"/>
      <c r="OGK75" s="46"/>
      <c r="OGL75" s="46"/>
      <c r="OGM75" s="46"/>
      <c r="OGN75" s="46"/>
      <c r="OGO75" s="46"/>
      <c r="OGP75" s="46"/>
      <c r="OGQ75" s="46"/>
      <c r="OGR75" s="46"/>
      <c r="OGS75" s="46"/>
      <c r="OGT75" s="46"/>
      <c r="OGU75" s="46"/>
      <c r="OGV75" s="46"/>
      <c r="OGW75" s="46"/>
      <c r="OGX75" s="46"/>
      <c r="OGY75" s="46"/>
      <c r="OGZ75" s="46"/>
      <c r="OHA75" s="46"/>
      <c r="OHB75" s="46"/>
      <c r="OHC75" s="46"/>
      <c r="OHD75" s="46"/>
      <c r="OHE75" s="46"/>
      <c r="OHF75" s="46"/>
      <c r="OHG75" s="46"/>
      <c r="OHH75" s="46"/>
      <c r="OHI75" s="46"/>
      <c r="OHJ75" s="46"/>
      <c r="OHK75" s="46"/>
      <c r="OHL75" s="46"/>
      <c r="OHM75" s="46"/>
      <c r="OHN75" s="46"/>
      <c r="OHO75" s="46"/>
      <c r="OHP75" s="46"/>
      <c r="OHQ75" s="46"/>
      <c r="OHR75" s="46"/>
      <c r="OHS75" s="46"/>
      <c r="OHT75" s="46"/>
      <c r="OHU75" s="46"/>
      <c r="OHV75" s="46"/>
      <c r="OHW75" s="46"/>
      <c r="OHX75" s="46"/>
      <c r="OHY75" s="46"/>
      <c r="OHZ75" s="46"/>
      <c r="OIA75" s="46"/>
      <c r="OIB75" s="46"/>
      <c r="OIC75" s="46"/>
      <c r="OID75" s="46"/>
      <c r="OIE75" s="46"/>
      <c r="OIF75" s="46"/>
      <c r="OIG75" s="46"/>
      <c r="OIH75" s="46"/>
      <c r="OII75" s="46"/>
      <c r="OIJ75" s="46"/>
      <c r="OIK75" s="46"/>
      <c r="OIL75" s="46"/>
      <c r="OIM75" s="46"/>
      <c r="OIN75" s="46"/>
      <c r="OIO75" s="46"/>
      <c r="OIP75" s="46"/>
      <c r="OIQ75" s="46"/>
      <c r="OIR75" s="46"/>
      <c r="OIS75" s="46"/>
      <c r="OIT75" s="46"/>
      <c r="OIU75" s="46"/>
      <c r="OIV75" s="46"/>
      <c r="OIW75" s="46"/>
      <c r="OIX75" s="46"/>
      <c r="OIY75" s="46"/>
      <c r="OIZ75" s="46"/>
      <c r="OJA75" s="46"/>
      <c r="OJB75" s="46"/>
      <c r="OJC75" s="46"/>
      <c r="OJD75" s="46"/>
      <c r="OJE75" s="46"/>
      <c r="OJF75" s="46"/>
      <c r="OJG75" s="46"/>
      <c r="OJH75" s="46"/>
      <c r="OJI75" s="46"/>
      <c r="OJJ75" s="46"/>
      <c r="OJK75" s="46"/>
      <c r="OJL75" s="46"/>
      <c r="OJM75" s="46"/>
      <c r="OJN75" s="46"/>
      <c r="OJO75" s="46"/>
      <c r="OJP75" s="46"/>
      <c r="OJQ75" s="46"/>
      <c r="OJR75" s="46"/>
      <c r="OJS75" s="46"/>
      <c r="OJT75" s="46"/>
      <c r="OJU75" s="46"/>
      <c r="OJV75" s="46"/>
      <c r="OJW75" s="46"/>
      <c r="OJX75" s="46"/>
      <c r="OJY75" s="46"/>
      <c r="OJZ75" s="46"/>
      <c r="OKA75" s="46"/>
      <c r="OKB75" s="46"/>
      <c r="OKC75" s="46"/>
      <c r="OKD75" s="46"/>
      <c r="OKE75" s="46"/>
      <c r="OKF75" s="46"/>
      <c r="OKG75" s="46"/>
      <c r="OKH75" s="46"/>
      <c r="OKI75" s="46"/>
      <c r="OKJ75" s="46"/>
      <c r="OKK75" s="46"/>
      <c r="OKL75" s="46"/>
      <c r="OKM75" s="46"/>
      <c r="OKN75" s="46"/>
      <c r="OKO75" s="46"/>
      <c r="OKP75" s="46"/>
      <c r="OKQ75" s="46"/>
      <c r="OKR75" s="46"/>
      <c r="OKS75" s="46"/>
      <c r="OKT75" s="46"/>
      <c r="OKU75" s="46"/>
      <c r="OKV75" s="46"/>
      <c r="OKW75" s="46"/>
      <c r="OKX75" s="46"/>
      <c r="OKY75" s="46"/>
      <c r="OKZ75" s="46"/>
      <c r="OLA75" s="46"/>
      <c r="OLB75" s="46"/>
      <c r="OLC75" s="46"/>
      <c r="OLD75" s="46"/>
      <c r="OLE75" s="46"/>
      <c r="OLF75" s="46"/>
      <c r="OLG75" s="46"/>
      <c r="OLH75" s="46"/>
      <c r="OLI75" s="46"/>
      <c r="OLJ75" s="46"/>
      <c r="OLK75" s="46"/>
      <c r="OLL75" s="46"/>
      <c r="OLM75" s="46"/>
      <c r="OLN75" s="46"/>
      <c r="OLO75" s="46"/>
      <c r="OLP75" s="46"/>
      <c r="OLQ75" s="46"/>
      <c r="OLR75" s="46"/>
      <c r="OLS75" s="46"/>
      <c r="OLT75" s="46"/>
      <c r="OLU75" s="46"/>
      <c r="OLV75" s="46"/>
      <c r="OLW75" s="46"/>
      <c r="OLX75" s="46"/>
      <c r="OLY75" s="46"/>
      <c r="OLZ75" s="46"/>
      <c r="OMA75" s="46"/>
      <c r="OMB75" s="46"/>
      <c r="OMC75" s="46"/>
      <c r="OMD75" s="46"/>
      <c r="OME75" s="46"/>
      <c r="OMF75" s="46"/>
      <c r="OMG75" s="46"/>
      <c r="OMH75" s="46"/>
      <c r="OMI75" s="46"/>
      <c r="OMJ75" s="46"/>
      <c r="OMK75" s="46"/>
      <c r="OML75" s="46"/>
      <c r="OMM75" s="46"/>
      <c r="OMN75" s="46"/>
      <c r="OMO75" s="46"/>
      <c r="OMP75" s="46"/>
      <c r="OMQ75" s="46"/>
      <c r="OMR75" s="46"/>
      <c r="OMS75" s="46"/>
      <c r="OMT75" s="46"/>
      <c r="OMU75" s="46"/>
      <c r="OMV75" s="46"/>
      <c r="OMW75" s="46"/>
      <c r="OMX75" s="46"/>
      <c r="OMY75" s="46"/>
      <c r="OMZ75" s="46"/>
      <c r="ONA75" s="46"/>
      <c r="ONB75" s="46"/>
      <c r="ONC75" s="46"/>
      <c r="OND75" s="46"/>
      <c r="ONE75" s="46"/>
      <c r="ONF75" s="46"/>
      <c r="ONG75" s="46"/>
      <c r="ONH75" s="46"/>
      <c r="ONI75" s="46"/>
      <c r="ONJ75" s="46"/>
      <c r="ONK75" s="46"/>
      <c r="ONL75" s="46"/>
      <c r="ONM75" s="46"/>
      <c r="ONN75" s="46"/>
      <c r="ONO75" s="46"/>
      <c r="ONP75" s="46"/>
      <c r="ONQ75" s="46"/>
      <c r="ONR75" s="46"/>
      <c r="ONS75" s="46"/>
      <c r="ONT75" s="46"/>
      <c r="ONU75" s="46"/>
      <c r="ONV75" s="46"/>
      <c r="ONW75" s="46"/>
      <c r="ONX75" s="46"/>
      <c r="ONY75" s="46"/>
      <c r="ONZ75" s="46"/>
      <c r="OOA75" s="46"/>
      <c r="OOB75" s="46"/>
      <c r="OOC75" s="46"/>
      <c r="OOD75" s="46"/>
      <c r="OOE75" s="46"/>
      <c r="OOF75" s="46"/>
      <c r="OOG75" s="46"/>
      <c r="OOH75" s="46"/>
      <c r="OOI75" s="46"/>
      <c r="OOJ75" s="46"/>
      <c r="OOK75" s="46"/>
      <c r="OOL75" s="46"/>
      <c r="OOM75" s="46"/>
      <c r="OON75" s="46"/>
      <c r="OOO75" s="46"/>
      <c r="OOP75" s="46"/>
      <c r="OOQ75" s="46"/>
      <c r="OOR75" s="46"/>
      <c r="OOS75" s="46"/>
      <c r="OOT75" s="46"/>
      <c r="OOU75" s="46"/>
      <c r="OOV75" s="46"/>
      <c r="OOW75" s="46"/>
      <c r="OOX75" s="46"/>
      <c r="OOY75" s="46"/>
      <c r="OOZ75" s="46"/>
      <c r="OPA75" s="46"/>
      <c r="OPB75" s="46"/>
      <c r="OPC75" s="46"/>
      <c r="OPD75" s="46"/>
      <c r="OPE75" s="46"/>
      <c r="OPF75" s="46"/>
      <c r="OPG75" s="46"/>
      <c r="OPH75" s="46"/>
      <c r="OPI75" s="46"/>
      <c r="OPJ75" s="46"/>
      <c r="OPK75" s="46"/>
      <c r="OPL75" s="46"/>
      <c r="OPM75" s="46"/>
      <c r="OPN75" s="46"/>
      <c r="OPO75" s="46"/>
      <c r="OPP75" s="46"/>
      <c r="OPQ75" s="46"/>
      <c r="OPR75" s="46"/>
      <c r="OPS75" s="46"/>
      <c r="OPT75" s="46"/>
      <c r="OPU75" s="46"/>
      <c r="OPV75" s="46"/>
      <c r="OPW75" s="46"/>
      <c r="OPX75" s="46"/>
      <c r="OPY75" s="46"/>
      <c r="OPZ75" s="46"/>
      <c r="OQA75" s="46"/>
      <c r="OQB75" s="46"/>
      <c r="OQC75" s="46"/>
      <c r="OQD75" s="46"/>
      <c r="OQE75" s="46"/>
      <c r="OQF75" s="46"/>
      <c r="OQG75" s="46"/>
      <c r="OQH75" s="46"/>
      <c r="OQI75" s="46"/>
      <c r="OQJ75" s="46"/>
      <c r="OQK75" s="46"/>
      <c r="OQL75" s="46"/>
      <c r="OQM75" s="46"/>
      <c r="OQN75" s="46"/>
      <c r="OQO75" s="46"/>
      <c r="OQP75" s="46"/>
      <c r="OQQ75" s="46"/>
      <c r="OQR75" s="46"/>
      <c r="OQS75" s="46"/>
      <c r="OQT75" s="46"/>
      <c r="OQU75" s="46"/>
      <c r="OQV75" s="46"/>
      <c r="OQW75" s="46"/>
      <c r="OQX75" s="46"/>
      <c r="OQY75" s="46"/>
      <c r="OQZ75" s="46"/>
      <c r="ORA75" s="46"/>
      <c r="ORB75" s="46"/>
      <c r="ORC75" s="46"/>
      <c r="ORD75" s="46"/>
      <c r="ORE75" s="46"/>
      <c r="ORF75" s="46"/>
      <c r="ORG75" s="46"/>
      <c r="ORH75" s="46"/>
      <c r="ORI75" s="46"/>
      <c r="ORJ75" s="46"/>
      <c r="ORK75" s="46"/>
      <c r="ORL75" s="46"/>
      <c r="ORM75" s="46"/>
      <c r="ORN75" s="46"/>
      <c r="ORO75" s="46"/>
      <c r="ORP75" s="46"/>
      <c r="ORQ75" s="46"/>
      <c r="ORR75" s="46"/>
      <c r="ORS75" s="46"/>
      <c r="ORT75" s="46"/>
      <c r="ORU75" s="46"/>
      <c r="ORV75" s="46"/>
      <c r="ORW75" s="46"/>
      <c r="ORX75" s="46"/>
      <c r="ORY75" s="46"/>
      <c r="ORZ75" s="46"/>
      <c r="OSA75" s="46"/>
      <c r="OSB75" s="46"/>
      <c r="OSC75" s="46"/>
      <c r="OSD75" s="46"/>
      <c r="OSE75" s="46"/>
      <c r="OSF75" s="46"/>
      <c r="OSG75" s="46"/>
      <c r="OSH75" s="46"/>
      <c r="OSI75" s="46"/>
      <c r="OSJ75" s="46"/>
      <c r="OSK75" s="46"/>
      <c r="OSL75" s="46"/>
      <c r="OSM75" s="46"/>
      <c r="OSN75" s="46"/>
      <c r="OSO75" s="46"/>
      <c r="OSP75" s="46"/>
      <c r="OSQ75" s="46"/>
      <c r="OSR75" s="46"/>
      <c r="OSS75" s="46"/>
      <c r="OST75" s="46"/>
      <c r="OSU75" s="46"/>
      <c r="OSV75" s="46"/>
      <c r="OSW75" s="46"/>
      <c r="OSX75" s="46"/>
      <c r="OSY75" s="46"/>
      <c r="OSZ75" s="46"/>
      <c r="OTA75" s="46"/>
      <c r="OTB75" s="46"/>
      <c r="OTC75" s="46"/>
      <c r="OTD75" s="46"/>
      <c r="OTE75" s="46"/>
      <c r="OTF75" s="46"/>
      <c r="OTG75" s="46"/>
      <c r="OTH75" s="46"/>
      <c r="OTI75" s="46"/>
      <c r="OTJ75" s="46"/>
      <c r="OTK75" s="46"/>
      <c r="OTL75" s="46"/>
      <c r="OTM75" s="46"/>
      <c r="OTN75" s="46"/>
      <c r="OTO75" s="46"/>
      <c r="OTP75" s="46"/>
      <c r="OTQ75" s="46"/>
      <c r="OTR75" s="46"/>
      <c r="OTS75" s="46"/>
      <c r="OTT75" s="46"/>
      <c r="OTU75" s="46"/>
      <c r="OTV75" s="46"/>
      <c r="OTW75" s="46"/>
      <c r="OTX75" s="46"/>
      <c r="OTY75" s="46"/>
      <c r="OTZ75" s="46"/>
      <c r="OUA75" s="46"/>
      <c r="OUB75" s="46"/>
      <c r="OUC75" s="46"/>
      <c r="OUD75" s="46"/>
      <c r="OUE75" s="46"/>
      <c r="OUF75" s="46"/>
      <c r="OUG75" s="46"/>
      <c r="OUH75" s="46"/>
      <c r="OUI75" s="46"/>
      <c r="OUJ75" s="46"/>
      <c r="OUK75" s="46"/>
      <c r="OUL75" s="46"/>
      <c r="OUM75" s="46"/>
      <c r="OUN75" s="46"/>
      <c r="OUO75" s="46"/>
      <c r="OUP75" s="46"/>
      <c r="OUQ75" s="46"/>
      <c r="OUR75" s="46"/>
      <c r="OUS75" s="46"/>
      <c r="OUT75" s="46"/>
      <c r="OUU75" s="46"/>
      <c r="OUV75" s="46"/>
      <c r="OUW75" s="46"/>
      <c r="OUX75" s="46"/>
      <c r="OUY75" s="46"/>
      <c r="OUZ75" s="46"/>
      <c r="OVA75" s="46"/>
      <c r="OVB75" s="46"/>
      <c r="OVC75" s="46"/>
      <c r="OVD75" s="46"/>
      <c r="OVE75" s="46"/>
      <c r="OVF75" s="46"/>
      <c r="OVG75" s="46"/>
      <c r="OVH75" s="46"/>
      <c r="OVI75" s="46"/>
      <c r="OVJ75" s="46"/>
      <c r="OVK75" s="46"/>
      <c r="OVL75" s="46"/>
      <c r="OVM75" s="46"/>
      <c r="OVN75" s="46"/>
      <c r="OVO75" s="46"/>
      <c r="OVP75" s="46"/>
      <c r="OVQ75" s="46"/>
      <c r="OVR75" s="46"/>
      <c r="OVS75" s="46"/>
      <c r="OVT75" s="46"/>
      <c r="OVU75" s="46"/>
      <c r="OVV75" s="46"/>
      <c r="OVW75" s="46"/>
      <c r="OVX75" s="46"/>
      <c r="OVY75" s="46"/>
      <c r="OVZ75" s="46"/>
      <c r="OWA75" s="46"/>
      <c r="OWB75" s="46"/>
      <c r="OWC75" s="46"/>
      <c r="OWD75" s="46"/>
      <c r="OWE75" s="46"/>
      <c r="OWF75" s="46"/>
      <c r="OWG75" s="46"/>
      <c r="OWH75" s="46"/>
      <c r="OWI75" s="46"/>
      <c r="OWJ75" s="46"/>
      <c r="OWK75" s="46"/>
      <c r="OWL75" s="46"/>
      <c r="OWM75" s="46"/>
      <c r="OWN75" s="46"/>
      <c r="OWO75" s="46"/>
      <c r="OWP75" s="46"/>
      <c r="OWQ75" s="46"/>
      <c r="OWR75" s="46"/>
      <c r="OWS75" s="46"/>
      <c r="OWT75" s="46"/>
      <c r="OWU75" s="46"/>
      <c r="OWV75" s="46"/>
      <c r="OWW75" s="46"/>
      <c r="OWX75" s="46"/>
      <c r="OWY75" s="46"/>
      <c r="OWZ75" s="46"/>
      <c r="OXA75" s="46"/>
      <c r="OXB75" s="46"/>
      <c r="OXC75" s="46"/>
      <c r="OXD75" s="46"/>
      <c r="OXE75" s="46"/>
      <c r="OXF75" s="46"/>
      <c r="OXG75" s="46"/>
      <c r="OXH75" s="46"/>
      <c r="OXI75" s="46"/>
      <c r="OXJ75" s="46"/>
      <c r="OXK75" s="46"/>
      <c r="OXL75" s="46"/>
      <c r="OXM75" s="46"/>
      <c r="OXN75" s="46"/>
      <c r="OXO75" s="46"/>
      <c r="OXP75" s="46"/>
      <c r="OXQ75" s="46"/>
      <c r="OXR75" s="46"/>
      <c r="OXS75" s="46"/>
      <c r="OXT75" s="46"/>
      <c r="OXU75" s="46"/>
      <c r="OXV75" s="46"/>
      <c r="OXW75" s="46"/>
      <c r="OXX75" s="46"/>
      <c r="OXY75" s="46"/>
      <c r="OXZ75" s="46"/>
      <c r="OYA75" s="46"/>
      <c r="OYB75" s="46"/>
      <c r="OYC75" s="46"/>
      <c r="OYD75" s="46"/>
      <c r="OYE75" s="46"/>
      <c r="OYF75" s="46"/>
      <c r="OYG75" s="46"/>
      <c r="OYH75" s="46"/>
      <c r="OYI75" s="46"/>
      <c r="OYJ75" s="46"/>
      <c r="OYK75" s="46"/>
      <c r="OYL75" s="46"/>
      <c r="OYM75" s="46"/>
      <c r="OYN75" s="46"/>
      <c r="OYO75" s="46"/>
      <c r="OYP75" s="46"/>
      <c r="OYQ75" s="46"/>
      <c r="OYR75" s="46"/>
      <c r="OYS75" s="46"/>
      <c r="OYT75" s="46"/>
      <c r="OYU75" s="46"/>
      <c r="OYV75" s="46"/>
      <c r="OYW75" s="46"/>
      <c r="OYX75" s="46"/>
      <c r="OYY75" s="46"/>
      <c r="OYZ75" s="46"/>
      <c r="OZA75" s="46"/>
      <c r="OZB75" s="46"/>
      <c r="OZC75" s="46"/>
      <c r="OZD75" s="46"/>
      <c r="OZE75" s="46"/>
      <c r="OZF75" s="46"/>
      <c r="OZG75" s="46"/>
      <c r="OZH75" s="46"/>
      <c r="OZI75" s="46"/>
      <c r="OZJ75" s="46"/>
      <c r="OZK75" s="46"/>
      <c r="OZL75" s="46"/>
      <c r="OZM75" s="46"/>
      <c r="OZN75" s="46"/>
      <c r="OZO75" s="46"/>
      <c r="OZP75" s="46"/>
      <c r="OZQ75" s="46"/>
      <c r="OZR75" s="46"/>
      <c r="OZS75" s="46"/>
      <c r="OZT75" s="46"/>
      <c r="OZU75" s="46"/>
      <c r="OZV75" s="46"/>
      <c r="OZW75" s="46"/>
      <c r="OZX75" s="46"/>
      <c r="OZY75" s="46"/>
      <c r="OZZ75" s="46"/>
      <c r="PAA75" s="46"/>
      <c r="PAB75" s="46"/>
      <c r="PAC75" s="46"/>
      <c r="PAD75" s="46"/>
      <c r="PAE75" s="46"/>
      <c r="PAF75" s="46"/>
      <c r="PAG75" s="46"/>
      <c r="PAH75" s="46"/>
      <c r="PAI75" s="46"/>
      <c r="PAJ75" s="46"/>
      <c r="PAK75" s="46"/>
      <c r="PAL75" s="46"/>
      <c r="PAM75" s="46"/>
      <c r="PAN75" s="46"/>
      <c r="PAO75" s="46"/>
      <c r="PAP75" s="46"/>
      <c r="PAQ75" s="46"/>
      <c r="PAR75" s="46"/>
      <c r="PAS75" s="46"/>
      <c r="PAT75" s="46"/>
      <c r="PAU75" s="46"/>
      <c r="PAV75" s="46"/>
      <c r="PAW75" s="46"/>
      <c r="PAX75" s="46"/>
      <c r="PAY75" s="46"/>
      <c r="PAZ75" s="46"/>
      <c r="PBA75" s="46"/>
      <c r="PBB75" s="46"/>
      <c r="PBC75" s="46"/>
      <c r="PBD75" s="46"/>
      <c r="PBE75" s="46"/>
      <c r="PBF75" s="46"/>
      <c r="PBG75" s="46"/>
      <c r="PBH75" s="46"/>
      <c r="PBI75" s="46"/>
      <c r="PBJ75" s="46"/>
      <c r="PBK75" s="46"/>
      <c r="PBL75" s="46"/>
      <c r="PBM75" s="46"/>
      <c r="PBN75" s="46"/>
      <c r="PBO75" s="46"/>
      <c r="PBP75" s="46"/>
      <c r="PBQ75" s="46"/>
      <c r="PBR75" s="46"/>
      <c r="PBS75" s="46"/>
      <c r="PBT75" s="46"/>
      <c r="PBU75" s="46"/>
      <c r="PBV75" s="46"/>
      <c r="PBW75" s="46"/>
      <c r="PBX75" s="46"/>
      <c r="PBY75" s="46"/>
      <c r="PBZ75" s="46"/>
      <c r="PCA75" s="46"/>
      <c r="PCB75" s="46"/>
      <c r="PCC75" s="46"/>
      <c r="PCD75" s="46"/>
      <c r="PCE75" s="46"/>
      <c r="PCF75" s="46"/>
      <c r="PCG75" s="46"/>
      <c r="PCH75" s="46"/>
      <c r="PCI75" s="46"/>
      <c r="PCJ75" s="46"/>
      <c r="PCK75" s="46"/>
      <c r="PCL75" s="46"/>
      <c r="PCM75" s="46"/>
      <c r="PCN75" s="46"/>
      <c r="PCO75" s="46"/>
      <c r="PCP75" s="46"/>
      <c r="PCQ75" s="46"/>
      <c r="PCR75" s="46"/>
      <c r="PCS75" s="46"/>
      <c r="PCT75" s="46"/>
      <c r="PCU75" s="46"/>
      <c r="PCV75" s="46"/>
      <c r="PCW75" s="46"/>
      <c r="PCX75" s="46"/>
      <c r="PCY75" s="46"/>
      <c r="PCZ75" s="46"/>
      <c r="PDA75" s="46"/>
      <c r="PDB75" s="46"/>
      <c r="PDC75" s="46"/>
      <c r="PDD75" s="46"/>
      <c r="PDE75" s="46"/>
      <c r="PDF75" s="46"/>
      <c r="PDG75" s="46"/>
      <c r="PDH75" s="46"/>
      <c r="PDI75" s="46"/>
      <c r="PDJ75" s="46"/>
      <c r="PDK75" s="46"/>
      <c r="PDL75" s="46"/>
      <c r="PDM75" s="46"/>
      <c r="PDN75" s="46"/>
      <c r="PDO75" s="46"/>
      <c r="PDP75" s="46"/>
      <c r="PDQ75" s="46"/>
      <c r="PDR75" s="46"/>
      <c r="PDS75" s="46"/>
      <c r="PDT75" s="46"/>
      <c r="PDU75" s="46"/>
      <c r="PDV75" s="46"/>
      <c r="PDW75" s="46"/>
      <c r="PDX75" s="46"/>
      <c r="PDY75" s="46"/>
      <c r="PDZ75" s="46"/>
      <c r="PEA75" s="46"/>
      <c r="PEB75" s="46"/>
      <c r="PEC75" s="46"/>
      <c r="PED75" s="46"/>
      <c r="PEE75" s="46"/>
      <c r="PEF75" s="46"/>
      <c r="PEG75" s="46"/>
      <c r="PEH75" s="46"/>
      <c r="PEI75" s="46"/>
      <c r="PEJ75" s="46"/>
      <c r="PEK75" s="46"/>
      <c r="PEL75" s="46"/>
      <c r="PEM75" s="46"/>
      <c r="PEN75" s="46"/>
      <c r="PEO75" s="46"/>
      <c r="PEP75" s="46"/>
      <c r="PEQ75" s="46"/>
      <c r="PER75" s="46"/>
      <c r="PES75" s="46"/>
      <c r="PET75" s="46"/>
      <c r="PEU75" s="46"/>
      <c r="PEV75" s="46"/>
      <c r="PEW75" s="46"/>
      <c r="PEX75" s="46"/>
      <c r="PEY75" s="46"/>
      <c r="PEZ75" s="46"/>
      <c r="PFA75" s="46"/>
      <c r="PFB75" s="46"/>
      <c r="PFC75" s="46"/>
      <c r="PFD75" s="46"/>
      <c r="PFE75" s="46"/>
      <c r="PFF75" s="46"/>
      <c r="PFG75" s="46"/>
      <c r="PFH75" s="46"/>
      <c r="PFI75" s="46"/>
      <c r="PFJ75" s="46"/>
      <c r="PFK75" s="46"/>
      <c r="PFL75" s="46"/>
      <c r="PFM75" s="46"/>
      <c r="PFN75" s="46"/>
      <c r="PFO75" s="46"/>
      <c r="PFP75" s="46"/>
      <c r="PFQ75" s="46"/>
      <c r="PFR75" s="46"/>
      <c r="PFS75" s="46"/>
      <c r="PFT75" s="46"/>
      <c r="PFU75" s="46"/>
      <c r="PFV75" s="46"/>
      <c r="PFW75" s="46"/>
      <c r="PFX75" s="46"/>
      <c r="PFY75" s="46"/>
      <c r="PFZ75" s="46"/>
      <c r="PGA75" s="46"/>
      <c r="PGB75" s="46"/>
      <c r="PGC75" s="46"/>
      <c r="PGD75" s="46"/>
      <c r="PGE75" s="46"/>
      <c r="PGF75" s="46"/>
      <c r="PGG75" s="46"/>
      <c r="PGH75" s="46"/>
      <c r="PGI75" s="46"/>
      <c r="PGJ75" s="46"/>
      <c r="PGK75" s="46"/>
      <c r="PGL75" s="46"/>
      <c r="PGM75" s="46"/>
      <c r="PGN75" s="46"/>
      <c r="PGO75" s="46"/>
      <c r="PGP75" s="46"/>
      <c r="PGQ75" s="46"/>
      <c r="PGR75" s="46"/>
      <c r="PGS75" s="46"/>
      <c r="PGT75" s="46"/>
      <c r="PGU75" s="46"/>
      <c r="PGV75" s="46"/>
      <c r="PGW75" s="46"/>
      <c r="PGX75" s="46"/>
      <c r="PGY75" s="46"/>
      <c r="PGZ75" s="46"/>
      <c r="PHA75" s="46"/>
      <c r="PHB75" s="46"/>
      <c r="PHC75" s="46"/>
      <c r="PHD75" s="46"/>
      <c r="PHE75" s="46"/>
      <c r="PHF75" s="46"/>
      <c r="PHG75" s="46"/>
      <c r="PHH75" s="46"/>
      <c r="PHI75" s="46"/>
      <c r="PHJ75" s="46"/>
      <c r="PHK75" s="46"/>
      <c r="PHL75" s="46"/>
      <c r="PHM75" s="46"/>
      <c r="PHN75" s="46"/>
      <c r="PHO75" s="46"/>
      <c r="PHP75" s="46"/>
      <c r="PHQ75" s="46"/>
      <c r="PHR75" s="46"/>
      <c r="PHS75" s="46"/>
      <c r="PHT75" s="46"/>
      <c r="PHU75" s="46"/>
      <c r="PHV75" s="46"/>
      <c r="PHW75" s="46"/>
      <c r="PHX75" s="46"/>
      <c r="PHY75" s="46"/>
      <c r="PHZ75" s="46"/>
      <c r="PIA75" s="46"/>
      <c r="PIB75" s="46"/>
      <c r="PIC75" s="46"/>
      <c r="PID75" s="46"/>
      <c r="PIE75" s="46"/>
      <c r="PIF75" s="46"/>
      <c r="PIG75" s="46"/>
      <c r="PIH75" s="46"/>
      <c r="PII75" s="46"/>
      <c r="PIJ75" s="46"/>
      <c r="PIK75" s="46"/>
      <c r="PIL75" s="46"/>
      <c r="PIM75" s="46"/>
      <c r="PIN75" s="46"/>
      <c r="PIO75" s="46"/>
      <c r="PIP75" s="46"/>
      <c r="PIQ75" s="46"/>
      <c r="PIR75" s="46"/>
      <c r="PIS75" s="46"/>
      <c r="PIT75" s="46"/>
      <c r="PIU75" s="46"/>
      <c r="PIV75" s="46"/>
      <c r="PIW75" s="46"/>
      <c r="PIX75" s="46"/>
      <c r="PIY75" s="46"/>
      <c r="PIZ75" s="46"/>
      <c r="PJA75" s="46"/>
      <c r="PJB75" s="46"/>
      <c r="PJC75" s="46"/>
      <c r="PJD75" s="46"/>
      <c r="PJE75" s="46"/>
      <c r="PJF75" s="46"/>
      <c r="PJG75" s="46"/>
      <c r="PJH75" s="46"/>
      <c r="PJI75" s="46"/>
      <c r="PJJ75" s="46"/>
      <c r="PJK75" s="46"/>
      <c r="PJL75" s="46"/>
      <c r="PJM75" s="46"/>
      <c r="PJN75" s="46"/>
      <c r="PJO75" s="46"/>
      <c r="PJP75" s="46"/>
      <c r="PJQ75" s="46"/>
      <c r="PJR75" s="46"/>
      <c r="PJS75" s="46"/>
      <c r="PJT75" s="46"/>
      <c r="PJU75" s="46"/>
      <c r="PJV75" s="46"/>
      <c r="PJW75" s="46"/>
      <c r="PJX75" s="46"/>
      <c r="PJY75" s="46"/>
      <c r="PJZ75" s="46"/>
      <c r="PKA75" s="46"/>
      <c r="PKB75" s="46"/>
      <c r="PKC75" s="46"/>
      <c r="PKD75" s="46"/>
      <c r="PKE75" s="46"/>
      <c r="PKF75" s="46"/>
      <c r="PKG75" s="46"/>
      <c r="PKH75" s="46"/>
      <c r="PKI75" s="46"/>
      <c r="PKJ75" s="46"/>
      <c r="PKK75" s="46"/>
      <c r="PKL75" s="46"/>
      <c r="PKM75" s="46"/>
      <c r="PKN75" s="46"/>
      <c r="PKO75" s="46"/>
      <c r="PKP75" s="46"/>
      <c r="PKQ75" s="46"/>
      <c r="PKR75" s="46"/>
      <c r="PKS75" s="46"/>
      <c r="PKT75" s="46"/>
      <c r="PKU75" s="46"/>
      <c r="PKV75" s="46"/>
      <c r="PKW75" s="46"/>
      <c r="PKX75" s="46"/>
      <c r="PKY75" s="46"/>
      <c r="PKZ75" s="46"/>
      <c r="PLA75" s="46"/>
      <c r="PLB75" s="46"/>
      <c r="PLC75" s="46"/>
      <c r="PLD75" s="46"/>
      <c r="PLE75" s="46"/>
      <c r="PLF75" s="46"/>
      <c r="PLG75" s="46"/>
      <c r="PLH75" s="46"/>
      <c r="PLI75" s="46"/>
      <c r="PLJ75" s="46"/>
      <c r="PLK75" s="46"/>
      <c r="PLL75" s="46"/>
      <c r="PLM75" s="46"/>
      <c r="PLN75" s="46"/>
      <c r="PLO75" s="46"/>
      <c r="PLP75" s="46"/>
      <c r="PLQ75" s="46"/>
      <c r="PLR75" s="46"/>
      <c r="PLS75" s="46"/>
      <c r="PLT75" s="46"/>
      <c r="PLU75" s="46"/>
      <c r="PLV75" s="46"/>
      <c r="PLW75" s="46"/>
      <c r="PLX75" s="46"/>
      <c r="PLY75" s="46"/>
      <c r="PLZ75" s="46"/>
      <c r="PMA75" s="46"/>
      <c r="PMB75" s="46"/>
      <c r="PMC75" s="46"/>
      <c r="PMD75" s="46"/>
      <c r="PME75" s="46"/>
      <c r="PMF75" s="46"/>
      <c r="PMG75" s="46"/>
      <c r="PMH75" s="46"/>
      <c r="PMI75" s="46"/>
      <c r="PMJ75" s="46"/>
      <c r="PMK75" s="46"/>
      <c r="PML75" s="46"/>
      <c r="PMM75" s="46"/>
      <c r="PMN75" s="46"/>
      <c r="PMO75" s="46"/>
      <c r="PMP75" s="46"/>
      <c r="PMQ75" s="46"/>
      <c r="PMR75" s="46"/>
      <c r="PMS75" s="46"/>
      <c r="PMT75" s="46"/>
      <c r="PMU75" s="46"/>
      <c r="PMV75" s="46"/>
      <c r="PMW75" s="46"/>
      <c r="PMX75" s="46"/>
      <c r="PMY75" s="46"/>
      <c r="PMZ75" s="46"/>
      <c r="PNA75" s="46"/>
      <c r="PNB75" s="46"/>
      <c r="PNC75" s="46"/>
      <c r="PND75" s="46"/>
      <c r="PNE75" s="46"/>
      <c r="PNF75" s="46"/>
      <c r="PNG75" s="46"/>
      <c r="PNH75" s="46"/>
      <c r="PNI75" s="46"/>
      <c r="PNJ75" s="46"/>
      <c r="PNK75" s="46"/>
      <c r="PNL75" s="46"/>
      <c r="PNM75" s="46"/>
      <c r="PNN75" s="46"/>
      <c r="PNO75" s="46"/>
      <c r="PNP75" s="46"/>
      <c r="PNQ75" s="46"/>
      <c r="PNR75" s="46"/>
      <c r="PNS75" s="46"/>
      <c r="PNT75" s="46"/>
      <c r="PNU75" s="46"/>
      <c r="PNV75" s="46"/>
      <c r="PNW75" s="46"/>
      <c r="PNX75" s="46"/>
      <c r="PNY75" s="46"/>
      <c r="PNZ75" s="46"/>
      <c r="POA75" s="46"/>
      <c r="POB75" s="46"/>
      <c r="POC75" s="46"/>
      <c r="POD75" s="46"/>
      <c r="POE75" s="46"/>
      <c r="POF75" s="46"/>
      <c r="POG75" s="46"/>
      <c r="POH75" s="46"/>
      <c r="POI75" s="46"/>
      <c r="POJ75" s="46"/>
      <c r="POK75" s="46"/>
      <c r="POL75" s="46"/>
      <c r="POM75" s="46"/>
      <c r="PON75" s="46"/>
      <c r="POO75" s="46"/>
      <c r="POP75" s="46"/>
      <c r="POQ75" s="46"/>
      <c r="POR75" s="46"/>
      <c r="POS75" s="46"/>
      <c r="POT75" s="46"/>
      <c r="POU75" s="46"/>
      <c r="POV75" s="46"/>
      <c r="POW75" s="46"/>
      <c r="POX75" s="46"/>
      <c r="POY75" s="46"/>
      <c r="POZ75" s="46"/>
      <c r="PPA75" s="46"/>
      <c r="PPB75" s="46"/>
      <c r="PPC75" s="46"/>
      <c r="PPD75" s="46"/>
      <c r="PPE75" s="46"/>
      <c r="PPF75" s="46"/>
      <c r="PPG75" s="46"/>
      <c r="PPH75" s="46"/>
      <c r="PPI75" s="46"/>
      <c r="PPJ75" s="46"/>
      <c r="PPK75" s="46"/>
      <c r="PPL75" s="46"/>
      <c r="PPM75" s="46"/>
      <c r="PPN75" s="46"/>
      <c r="PPO75" s="46"/>
      <c r="PPP75" s="46"/>
      <c r="PPQ75" s="46"/>
      <c r="PPR75" s="46"/>
      <c r="PPS75" s="46"/>
      <c r="PPT75" s="46"/>
      <c r="PPU75" s="46"/>
      <c r="PPV75" s="46"/>
      <c r="PPW75" s="46"/>
      <c r="PPX75" s="46"/>
      <c r="PPY75" s="46"/>
      <c r="PPZ75" s="46"/>
      <c r="PQA75" s="46"/>
      <c r="PQB75" s="46"/>
      <c r="PQC75" s="46"/>
      <c r="PQD75" s="46"/>
      <c r="PQE75" s="46"/>
      <c r="PQF75" s="46"/>
      <c r="PQG75" s="46"/>
      <c r="PQH75" s="46"/>
      <c r="PQI75" s="46"/>
      <c r="PQJ75" s="46"/>
      <c r="PQK75" s="46"/>
      <c r="PQL75" s="46"/>
      <c r="PQM75" s="46"/>
      <c r="PQN75" s="46"/>
      <c r="PQO75" s="46"/>
      <c r="PQP75" s="46"/>
      <c r="PQQ75" s="46"/>
      <c r="PQR75" s="46"/>
      <c r="PQS75" s="46"/>
      <c r="PQT75" s="46"/>
      <c r="PQU75" s="46"/>
      <c r="PQV75" s="46"/>
      <c r="PQW75" s="46"/>
      <c r="PQX75" s="46"/>
      <c r="PQY75" s="46"/>
      <c r="PQZ75" s="46"/>
      <c r="PRA75" s="46"/>
      <c r="PRB75" s="46"/>
      <c r="PRC75" s="46"/>
      <c r="PRD75" s="46"/>
      <c r="PRE75" s="46"/>
      <c r="PRF75" s="46"/>
      <c r="PRG75" s="46"/>
      <c r="PRH75" s="46"/>
      <c r="PRI75" s="46"/>
      <c r="PRJ75" s="46"/>
      <c r="PRK75" s="46"/>
      <c r="PRL75" s="46"/>
      <c r="PRM75" s="46"/>
      <c r="PRN75" s="46"/>
      <c r="PRO75" s="46"/>
      <c r="PRP75" s="46"/>
      <c r="PRQ75" s="46"/>
      <c r="PRR75" s="46"/>
      <c r="PRS75" s="46"/>
      <c r="PRT75" s="46"/>
      <c r="PRU75" s="46"/>
      <c r="PRV75" s="46"/>
      <c r="PRW75" s="46"/>
      <c r="PRX75" s="46"/>
      <c r="PRY75" s="46"/>
      <c r="PRZ75" s="46"/>
      <c r="PSA75" s="46"/>
      <c r="PSB75" s="46"/>
      <c r="PSC75" s="46"/>
      <c r="PSD75" s="46"/>
      <c r="PSE75" s="46"/>
      <c r="PSF75" s="46"/>
      <c r="PSG75" s="46"/>
      <c r="PSH75" s="46"/>
      <c r="PSI75" s="46"/>
      <c r="PSJ75" s="46"/>
      <c r="PSK75" s="46"/>
      <c r="PSL75" s="46"/>
      <c r="PSM75" s="46"/>
      <c r="PSN75" s="46"/>
      <c r="PSO75" s="46"/>
      <c r="PSP75" s="46"/>
      <c r="PSQ75" s="46"/>
      <c r="PSR75" s="46"/>
      <c r="PSS75" s="46"/>
      <c r="PST75" s="46"/>
      <c r="PSU75" s="46"/>
      <c r="PSV75" s="46"/>
      <c r="PSW75" s="46"/>
      <c r="PSX75" s="46"/>
      <c r="PSY75" s="46"/>
      <c r="PSZ75" s="46"/>
      <c r="PTA75" s="46"/>
      <c r="PTB75" s="46"/>
      <c r="PTC75" s="46"/>
      <c r="PTD75" s="46"/>
      <c r="PTE75" s="46"/>
      <c r="PTF75" s="46"/>
      <c r="PTG75" s="46"/>
      <c r="PTH75" s="46"/>
      <c r="PTI75" s="46"/>
      <c r="PTJ75" s="46"/>
      <c r="PTK75" s="46"/>
      <c r="PTL75" s="46"/>
      <c r="PTM75" s="46"/>
      <c r="PTN75" s="46"/>
      <c r="PTO75" s="46"/>
      <c r="PTP75" s="46"/>
      <c r="PTQ75" s="46"/>
      <c r="PTR75" s="46"/>
      <c r="PTS75" s="46"/>
      <c r="PTT75" s="46"/>
      <c r="PTU75" s="46"/>
      <c r="PTV75" s="46"/>
      <c r="PTW75" s="46"/>
      <c r="PTX75" s="46"/>
      <c r="PTY75" s="46"/>
      <c r="PTZ75" s="46"/>
      <c r="PUA75" s="46"/>
      <c r="PUB75" s="46"/>
      <c r="PUC75" s="46"/>
      <c r="PUD75" s="46"/>
      <c r="PUE75" s="46"/>
      <c r="PUF75" s="46"/>
      <c r="PUG75" s="46"/>
      <c r="PUH75" s="46"/>
      <c r="PUI75" s="46"/>
      <c r="PUJ75" s="46"/>
      <c r="PUK75" s="46"/>
      <c r="PUL75" s="46"/>
      <c r="PUM75" s="46"/>
      <c r="PUN75" s="46"/>
      <c r="PUO75" s="46"/>
      <c r="PUP75" s="46"/>
      <c r="PUQ75" s="46"/>
      <c r="PUR75" s="46"/>
      <c r="PUS75" s="46"/>
      <c r="PUT75" s="46"/>
      <c r="PUU75" s="46"/>
      <c r="PUV75" s="46"/>
      <c r="PUW75" s="46"/>
      <c r="PUX75" s="46"/>
      <c r="PUY75" s="46"/>
      <c r="PUZ75" s="46"/>
      <c r="PVA75" s="46"/>
      <c r="PVB75" s="46"/>
      <c r="PVC75" s="46"/>
      <c r="PVD75" s="46"/>
      <c r="PVE75" s="46"/>
      <c r="PVF75" s="46"/>
      <c r="PVG75" s="46"/>
      <c r="PVH75" s="46"/>
      <c r="PVI75" s="46"/>
      <c r="PVJ75" s="46"/>
      <c r="PVK75" s="46"/>
      <c r="PVL75" s="46"/>
      <c r="PVM75" s="46"/>
      <c r="PVN75" s="46"/>
      <c r="PVO75" s="46"/>
      <c r="PVP75" s="46"/>
      <c r="PVQ75" s="46"/>
      <c r="PVR75" s="46"/>
      <c r="PVS75" s="46"/>
      <c r="PVT75" s="46"/>
      <c r="PVU75" s="46"/>
      <c r="PVV75" s="46"/>
      <c r="PVW75" s="46"/>
      <c r="PVX75" s="46"/>
      <c r="PVY75" s="46"/>
      <c r="PVZ75" s="46"/>
      <c r="PWA75" s="46"/>
      <c r="PWB75" s="46"/>
      <c r="PWC75" s="46"/>
      <c r="PWD75" s="46"/>
      <c r="PWE75" s="46"/>
      <c r="PWF75" s="46"/>
      <c r="PWG75" s="46"/>
      <c r="PWH75" s="46"/>
      <c r="PWI75" s="46"/>
      <c r="PWJ75" s="46"/>
      <c r="PWK75" s="46"/>
      <c r="PWL75" s="46"/>
      <c r="PWM75" s="46"/>
      <c r="PWN75" s="46"/>
      <c r="PWO75" s="46"/>
      <c r="PWP75" s="46"/>
      <c r="PWQ75" s="46"/>
      <c r="PWR75" s="46"/>
      <c r="PWS75" s="46"/>
      <c r="PWT75" s="46"/>
      <c r="PWU75" s="46"/>
      <c r="PWV75" s="46"/>
      <c r="PWW75" s="46"/>
      <c r="PWX75" s="46"/>
      <c r="PWY75" s="46"/>
      <c r="PWZ75" s="46"/>
      <c r="PXA75" s="46"/>
      <c r="PXB75" s="46"/>
      <c r="PXC75" s="46"/>
      <c r="PXD75" s="46"/>
      <c r="PXE75" s="46"/>
      <c r="PXF75" s="46"/>
      <c r="PXG75" s="46"/>
      <c r="PXH75" s="46"/>
      <c r="PXI75" s="46"/>
      <c r="PXJ75" s="46"/>
      <c r="PXK75" s="46"/>
      <c r="PXL75" s="46"/>
      <c r="PXM75" s="46"/>
      <c r="PXN75" s="46"/>
      <c r="PXO75" s="46"/>
      <c r="PXP75" s="46"/>
      <c r="PXQ75" s="46"/>
      <c r="PXR75" s="46"/>
      <c r="PXS75" s="46"/>
      <c r="PXT75" s="46"/>
      <c r="PXU75" s="46"/>
      <c r="PXV75" s="46"/>
      <c r="PXW75" s="46"/>
      <c r="PXX75" s="46"/>
      <c r="PXY75" s="46"/>
      <c r="PXZ75" s="46"/>
      <c r="PYA75" s="46"/>
      <c r="PYB75" s="46"/>
      <c r="PYC75" s="46"/>
      <c r="PYD75" s="46"/>
      <c r="PYE75" s="46"/>
      <c r="PYF75" s="46"/>
      <c r="PYG75" s="46"/>
      <c r="PYH75" s="46"/>
      <c r="PYI75" s="46"/>
      <c r="PYJ75" s="46"/>
      <c r="PYK75" s="46"/>
      <c r="PYL75" s="46"/>
      <c r="PYM75" s="46"/>
      <c r="PYN75" s="46"/>
      <c r="PYO75" s="46"/>
      <c r="PYP75" s="46"/>
      <c r="PYQ75" s="46"/>
      <c r="PYR75" s="46"/>
      <c r="PYS75" s="46"/>
      <c r="PYT75" s="46"/>
      <c r="PYU75" s="46"/>
      <c r="PYV75" s="46"/>
      <c r="PYW75" s="46"/>
      <c r="PYX75" s="46"/>
      <c r="PYY75" s="46"/>
      <c r="PYZ75" s="46"/>
      <c r="PZA75" s="46"/>
      <c r="PZB75" s="46"/>
      <c r="PZC75" s="46"/>
      <c r="PZD75" s="46"/>
      <c r="PZE75" s="46"/>
      <c r="PZF75" s="46"/>
      <c r="PZG75" s="46"/>
      <c r="PZH75" s="46"/>
      <c r="PZI75" s="46"/>
      <c r="PZJ75" s="46"/>
      <c r="PZK75" s="46"/>
      <c r="PZL75" s="46"/>
      <c r="PZM75" s="46"/>
      <c r="PZN75" s="46"/>
      <c r="PZO75" s="46"/>
      <c r="PZP75" s="46"/>
      <c r="PZQ75" s="46"/>
      <c r="PZR75" s="46"/>
      <c r="PZS75" s="46"/>
      <c r="PZT75" s="46"/>
      <c r="PZU75" s="46"/>
      <c r="PZV75" s="46"/>
      <c r="PZW75" s="46"/>
      <c r="PZX75" s="46"/>
      <c r="PZY75" s="46"/>
      <c r="PZZ75" s="46"/>
      <c r="QAA75" s="46"/>
      <c r="QAB75" s="46"/>
      <c r="QAC75" s="46"/>
      <c r="QAD75" s="46"/>
      <c r="QAE75" s="46"/>
      <c r="QAF75" s="46"/>
      <c r="QAG75" s="46"/>
      <c r="QAH75" s="46"/>
      <c r="QAI75" s="46"/>
      <c r="QAJ75" s="46"/>
      <c r="QAK75" s="46"/>
      <c r="QAL75" s="46"/>
      <c r="QAM75" s="46"/>
      <c r="QAN75" s="46"/>
      <c r="QAO75" s="46"/>
      <c r="QAP75" s="46"/>
      <c r="QAQ75" s="46"/>
      <c r="QAR75" s="46"/>
      <c r="QAS75" s="46"/>
      <c r="QAT75" s="46"/>
      <c r="QAU75" s="46"/>
      <c r="QAV75" s="46"/>
      <c r="QAW75" s="46"/>
      <c r="QAX75" s="46"/>
      <c r="QAY75" s="46"/>
      <c r="QAZ75" s="46"/>
      <c r="QBA75" s="46"/>
      <c r="QBB75" s="46"/>
      <c r="QBC75" s="46"/>
      <c r="QBD75" s="46"/>
      <c r="QBE75" s="46"/>
      <c r="QBF75" s="46"/>
      <c r="QBG75" s="46"/>
      <c r="QBH75" s="46"/>
      <c r="QBI75" s="46"/>
      <c r="QBJ75" s="46"/>
      <c r="QBK75" s="46"/>
      <c r="QBL75" s="46"/>
      <c r="QBM75" s="46"/>
      <c r="QBN75" s="46"/>
      <c r="QBO75" s="46"/>
      <c r="QBP75" s="46"/>
      <c r="QBQ75" s="46"/>
      <c r="QBR75" s="46"/>
      <c r="QBS75" s="46"/>
      <c r="QBT75" s="46"/>
      <c r="QBU75" s="46"/>
      <c r="QBV75" s="46"/>
      <c r="QBW75" s="46"/>
      <c r="QBX75" s="46"/>
      <c r="QBY75" s="46"/>
      <c r="QBZ75" s="46"/>
      <c r="QCA75" s="46"/>
      <c r="QCB75" s="46"/>
      <c r="QCC75" s="46"/>
      <c r="QCD75" s="46"/>
      <c r="QCE75" s="46"/>
      <c r="QCF75" s="46"/>
      <c r="QCG75" s="46"/>
      <c r="QCH75" s="46"/>
      <c r="QCI75" s="46"/>
      <c r="QCJ75" s="46"/>
      <c r="QCK75" s="46"/>
      <c r="QCL75" s="46"/>
      <c r="QCM75" s="46"/>
      <c r="QCN75" s="46"/>
      <c r="QCO75" s="46"/>
      <c r="QCP75" s="46"/>
      <c r="QCQ75" s="46"/>
      <c r="QCR75" s="46"/>
      <c r="QCS75" s="46"/>
      <c r="QCT75" s="46"/>
      <c r="QCU75" s="46"/>
      <c r="QCV75" s="46"/>
      <c r="QCW75" s="46"/>
      <c r="QCX75" s="46"/>
      <c r="QCY75" s="46"/>
      <c r="QCZ75" s="46"/>
      <c r="QDA75" s="46"/>
      <c r="QDB75" s="46"/>
      <c r="QDC75" s="46"/>
      <c r="QDD75" s="46"/>
      <c r="QDE75" s="46"/>
      <c r="QDF75" s="46"/>
      <c r="QDG75" s="46"/>
      <c r="QDH75" s="46"/>
      <c r="QDI75" s="46"/>
      <c r="QDJ75" s="46"/>
      <c r="QDK75" s="46"/>
      <c r="QDL75" s="46"/>
      <c r="QDM75" s="46"/>
      <c r="QDN75" s="46"/>
      <c r="QDO75" s="46"/>
      <c r="QDP75" s="46"/>
      <c r="QDQ75" s="46"/>
      <c r="QDR75" s="46"/>
      <c r="QDS75" s="46"/>
      <c r="QDT75" s="46"/>
      <c r="QDU75" s="46"/>
      <c r="QDV75" s="46"/>
      <c r="QDW75" s="46"/>
      <c r="QDX75" s="46"/>
      <c r="QDY75" s="46"/>
      <c r="QDZ75" s="46"/>
      <c r="QEA75" s="46"/>
      <c r="QEB75" s="46"/>
      <c r="QEC75" s="46"/>
      <c r="QED75" s="46"/>
      <c r="QEE75" s="46"/>
      <c r="QEF75" s="46"/>
      <c r="QEG75" s="46"/>
      <c r="QEH75" s="46"/>
      <c r="QEI75" s="46"/>
      <c r="QEJ75" s="46"/>
      <c r="QEK75" s="46"/>
      <c r="QEL75" s="46"/>
      <c r="QEM75" s="46"/>
      <c r="QEN75" s="46"/>
      <c r="QEO75" s="46"/>
      <c r="QEP75" s="46"/>
      <c r="QEQ75" s="46"/>
      <c r="QER75" s="46"/>
      <c r="QES75" s="46"/>
      <c r="QET75" s="46"/>
      <c r="QEU75" s="46"/>
      <c r="QEV75" s="46"/>
      <c r="QEW75" s="46"/>
      <c r="QEX75" s="46"/>
      <c r="QEY75" s="46"/>
      <c r="QEZ75" s="46"/>
      <c r="QFA75" s="46"/>
      <c r="QFB75" s="46"/>
      <c r="QFC75" s="46"/>
      <c r="QFD75" s="46"/>
      <c r="QFE75" s="46"/>
      <c r="QFF75" s="46"/>
      <c r="QFG75" s="46"/>
      <c r="QFH75" s="46"/>
      <c r="QFI75" s="46"/>
      <c r="QFJ75" s="46"/>
      <c r="QFK75" s="46"/>
      <c r="QFL75" s="46"/>
      <c r="QFM75" s="46"/>
      <c r="QFN75" s="46"/>
      <c r="QFO75" s="46"/>
      <c r="QFP75" s="46"/>
      <c r="QFQ75" s="46"/>
      <c r="QFR75" s="46"/>
      <c r="QFS75" s="46"/>
      <c r="QFT75" s="46"/>
      <c r="QFU75" s="46"/>
      <c r="QFV75" s="46"/>
      <c r="QFW75" s="46"/>
      <c r="QFX75" s="46"/>
      <c r="QFY75" s="46"/>
      <c r="QFZ75" s="46"/>
      <c r="QGA75" s="46"/>
      <c r="QGB75" s="46"/>
      <c r="QGC75" s="46"/>
      <c r="QGD75" s="46"/>
      <c r="QGE75" s="46"/>
      <c r="QGF75" s="46"/>
      <c r="QGG75" s="46"/>
      <c r="QGH75" s="46"/>
      <c r="QGI75" s="46"/>
      <c r="QGJ75" s="46"/>
      <c r="QGK75" s="46"/>
      <c r="QGL75" s="46"/>
      <c r="QGM75" s="46"/>
      <c r="QGN75" s="46"/>
      <c r="QGO75" s="46"/>
      <c r="QGP75" s="46"/>
      <c r="QGQ75" s="46"/>
      <c r="QGR75" s="46"/>
      <c r="QGS75" s="46"/>
      <c r="QGT75" s="46"/>
      <c r="QGU75" s="46"/>
      <c r="QGV75" s="46"/>
      <c r="QGW75" s="46"/>
      <c r="QGX75" s="46"/>
      <c r="QGY75" s="46"/>
      <c r="QGZ75" s="46"/>
      <c r="QHA75" s="46"/>
      <c r="QHB75" s="46"/>
      <c r="QHC75" s="46"/>
      <c r="QHD75" s="46"/>
      <c r="QHE75" s="46"/>
      <c r="QHF75" s="46"/>
      <c r="QHG75" s="46"/>
      <c r="QHH75" s="46"/>
      <c r="QHI75" s="46"/>
      <c r="QHJ75" s="46"/>
      <c r="QHK75" s="46"/>
      <c r="QHL75" s="46"/>
      <c r="QHM75" s="46"/>
      <c r="QHN75" s="46"/>
      <c r="QHO75" s="46"/>
      <c r="QHP75" s="46"/>
      <c r="QHQ75" s="46"/>
      <c r="QHR75" s="46"/>
      <c r="QHS75" s="46"/>
      <c r="QHT75" s="46"/>
      <c r="QHU75" s="46"/>
      <c r="QHV75" s="46"/>
      <c r="QHW75" s="46"/>
      <c r="QHX75" s="46"/>
      <c r="QHY75" s="46"/>
      <c r="QHZ75" s="46"/>
      <c r="QIA75" s="46"/>
      <c r="QIB75" s="46"/>
      <c r="QIC75" s="46"/>
      <c r="QID75" s="46"/>
      <c r="QIE75" s="46"/>
      <c r="QIF75" s="46"/>
      <c r="QIG75" s="46"/>
      <c r="QIH75" s="46"/>
      <c r="QII75" s="46"/>
      <c r="QIJ75" s="46"/>
      <c r="QIK75" s="46"/>
      <c r="QIL75" s="46"/>
      <c r="QIM75" s="46"/>
      <c r="QIN75" s="46"/>
      <c r="QIO75" s="46"/>
      <c r="QIP75" s="46"/>
      <c r="QIQ75" s="46"/>
      <c r="QIR75" s="46"/>
      <c r="QIS75" s="46"/>
      <c r="QIT75" s="46"/>
      <c r="QIU75" s="46"/>
      <c r="QIV75" s="46"/>
      <c r="QIW75" s="46"/>
      <c r="QIX75" s="46"/>
      <c r="QIY75" s="46"/>
      <c r="QIZ75" s="46"/>
      <c r="QJA75" s="46"/>
      <c r="QJB75" s="46"/>
      <c r="QJC75" s="46"/>
      <c r="QJD75" s="46"/>
      <c r="QJE75" s="46"/>
      <c r="QJF75" s="46"/>
      <c r="QJG75" s="46"/>
      <c r="QJH75" s="46"/>
      <c r="QJI75" s="46"/>
      <c r="QJJ75" s="46"/>
      <c r="QJK75" s="46"/>
      <c r="QJL75" s="46"/>
      <c r="QJM75" s="46"/>
      <c r="QJN75" s="46"/>
      <c r="QJO75" s="46"/>
      <c r="QJP75" s="46"/>
      <c r="QJQ75" s="46"/>
      <c r="QJR75" s="46"/>
      <c r="QJS75" s="46"/>
      <c r="QJT75" s="46"/>
      <c r="QJU75" s="46"/>
      <c r="QJV75" s="46"/>
      <c r="QJW75" s="46"/>
      <c r="QJX75" s="46"/>
      <c r="QJY75" s="46"/>
      <c r="QJZ75" s="46"/>
      <c r="QKA75" s="46"/>
      <c r="QKB75" s="46"/>
      <c r="QKC75" s="46"/>
      <c r="QKD75" s="46"/>
      <c r="QKE75" s="46"/>
      <c r="QKF75" s="46"/>
      <c r="QKG75" s="46"/>
      <c r="QKH75" s="46"/>
      <c r="QKI75" s="46"/>
      <c r="QKJ75" s="46"/>
      <c r="QKK75" s="46"/>
      <c r="QKL75" s="46"/>
      <c r="QKM75" s="46"/>
      <c r="QKN75" s="46"/>
      <c r="QKO75" s="46"/>
      <c r="QKP75" s="46"/>
      <c r="QKQ75" s="46"/>
      <c r="QKR75" s="46"/>
      <c r="QKS75" s="46"/>
      <c r="QKT75" s="46"/>
      <c r="QKU75" s="46"/>
      <c r="QKV75" s="46"/>
      <c r="QKW75" s="46"/>
      <c r="QKX75" s="46"/>
      <c r="QKY75" s="46"/>
      <c r="QKZ75" s="46"/>
      <c r="QLA75" s="46"/>
      <c r="QLB75" s="46"/>
      <c r="QLC75" s="46"/>
      <c r="QLD75" s="46"/>
      <c r="QLE75" s="46"/>
      <c r="QLF75" s="46"/>
      <c r="QLG75" s="46"/>
      <c r="QLH75" s="46"/>
      <c r="QLI75" s="46"/>
      <c r="QLJ75" s="46"/>
      <c r="QLK75" s="46"/>
      <c r="QLL75" s="46"/>
      <c r="QLM75" s="46"/>
      <c r="QLN75" s="46"/>
      <c r="QLO75" s="46"/>
      <c r="QLP75" s="46"/>
      <c r="QLQ75" s="46"/>
      <c r="QLR75" s="46"/>
      <c r="QLS75" s="46"/>
      <c r="QLT75" s="46"/>
      <c r="QLU75" s="46"/>
      <c r="QLV75" s="46"/>
      <c r="QLW75" s="46"/>
      <c r="QLX75" s="46"/>
      <c r="QLY75" s="46"/>
      <c r="QLZ75" s="46"/>
      <c r="QMA75" s="46"/>
      <c r="QMB75" s="46"/>
      <c r="QMC75" s="46"/>
      <c r="QMD75" s="46"/>
      <c r="QME75" s="46"/>
      <c r="QMF75" s="46"/>
      <c r="QMG75" s="46"/>
      <c r="QMH75" s="46"/>
      <c r="QMI75" s="46"/>
      <c r="QMJ75" s="46"/>
      <c r="QMK75" s="46"/>
      <c r="QML75" s="46"/>
      <c r="QMM75" s="46"/>
      <c r="QMN75" s="46"/>
      <c r="QMO75" s="46"/>
      <c r="QMP75" s="46"/>
      <c r="QMQ75" s="46"/>
      <c r="QMR75" s="46"/>
      <c r="QMS75" s="46"/>
      <c r="QMT75" s="46"/>
      <c r="QMU75" s="46"/>
      <c r="QMV75" s="46"/>
      <c r="QMW75" s="46"/>
      <c r="QMX75" s="46"/>
      <c r="QMY75" s="46"/>
      <c r="QMZ75" s="46"/>
      <c r="QNA75" s="46"/>
      <c r="QNB75" s="46"/>
      <c r="QNC75" s="46"/>
      <c r="QND75" s="46"/>
      <c r="QNE75" s="46"/>
      <c r="QNF75" s="46"/>
      <c r="QNG75" s="46"/>
      <c r="QNH75" s="46"/>
      <c r="QNI75" s="46"/>
      <c r="QNJ75" s="46"/>
      <c r="QNK75" s="46"/>
      <c r="QNL75" s="46"/>
      <c r="QNM75" s="46"/>
      <c r="QNN75" s="46"/>
      <c r="QNO75" s="46"/>
      <c r="QNP75" s="46"/>
      <c r="QNQ75" s="46"/>
      <c r="QNR75" s="46"/>
      <c r="QNS75" s="46"/>
      <c r="QNT75" s="46"/>
      <c r="QNU75" s="46"/>
      <c r="QNV75" s="46"/>
      <c r="QNW75" s="46"/>
      <c r="QNX75" s="46"/>
      <c r="QNY75" s="46"/>
      <c r="QNZ75" s="46"/>
      <c r="QOA75" s="46"/>
      <c r="QOB75" s="46"/>
      <c r="QOC75" s="46"/>
      <c r="QOD75" s="46"/>
      <c r="QOE75" s="46"/>
      <c r="QOF75" s="46"/>
      <c r="QOG75" s="46"/>
      <c r="QOH75" s="46"/>
      <c r="QOI75" s="46"/>
      <c r="QOJ75" s="46"/>
      <c r="QOK75" s="46"/>
      <c r="QOL75" s="46"/>
      <c r="QOM75" s="46"/>
      <c r="QON75" s="46"/>
      <c r="QOO75" s="46"/>
      <c r="QOP75" s="46"/>
      <c r="QOQ75" s="46"/>
      <c r="QOR75" s="46"/>
      <c r="QOS75" s="46"/>
      <c r="QOT75" s="46"/>
      <c r="QOU75" s="46"/>
      <c r="QOV75" s="46"/>
      <c r="QOW75" s="46"/>
      <c r="QOX75" s="46"/>
      <c r="QOY75" s="46"/>
      <c r="QOZ75" s="46"/>
      <c r="QPA75" s="46"/>
      <c r="QPB75" s="46"/>
      <c r="QPC75" s="46"/>
      <c r="QPD75" s="46"/>
      <c r="QPE75" s="46"/>
      <c r="QPF75" s="46"/>
      <c r="QPG75" s="46"/>
      <c r="QPH75" s="46"/>
      <c r="QPI75" s="46"/>
      <c r="QPJ75" s="46"/>
      <c r="QPK75" s="46"/>
      <c r="QPL75" s="46"/>
      <c r="QPM75" s="46"/>
      <c r="QPN75" s="46"/>
      <c r="QPO75" s="46"/>
      <c r="QPP75" s="46"/>
      <c r="QPQ75" s="46"/>
      <c r="QPR75" s="46"/>
      <c r="QPS75" s="46"/>
      <c r="QPT75" s="46"/>
      <c r="QPU75" s="46"/>
      <c r="QPV75" s="46"/>
      <c r="QPW75" s="46"/>
      <c r="QPX75" s="46"/>
      <c r="QPY75" s="46"/>
      <c r="QPZ75" s="46"/>
      <c r="QQA75" s="46"/>
      <c r="QQB75" s="46"/>
      <c r="QQC75" s="46"/>
      <c r="QQD75" s="46"/>
      <c r="QQE75" s="46"/>
      <c r="QQF75" s="46"/>
      <c r="QQG75" s="46"/>
      <c r="QQH75" s="46"/>
      <c r="QQI75" s="46"/>
      <c r="QQJ75" s="46"/>
      <c r="QQK75" s="46"/>
      <c r="QQL75" s="46"/>
      <c r="QQM75" s="46"/>
      <c r="QQN75" s="46"/>
      <c r="QQO75" s="46"/>
      <c r="QQP75" s="46"/>
      <c r="QQQ75" s="46"/>
      <c r="QQR75" s="46"/>
      <c r="QQS75" s="46"/>
      <c r="QQT75" s="46"/>
      <c r="QQU75" s="46"/>
      <c r="QQV75" s="46"/>
      <c r="QQW75" s="46"/>
      <c r="QQX75" s="46"/>
      <c r="QQY75" s="46"/>
      <c r="QQZ75" s="46"/>
      <c r="QRA75" s="46"/>
      <c r="QRB75" s="46"/>
      <c r="QRC75" s="46"/>
      <c r="QRD75" s="46"/>
      <c r="QRE75" s="46"/>
      <c r="QRF75" s="46"/>
      <c r="QRG75" s="46"/>
      <c r="QRH75" s="46"/>
      <c r="QRI75" s="46"/>
      <c r="QRJ75" s="46"/>
      <c r="QRK75" s="46"/>
      <c r="QRL75" s="46"/>
      <c r="QRM75" s="46"/>
      <c r="QRN75" s="46"/>
      <c r="QRO75" s="46"/>
      <c r="QRP75" s="46"/>
      <c r="QRQ75" s="46"/>
      <c r="QRR75" s="46"/>
      <c r="QRS75" s="46"/>
      <c r="QRT75" s="46"/>
      <c r="QRU75" s="46"/>
      <c r="QRV75" s="46"/>
      <c r="QRW75" s="46"/>
      <c r="QRX75" s="46"/>
      <c r="QRY75" s="46"/>
      <c r="QRZ75" s="46"/>
      <c r="QSA75" s="46"/>
      <c r="QSB75" s="46"/>
      <c r="QSC75" s="46"/>
      <c r="QSD75" s="46"/>
      <c r="QSE75" s="46"/>
      <c r="QSF75" s="46"/>
      <c r="QSG75" s="46"/>
      <c r="QSH75" s="46"/>
      <c r="QSI75" s="46"/>
      <c r="QSJ75" s="46"/>
      <c r="QSK75" s="46"/>
      <c r="QSL75" s="46"/>
      <c r="QSM75" s="46"/>
      <c r="QSN75" s="46"/>
      <c r="QSO75" s="46"/>
      <c r="QSP75" s="46"/>
      <c r="QSQ75" s="46"/>
      <c r="QSR75" s="46"/>
      <c r="QSS75" s="46"/>
      <c r="QST75" s="46"/>
      <c r="QSU75" s="46"/>
      <c r="QSV75" s="46"/>
      <c r="QSW75" s="46"/>
      <c r="QSX75" s="46"/>
      <c r="QSY75" s="46"/>
      <c r="QSZ75" s="46"/>
      <c r="QTA75" s="46"/>
      <c r="QTB75" s="46"/>
      <c r="QTC75" s="46"/>
      <c r="QTD75" s="46"/>
      <c r="QTE75" s="46"/>
      <c r="QTF75" s="46"/>
      <c r="QTG75" s="46"/>
      <c r="QTH75" s="46"/>
      <c r="QTI75" s="46"/>
      <c r="QTJ75" s="46"/>
      <c r="QTK75" s="46"/>
      <c r="QTL75" s="46"/>
      <c r="QTM75" s="46"/>
      <c r="QTN75" s="46"/>
      <c r="QTO75" s="46"/>
      <c r="QTP75" s="46"/>
      <c r="QTQ75" s="46"/>
      <c r="QTR75" s="46"/>
      <c r="QTS75" s="46"/>
      <c r="QTT75" s="46"/>
      <c r="QTU75" s="46"/>
      <c r="QTV75" s="46"/>
      <c r="QTW75" s="46"/>
      <c r="QTX75" s="46"/>
      <c r="QTY75" s="46"/>
      <c r="QTZ75" s="46"/>
      <c r="QUA75" s="46"/>
      <c r="QUB75" s="46"/>
      <c r="QUC75" s="46"/>
      <c r="QUD75" s="46"/>
      <c r="QUE75" s="46"/>
      <c r="QUF75" s="46"/>
      <c r="QUG75" s="46"/>
      <c r="QUH75" s="46"/>
      <c r="QUI75" s="46"/>
      <c r="QUJ75" s="46"/>
      <c r="QUK75" s="46"/>
      <c r="QUL75" s="46"/>
      <c r="QUM75" s="46"/>
      <c r="QUN75" s="46"/>
      <c r="QUO75" s="46"/>
      <c r="QUP75" s="46"/>
      <c r="QUQ75" s="46"/>
      <c r="QUR75" s="46"/>
      <c r="QUS75" s="46"/>
      <c r="QUT75" s="46"/>
      <c r="QUU75" s="46"/>
      <c r="QUV75" s="46"/>
      <c r="QUW75" s="46"/>
      <c r="QUX75" s="46"/>
      <c r="QUY75" s="46"/>
      <c r="QUZ75" s="46"/>
      <c r="QVA75" s="46"/>
      <c r="QVB75" s="46"/>
      <c r="QVC75" s="46"/>
      <c r="QVD75" s="46"/>
      <c r="QVE75" s="46"/>
      <c r="QVF75" s="46"/>
      <c r="QVG75" s="46"/>
      <c r="QVH75" s="46"/>
      <c r="QVI75" s="46"/>
      <c r="QVJ75" s="46"/>
      <c r="QVK75" s="46"/>
      <c r="QVL75" s="46"/>
      <c r="QVM75" s="46"/>
      <c r="QVN75" s="46"/>
      <c r="QVO75" s="46"/>
      <c r="QVP75" s="46"/>
      <c r="QVQ75" s="46"/>
      <c r="QVR75" s="46"/>
      <c r="QVS75" s="46"/>
      <c r="QVT75" s="46"/>
      <c r="QVU75" s="46"/>
      <c r="QVV75" s="46"/>
      <c r="QVW75" s="46"/>
      <c r="QVX75" s="46"/>
      <c r="QVY75" s="46"/>
      <c r="QVZ75" s="46"/>
      <c r="QWA75" s="46"/>
      <c r="QWB75" s="46"/>
      <c r="QWC75" s="46"/>
      <c r="QWD75" s="46"/>
      <c r="QWE75" s="46"/>
      <c r="QWF75" s="46"/>
      <c r="QWG75" s="46"/>
      <c r="QWH75" s="46"/>
      <c r="QWI75" s="46"/>
      <c r="QWJ75" s="46"/>
      <c r="QWK75" s="46"/>
      <c r="QWL75" s="46"/>
      <c r="QWM75" s="46"/>
      <c r="QWN75" s="46"/>
      <c r="QWO75" s="46"/>
      <c r="QWP75" s="46"/>
      <c r="QWQ75" s="46"/>
      <c r="QWR75" s="46"/>
      <c r="QWS75" s="46"/>
      <c r="QWT75" s="46"/>
      <c r="QWU75" s="46"/>
      <c r="QWV75" s="46"/>
      <c r="QWW75" s="46"/>
      <c r="QWX75" s="46"/>
      <c r="QWY75" s="46"/>
      <c r="QWZ75" s="46"/>
      <c r="QXA75" s="46"/>
      <c r="QXB75" s="46"/>
      <c r="QXC75" s="46"/>
      <c r="QXD75" s="46"/>
      <c r="QXE75" s="46"/>
      <c r="QXF75" s="46"/>
      <c r="QXG75" s="46"/>
      <c r="QXH75" s="46"/>
      <c r="QXI75" s="46"/>
      <c r="QXJ75" s="46"/>
      <c r="QXK75" s="46"/>
      <c r="QXL75" s="46"/>
      <c r="QXM75" s="46"/>
      <c r="QXN75" s="46"/>
      <c r="QXO75" s="46"/>
      <c r="QXP75" s="46"/>
      <c r="QXQ75" s="46"/>
      <c r="QXR75" s="46"/>
      <c r="QXS75" s="46"/>
      <c r="QXT75" s="46"/>
      <c r="QXU75" s="46"/>
      <c r="QXV75" s="46"/>
      <c r="QXW75" s="46"/>
      <c r="QXX75" s="46"/>
      <c r="QXY75" s="46"/>
      <c r="QXZ75" s="46"/>
      <c r="QYA75" s="46"/>
      <c r="QYB75" s="46"/>
      <c r="QYC75" s="46"/>
      <c r="QYD75" s="46"/>
      <c r="QYE75" s="46"/>
      <c r="QYF75" s="46"/>
      <c r="QYG75" s="46"/>
      <c r="QYH75" s="46"/>
      <c r="QYI75" s="46"/>
      <c r="QYJ75" s="46"/>
      <c r="QYK75" s="46"/>
      <c r="QYL75" s="46"/>
      <c r="QYM75" s="46"/>
      <c r="QYN75" s="46"/>
      <c r="QYO75" s="46"/>
      <c r="QYP75" s="46"/>
      <c r="QYQ75" s="46"/>
      <c r="QYR75" s="46"/>
      <c r="QYS75" s="46"/>
      <c r="QYT75" s="46"/>
      <c r="QYU75" s="46"/>
      <c r="QYV75" s="46"/>
      <c r="QYW75" s="46"/>
      <c r="QYX75" s="46"/>
      <c r="QYY75" s="46"/>
      <c r="QYZ75" s="46"/>
      <c r="QZA75" s="46"/>
      <c r="QZB75" s="46"/>
      <c r="QZC75" s="46"/>
      <c r="QZD75" s="46"/>
      <c r="QZE75" s="46"/>
      <c r="QZF75" s="46"/>
      <c r="QZG75" s="46"/>
      <c r="QZH75" s="46"/>
      <c r="QZI75" s="46"/>
      <c r="QZJ75" s="46"/>
      <c r="QZK75" s="46"/>
      <c r="QZL75" s="46"/>
      <c r="QZM75" s="46"/>
      <c r="QZN75" s="46"/>
      <c r="QZO75" s="46"/>
      <c r="QZP75" s="46"/>
      <c r="QZQ75" s="46"/>
      <c r="QZR75" s="46"/>
      <c r="QZS75" s="46"/>
      <c r="QZT75" s="46"/>
      <c r="QZU75" s="46"/>
      <c r="QZV75" s="46"/>
      <c r="QZW75" s="46"/>
      <c r="QZX75" s="46"/>
      <c r="QZY75" s="46"/>
      <c r="QZZ75" s="46"/>
      <c r="RAA75" s="46"/>
      <c r="RAB75" s="46"/>
      <c r="RAC75" s="46"/>
      <c r="RAD75" s="46"/>
      <c r="RAE75" s="46"/>
      <c r="RAF75" s="46"/>
      <c r="RAG75" s="46"/>
      <c r="RAH75" s="46"/>
      <c r="RAI75" s="46"/>
      <c r="RAJ75" s="46"/>
      <c r="RAK75" s="46"/>
      <c r="RAL75" s="46"/>
      <c r="RAM75" s="46"/>
      <c r="RAN75" s="46"/>
      <c r="RAO75" s="46"/>
      <c r="RAP75" s="46"/>
      <c r="RAQ75" s="46"/>
      <c r="RAR75" s="46"/>
      <c r="RAS75" s="46"/>
      <c r="RAT75" s="46"/>
      <c r="RAU75" s="46"/>
      <c r="RAV75" s="46"/>
      <c r="RAW75" s="46"/>
      <c r="RAX75" s="46"/>
      <c r="RAY75" s="46"/>
      <c r="RAZ75" s="46"/>
      <c r="RBA75" s="46"/>
      <c r="RBB75" s="46"/>
      <c r="RBC75" s="46"/>
      <c r="RBD75" s="46"/>
      <c r="RBE75" s="46"/>
      <c r="RBF75" s="46"/>
      <c r="RBG75" s="46"/>
      <c r="RBH75" s="46"/>
      <c r="RBI75" s="46"/>
      <c r="RBJ75" s="46"/>
      <c r="RBK75" s="46"/>
      <c r="RBL75" s="46"/>
      <c r="RBM75" s="46"/>
      <c r="RBN75" s="46"/>
      <c r="RBO75" s="46"/>
      <c r="RBP75" s="46"/>
      <c r="RBQ75" s="46"/>
      <c r="RBR75" s="46"/>
      <c r="RBS75" s="46"/>
      <c r="RBT75" s="46"/>
      <c r="RBU75" s="46"/>
      <c r="RBV75" s="46"/>
      <c r="RBW75" s="46"/>
      <c r="RBX75" s="46"/>
      <c r="RBY75" s="46"/>
      <c r="RBZ75" s="46"/>
      <c r="RCA75" s="46"/>
      <c r="RCB75" s="46"/>
      <c r="RCC75" s="46"/>
      <c r="RCD75" s="46"/>
      <c r="RCE75" s="46"/>
      <c r="RCF75" s="46"/>
      <c r="RCG75" s="46"/>
      <c r="RCH75" s="46"/>
      <c r="RCI75" s="46"/>
      <c r="RCJ75" s="46"/>
      <c r="RCK75" s="46"/>
      <c r="RCL75" s="46"/>
      <c r="RCM75" s="46"/>
      <c r="RCN75" s="46"/>
      <c r="RCO75" s="46"/>
      <c r="RCP75" s="46"/>
      <c r="RCQ75" s="46"/>
      <c r="RCR75" s="46"/>
      <c r="RCS75" s="46"/>
      <c r="RCT75" s="46"/>
      <c r="RCU75" s="46"/>
      <c r="RCV75" s="46"/>
      <c r="RCW75" s="46"/>
      <c r="RCX75" s="46"/>
      <c r="RCY75" s="46"/>
      <c r="RCZ75" s="46"/>
      <c r="RDA75" s="46"/>
      <c r="RDB75" s="46"/>
      <c r="RDC75" s="46"/>
      <c r="RDD75" s="46"/>
      <c r="RDE75" s="46"/>
      <c r="RDF75" s="46"/>
      <c r="RDG75" s="46"/>
      <c r="RDH75" s="46"/>
      <c r="RDI75" s="46"/>
      <c r="RDJ75" s="46"/>
      <c r="RDK75" s="46"/>
      <c r="RDL75" s="46"/>
      <c r="RDM75" s="46"/>
      <c r="RDN75" s="46"/>
      <c r="RDO75" s="46"/>
      <c r="RDP75" s="46"/>
      <c r="RDQ75" s="46"/>
      <c r="RDR75" s="46"/>
      <c r="RDS75" s="46"/>
      <c r="RDT75" s="46"/>
      <c r="RDU75" s="46"/>
      <c r="RDV75" s="46"/>
      <c r="RDW75" s="46"/>
      <c r="RDX75" s="46"/>
      <c r="RDY75" s="46"/>
      <c r="RDZ75" s="46"/>
      <c r="REA75" s="46"/>
      <c r="REB75" s="46"/>
      <c r="REC75" s="46"/>
      <c r="RED75" s="46"/>
      <c r="REE75" s="46"/>
      <c r="REF75" s="46"/>
      <c r="REG75" s="46"/>
      <c r="REH75" s="46"/>
      <c r="REI75" s="46"/>
      <c r="REJ75" s="46"/>
      <c r="REK75" s="46"/>
      <c r="REL75" s="46"/>
      <c r="REM75" s="46"/>
      <c r="REN75" s="46"/>
      <c r="REO75" s="46"/>
      <c r="REP75" s="46"/>
      <c r="REQ75" s="46"/>
      <c r="RER75" s="46"/>
      <c r="RES75" s="46"/>
      <c r="RET75" s="46"/>
      <c r="REU75" s="46"/>
      <c r="REV75" s="46"/>
      <c r="REW75" s="46"/>
      <c r="REX75" s="46"/>
      <c r="REY75" s="46"/>
      <c r="REZ75" s="46"/>
      <c r="RFA75" s="46"/>
      <c r="RFB75" s="46"/>
      <c r="RFC75" s="46"/>
      <c r="RFD75" s="46"/>
      <c r="RFE75" s="46"/>
      <c r="RFF75" s="46"/>
      <c r="RFG75" s="46"/>
      <c r="RFH75" s="46"/>
      <c r="RFI75" s="46"/>
      <c r="RFJ75" s="46"/>
      <c r="RFK75" s="46"/>
      <c r="RFL75" s="46"/>
      <c r="RFM75" s="46"/>
      <c r="RFN75" s="46"/>
      <c r="RFO75" s="46"/>
      <c r="RFP75" s="46"/>
      <c r="RFQ75" s="46"/>
      <c r="RFR75" s="46"/>
      <c r="RFS75" s="46"/>
      <c r="RFT75" s="46"/>
      <c r="RFU75" s="46"/>
      <c r="RFV75" s="46"/>
      <c r="RFW75" s="46"/>
      <c r="RFX75" s="46"/>
      <c r="RFY75" s="46"/>
      <c r="RFZ75" s="46"/>
      <c r="RGA75" s="46"/>
      <c r="RGB75" s="46"/>
      <c r="RGC75" s="46"/>
      <c r="RGD75" s="46"/>
      <c r="RGE75" s="46"/>
      <c r="RGF75" s="46"/>
      <c r="RGG75" s="46"/>
      <c r="RGH75" s="46"/>
      <c r="RGI75" s="46"/>
      <c r="RGJ75" s="46"/>
      <c r="RGK75" s="46"/>
      <c r="RGL75" s="46"/>
      <c r="RGM75" s="46"/>
      <c r="RGN75" s="46"/>
      <c r="RGO75" s="46"/>
      <c r="RGP75" s="46"/>
      <c r="RGQ75" s="46"/>
      <c r="RGR75" s="46"/>
      <c r="RGS75" s="46"/>
      <c r="RGT75" s="46"/>
      <c r="RGU75" s="46"/>
      <c r="RGV75" s="46"/>
      <c r="RGW75" s="46"/>
      <c r="RGX75" s="46"/>
      <c r="RGY75" s="46"/>
      <c r="RGZ75" s="46"/>
      <c r="RHA75" s="46"/>
      <c r="RHB75" s="46"/>
      <c r="RHC75" s="46"/>
      <c r="RHD75" s="46"/>
      <c r="RHE75" s="46"/>
      <c r="RHF75" s="46"/>
      <c r="RHG75" s="46"/>
      <c r="RHH75" s="46"/>
      <c r="RHI75" s="46"/>
      <c r="RHJ75" s="46"/>
      <c r="RHK75" s="46"/>
      <c r="RHL75" s="46"/>
      <c r="RHM75" s="46"/>
      <c r="RHN75" s="46"/>
      <c r="RHO75" s="46"/>
      <c r="RHP75" s="46"/>
      <c r="RHQ75" s="46"/>
      <c r="RHR75" s="46"/>
      <c r="RHS75" s="46"/>
      <c r="RHT75" s="46"/>
      <c r="RHU75" s="46"/>
      <c r="RHV75" s="46"/>
      <c r="RHW75" s="46"/>
      <c r="RHX75" s="46"/>
      <c r="RHY75" s="46"/>
      <c r="RHZ75" s="46"/>
      <c r="RIA75" s="46"/>
      <c r="RIB75" s="46"/>
      <c r="RIC75" s="46"/>
      <c r="RID75" s="46"/>
      <c r="RIE75" s="46"/>
      <c r="RIF75" s="46"/>
      <c r="RIG75" s="46"/>
      <c r="RIH75" s="46"/>
      <c r="RII75" s="46"/>
      <c r="RIJ75" s="46"/>
      <c r="RIK75" s="46"/>
      <c r="RIL75" s="46"/>
      <c r="RIM75" s="46"/>
      <c r="RIN75" s="46"/>
      <c r="RIO75" s="46"/>
      <c r="RIP75" s="46"/>
      <c r="RIQ75" s="46"/>
      <c r="RIR75" s="46"/>
      <c r="RIS75" s="46"/>
      <c r="RIT75" s="46"/>
      <c r="RIU75" s="46"/>
      <c r="RIV75" s="46"/>
      <c r="RIW75" s="46"/>
      <c r="RIX75" s="46"/>
      <c r="RIY75" s="46"/>
      <c r="RIZ75" s="46"/>
      <c r="RJA75" s="46"/>
      <c r="RJB75" s="46"/>
      <c r="RJC75" s="46"/>
      <c r="RJD75" s="46"/>
      <c r="RJE75" s="46"/>
      <c r="RJF75" s="46"/>
      <c r="RJG75" s="46"/>
      <c r="RJH75" s="46"/>
      <c r="RJI75" s="46"/>
      <c r="RJJ75" s="46"/>
      <c r="RJK75" s="46"/>
      <c r="RJL75" s="46"/>
      <c r="RJM75" s="46"/>
      <c r="RJN75" s="46"/>
      <c r="RJO75" s="46"/>
      <c r="RJP75" s="46"/>
      <c r="RJQ75" s="46"/>
      <c r="RJR75" s="46"/>
      <c r="RJS75" s="46"/>
      <c r="RJT75" s="46"/>
      <c r="RJU75" s="46"/>
      <c r="RJV75" s="46"/>
      <c r="RJW75" s="46"/>
      <c r="RJX75" s="46"/>
      <c r="RJY75" s="46"/>
      <c r="RJZ75" s="46"/>
      <c r="RKA75" s="46"/>
      <c r="RKB75" s="46"/>
      <c r="RKC75" s="46"/>
      <c r="RKD75" s="46"/>
      <c r="RKE75" s="46"/>
      <c r="RKF75" s="46"/>
      <c r="RKG75" s="46"/>
      <c r="RKH75" s="46"/>
      <c r="RKI75" s="46"/>
      <c r="RKJ75" s="46"/>
      <c r="RKK75" s="46"/>
      <c r="RKL75" s="46"/>
      <c r="RKM75" s="46"/>
      <c r="RKN75" s="46"/>
      <c r="RKO75" s="46"/>
      <c r="RKP75" s="46"/>
      <c r="RKQ75" s="46"/>
      <c r="RKR75" s="46"/>
      <c r="RKS75" s="46"/>
      <c r="RKT75" s="46"/>
      <c r="RKU75" s="46"/>
      <c r="RKV75" s="46"/>
      <c r="RKW75" s="46"/>
      <c r="RKX75" s="46"/>
      <c r="RKY75" s="46"/>
      <c r="RKZ75" s="46"/>
      <c r="RLA75" s="46"/>
      <c r="RLB75" s="46"/>
      <c r="RLC75" s="46"/>
      <c r="RLD75" s="46"/>
      <c r="RLE75" s="46"/>
      <c r="RLF75" s="46"/>
      <c r="RLG75" s="46"/>
      <c r="RLH75" s="46"/>
      <c r="RLI75" s="46"/>
      <c r="RLJ75" s="46"/>
      <c r="RLK75" s="46"/>
      <c r="RLL75" s="46"/>
      <c r="RLM75" s="46"/>
      <c r="RLN75" s="46"/>
      <c r="RLO75" s="46"/>
      <c r="RLP75" s="46"/>
      <c r="RLQ75" s="46"/>
      <c r="RLR75" s="46"/>
      <c r="RLS75" s="46"/>
      <c r="RLT75" s="46"/>
      <c r="RLU75" s="46"/>
      <c r="RLV75" s="46"/>
      <c r="RLW75" s="46"/>
      <c r="RLX75" s="46"/>
      <c r="RLY75" s="46"/>
      <c r="RLZ75" s="46"/>
      <c r="RMA75" s="46"/>
      <c r="RMB75" s="46"/>
      <c r="RMC75" s="46"/>
      <c r="RMD75" s="46"/>
      <c r="RME75" s="46"/>
      <c r="RMF75" s="46"/>
      <c r="RMG75" s="46"/>
      <c r="RMH75" s="46"/>
      <c r="RMI75" s="46"/>
      <c r="RMJ75" s="46"/>
      <c r="RMK75" s="46"/>
      <c r="RML75" s="46"/>
      <c r="RMM75" s="46"/>
      <c r="RMN75" s="46"/>
      <c r="RMO75" s="46"/>
      <c r="RMP75" s="46"/>
      <c r="RMQ75" s="46"/>
      <c r="RMR75" s="46"/>
      <c r="RMS75" s="46"/>
      <c r="RMT75" s="46"/>
      <c r="RMU75" s="46"/>
      <c r="RMV75" s="46"/>
      <c r="RMW75" s="46"/>
      <c r="RMX75" s="46"/>
      <c r="RMY75" s="46"/>
      <c r="RMZ75" s="46"/>
      <c r="RNA75" s="46"/>
      <c r="RNB75" s="46"/>
      <c r="RNC75" s="46"/>
      <c r="RND75" s="46"/>
      <c r="RNE75" s="46"/>
      <c r="RNF75" s="46"/>
      <c r="RNG75" s="46"/>
      <c r="RNH75" s="46"/>
      <c r="RNI75" s="46"/>
      <c r="RNJ75" s="46"/>
      <c r="RNK75" s="46"/>
      <c r="RNL75" s="46"/>
      <c r="RNM75" s="46"/>
      <c r="RNN75" s="46"/>
      <c r="RNO75" s="46"/>
      <c r="RNP75" s="46"/>
      <c r="RNQ75" s="46"/>
      <c r="RNR75" s="46"/>
      <c r="RNS75" s="46"/>
      <c r="RNT75" s="46"/>
      <c r="RNU75" s="46"/>
      <c r="RNV75" s="46"/>
      <c r="RNW75" s="46"/>
      <c r="RNX75" s="46"/>
      <c r="RNY75" s="46"/>
      <c r="RNZ75" s="46"/>
      <c r="ROA75" s="46"/>
      <c r="ROB75" s="46"/>
      <c r="ROC75" s="46"/>
      <c r="ROD75" s="46"/>
      <c r="ROE75" s="46"/>
      <c r="ROF75" s="46"/>
      <c r="ROG75" s="46"/>
      <c r="ROH75" s="46"/>
      <c r="ROI75" s="46"/>
      <c r="ROJ75" s="46"/>
      <c r="ROK75" s="46"/>
      <c r="ROL75" s="46"/>
      <c r="ROM75" s="46"/>
      <c r="RON75" s="46"/>
      <c r="ROO75" s="46"/>
      <c r="ROP75" s="46"/>
      <c r="ROQ75" s="46"/>
      <c r="ROR75" s="46"/>
      <c r="ROS75" s="46"/>
      <c r="ROT75" s="46"/>
      <c r="ROU75" s="46"/>
      <c r="ROV75" s="46"/>
      <c r="ROW75" s="46"/>
      <c r="ROX75" s="46"/>
      <c r="ROY75" s="46"/>
      <c r="ROZ75" s="46"/>
      <c r="RPA75" s="46"/>
      <c r="RPB75" s="46"/>
      <c r="RPC75" s="46"/>
      <c r="RPD75" s="46"/>
      <c r="RPE75" s="46"/>
      <c r="RPF75" s="46"/>
      <c r="RPG75" s="46"/>
      <c r="RPH75" s="46"/>
      <c r="RPI75" s="46"/>
      <c r="RPJ75" s="46"/>
      <c r="RPK75" s="46"/>
      <c r="RPL75" s="46"/>
      <c r="RPM75" s="46"/>
      <c r="RPN75" s="46"/>
      <c r="RPO75" s="46"/>
      <c r="RPP75" s="46"/>
      <c r="RPQ75" s="46"/>
      <c r="RPR75" s="46"/>
      <c r="RPS75" s="46"/>
      <c r="RPT75" s="46"/>
      <c r="RPU75" s="46"/>
      <c r="RPV75" s="46"/>
      <c r="RPW75" s="46"/>
      <c r="RPX75" s="46"/>
      <c r="RPY75" s="46"/>
      <c r="RPZ75" s="46"/>
      <c r="RQA75" s="46"/>
      <c r="RQB75" s="46"/>
      <c r="RQC75" s="46"/>
      <c r="RQD75" s="46"/>
      <c r="RQE75" s="46"/>
      <c r="RQF75" s="46"/>
      <c r="RQG75" s="46"/>
      <c r="RQH75" s="46"/>
      <c r="RQI75" s="46"/>
      <c r="RQJ75" s="46"/>
      <c r="RQK75" s="46"/>
      <c r="RQL75" s="46"/>
      <c r="RQM75" s="46"/>
      <c r="RQN75" s="46"/>
      <c r="RQO75" s="46"/>
      <c r="RQP75" s="46"/>
      <c r="RQQ75" s="46"/>
      <c r="RQR75" s="46"/>
      <c r="RQS75" s="46"/>
      <c r="RQT75" s="46"/>
      <c r="RQU75" s="46"/>
      <c r="RQV75" s="46"/>
      <c r="RQW75" s="46"/>
      <c r="RQX75" s="46"/>
      <c r="RQY75" s="46"/>
      <c r="RQZ75" s="46"/>
      <c r="RRA75" s="46"/>
      <c r="RRB75" s="46"/>
      <c r="RRC75" s="46"/>
      <c r="RRD75" s="46"/>
      <c r="RRE75" s="46"/>
      <c r="RRF75" s="46"/>
      <c r="RRG75" s="46"/>
      <c r="RRH75" s="46"/>
      <c r="RRI75" s="46"/>
      <c r="RRJ75" s="46"/>
      <c r="RRK75" s="46"/>
      <c r="RRL75" s="46"/>
      <c r="RRM75" s="46"/>
      <c r="RRN75" s="46"/>
      <c r="RRO75" s="46"/>
      <c r="RRP75" s="46"/>
      <c r="RRQ75" s="46"/>
      <c r="RRR75" s="46"/>
      <c r="RRS75" s="46"/>
      <c r="RRT75" s="46"/>
      <c r="RRU75" s="46"/>
      <c r="RRV75" s="46"/>
      <c r="RRW75" s="46"/>
      <c r="RRX75" s="46"/>
      <c r="RRY75" s="46"/>
      <c r="RRZ75" s="46"/>
      <c r="RSA75" s="46"/>
      <c r="RSB75" s="46"/>
      <c r="RSC75" s="46"/>
      <c r="RSD75" s="46"/>
      <c r="RSE75" s="46"/>
      <c r="RSF75" s="46"/>
      <c r="RSG75" s="46"/>
      <c r="RSH75" s="46"/>
      <c r="RSI75" s="46"/>
      <c r="RSJ75" s="46"/>
      <c r="RSK75" s="46"/>
      <c r="RSL75" s="46"/>
      <c r="RSM75" s="46"/>
      <c r="RSN75" s="46"/>
      <c r="RSO75" s="46"/>
      <c r="RSP75" s="46"/>
      <c r="RSQ75" s="46"/>
      <c r="RSR75" s="46"/>
      <c r="RSS75" s="46"/>
      <c r="RST75" s="46"/>
      <c r="RSU75" s="46"/>
      <c r="RSV75" s="46"/>
      <c r="RSW75" s="46"/>
      <c r="RSX75" s="46"/>
      <c r="RSY75" s="46"/>
      <c r="RSZ75" s="46"/>
      <c r="RTA75" s="46"/>
      <c r="RTB75" s="46"/>
      <c r="RTC75" s="46"/>
      <c r="RTD75" s="46"/>
      <c r="RTE75" s="46"/>
      <c r="RTF75" s="46"/>
      <c r="RTG75" s="46"/>
      <c r="RTH75" s="46"/>
      <c r="RTI75" s="46"/>
      <c r="RTJ75" s="46"/>
      <c r="RTK75" s="46"/>
      <c r="RTL75" s="46"/>
      <c r="RTM75" s="46"/>
      <c r="RTN75" s="46"/>
      <c r="RTO75" s="46"/>
      <c r="RTP75" s="46"/>
      <c r="RTQ75" s="46"/>
      <c r="RTR75" s="46"/>
      <c r="RTS75" s="46"/>
      <c r="RTT75" s="46"/>
      <c r="RTU75" s="46"/>
      <c r="RTV75" s="46"/>
      <c r="RTW75" s="46"/>
      <c r="RTX75" s="46"/>
      <c r="RTY75" s="46"/>
      <c r="RTZ75" s="46"/>
      <c r="RUA75" s="46"/>
      <c r="RUB75" s="46"/>
      <c r="RUC75" s="46"/>
      <c r="RUD75" s="46"/>
      <c r="RUE75" s="46"/>
      <c r="RUF75" s="46"/>
      <c r="RUG75" s="46"/>
      <c r="RUH75" s="46"/>
      <c r="RUI75" s="46"/>
      <c r="RUJ75" s="46"/>
      <c r="RUK75" s="46"/>
      <c r="RUL75" s="46"/>
      <c r="RUM75" s="46"/>
      <c r="RUN75" s="46"/>
      <c r="RUO75" s="46"/>
      <c r="RUP75" s="46"/>
      <c r="RUQ75" s="46"/>
      <c r="RUR75" s="46"/>
      <c r="RUS75" s="46"/>
      <c r="RUT75" s="46"/>
      <c r="RUU75" s="46"/>
      <c r="RUV75" s="46"/>
      <c r="RUW75" s="46"/>
      <c r="RUX75" s="46"/>
      <c r="RUY75" s="46"/>
      <c r="RUZ75" s="46"/>
      <c r="RVA75" s="46"/>
      <c r="RVB75" s="46"/>
      <c r="RVC75" s="46"/>
      <c r="RVD75" s="46"/>
      <c r="RVE75" s="46"/>
      <c r="RVF75" s="46"/>
      <c r="RVG75" s="46"/>
      <c r="RVH75" s="46"/>
      <c r="RVI75" s="46"/>
      <c r="RVJ75" s="46"/>
      <c r="RVK75" s="46"/>
      <c r="RVL75" s="46"/>
      <c r="RVM75" s="46"/>
      <c r="RVN75" s="46"/>
      <c r="RVO75" s="46"/>
      <c r="RVP75" s="46"/>
      <c r="RVQ75" s="46"/>
      <c r="RVR75" s="46"/>
      <c r="RVS75" s="46"/>
      <c r="RVT75" s="46"/>
      <c r="RVU75" s="46"/>
      <c r="RVV75" s="46"/>
      <c r="RVW75" s="46"/>
      <c r="RVX75" s="46"/>
      <c r="RVY75" s="46"/>
      <c r="RVZ75" s="46"/>
      <c r="RWA75" s="46"/>
      <c r="RWB75" s="46"/>
      <c r="RWC75" s="46"/>
      <c r="RWD75" s="46"/>
      <c r="RWE75" s="46"/>
      <c r="RWF75" s="46"/>
      <c r="RWG75" s="46"/>
      <c r="RWH75" s="46"/>
      <c r="RWI75" s="46"/>
      <c r="RWJ75" s="46"/>
      <c r="RWK75" s="46"/>
      <c r="RWL75" s="46"/>
      <c r="RWM75" s="46"/>
      <c r="RWN75" s="46"/>
      <c r="RWO75" s="46"/>
      <c r="RWP75" s="46"/>
      <c r="RWQ75" s="46"/>
      <c r="RWR75" s="46"/>
      <c r="RWS75" s="46"/>
      <c r="RWT75" s="46"/>
      <c r="RWU75" s="46"/>
      <c r="RWV75" s="46"/>
      <c r="RWW75" s="46"/>
      <c r="RWX75" s="46"/>
      <c r="RWY75" s="46"/>
      <c r="RWZ75" s="46"/>
      <c r="RXA75" s="46"/>
      <c r="RXB75" s="46"/>
      <c r="RXC75" s="46"/>
      <c r="RXD75" s="46"/>
      <c r="RXE75" s="46"/>
      <c r="RXF75" s="46"/>
      <c r="RXG75" s="46"/>
      <c r="RXH75" s="46"/>
      <c r="RXI75" s="46"/>
      <c r="RXJ75" s="46"/>
      <c r="RXK75" s="46"/>
      <c r="RXL75" s="46"/>
      <c r="RXM75" s="46"/>
      <c r="RXN75" s="46"/>
      <c r="RXO75" s="46"/>
      <c r="RXP75" s="46"/>
      <c r="RXQ75" s="46"/>
      <c r="RXR75" s="46"/>
      <c r="RXS75" s="46"/>
      <c r="RXT75" s="46"/>
      <c r="RXU75" s="46"/>
      <c r="RXV75" s="46"/>
      <c r="RXW75" s="46"/>
      <c r="RXX75" s="46"/>
      <c r="RXY75" s="46"/>
      <c r="RXZ75" s="46"/>
      <c r="RYA75" s="46"/>
      <c r="RYB75" s="46"/>
      <c r="RYC75" s="46"/>
      <c r="RYD75" s="46"/>
      <c r="RYE75" s="46"/>
      <c r="RYF75" s="46"/>
      <c r="RYG75" s="46"/>
      <c r="RYH75" s="46"/>
      <c r="RYI75" s="46"/>
      <c r="RYJ75" s="46"/>
      <c r="RYK75" s="46"/>
      <c r="RYL75" s="46"/>
      <c r="RYM75" s="46"/>
      <c r="RYN75" s="46"/>
      <c r="RYO75" s="46"/>
      <c r="RYP75" s="46"/>
      <c r="RYQ75" s="46"/>
      <c r="RYR75" s="46"/>
      <c r="RYS75" s="46"/>
      <c r="RYT75" s="46"/>
      <c r="RYU75" s="46"/>
      <c r="RYV75" s="46"/>
      <c r="RYW75" s="46"/>
      <c r="RYX75" s="46"/>
      <c r="RYY75" s="46"/>
      <c r="RYZ75" s="46"/>
      <c r="RZA75" s="46"/>
      <c r="RZB75" s="46"/>
      <c r="RZC75" s="46"/>
      <c r="RZD75" s="46"/>
      <c r="RZE75" s="46"/>
      <c r="RZF75" s="46"/>
      <c r="RZG75" s="46"/>
      <c r="RZH75" s="46"/>
      <c r="RZI75" s="46"/>
      <c r="RZJ75" s="46"/>
      <c r="RZK75" s="46"/>
      <c r="RZL75" s="46"/>
      <c r="RZM75" s="46"/>
      <c r="RZN75" s="46"/>
      <c r="RZO75" s="46"/>
      <c r="RZP75" s="46"/>
      <c r="RZQ75" s="46"/>
      <c r="RZR75" s="46"/>
      <c r="RZS75" s="46"/>
      <c r="RZT75" s="46"/>
      <c r="RZU75" s="46"/>
      <c r="RZV75" s="46"/>
      <c r="RZW75" s="46"/>
      <c r="RZX75" s="46"/>
      <c r="RZY75" s="46"/>
      <c r="RZZ75" s="46"/>
      <c r="SAA75" s="46"/>
      <c r="SAB75" s="46"/>
      <c r="SAC75" s="46"/>
      <c r="SAD75" s="46"/>
      <c r="SAE75" s="46"/>
      <c r="SAF75" s="46"/>
      <c r="SAG75" s="46"/>
      <c r="SAH75" s="46"/>
      <c r="SAI75" s="46"/>
      <c r="SAJ75" s="46"/>
      <c r="SAK75" s="46"/>
      <c r="SAL75" s="46"/>
      <c r="SAM75" s="46"/>
      <c r="SAN75" s="46"/>
      <c r="SAO75" s="46"/>
      <c r="SAP75" s="46"/>
      <c r="SAQ75" s="46"/>
      <c r="SAR75" s="46"/>
      <c r="SAS75" s="46"/>
      <c r="SAT75" s="46"/>
      <c r="SAU75" s="46"/>
      <c r="SAV75" s="46"/>
      <c r="SAW75" s="46"/>
      <c r="SAX75" s="46"/>
      <c r="SAY75" s="46"/>
      <c r="SAZ75" s="46"/>
      <c r="SBA75" s="46"/>
      <c r="SBB75" s="46"/>
      <c r="SBC75" s="46"/>
      <c r="SBD75" s="46"/>
      <c r="SBE75" s="46"/>
      <c r="SBF75" s="46"/>
      <c r="SBG75" s="46"/>
      <c r="SBH75" s="46"/>
      <c r="SBI75" s="46"/>
      <c r="SBJ75" s="46"/>
      <c r="SBK75" s="46"/>
      <c r="SBL75" s="46"/>
      <c r="SBM75" s="46"/>
      <c r="SBN75" s="46"/>
      <c r="SBO75" s="46"/>
      <c r="SBP75" s="46"/>
      <c r="SBQ75" s="46"/>
      <c r="SBR75" s="46"/>
      <c r="SBS75" s="46"/>
      <c r="SBT75" s="46"/>
      <c r="SBU75" s="46"/>
      <c r="SBV75" s="46"/>
      <c r="SBW75" s="46"/>
      <c r="SBX75" s="46"/>
      <c r="SBY75" s="46"/>
      <c r="SBZ75" s="46"/>
      <c r="SCA75" s="46"/>
      <c r="SCB75" s="46"/>
      <c r="SCC75" s="46"/>
      <c r="SCD75" s="46"/>
      <c r="SCE75" s="46"/>
      <c r="SCF75" s="46"/>
      <c r="SCG75" s="46"/>
      <c r="SCH75" s="46"/>
      <c r="SCI75" s="46"/>
      <c r="SCJ75" s="46"/>
      <c r="SCK75" s="46"/>
      <c r="SCL75" s="46"/>
      <c r="SCM75" s="46"/>
      <c r="SCN75" s="46"/>
      <c r="SCO75" s="46"/>
      <c r="SCP75" s="46"/>
      <c r="SCQ75" s="46"/>
      <c r="SCR75" s="46"/>
      <c r="SCS75" s="46"/>
      <c r="SCT75" s="46"/>
      <c r="SCU75" s="46"/>
      <c r="SCV75" s="46"/>
      <c r="SCW75" s="46"/>
      <c r="SCX75" s="46"/>
      <c r="SCY75" s="46"/>
      <c r="SCZ75" s="46"/>
      <c r="SDA75" s="46"/>
      <c r="SDB75" s="46"/>
      <c r="SDC75" s="46"/>
      <c r="SDD75" s="46"/>
      <c r="SDE75" s="46"/>
      <c r="SDF75" s="46"/>
      <c r="SDG75" s="46"/>
      <c r="SDH75" s="46"/>
      <c r="SDI75" s="46"/>
      <c r="SDJ75" s="46"/>
      <c r="SDK75" s="46"/>
      <c r="SDL75" s="46"/>
      <c r="SDM75" s="46"/>
      <c r="SDN75" s="46"/>
      <c r="SDO75" s="46"/>
      <c r="SDP75" s="46"/>
      <c r="SDQ75" s="46"/>
      <c r="SDR75" s="46"/>
      <c r="SDS75" s="46"/>
      <c r="SDT75" s="46"/>
      <c r="SDU75" s="46"/>
      <c r="SDV75" s="46"/>
      <c r="SDW75" s="46"/>
      <c r="SDX75" s="46"/>
      <c r="SDY75" s="46"/>
      <c r="SDZ75" s="46"/>
      <c r="SEA75" s="46"/>
      <c r="SEB75" s="46"/>
      <c r="SEC75" s="46"/>
      <c r="SED75" s="46"/>
      <c r="SEE75" s="46"/>
      <c r="SEF75" s="46"/>
      <c r="SEG75" s="46"/>
      <c r="SEH75" s="46"/>
      <c r="SEI75" s="46"/>
      <c r="SEJ75" s="46"/>
      <c r="SEK75" s="46"/>
      <c r="SEL75" s="46"/>
      <c r="SEM75" s="46"/>
      <c r="SEN75" s="46"/>
      <c r="SEO75" s="46"/>
      <c r="SEP75" s="46"/>
      <c r="SEQ75" s="46"/>
      <c r="SER75" s="46"/>
      <c r="SES75" s="46"/>
      <c r="SET75" s="46"/>
      <c r="SEU75" s="46"/>
      <c r="SEV75" s="46"/>
      <c r="SEW75" s="46"/>
      <c r="SEX75" s="46"/>
      <c r="SEY75" s="46"/>
      <c r="SEZ75" s="46"/>
      <c r="SFA75" s="46"/>
      <c r="SFB75" s="46"/>
      <c r="SFC75" s="46"/>
      <c r="SFD75" s="46"/>
      <c r="SFE75" s="46"/>
      <c r="SFF75" s="46"/>
      <c r="SFG75" s="46"/>
      <c r="SFH75" s="46"/>
      <c r="SFI75" s="46"/>
      <c r="SFJ75" s="46"/>
      <c r="SFK75" s="46"/>
      <c r="SFL75" s="46"/>
      <c r="SFM75" s="46"/>
      <c r="SFN75" s="46"/>
      <c r="SFO75" s="46"/>
      <c r="SFP75" s="46"/>
      <c r="SFQ75" s="46"/>
      <c r="SFR75" s="46"/>
      <c r="SFS75" s="46"/>
      <c r="SFT75" s="46"/>
      <c r="SFU75" s="46"/>
      <c r="SFV75" s="46"/>
      <c r="SFW75" s="46"/>
      <c r="SFX75" s="46"/>
      <c r="SFY75" s="46"/>
      <c r="SFZ75" s="46"/>
      <c r="SGA75" s="46"/>
      <c r="SGB75" s="46"/>
      <c r="SGC75" s="46"/>
      <c r="SGD75" s="46"/>
      <c r="SGE75" s="46"/>
      <c r="SGF75" s="46"/>
      <c r="SGG75" s="46"/>
      <c r="SGH75" s="46"/>
      <c r="SGI75" s="46"/>
      <c r="SGJ75" s="46"/>
      <c r="SGK75" s="46"/>
      <c r="SGL75" s="46"/>
      <c r="SGM75" s="46"/>
      <c r="SGN75" s="46"/>
      <c r="SGO75" s="46"/>
      <c r="SGP75" s="46"/>
      <c r="SGQ75" s="46"/>
      <c r="SGR75" s="46"/>
      <c r="SGS75" s="46"/>
      <c r="SGT75" s="46"/>
      <c r="SGU75" s="46"/>
      <c r="SGV75" s="46"/>
      <c r="SGW75" s="46"/>
      <c r="SGX75" s="46"/>
      <c r="SGY75" s="46"/>
      <c r="SGZ75" s="46"/>
      <c r="SHA75" s="46"/>
      <c r="SHB75" s="46"/>
      <c r="SHC75" s="46"/>
      <c r="SHD75" s="46"/>
      <c r="SHE75" s="46"/>
      <c r="SHF75" s="46"/>
      <c r="SHG75" s="46"/>
      <c r="SHH75" s="46"/>
      <c r="SHI75" s="46"/>
      <c r="SHJ75" s="46"/>
      <c r="SHK75" s="46"/>
      <c r="SHL75" s="46"/>
      <c r="SHM75" s="46"/>
      <c r="SHN75" s="46"/>
      <c r="SHO75" s="46"/>
      <c r="SHP75" s="46"/>
      <c r="SHQ75" s="46"/>
      <c r="SHR75" s="46"/>
      <c r="SHS75" s="46"/>
      <c r="SHT75" s="46"/>
      <c r="SHU75" s="46"/>
      <c r="SHV75" s="46"/>
      <c r="SHW75" s="46"/>
      <c r="SHX75" s="46"/>
      <c r="SHY75" s="46"/>
      <c r="SHZ75" s="46"/>
      <c r="SIA75" s="46"/>
      <c r="SIB75" s="46"/>
      <c r="SIC75" s="46"/>
      <c r="SID75" s="46"/>
      <c r="SIE75" s="46"/>
      <c r="SIF75" s="46"/>
      <c r="SIG75" s="46"/>
      <c r="SIH75" s="46"/>
      <c r="SII75" s="46"/>
      <c r="SIJ75" s="46"/>
      <c r="SIK75" s="46"/>
      <c r="SIL75" s="46"/>
      <c r="SIM75" s="46"/>
      <c r="SIN75" s="46"/>
      <c r="SIO75" s="46"/>
      <c r="SIP75" s="46"/>
      <c r="SIQ75" s="46"/>
      <c r="SIR75" s="46"/>
      <c r="SIS75" s="46"/>
      <c r="SIT75" s="46"/>
      <c r="SIU75" s="46"/>
      <c r="SIV75" s="46"/>
      <c r="SIW75" s="46"/>
      <c r="SIX75" s="46"/>
      <c r="SIY75" s="46"/>
      <c r="SIZ75" s="46"/>
      <c r="SJA75" s="46"/>
      <c r="SJB75" s="46"/>
      <c r="SJC75" s="46"/>
      <c r="SJD75" s="46"/>
      <c r="SJE75" s="46"/>
      <c r="SJF75" s="46"/>
      <c r="SJG75" s="46"/>
      <c r="SJH75" s="46"/>
      <c r="SJI75" s="46"/>
      <c r="SJJ75" s="46"/>
      <c r="SJK75" s="46"/>
      <c r="SJL75" s="46"/>
      <c r="SJM75" s="46"/>
      <c r="SJN75" s="46"/>
      <c r="SJO75" s="46"/>
      <c r="SJP75" s="46"/>
      <c r="SJQ75" s="46"/>
      <c r="SJR75" s="46"/>
      <c r="SJS75" s="46"/>
      <c r="SJT75" s="46"/>
      <c r="SJU75" s="46"/>
      <c r="SJV75" s="46"/>
      <c r="SJW75" s="46"/>
      <c r="SJX75" s="46"/>
      <c r="SJY75" s="46"/>
      <c r="SJZ75" s="46"/>
      <c r="SKA75" s="46"/>
      <c r="SKB75" s="46"/>
      <c r="SKC75" s="46"/>
      <c r="SKD75" s="46"/>
      <c r="SKE75" s="46"/>
      <c r="SKF75" s="46"/>
      <c r="SKG75" s="46"/>
      <c r="SKH75" s="46"/>
      <c r="SKI75" s="46"/>
      <c r="SKJ75" s="46"/>
      <c r="SKK75" s="46"/>
      <c r="SKL75" s="46"/>
      <c r="SKM75" s="46"/>
      <c r="SKN75" s="46"/>
      <c r="SKO75" s="46"/>
      <c r="SKP75" s="46"/>
      <c r="SKQ75" s="46"/>
      <c r="SKR75" s="46"/>
      <c r="SKS75" s="46"/>
      <c r="SKT75" s="46"/>
      <c r="SKU75" s="46"/>
      <c r="SKV75" s="46"/>
      <c r="SKW75" s="46"/>
      <c r="SKX75" s="46"/>
      <c r="SKY75" s="46"/>
      <c r="SKZ75" s="46"/>
      <c r="SLA75" s="46"/>
      <c r="SLB75" s="46"/>
      <c r="SLC75" s="46"/>
      <c r="SLD75" s="46"/>
      <c r="SLE75" s="46"/>
      <c r="SLF75" s="46"/>
      <c r="SLG75" s="46"/>
      <c r="SLH75" s="46"/>
      <c r="SLI75" s="46"/>
      <c r="SLJ75" s="46"/>
      <c r="SLK75" s="46"/>
      <c r="SLL75" s="46"/>
      <c r="SLM75" s="46"/>
      <c r="SLN75" s="46"/>
      <c r="SLO75" s="46"/>
      <c r="SLP75" s="46"/>
      <c r="SLQ75" s="46"/>
      <c r="SLR75" s="46"/>
      <c r="SLS75" s="46"/>
      <c r="SLT75" s="46"/>
      <c r="SLU75" s="46"/>
      <c r="SLV75" s="46"/>
      <c r="SLW75" s="46"/>
      <c r="SLX75" s="46"/>
      <c r="SLY75" s="46"/>
      <c r="SLZ75" s="46"/>
      <c r="SMA75" s="46"/>
      <c r="SMB75" s="46"/>
      <c r="SMC75" s="46"/>
      <c r="SMD75" s="46"/>
      <c r="SME75" s="46"/>
      <c r="SMF75" s="46"/>
      <c r="SMG75" s="46"/>
      <c r="SMH75" s="46"/>
      <c r="SMI75" s="46"/>
      <c r="SMJ75" s="46"/>
      <c r="SMK75" s="46"/>
      <c r="SML75" s="46"/>
      <c r="SMM75" s="46"/>
      <c r="SMN75" s="46"/>
      <c r="SMO75" s="46"/>
      <c r="SMP75" s="46"/>
      <c r="SMQ75" s="46"/>
      <c r="SMR75" s="46"/>
      <c r="SMS75" s="46"/>
      <c r="SMT75" s="46"/>
      <c r="SMU75" s="46"/>
      <c r="SMV75" s="46"/>
      <c r="SMW75" s="46"/>
      <c r="SMX75" s="46"/>
      <c r="SMY75" s="46"/>
      <c r="SMZ75" s="46"/>
      <c r="SNA75" s="46"/>
      <c r="SNB75" s="46"/>
      <c r="SNC75" s="46"/>
      <c r="SND75" s="46"/>
      <c r="SNE75" s="46"/>
      <c r="SNF75" s="46"/>
      <c r="SNG75" s="46"/>
      <c r="SNH75" s="46"/>
      <c r="SNI75" s="46"/>
      <c r="SNJ75" s="46"/>
      <c r="SNK75" s="46"/>
      <c r="SNL75" s="46"/>
      <c r="SNM75" s="46"/>
      <c r="SNN75" s="46"/>
      <c r="SNO75" s="46"/>
      <c r="SNP75" s="46"/>
      <c r="SNQ75" s="46"/>
      <c r="SNR75" s="46"/>
      <c r="SNS75" s="46"/>
      <c r="SNT75" s="46"/>
      <c r="SNU75" s="46"/>
      <c r="SNV75" s="46"/>
      <c r="SNW75" s="46"/>
      <c r="SNX75" s="46"/>
      <c r="SNY75" s="46"/>
      <c r="SNZ75" s="46"/>
      <c r="SOA75" s="46"/>
      <c r="SOB75" s="46"/>
      <c r="SOC75" s="46"/>
      <c r="SOD75" s="46"/>
      <c r="SOE75" s="46"/>
      <c r="SOF75" s="46"/>
      <c r="SOG75" s="46"/>
      <c r="SOH75" s="46"/>
      <c r="SOI75" s="46"/>
      <c r="SOJ75" s="46"/>
      <c r="SOK75" s="46"/>
      <c r="SOL75" s="46"/>
      <c r="SOM75" s="46"/>
      <c r="SON75" s="46"/>
      <c r="SOO75" s="46"/>
      <c r="SOP75" s="46"/>
      <c r="SOQ75" s="46"/>
      <c r="SOR75" s="46"/>
      <c r="SOS75" s="46"/>
      <c r="SOT75" s="46"/>
      <c r="SOU75" s="46"/>
      <c r="SOV75" s="46"/>
      <c r="SOW75" s="46"/>
      <c r="SOX75" s="46"/>
      <c r="SOY75" s="46"/>
      <c r="SOZ75" s="46"/>
      <c r="SPA75" s="46"/>
      <c r="SPB75" s="46"/>
      <c r="SPC75" s="46"/>
      <c r="SPD75" s="46"/>
      <c r="SPE75" s="46"/>
      <c r="SPF75" s="46"/>
      <c r="SPG75" s="46"/>
      <c r="SPH75" s="46"/>
      <c r="SPI75" s="46"/>
      <c r="SPJ75" s="46"/>
      <c r="SPK75" s="46"/>
      <c r="SPL75" s="46"/>
      <c r="SPM75" s="46"/>
      <c r="SPN75" s="46"/>
      <c r="SPO75" s="46"/>
      <c r="SPP75" s="46"/>
      <c r="SPQ75" s="46"/>
      <c r="SPR75" s="46"/>
      <c r="SPS75" s="46"/>
      <c r="SPT75" s="46"/>
      <c r="SPU75" s="46"/>
      <c r="SPV75" s="46"/>
      <c r="SPW75" s="46"/>
      <c r="SPX75" s="46"/>
      <c r="SPY75" s="46"/>
      <c r="SPZ75" s="46"/>
      <c r="SQA75" s="46"/>
      <c r="SQB75" s="46"/>
      <c r="SQC75" s="46"/>
      <c r="SQD75" s="46"/>
      <c r="SQE75" s="46"/>
      <c r="SQF75" s="46"/>
      <c r="SQG75" s="46"/>
      <c r="SQH75" s="46"/>
      <c r="SQI75" s="46"/>
      <c r="SQJ75" s="46"/>
      <c r="SQK75" s="46"/>
      <c r="SQL75" s="46"/>
      <c r="SQM75" s="46"/>
      <c r="SQN75" s="46"/>
      <c r="SQO75" s="46"/>
      <c r="SQP75" s="46"/>
      <c r="SQQ75" s="46"/>
      <c r="SQR75" s="46"/>
      <c r="SQS75" s="46"/>
      <c r="SQT75" s="46"/>
      <c r="SQU75" s="46"/>
      <c r="SQV75" s="46"/>
      <c r="SQW75" s="46"/>
      <c r="SQX75" s="46"/>
      <c r="SQY75" s="46"/>
      <c r="SQZ75" s="46"/>
      <c r="SRA75" s="46"/>
      <c r="SRB75" s="46"/>
      <c r="SRC75" s="46"/>
      <c r="SRD75" s="46"/>
      <c r="SRE75" s="46"/>
      <c r="SRF75" s="46"/>
      <c r="SRG75" s="46"/>
      <c r="SRH75" s="46"/>
      <c r="SRI75" s="46"/>
      <c r="SRJ75" s="46"/>
      <c r="SRK75" s="46"/>
      <c r="SRL75" s="46"/>
      <c r="SRM75" s="46"/>
      <c r="SRN75" s="46"/>
      <c r="SRO75" s="46"/>
      <c r="SRP75" s="46"/>
      <c r="SRQ75" s="46"/>
      <c r="SRR75" s="46"/>
      <c r="SRS75" s="46"/>
      <c r="SRT75" s="46"/>
      <c r="SRU75" s="46"/>
      <c r="SRV75" s="46"/>
      <c r="SRW75" s="46"/>
      <c r="SRX75" s="46"/>
      <c r="SRY75" s="46"/>
      <c r="SRZ75" s="46"/>
      <c r="SSA75" s="46"/>
      <c r="SSB75" s="46"/>
      <c r="SSC75" s="46"/>
      <c r="SSD75" s="46"/>
      <c r="SSE75" s="46"/>
      <c r="SSF75" s="46"/>
      <c r="SSG75" s="46"/>
      <c r="SSH75" s="46"/>
      <c r="SSI75" s="46"/>
      <c r="SSJ75" s="46"/>
      <c r="SSK75" s="46"/>
      <c r="SSL75" s="46"/>
      <c r="SSM75" s="46"/>
      <c r="SSN75" s="46"/>
      <c r="SSO75" s="46"/>
      <c r="SSP75" s="46"/>
      <c r="SSQ75" s="46"/>
      <c r="SSR75" s="46"/>
      <c r="SSS75" s="46"/>
      <c r="SST75" s="46"/>
      <c r="SSU75" s="46"/>
      <c r="SSV75" s="46"/>
      <c r="SSW75" s="46"/>
      <c r="SSX75" s="46"/>
      <c r="SSY75" s="46"/>
      <c r="SSZ75" s="46"/>
      <c r="STA75" s="46"/>
      <c r="STB75" s="46"/>
      <c r="STC75" s="46"/>
      <c r="STD75" s="46"/>
      <c r="STE75" s="46"/>
      <c r="STF75" s="46"/>
      <c r="STG75" s="46"/>
      <c r="STH75" s="46"/>
      <c r="STI75" s="46"/>
      <c r="STJ75" s="46"/>
      <c r="STK75" s="46"/>
      <c r="STL75" s="46"/>
      <c r="STM75" s="46"/>
      <c r="STN75" s="46"/>
      <c r="STO75" s="46"/>
      <c r="STP75" s="46"/>
      <c r="STQ75" s="46"/>
      <c r="STR75" s="46"/>
      <c r="STS75" s="46"/>
      <c r="STT75" s="46"/>
      <c r="STU75" s="46"/>
      <c r="STV75" s="46"/>
      <c r="STW75" s="46"/>
      <c r="STX75" s="46"/>
      <c r="STY75" s="46"/>
      <c r="STZ75" s="46"/>
      <c r="SUA75" s="46"/>
      <c r="SUB75" s="46"/>
      <c r="SUC75" s="46"/>
      <c r="SUD75" s="46"/>
      <c r="SUE75" s="46"/>
      <c r="SUF75" s="46"/>
      <c r="SUG75" s="46"/>
      <c r="SUH75" s="46"/>
      <c r="SUI75" s="46"/>
      <c r="SUJ75" s="46"/>
      <c r="SUK75" s="46"/>
      <c r="SUL75" s="46"/>
      <c r="SUM75" s="46"/>
      <c r="SUN75" s="46"/>
      <c r="SUO75" s="46"/>
      <c r="SUP75" s="46"/>
      <c r="SUQ75" s="46"/>
      <c r="SUR75" s="46"/>
      <c r="SUS75" s="46"/>
      <c r="SUT75" s="46"/>
      <c r="SUU75" s="46"/>
      <c r="SUV75" s="46"/>
      <c r="SUW75" s="46"/>
      <c r="SUX75" s="46"/>
      <c r="SUY75" s="46"/>
      <c r="SUZ75" s="46"/>
      <c r="SVA75" s="46"/>
      <c r="SVB75" s="46"/>
      <c r="SVC75" s="46"/>
      <c r="SVD75" s="46"/>
      <c r="SVE75" s="46"/>
      <c r="SVF75" s="46"/>
      <c r="SVG75" s="46"/>
      <c r="SVH75" s="46"/>
      <c r="SVI75" s="46"/>
      <c r="SVJ75" s="46"/>
      <c r="SVK75" s="46"/>
      <c r="SVL75" s="46"/>
      <c r="SVM75" s="46"/>
      <c r="SVN75" s="46"/>
      <c r="SVO75" s="46"/>
      <c r="SVP75" s="46"/>
      <c r="SVQ75" s="46"/>
      <c r="SVR75" s="46"/>
      <c r="SVS75" s="46"/>
      <c r="SVT75" s="46"/>
      <c r="SVU75" s="46"/>
      <c r="SVV75" s="46"/>
      <c r="SVW75" s="46"/>
      <c r="SVX75" s="46"/>
      <c r="SVY75" s="46"/>
      <c r="SVZ75" s="46"/>
      <c r="SWA75" s="46"/>
      <c r="SWB75" s="46"/>
      <c r="SWC75" s="46"/>
      <c r="SWD75" s="46"/>
      <c r="SWE75" s="46"/>
      <c r="SWF75" s="46"/>
      <c r="SWG75" s="46"/>
      <c r="SWH75" s="46"/>
      <c r="SWI75" s="46"/>
      <c r="SWJ75" s="46"/>
      <c r="SWK75" s="46"/>
      <c r="SWL75" s="46"/>
      <c r="SWM75" s="46"/>
      <c r="SWN75" s="46"/>
      <c r="SWO75" s="46"/>
      <c r="SWP75" s="46"/>
      <c r="SWQ75" s="46"/>
      <c r="SWR75" s="46"/>
      <c r="SWS75" s="46"/>
      <c r="SWT75" s="46"/>
      <c r="SWU75" s="46"/>
      <c r="SWV75" s="46"/>
      <c r="SWW75" s="46"/>
      <c r="SWX75" s="46"/>
      <c r="SWY75" s="46"/>
      <c r="SWZ75" s="46"/>
      <c r="SXA75" s="46"/>
      <c r="SXB75" s="46"/>
      <c r="SXC75" s="46"/>
      <c r="SXD75" s="46"/>
      <c r="SXE75" s="46"/>
      <c r="SXF75" s="46"/>
      <c r="SXG75" s="46"/>
      <c r="SXH75" s="46"/>
      <c r="SXI75" s="46"/>
      <c r="SXJ75" s="46"/>
      <c r="SXK75" s="46"/>
      <c r="SXL75" s="46"/>
      <c r="SXM75" s="46"/>
      <c r="SXN75" s="46"/>
      <c r="SXO75" s="46"/>
      <c r="SXP75" s="46"/>
      <c r="SXQ75" s="46"/>
      <c r="SXR75" s="46"/>
      <c r="SXS75" s="46"/>
      <c r="SXT75" s="46"/>
      <c r="SXU75" s="46"/>
      <c r="SXV75" s="46"/>
      <c r="SXW75" s="46"/>
      <c r="SXX75" s="46"/>
      <c r="SXY75" s="46"/>
      <c r="SXZ75" s="46"/>
      <c r="SYA75" s="46"/>
      <c r="SYB75" s="46"/>
      <c r="SYC75" s="46"/>
      <c r="SYD75" s="46"/>
      <c r="SYE75" s="46"/>
      <c r="SYF75" s="46"/>
      <c r="SYG75" s="46"/>
      <c r="SYH75" s="46"/>
      <c r="SYI75" s="46"/>
      <c r="SYJ75" s="46"/>
      <c r="SYK75" s="46"/>
      <c r="SYL75" s="46"/>
      <c r="SYM75" s="46"/>
      <c r="SYN75" s="46"/>
      <c r="SYO75" s="46"/>
      <c r="SYP75" s="46"/>
      <c r="SYQ75" s="46"/>
      <c r="SYR75" s="46"/>
      <c r="SYS75" s="46"/>
      <c r="SYT75" s="46"/>
      <c r="SYU75" s="46"/>
      <c r="SYV75" s="46"/>
      <c r="SYW75" s="46"/>
      <c r="SYX75" s="46"/>
      <c r="SYY75" s="46"/>
      <c r="SYZ75" s="46"/>
      <c r="SZA75" s="46"/>
      <c r="SZB75" s="46"/>
      <c r="SZC75" s="46"/>
      <c r="SZD75" s="46"/>
      <c r="SZE75" s="46"/>
      <c r="SZF75" s="46"/>
      <c r="SZG75" s="46"/>
      <c r="SZH75" s="46"/>
      <c r="SZI75" s="46"/>
      <c r="SZJ75" s="46"/>
      <c r="SZK75" s="46"/>
      <c r="SZL75" s="46"/>
      <c r="SZM75" s="46"/>
      <c r="SZN75" s="46"/>
      <c r="SZO75" s="46"/>
      <c r="SZP75" s="46"/>
      <c r="SZQ75" s="46"/>
      <c r="SZR75" s="46"/>
      <c r="SZS75" s="46"/>
      <c r="SZT75" s="46"/>
      <c r="SZU75" s="46"/>
      <c r="SZV75" s="46"/>
      <c r="SZW75" s="46"/>
      <c r="SZX75" s="46"/>
      <c r="SZY75" s="46"/>
      <c r="SZZ75" s="46"/>
      <c r="TAA75" s="46"/>
      <c r="TAB75" s="46"/>
      <c r="TAC75" s="46"/>
      <c r="TAD75" s="46"/>
      <c r="TAE75" s="46"/>
      <c r="TAF75" s="46"/>
      <c r="TAG75" s="46"/>
      <c r="TAH75" s="46"/>
      <c r="TAI75" s="46"/>
      <c r="TAJ75" s="46"/>
      <c r="TAK75" s="46"/>
      <c r="TAL75" s="46"/>
      <c r="TAM75" s="46"/>
      <c r="TAN75" s="46"/>
      <c r="TAO75" s="46"/>
      <c r="TAP75" s="46"/>
      <c r="TAQ75" s="46"/>
      <c r="TAR75" s="46"/>
      <c r="TAS75" s="46"/>
      <c r="TAT75" s="46"/>
      <c r="TAU75" s="46"/>
      <c r="TAV75" s="46"/>
      <c r="TAW75" s="46"/>
      <c r="TAX75" s="46"/>
      <c r="TAY75" s="46"/>
      <c r="TAZ75" s="46"/>
      <c r="TBA75" s="46"/>
      <c r="TBB75" s="46"/>
      <c r="TBC75" s="46"/>
      <c r="TBD75" s="46"/>
      <c r="TBE75" s="46"/>
      <c r="TBF75" s="46"/>
      <c r="TBG75" s="46"/>
      <c r="TBH75" s="46"/>
      <c r="TBI75" s="46"/>
      <c r="TBJ75" s="46"/>
      <c r="TBK75" s="46"/>
      <c r="TBL75" s="46"/>
      <c r="TBM75" s="46"/>
      <c r="TBN75" s="46"/>
      <c r="TBO75" s="46"/>
      <c r="TBP75" s="46"/>
      <c r="TBQ75" s="46"/>
      <c r="TBR75" s="46"/>
      <c r="TBS75" s="46"/>
      <c r="TBT75" s="46"/>
      <c r="TBU75" s="46"/>
      <c r="TBV75" s="46"/>
      <c r="TBW75" s="46"/>
      <c r="TBX75" s="46"/>
      <c r="TBY75" s="46"/>
      <c r="TBZ75" s="46"/>
      <c r="TCA75" s="46"/>
      <c r="TCB75" s="46"/>
      <c r="TCC75" s="46"/>
      <c r="TCD75" s="46"/>
      <c r="TCE75" s="46"/>
      <c r="TCF75" s="46"/>
      <c r="TCG75" s="46"/>
      <c r="TCH75" s="46"/>
      <c r="TCI75" s="46"/>
      <c r="TCJ75" s="46"/>
      <c r="TCK75" s="46"/>
      <c r="TCL75" s="46"/>
      <c r="TCM75" s="46"/>
      <c r="TCN75" s="46"/>
      <c r="TCO75" s="46"/>
      <c r="TCP75" s="46"/>
      <c r="TCQ75" s="46"/>
      <c r="TCR75" s="46"/>
      <c r="TCS75" s="46"/>
      <c r="TCT75" s="46"/>
      <c r="TCU75" s="46"/>
      <c r="TCV75" s="46"/>
      <c r="TCW75" s="46"/>
      <c r="TCX75" s="46"/>
      <c r="TCY75" s="46"/>
      <c r="TCZ75" s="46"/>
      <c r="TDA75" s="46"/>
      <c r="TDB75" s="46"/>
      <c r="TDC75" s="46"/>
      <c r="TDD75" s="46"/>
      <c r="TDE75" s="46"/>
      <c r="TDF75" s="46"/>
      <c r="TDG75" s="46"/>
      <c r="TDH75" s="46"/>
      <c r="TDI75" s="46"/>
      <c r="TDJ75" s="46"/>
      <c r="TDK75" s="46"/>
      <c r="TDL75" s="46"/>
      <c r="TDM75" s="46"/>
      <c r="TDN75" s="46"/>
      <c r="TDO75" s="46"/>
      <c r="TDP75" s="46"/>
      <c r="TDQ75" s="46"/>
      <c r="TDR75" s="46"/>
      <c r="TDS75" s="46"/>
      <c r="TDT75" s="46"/>
      <c r="TDU75" s="46"/>
      <c r="TDV75" s="46"/>
      <c r="TDW75" s="46"/>
      <c r="TDX75" s="46"/>
      <c r="TDY75" s="46"/>
      <c r="TDZ75" s="46"/>
      <c r="TEA75" s="46"/>
      <c r="TEB75" s="46"/>
      <c r="TEC75" s="46"/>
      <c r="TED75" s="46"/>
      <c r="TEE75" s="46"/>
      <c r="TEF75" s="46"/>
      <c r="TEG75" s="46"/>
      <c r="TEH75" s="46"/>
      <c r="TEI75" s="46"/>
      <c r="TEJ75" s="46"/>
      <c r="TEK75" s="46"/>
      <c r="TEL75" s="46"/>
      <c r="TEM75" s="46"/>
      <c r="TEN75" s="46"/>
      <c r="TEO75" s="46"/>
      <c r="TEP75" s="46"/>
      <c r="TEQ75" s="46"/>
      <c r="TER75" s="46"/>
      <c r="TES75" s="46"/>
      <c r="TET75" s="46"/>
      <c r="TEU75" s="46"/>
      <c r="TEV75" s="46"/>
      <c r="TEW75" s="46"/>
      <c r="TEX75" s="46"/>
      <c r="TEY75" s="46"/>
      <c r="TEZ75" s="46"/>
      <c r="TFA75" s="46"/>
      <c r="TFB75" s="46"/>
      <c r="TFC75" s="46"/>
      <c r="TFD75" s="46"/>
      <c r="TFE75" s="46"/>
      <c r="TFF75" s="46"/>
      <c r="TFG75" s="46"/>
      <c r="TFH75" s="46"/>
      <c r="TFI75" s="46"/>
      <c r="TFJ75" s="46"/>
      <c r="TFK75" s="46"/>
      <c r="TFL75" s="46"/>
      <c r="TFM75" s="46"/>
      <c r="TFN75" s="46"/>
      <c r="TFO75" s="46"/>
      <c r="TFP75" s="46"/>
      <c r="TFQ75" s="46"/>
      <c r="TFR75" s="46"/>
      <c r="TFS75" s="46"/>
      <c r="TFT75" s="46"/>
      <c r="TFU75" s="46"/>
      <c r="TFV75" s="46"/>
      <c r="TFW75" s="46"/>
      <c r="TFX75" s="46"/>
      <c r="TFY75" s="46"/>
      <c r="TFZ75" s="46"/>
      <c r="TGA75" s="46"/>
      <c r="TGB75" s="46"/>
      <c r="TGC75" s="46"/>
      <c r="TGD75" s="46"/>
      <c r="TGE75" s="46"/>
      <c r="TGF75" s="46"/>
      <c r="TGG75" s="46"/>
      <c r="TGH75" s="46"/>
      <c r="TGI75" s="46"/>
      <c r="TGJ75" s="46"/>
      <c r="TGK75" s="46"/>
      <c r="TGL75" s="46"/>
      <c r="TGM75" s="46"/>
      <c r="TGN75" s="46"/>
      <c r="TGO75" s="46"/>
      <c r="TGP75" s="46"/>
      <c r="TGQ75" s="46"/>
      <c r="TGR75" s="46"/>
      <c r="TGS75" s="46"/>
      <c r="TGT75" s="46"/>
      <c r="TGU75" s="46"/>
      <c r="TGV75" s="46"/>
      <c r="TGW75" s="46"/>
      <c r="TGX75" s="46"/>
      <c r="TGY75" s="46"/>
      <c r="TGZ75" s="46"/>
      <c r="THA75" s="46"/>
      <c r="THB75" s="46"/>
      <c r="THC75" s="46"/>
      <c r="THD75" s="46"/>
      <c r="THE75" s="46"/>
      <c r="THF75" s="46"/>
      <c r="THG75" s="46"/>
      <c r="THH75" s="46"/>
      <c r="THI75" s="46"/>
      <c r="THJ75" s="46"/>
      <c r="THK75" s="46"/>
      <c r="THL75" s="46"/>
      <c r="THM75" s="46"/>
      <c r="THN75" s="46"/>
      <c r="THO75" s="46"/>
      <c r="THP75" s="46"/>
      <c r="THQ75" s="46"/>
      <c r="THR75" s="46"/>
      <c r="THS75" s="46"/>
      <c r="THT75" s="46"/>
      <c r="THU75" s="46"/>
      <c r="THV75" s="46"/>
      <c r="THW75" s="46"/>
      <c r="THX75" s="46"/>
      <c r="THY75" s="46"/>
      <c r="THZ75" s="46"/>
      <c r="TIA75" s="46"/>
      <c r="TIB75" s="46"/>
      <c r="TIC75" s="46"/>
      <c r="TID75" s="46"/>
      <c r="TIE75" s="46"/>
      <c r="TIF75" s="46"/>
      <c r="TIG75" s="46"/>
      <c r="TIH75" s="46"/>
      <c r="TII75" s="46"/>
      <c r="TIJ75" s="46"/>
      <c r="TIK75" s="46"/>
      <c r="TIL75" s="46"/>
      <c r="TIM75" s="46"/>
      <c r="TIN75" s="46"/>
      <c r="TIO75" s="46"/>
      <c r="TIP75" s="46"/>
      <c r="TIQ75" s="46"/>
      <c r="TIR75" s="46"/>
      <c r="TIS75" s="46"/>
      <c r="TIT75" s="46"/>
      <c r="TIU75" s="46"/>
      <c r="TIV75" s="46"/>
      <c r="TIW75" s="46"/>
      <c r="TIX75" s="46"/>
      <c r="TIY75" s="46"/>
      <c r="TIZ75" s="46"/>
      <c r="TJA75" s="46"/>
      <c r="TJB75" s="46"/>
      <c r="TJC75" s="46"/>
      <c r="TJD75" s="46"/>
      <c r="TJE75" s="46"/>
      <c r="TJF75" s="46"/>
      <c r="TJG75" s="46"/>
      <c r="TJH75" s="46"/>
      <c r="TJI75" s="46"/>
      <c r="TJJ75" s="46"/>
      <c r="TJK75" s="46"/>
      <c r="TJL75" s="46"/>
      <c r="TJM75" s="46"/>
      <c r="TJN75" s="46"/>
      <c r="TJO75" s="46"/>
      <c r="TJP75" s="46"/>
      <c r="TJQ75" s="46"/>
      <c r="TJR75" s="46"/>
      <c r="TJS75" s="46"/>
      <c r="TJT75" s="46"/>
      <c r="TJU75" s="46"/>
      <c r="TJV75" s="46"/>
      <c r="TJW75" s="46"/>
      <c r="TJX75" s="46"/>
      <c r="TJY75" s="46"/>
      <c r="TJZ75" s="46"/>
      <c r="TKA75" s="46"/>
      <c r="TKB75" s="46"/>
      <c r="TKC75" s="46"/>
      <c r="TKD75" s="46"/>
      <c r="TKE75" s="46"/>
      <c r="TKF75" s="46"/>
      <c r="TKG75" s="46"/>
      <c r="TKH75" s="46"/>
      <c r="TKI75" s="46"/>
      <c r="TKJ75" s="46"/>
      <c r="TKK75" s="46"/>
      <c r="TKL75" s="46"/>
      <c r="TKM75" s="46"/>
      <c r="TKN75" s="46"/>
      <c r="TKO75" s="46"/>
      <c r="TKP75" s="46"/>
      <c r="TKQ75" s="46"/>
      <c r="TKR75" s="46"/>
      <c r="TKS75" s="46"/>
      <c r="TKT75" s="46"/>
      <c r="TKU75" s="46"/>
      <c r="TKV75" s="46"/>
      <c r="TKW75" s="46"/>
      <c r="TKX75" s="46"/>
      <c r="TKY75" s="46"/>
      <c r="TKZ75" s="46"/>
      <c r="TLA75" s="46"/>
      <c r="TLB75" s="46"/>
      <c r="TLC75" s="46"/>
      <c r="TLD75" s="46"/>
      <c r="TLE75" s="46"/>
      <c r="TLF75" s="46"/>
      <c r="TLG75" s="46"/>
      <c r="TLH75" s="46"/>
      <c r="TLI75" s="46"/>
      <c r="TLJ75" s="46"/>
      <c r="TLK75" s="46"/>
      <c r="TLL75" s="46"/>
      <c r="TLM75" s="46"/>
      <c r="TLN75" s="46"/>
      <c r="TLO75" s="46"/>
      <c r="TLP75" s="46"/>
      <c r="TLQ75" s="46"/>
      <c r="TLR75" s="46"/>
      <c r="TLS75" s="46"/>
      <c r="TLT75" s="46"/>
      <c r="TLU75" s="46"/>
      <c r="TLV75" s="46"/>
      <c r="TLW75" s="46"/>
      <c r="TLX75" s="46"/>
      <c r="TLY75" s="46"/>
      <c r="TLZ75" s="46"/>
      <c r="TMA75" s="46"/>
      <c r="TMB75" s="46"/>
      <c r="TMC75" s="46"/>
      <c r="TMD75" s="46"/>
      <c r="TME75" s="46"/>
      <c r="TMF75" s="46"/>
      <c r="TMG75" s="46"/>
      <c r="TMH75" s="46"/>
      <c r="TMI75" s="46"/>
      <c r="TMJ75" s="46"/>
      <c r="TMK75" s="46"/>
      <c r="TML75" s="46"/>
      <c r="TMM75" s="46"/>
      <c r="TMN75" s="46"/>
      <c r="TMO75" s="46"/>
      <c r="TMP75" s="46"/>
      <c r="TMQ75" s="46"/>
      <c r="TMR75" s="46"/>
      <c r="TMS75" s="46"/>
      <c r="TMT75" s="46"/>
      <c r="TMU75" s="46"/>
      <c r="TMV75" s="46"/>
      <c r="TMW75" s="46"/>
      <c r="TMX75" s="46"/>
      <c r="TMY75" s="46"/>
      <c r="TMZ75" s="46"/>
      <c r="TNA75" s="46"/>
      <c r="TNB75" s="46"/>
      <c r="TNC75" s="46"/>
      <c r="TND75" s="46"/>
      <c r="TNE75" s="46"/>
      <c r="TNF75" s="46"/>
      <c r="TNG75" s="46"/>
      <c r="TNH75" s="46"/>
      <c r="TNI75" s="46"/>
      <c r="TNJ75" s="46"/>
      <c r="TNK75" s="46"/>
      <c r="TNL75" s="46"/>
      <c r="TNM75" s="46"/>
      <c r="TNN75" s="46"/>
      <c r="TNO75" s="46"/>
      <c r="TNP75" s="46"/>
      <c r="TNQ75" s="46"/>
      <c r="TNR75" s="46"/>
      <c r="TNS75" s="46"/>
      <c r="TNT75" s="46"/>
      <c r="TNU75" s="46"/>
      <c r="TNV75" s="46"/>
      <c r="TNW75" s="46"/>
      <c r="TNX75" s="46"/>
      <c r="TNY75" s="46"/>
      <c r="TNZ75" s="46"/>
      <c r="TOA75" s="46"/>
      <c r="TOB75" s="46"/>
      <c r="TOC75" s="46"/>
      <c r="TOD75" s="46"/>
      <c r="TOE75" s="46"/>
      <c r="TOF75" s="46"/>
      <c r="TOG75" s="46"/>
      <c r="TOH75" s="46"/>
      <c r="TOI75" s="46"/>
      <c r="TOJ75" s="46"/>
      <c r="TOK75" s="46"/>
      <c r="TOL75" s="46"/>
      <c r="TOM75" s="46"/>
      <c r="TON75" s="46"/>
      <c r="TOO75" s="46"/>
      <c r="TOP75" s="46"/>
      <c r="TOQ75" s="46"/>
      <c r="TOR75" s="46"/>
      <c r="TOS75" s="46"/>
      <c r="TOT75" s="46"/>
      <c r="TOU75" s="46"/>
      <c r="TOV75" s="46"/>
      <c r="TOW75" s="46"/>
      <c r="TOX75" s="46"/>
      <c r="TOY75" s="46"/>
      <c r="TOZ75" s="46"/>
      <c r="TPA75" s="46"/>
      <c r="TPB75" s="46"/>
      <c r="TPC75" s="46"/>
      <c r="TPD75" s="46"/>
      <c r="TPE75" s="46"/>
      <c r="TPF75" s="46"/>
      <c r="TPG75" s="46"/>
      <c r="TPH75" s="46"/>
      <c r="TPI75" s="46"/>
      <c r="TPJ75" s="46"/>
      <c r="TPK75" s="46"/>
      <c r="TPL75" s="46"/>
      <c r="TPM75" s="46"/>
      <c r="TPN75" s="46"/>
      <c r="TPO75" s="46"/>
      <c r="TPP75" s="46"/>
      <c r="TPQ75" s="46"/>
      <c r="TPR75" s="46"/>
      <c r="TPS75" s="46"/>
      <c r="TPT75" s="46"/>
      <c r="TPU75" s="46"/>
      <c r="TPV75" s="46"/>
      <c r="TPW75" s="46"/>
      <c r="TPX75" s="46"/>
      <c r="TPY75" s="46"/>
      <c r="TPZ75" s="46"/>
      <c r="TQA75" s="46"/>
      <c r="TQB75" s="46"/>
      <c r="TQC75" s="46"/>
      <c r="TQD75" s="46"/>
      <c r="TQE75" s="46"/>
      <c r="TQF75" s="46"/>
      <c r="TQG75" s="46"/>
      <c r="TQH75" s="46"/>
      <c r="TQI75" s="46"/>
      <c r="TQJ75" s="46"/>
      <c r="TQK75" s="46"/>
      <c r="TQL75" s="46"/>
      <c r="TQM75" s="46"/>
      <c r="TQN75" s="46"/>
      <c r="TQO75" s="46"/>
      <c r="TQP75" s="46"/>
      <c r="TQQ75" s="46"/>
      <c r="TQR75" s="46"/>
      <c r="TQS75" s="46"/>
      <c r="TQT75" s="46"/>
      <c r="TQU75" s="46"/>
      <c r="TQV75" s="46"/>
      <c r="TQW75" s="46"/>
      <c r="TQX75" s="46"/>
      <c r="TQY75" s="46"/>
      <c r="TQZ75" s="46"/>
      <c r="TRA75" s="46"/>
      <c r="TRB75" s="46"/>
      <c r="TRC75" s="46"/>
      <c r="TRD75" s="46"/>
      <c r="TRE75" s="46"/>
      <c r="TRF75" s="46"/>
      <c r="TRG75" s="46"/>
      <c r="TRH75" s="46"/>
      <c r="TRI75" s="46"/>
      <c r="TRJ75" s="46"/>
      <c r="TRK75" s="46"/>
      <c r="TRL75" s="46"/>
      <c r="TRM75" s="46"/>
      <c r="TRN75" s="46"/>
      <c r="TRO75" s="46"/>
      <c r="TRP75" s="46"/>
      <c r="TRQ75" s="46"/>
      <c r="TRR75" s="46"/>
      <c r="TRS75" s="46"/>
      <c r="TRT75" s="46"/>
      <c r="TRU75" s="46"/>
      <c r="TRV75" s="46"/>
      <c r="TRW75" s="46"/>
      <c r="TRX75" s="46"/>
      <c r="TRY75" s="46"/>
      <c r="TRZ75" s="46"/>
      <c r="TSA75" s="46"/>
      <c r="TSB75" s="46"/>
      <c r="TSC75" s="46"/>
      <c r="TSD75" s="46"/>
      <c r="TSE75" s="46"/>
      <c r="TSF75" s="46"/>
      <c r="TSG75" s="46"/>
      <c r="TSH75" s="46"/>
      <c r="TSI75" s="46"/>
      <c r="TSJ75" s="46"/>
      <c r="TSK75" s="46"/>
      <c r="TSL75" s="46"/>
      <c r="TSM75" s="46"/>
      <c r="TSN75" s="46"/>
      <c r="TSO75" s="46"/>
      <c r="TSP75" s="46"/>
      <c r="TSQ75" s="46"/>
      <c r="TSR75" s="46"/>
      <c r="TSS75" s="46"/>
      <c r="TST75" s="46"/>
      <c r="TSU75" s="46"/>
      <c r="TSV75" s="46"/>
      <c r="TSW75" s="46"/>
      <c r="TSX75" s="46"/>
      <c r="TSY75" s="46"/>
      <c r="TSZ75" s="46"/>
      <c r="TTA75" s="46"/>
      <c r="TTB75" s="46"/>
      <c r="TTC75" s="46"/>
      <c r="TTD75" s="46"/>
      <c r="TTE75" s="46"/>
      <c r="TTF75" s="46"/>
      <c r="TTG75" s="46"/>
      <c r="TTH75" s="46"/>
      <c r="TTI75" s="46"/>
      <c r="TTJ75" s="46"/>
      <c r="TTK75" s="46"/>
      <c r="TTL75" s="46"/>
      <c r="TTM75" s="46"/>
      <c r="TTN75" s="46"/>
      <c r="TTO75" s="46"/>
      <c r="TTP75" s="46"/>
      <c r="TTQ75" s="46"/>
      <c r="TTR75" s="46"/>
      <c r="TTS75" s="46"/>
      <c r="TTT75" s="46"/>
      <c r="TTU75" s="46"/>
      <c r="TTV75" s="46"/>
      <c r="TTW75" s="46"/>
      <c r="TTX75" s="46"/>
      <c r="TTY75" s="46"/>
      <c r="TTZ75" s="46"/>
      <c r="TUA75" s="46"/>
      <c r="TUB75" s="46"/>
      <c r="TUC75" s="46"/>
      <c r="TUD75" s="46"/>
      <c r="TUE75" s="46"/>
      <c r="TUF75" s="46"/>
      <c r="TUG75" s="46"/>
      <c r="TUH75" s="46"/>
      <c r="TUI75" s="46"/>
      <c r="TUJ75" s="46"/>
      <c r="TUK75" s="46"/>
      <c r="TUL75" s="46"/>
      <c r="TUM75" s="46"/>
      <c r="TUN75" s="46"/>
      <c r="TUO75" s="46"/>
      <c r="TUP75" s="46"/>
      <c r="TUQ75" s="46"/>
      <c r="TUR75" s="46"/>
      <c r="TUS75" s="46"/>
      <c r="TUT75" s="46"/>
      <c r="TUU75" s="46"/>
      <c r="TUV75" s="46"/>
      <c r="TUW75" s="46"/>
      <c r="TUX75" s="46"/>
      <c r="TUY75" s="46"/>
      <c r="TUZ75" s="46"/>
      <c r="TVA75" s="46"/>
      <c r="TVB75" s="46"/>
      <c r="TVC75" s="46"/>
      <c r="TVD75" s="46"/>
      <c r="TVE75" s="46"/>
      <c r="TVF75" s="46"/>
      <c r="TVG75" s="46"/>
      <c r="TVH75" s="46"/>
      <c r="TVI75" s="46"/>
      <c r="TVJ75" s="46"/>
      <c r="TVK75" s="46"/>
      <c r="TVL75" s="46"/>
      <c r="TVM75" s="46"/>
      <c r="TVN75" s="46"/>
      <c r="TVO75" s="46"/>
      <c r="TVP75" s="46"/>
      <c r="TVQ75" s="46"/>
      <c r="TVR75" s="46"/>
      <c r="TVS75" s="46"/>
      <c r="TVT75" s="46"/>
      <c r="TVU75" s="46"/>
      <c r="TVV75" s="46"/>
      <c r="TVW75" s="46"/>
      <c r="TVX75" s="46"/>
      <c r="TVY75" s="46"/>
      <c r="TVZ75" s="46"/>
      <c r="TWA75" s="46"/>
      <c r="TWB75" s="46"/>
      <c r="TWC75" s="46"/>
      <c r="TWD75" s="46"/>
      <c r="TWE75" s="46"/>
      <c r="TWF75" s="46"/>
      <c r="TWG75" s="46"/>
      <c r="TWH75" s="46"/>
      <c r="TWI75" s="46"/>
      <c r="TWJ75" s="46"/>
      <c r="TWK75" s="46"/>
      <c r="TWL75" s="46"/>
      <c r="TWM75" s="46"/>
      <c r="TWN75" s="46"/>
      <c r="TWO75" s="46"/>
      <c r="TWP75" s="46"/>
      <c r="TWQ75" s="46"/>
      <c r="TWR75" s="46"/>
      <c r="TWS75" s="46"/>
      <c r="TWT75" s="46"/>
      <c r="TWU75" s="46"/>
      <c r="TWV75" s="46"/>
      <c r="TWW75" s="46"/>
      <c r="TWX75" s="46"/>
      <c r="TWY75" s="46"/>
      <c r="TWZ75" s="46"/>
      <c r="TXA75" s="46"/>
      <c r="TXB75" s="46"/>
      <c r="TXC75" s="46"/>
      <c r="TXD75" s="46"/>
      <c r="TXE75" s="46"/>
      <c r="TXF75" s="46"/>
      <c r="TXG75" s="46"/>
      <c r="TXH75" s="46"/>
      <c r="TXI75" s="46"/>
      <c r="TXJ75" s="46"/>
      <c r="TXK75" s="46"/>
      <c r="TXL75" s="46"/>
      <c r="TXM75" s="46"/>
      <c r="TXN75" s="46"/>
      <c r="TXO75" s="46"/>
      <c r="TXP75" s="46"/>
      <c r="TXQ75" s="46"/>
      <c r="TXR75" s="46"/>
      <c r="TXS75" s="46"/>
      <c r="TXT75" s="46"/>
      <c r="TXU75" s="46"/>
      <c r="TXV75" s="46"/>
      <c r="TXW75" s="46"/>
      <c r="TXX75" s="46"/>
      <c r="TXY75" s="46"/>
      <c r="TXZ75" s="46"/>
      <c r="TYA75" s="46"/>
      <c r="TYB75" s="46"/>
      <c r="TYC75" s="46"/>
      <c r="TYD75" s="46"/>
      <c r="TYE75" s="46"/>
      <c r="TYF75" s="46"/>
      <c r="TYG75" s="46"/>
      <c r="TYH75" s="46"/>
      <c r="TYI75" s="46"/>
      <c r="TYJ75" s="46"/>
      <c r="TYK75" s="46"/>
      <c r="TYL75" s="46"/>
      <c r="TYM75" s="46"/>
      <c r="TYN75" s="46"/>
      <c r="TYO75" s="46"/>
      <c r="TYP75" s="46"/>
      <c r="TYQ75" s="46"/>
      <c r="TYR75" s="46"/>
      <c r="TYS75" s="46"/>
      <c r="TYT75" s="46"/>
      <c r="TYU75" s="46"/>
      <c r="TYV75" s="46"/>
      <c r="TYW75" s="46"/>
      <c r="TYX75" s="46"/>
      <c r="TYY75" s="46"/>
      <c r="TYZ75" s="46"/>
      <c r="TZA75" s="46"/>
      <c r="TZB75" s="46"/>
      <c r="TZC75" s="46"/>
      <c r="TZD75" s="46"/>
      <c r="TZE75" s="46"/>
      <c r="TZF75" s="46"/>
      <c r="TZG75" s="46"/>
      <c r="TZH75" s="46"/>
      <c r="TZI75" s="46"/>
      <c r="TZJ75" s="46"/>
      <c r="TZK75" s="46"/>
      <c r="TZL75" s="46"/>
      <c r="TZM75" s="46"/>
      <c r="TZN75" s="46"/>
      <c r="TZO75" s="46"/>
      <c r="TZP75" s="46"/>
      <c r="TZQ75" s="46"/>
      <c r="TZR75" s="46"/>
      <c r="TZS75" s="46"/>
      <c r="TZT75" s="46"/>
      <c r="TZU75" s="46"/>
      <c r="TZV75" s="46"/>
      <c r="TZW75" s="46"/>
      <c r="TZX75" s="46"/>
      <c r="TZY75" s="46"/>
      <c r="TZZ75" s="46"/>
      <c r="UAA75" s="46"/>
      <c r="UAB75" s="46"/>
      <c r="UAC75" s="46"/>
      <c r="UAD75" s="46"/>
      <c r="UAE75" s="46"/>
      <c r="UAF75" s="46"/>
      <c r="UAG75" s="46"/>
      <c r="UAH75" s="46"/>
      <c r="UAI75" s="46"/>
      <c r="UAJ75" s="46"/>
      <c r="UAK75" s="46"/>
      <c r="UAL75" s="46"/>
      <c r="UAM75" s="46"/>
      <c r="UAN75" s="46"/>
      <c r="UAO75" s="46"/>
      <c r="UAP75" s="46"/>
      <c r="UAQ75" s="46"/>
      <c r="UAR75" s="46"/>
      <c r="UAS75" s="46"/>
      <c r="UAT75" s="46"/>
      <c r="UAU75" s="46"/>
      <c r="UAV75" s="46"/>
      <c r="UAW75" s="46"/>
      <c r="UAX75" s="46"/>
      <c r="UAY75" s="46"/>
      <c r="UAZ75" s="46"/>
      <c r="UBA75" s="46"/>
      <c r="UBB75" s="46"/>
      <c r="UBC75" s="46"/>
      <c r="UBD75" s="46"/>
      <c r="UBE75" s="46"/>
      <c r="UBF75" s="46"/>
      <c r="UBG75" s="46"/>
      <c r="UBH75" s="46"/>
      <c r="UBI75" s="46"/>
      <c r="UBJ75" s="46"/>
      <c r="UBK75" s="46"/>
      <c r="UBL75" s="46"/>
      <c r="UBM75" s="46"/>
      <c r="UBN75" s="46"/>
      <c r="UBO75" s="46"/>
      <c r="UBP75" s="46"/>
      <c r="UBQ75" s="46"/>
      <c r="UBR75" s="46"/>
      <c r="UBS75" s="46"/>
      <c r="UBT75" s="46"/>
      <c r="UBU75" s="46"/>
      <c r="UBV75" s="46"/>
      <c r="UBW75" s="46"/>
      <c r="UBX75" s="46"/>
      <c r="UBY75" s="46"/>
      <c r="UBZ75" s="46"/>
      <c r="UCA75" s="46"/>
      <c r="UCB75" s="46"/>
      <c r="UCC75" s="46"/>
      <c r="UCD75" s="46"/>
      <c r="UCE75" s="46"/>
      <c r="UCF75" s="46"/>
      <c r="UCG75" s="46"/>
      <c r="UCH75" s="46"/>
      <c r="UCI75" s="46"/>
      <c r="UCJ75" s="46"/>
      <c r="UCK75" s="46"/>
      <c r="UCL75" s="46"/>
      <c r="UCM75" s="46"/>
      <c r="UCN75" s="46"/>
      <c r="UCO75" s="46"/>
      <c r="UCP75" s="46"/>
      <c r="UCQ75" s="46"/>
      <c r="UCR75" s="46"/>
      <c r="UCS75" s="46"/>
      <c r="UCT75" s="46"/>
      <c r="UCU75" s="46"/>
      <c r="UCV75" s="46"/>
      <c r="UCW75" s="46"/>
      <c r="UCX75" s="46"/>
      <c r="UCY75" s="46"/>
      <c r="UCZ75" s="46"/>
      <c r="UDA75" s="46"/>
      <c r="UDB75" s="46"/>
      <c r="UDC75" s="46"/>
      <c r="UDD75" s="46"/>
      <c r="UDE75" s="46"/>
      <c r="UDF75" s="46"/>
      <c r="UDG75" s="46"/>
      <c r="UDH75" s="46"/>
      <c r="UDI75" s="46"/>
      <c r="UDJ75" s="46"/>
      <c r="UDK75" s="46"/>
      <c r="UDL75" s="46"/>
      <c r="UDM75" s="46"/>
      <c r="UDN75" s="46"/>
      <c r="UDO75" s="46"/>
      <c r="UDP75" s="46"/>
      <c r="UDQ75" s="46"/>
      <c r="UDR75" s="46"/>
      <c r="UDS75" s="46"/>
      <c r="UDT75" s="46"/>
      <c r="UDU75" s="46"/>
      <c r="UDV75" s="46"/>
      <c r="UDW75" s="46"/>
      <c r="UDX75" s="46"/>
      <c r="UDY75" s="46"/>
      <c r="UDZ75" s="46"/>
      <c r="UEA75" s="46"/>
      <c r="UEB75" s="46"/>
      <c r="UEC75" s="46"/>
      <c r="UED75" s="46"/>
      <c r="UEE75" s="46"/>
      <c r="UEF75" s="46"/>
      <c r="UEG75" s="46"/>
      <c r="UEH75" s="46"/>
      <c r="UEI75" s="46"/>
      <c r="UEJ75" s="46"/>
      <c r="UEK75" s="46"/>
      <c r="UEL75" s="46"/>
      <c r="UEM75" s="46"/>
      <c r="UEN75" s="46"/>
      <c r="UEO75" s="46"/>
      <c r="UEP75" s="46"/>
      <c r="UEQ75" s="46"/>
      <c r="UER75" s="46"/>
      <c r="UES75" s="46"/>
      <c r="UET75" s="46"/>
      <c r="UEU75" s="46"/>
      <c r="UEV75" s="46"/>
      <c r="UEW75" s="46"/>
      <c r="UEX75" s="46"/>
      <c r="UEY75" s="46"/>
      <c r="UEZ75" s="46"/>
      <c r="UFA75" s="46"/>
      <c r="UFB75" s="46"/>
      <c r="UFC75" s="46"/>
      <c r="UFD75" s="46"/>
      <c r="UFE75" s="46"/>
      <c r="UFF75" s="46"/>
      <c r="UFG75" s="46"/>
      <c r="UFH75" s="46"/>
      <c r="UFI75" s="46"/>
      <c r="UFJ75" s="46"/>
      <c r="UFK75" s="46"/>
      <c r="UFL75" s="46"/>
      <c r="UFM75" s="46"/>
      <c r="UFN75" s="46"/>
      <c r="UFO75" s="46"/>
      <c r="UFP75" s="46"/>
      <c r="UFQ75" s="46"/>
      <c r="UFR75" s="46"/>
      <c r="UFS75" s="46"/>
      <c r="UFT75" s="46"/>
      <c r="UFU75" s="46"/>
      <c r="UFV75" s="46"/>
      <c r="UFW75" s="46"/>
      <c r="UFX75" s="46"/>
      <c r="UFY75" s="46"/>
      <c r="UFZ75" s="46"/>
      <c r="UGA75" s="46"/>
      <c r="UGB75" s="46"/>
      <c r="UGC75" s="46"/>
      <c r="UGD75" s="46"/>
      <c r="UGE75" s="46"/>
      <c r="UGF75" s="46"/>
      <c r="UGG75" s="46"/>
      <c r="UGH75" s="46"/>
      <c r="UGI75" s="46"/>
      <c r="UGJ75" s="46"/>
      <c r="UGK75" s="46"/>
      <c r="UGL75" s="46"/>
      <c r="UGM75" s="46"/>
      <c r="UGN75" s="46"/>
      <c r="UGO75" s="46"/>
      <c r="UGP75" s="46"/>
      <c r="UGQ75" s="46"/>
      <c r="UGR75" s="46"/>
      <c r="UGS75" s="46"/>
      <c r="UGT75" s="46"/>
      <c r="UGU75" s="46"/>
      <c r="UGV75" s="46"/>
      <c r="UGW75" s="46"/>
      <c r="UGX75" s="46"/>
      <c r="UGY75" s="46"/>
      <c r="UGZ75" s="46"/>
      <c r="UHA75" s="46"/>
      <c r="UHB75" s="46"/>
      <c r="UHC75" s="46"/>
      <c r="UHD75" s="46"/>
      <c r="UHE75" s="46"/>
      <c r="UHF75" s="46"/>
      <c r="UHG75" s="46"/>
      <c r="UHH75" s="46"/>
      <c r="UHI75" s="46"/>
      <c r="UHJ75" s="46"/>
      <c r="UHK75" s="46"/>
      <c r="UHL75" s="46"/>
      <c r="UHM75" s="46"/>
      <c r="UHN75" s="46"/>
      <c r="UHO75" s="46"/>
      <c r="UHP75" s="46"/>
      <c r="UHQ75" s="46"/>
      <c r="UHR75" s="46"/>
      <c r="UHS75" s="46"/>
      <c r="UHT75" s="46"/>
      <c r="UHU75" s="46"/>
      <c r="UHV75" s="46"/>
      <c r="UHW75" s="46"/>
      <c r="UHX75" s="46"/>
      <c r="UHY75" s="46"/>
      <c r="UHZ75" s="46"/>
      <c r="UIA75" s="46"/>
      <c r="UIB75" s="46"/>
      <c r="UIC75" s="46"/>
      <c r="UID75" s="46"/>
      <c r="UIE75" s="46"/>
      <c r="UIF75" s="46"/>
      <c r="UIG75" s="46"/>
      <c r="UIH75" s="46"/>
      <c r="UII75" s="46"/>
      <c r="UIJ75" s="46"/>
      <c r="UIK75" s="46"/>
      <c r="UIL75" s="46"/>
      <c r="UIM75" s="46"/>
      <c r="UIN75" s="46"/>
      <c r="UIO75" s="46"/>
      <c r="UIP75" s="46"/>
      <c r="UIQ75" s="46"/>
      <c r="UIR75" s="46"/>
      <c r="UIS75" s="46"/>
      <c r="UIT75" s="46"/>
      <c r="UIU75" s="46"/>
      <c r="UIV75" s="46"/>
      <c r="UIW75" s="46"/>
      <c r="UIX75" s="46"/>
      <c r="UIY75" s="46"/>
      <c r="UIZ75" s="46"/>
      <c r="UJA75" s="46"/>
      <c r="UJB75" s="46"/>
      <c r="UJC75" s="46"/>
      <c r="UJD75" s="46"/>
      <c r="UJE75" s="46"/>
      <c r="UJF75" s="46"/>
      <c r="UJG75" s="46"/>
      <c r="UJH75" s="46"/>
      <c r="UJI75" s="46"/>
      <c r="UJJ75" s="46"/>
      <c r="UJK75" s="46"/>
      <c r="UJL75" s="46"/>
      <c r="UJM75" s="46"/>
      <c r="UJN75" s="46"/>
      <c r="UJO75" s="46"/>
      <c r="UJP75" s="46"/>
      <c r="UJQ75" s="46"/>
      <c r="UJR75" s="46"/>
      <c r="UJS75" s="46"/>
      <c r="UJT75" s="46"/>
      <c r="UJU75" s="46"/>
      <c r="UJV75" s="46"/>
      <c r="UJW75" s="46"/>
      <c r="UJX75" s="46"/>
      <c r="UJY75" s="46"/>
      <c r="UJZ75" s="46"/>
      <c r="UKA75" s="46"/>
      <c r="UKB75" s="46"/>
      <c r="UKC75" s="46"/>
      <c r="UKD75" s="46"/>
      <c r="UKE75" s="46"/>
      <c r="UKF75" s="46"/>
      <c r="UKG75" s="46"/>
      <c r="UKH75" s="46"/>
      <c r="UKI75" s="46"/>
      <c r="UKJ75" s="46"/>
      <c r="UKK75" s="46"/>
      <c r="UKL75" s="46"/>
      <c r="UKM75" s="46"/>
      <c r="UKN75" s="46"/>
      <c r="UKO75" s="46"/>
      <c r="UKP75" s="46"/>
      <c r="UKQ75" s="46"/>
      <c r="UKR75" s="46"/>
      <c r="UKS75" s="46"/>
      <c r="UKT75" s="46"/>
      <c r="UKU75" s="46"/>
      <c r="UKV75" s="46"/>
      <c r="UKW75" s="46"/>
      <c r="UKX75" s="46"/>
      <c r="UKY75" s="46"/>
      <c r="UKZ75" s="46"/>
      <c r="ULA75" s="46"/>
      <c r="ULB75" s="46"/>
      <c r="ULC75" s="46"/>
      <c r="ULD75" s="46"/>
      <c r="ULE75" s="46"/>
      <c r="ULF75" s="46"/>
      <c r="ULG75" s="46"/>
      <c r="ULH75" s="46"/>
      <c r="ULI75" s="46"/>
      <c r="ULJ75" s="46"/>
      <c r="ULK75" s="46"/>
      <c r="ULL75" s="46"/>
      <c r="ULM75" s="46"/>
      <c r="ULN75" s="46"/>
      <c r="ULO75" s="46"/>
      <c r="ULP75" s="46"/>
      <c r="ULQ75" s="46"/>
      <c r="ULR75" s="46"/>
      <c r="ULS75" s="46"/>
      <c r="ULT75" s="46"/>
      <c r="ULU75" s="46"/>
      <c r="ULV75" s="46"/>
      <c r="ULW75" s="46"/>
      <c r="ULX75" s="46"/>
      <c r="ULY75" s="46"/>
      <c r="ULZ75" s="46"/>
      <c r="UMA75" s="46"/>
      <c r="UMB75" s="46"/>
      <c r="UMC75" s="46"/>
      <c r="UMD75" s="46"/>
      <c r="UME75" s="46"/>
      <c r="UMF75" s="46"/>
      <c r="UMG75" s="46"/>
      <c r="UMH75" s="46"/>
      <c r="UMI75" s="46"/>
      <c r="UMJ75" s="46"/>
      <c r="UMK75" s="46"/>
      <c r="UML75" s="46"/>
      <c r="UMM75" s="46"/>
      <c r="UMN75" s="46"/>
      <c r="UMO75" s="46"/>
      <c r="UMP75" s="46"/>
      <c r="UMQ75" s="46"/>
      <c r="UMR75" s="46"/>
      <c r="UMS75" s="46"/>
      <c r="UMT75" s="46"/>
      <c r="UMU75" s="46"/>
      <c r="UMV75" s="46"/>
      <c r="UMW75" s="46"/>
      <c r="UMX75" s="46"/>
      <c r="UMY75" s="46"/>
      <c r="UMZ75" s="46"/>
      <c r="UNA75" s="46"/>
      <c r="UNB75" s="46"/>
      <c r="UNC75" s="46"/>
      <c r="UND75" s="46"/>
      <c r="UNE75" s="46"/>
      <c r="UNF75" s="46"/>
      <c r="UNG75" s="46"/>
      <c r="UNH75" s="46"/>
      <c r="UNI75" s="46"/>
      <c r="UNJ75" s="46"/>
      <c r="UNK75" s="46"/>
      <c r="UNL75" s="46"/>
      <c r="UNM75" s="46"/>
      <c r="UNN75" s="46"/>
      <c r="UNO75" s="46"/>
      <c r="UNP75" s="46"/>
      <c r="UNQ75" s="46"/>
      <c r="UNR75" s="46"/>
      <c r="UNS75" s="46"/>
      <c r="UNT75" s="46"/>
      <c r="UNU75" s="46"/>
      <c r="UNV75" s="46"/>
      <c r="UNW75" s="46"/>
      <c r="UNX75" s="46"/>
      <c r="UNY75" s="46"/>
      <c r="UNZ75" s="46"/>
      <c r="UOA75" s="46"/>
      <c r="UOB75" s="46"/>
      <c r="UOC75" s="46"/>
      <c r="UOD75" s="46"/>
      <c r="UOE75" s="46"/>
      <c r="UOF75" s="46"/>
      <c r="UOG75" s="46"/>
      <c r="UOH75" s="46"/>
      <c r="UOI75" s="46"/>
      <c r="UOJ75" s="46"/>
      <c r="UOK75" s="46"/>
      <c r="UOL75" s="46"/>
      <c r="UOM75" s="46"/>
      <c r="UON75" s="46"/>
      <c r="UOO75" s="46"/>
      <c r="UOP75" s="46"/>
      <c r="UOQ75" s="46"/>
      <c r="UOR75" s="46"/>
      <c r="UOS75" s="46"/>
      <c r="UOT75" s="46"/>
      <c r="UOU75" s="46"/>
      <c r="UOV75" s="46"/>
      <c r="UOW75" s="46"/>
      <c r="UOX75" s="46"/>
      <c r="UOY75" s="46"/>
      <c r="UOZ75" s="46"/>
      <c r="UPA75" s="46"/>
      <c r="UPB75" s="46"/>
      <c r="UPC75" s="46"/>
      <c r="UPD75" s="46"/>
      <c r="UPE75" s="46"/>
      <c r="UPF75" s="46"/>
      <c r="UPG75" s="46"/>
      <c r="UPH75" s="46"/>
      <c r="UPI75" s="46"/>
      <c r="UPJ75" s="46"/>
      <c r="UPK75" s="46"/>
      <c r="UPL75" s="46"/>
      <c r="UPM75" s="46"/>
      <c r="UPN75" s="46"/>
      <c r="UPO75" s="46"/>
      <c r="UPP75" s="46"/>
      <c r="UPQ75" s="46"/>
      <c r="UPR75" s="46"/>
      <c r="UPS75" s="46"/>
      <c r="UPT75" s="46"/>
      <c r="UPU75" s="46"/>
      <c r="UPV75" s="46"/>
      <c r="UPW75" s="46"/>
      <c r="UPX75" s="46"/>
      <c r="UPY75" s="46"/>
      <c r="UPZ75" s="46"/>
      <c r="UQA75" s="46"/>
      <c r="UQB75" s="46"/>
      <c r="UQC75" s="46"/>
      <c r="UQD75" s="46"/>
      <c r="UQE75" s="46"/>
      <c r="UQF75" s="46"/>
      <c r="UQG75" s="46"/>
      <c r="UQH75" s="46"/>
      <c r="UQI75" s="46"/>
      <c r="UQJ75" s="46"/>
      <c r="UQK75" s="46"/>
      <c r="UQL75" s="46"/>
      <c r="UQM75" s="46"/>
      <c r="UQN75" s="46"/>
      <c r="UQO75" s="46"/>
      <c r="UQP75" s="46"/>
      <c r="UQQ75" s="46"/>
      <c r="UQR75" s="46"/>
      <c r="UQS75" s="46"/>
      <c r="UQT75" s="46"/>
      <c r="UQU75" s="46"/>
      <c r="UQV75" s="46"/>
      <c r="UQW75" s="46"/>
      <c r="UQX75" s="46"/>
      <c r="UQY75" s="46"/>
      <c r="UQZ75" s="46"/>
      <c r="URA75" s="46"/>
      <c r="URB75" s="46"/>
      <c r="URC75" s="46"/>
      <c r="URD75" s="46"/>
      <c r="URE75" s="46"/>
      <c r="URF75" s="46"/>
      <c r="URG75" s="46"/>
      <c r="URH75" s="46"/>
      <c r="URI75" s="46"/>
      <c r="URJ75" s="46"/>
      <c r="URK75" s="46"/>
      <c r="URL75" s="46"/>
      <c r="URM75" s="46"/>
      <c r="URN75" s="46"/>
      <c r="URO75" s="46"/>
      <c r="URP75" s="46"/>
      <c r="URQ75" s="46"/>
      <c r="URR75" s="46"/>
      <c r="URS75" s="46"/>
      <c r="URT75" s="46"/>
      <c r="URU75" s="46"/>
      <c r="URV75" s="46"/>
      <c r="URW75" s="46"/>
      <c r="URX75" s="46"/>
      <c r="URY75" s="46"/>
      <c r="URZ75" s="46"/>
      <c r="USA75" s="46"/>
      <c r="USB75" s="46"/>
      <c r="USC75" s="46"/>
      <c r="USD75" s="46"/>
      <c r="USE75" s="46"/>
      <c r="USF75" s="46"/>
      <c r="USG75" s="46"/>
      <c r="USH75" s="46"/>
      <c r="USI75" s="46"/>
      <c r="USJ75" s="46"/>
      <c r="USK75" s="46"/>
      <c r="USL75" s="46"/>
      <c r="USM75" s="46"/>
      <c r="USN75" s="46"/>
      <c r="USO75" s="46"/>
      <c r="USP75" s="46"/>
      <c r="USQ75" s="46"/>
      <c r="USR75" s="46"/>
      <c r="USS75" s="46"/>
      <c r="UST75" s="46"/>
      <c r="USU75" s="46"/>
      <c r="USV75" s="46"/>
      <c r="USW75" s="46"/>
      <c r="USX75" s="46"/>
      <c r="USY75" s="46"/>
      <c r="USZ75" s="46"/>
      <c r="UTA75" s="46"/>
      <c r="UTB75" s="46"/>
      <c r="UTC75" s="46"/>
      <c r="UTD75" s="46"/>
      <c r="UTE75" s="46"/>
      <c r="UTF75" s="46"/>
      <c r="UTG75" s="46"/>
      <c r="UTH75" s="46"/>
      <c r="UTI75" s="46"/>
      <c r="UTJ75" s="46"/>
      <c r="UTK75" s="46"/>
      <c r="UTL75" s="46"/>
      <c r="UTM75" s="46"/>
      <c r="UTN75" s="46"/>
      <c r="UTO75" s="46"/>
      <c r="UTP75" s="46"/>
      <c r="UTQ75" s="46"/>
      <c r="UTR75" s="46"/>
      <c r="UTS75" s="46"/>
      <c r="UTT75" s="46"/>
      <c r="UTU75" s="46"/>
      <c r="UTV75" s="46"/>
      <c r="UTW75" s="46"/>
      <c r="UTX75" s="46"/>
      <c r="UTY75" s="46"/>
      <c r="UTZ75" s="46"/>
      <c r="UUA75" s="46"/>
      <c r="UUB75" s="46"/>
      <c r="UUC75" s="46"/>
      <c r="UUD75" s="46"/>
      <c r="UUE75" s="46"/>
      <c r="UUF75" s="46"/>
      <c r="UUG75" s="46"/>
      <c r="UUH75" s="46"/>
      <c r="UUI75" s="46"/>
      <c r="UUJ75" s="46"/>
      <c r="UUK75" s="46"/>
      <c r="UUL75" s="46"/>
      <c r="UUM75" s="46"/>
      <c r="UUN75" s="46"/>
      <c r="UUO75" s="46"/>
      <c r="UUP75" s="46"/>
      <c r="UUQ75" s="46"/>
      <c r="UUR75" s="46"/>
      <c r="UUS75" s="46"/>
      <c r="UUT75" s="46"/>
      <c r="UUU75" s="46"/>
      <c r="UUV75" s="46"/>
      <c r="UUW75" s="46"/>
      <c r="UUX75" s="46"/>
      <c r="UUY75" s="46"/>
      <c r="UUZ75" s="46"/>
      <c r="UVA75" s="46"/>
      <c r="UVB75" s="46"/>
      <c r="UVC75" s="46"/>
      <c r="UVD75" s="46"/>
      <c r="UVE75" s="46"/>
      <c r="UVF75" s="46"/>
      <c r="UVG75" s="46"/>
      <c r="UVH75" s="46"/>
      <c r="UVI75" s="46"/>
      <c r="UVJ75" s="46"/>
      <c r="UVK75" s="46"/>
      <c r="UVL75" s="46"/>
      <c r="UVM75" s="46"/>
      <c r="UVN75" s="46"/>
      <c r="UVO75" s="46"/>
      <c r="UVP75" s="46"/>
      <c r="UVQ75" s="46"/>
      <c r="UVR75" s="46"/>
      <c r="UVS75" s="46"/>
      <c r="UVT75" s="46"/>
      <c r="UVU75" s="46"/>
      <c r="UVV75" s="46"/>
      <c r="UVW75" s="46"/>
      <c r="UVX75" s="46"/>
      <c r="UVY75" s="46"/>
      <c r="UVZ75" s="46"/>
      <c r="UWA75" s="46"/>
      <c r="UWB75" s="46"/>
      <c r="UWC75" s="46"/>
      <c r="UWD75" s="46"/>
      <c r="UWE75" s="46"/>
      <c r="UWF75" s="46"/>
      <c r="UWG75" s="46"/>
      <c r="UWH75" s="46"/>
      <c r="UWI75" s="46"/>
      <c r="UWJ75" s="46"/>
      <c r="UWK75" s="46"/>
      <c r="UWL75" s="46"/>
      <c r="UWM75" s="46"/>
      <c r="UWN75" s="46"/>
      <c r="UWO75" s="46"/>
      <c r="UWP75" s="46"/>
      <c r="UWQ75" s="46"/>
      <c r="UWR75" s="46"/>
      <c r="UWS75" s="46"/>
      <c r="UWT75" s="46"/>
      <c r="UWU75" s="46"/>
      <c r="UWV75" s="46"/>
      <c r="UWW75" s="46"/>
      <c r="UWX75" s="46"/>
      <c r="UWY75" s="46"/>
      <c r="UWZ75" s="46"/>
      <c r="UXA75" s="46"/>
      <c r="UXB75" s="46"/>
      <c r="UXC75" s="46"/>
      <c r="UXD75" s="46"/>
      <c r="UXE75" s="46"/>
      <c r="UXF75" s="46"/>
      <c r="UXG75" s="46"/>
      <c r="UXH75" s="46"/>
      <c r="UXI75" s="46"/>
      <c r="UXJ75" s="46"/>
      <c r="UXK75" s="46"/>
      <c r="UXL75" s="46"/>
      <c r="UXM75" s="46"/>
      <c r="UXN75" s="46"/>
      <c r="UXO75" s="46"/>
      <c r="UXP75" s="46"/>
      <c r="UXQ75" s="46"/>
      <c r="UXR75" s="46"/>
      <c r="UXS75" s="46"/>
      <c r="UXT75" s="46"/>
      <c r="UXU75" s="46"/>
      <c r="UXV75" s="46"/>
      <c r="UXW75" s="46"/>
      <c r="UXX75" s="46"/>
      <c r="UXY75" s="46"/>
      <c r="UXZ75" s="46"/>
      <c r="UYA75" s="46"/>
      <c r="UYB75" s="46"/>
      <c r="UYC75" s="46"/>
      <c r="UYD75" s="46"/>
      <c r="UYE75" s="46"/>
      <c r="UYF75" s="46"/>
      <c r="UYG75" s="46"/>
      <c r="UYH75" s="46"/>
      <c r="UYI75" s="46"/>
      <c r="UYJ75" s="46"/>
      <c r="UYK75" s="46"/>
      <c r="UYL75" s="46"/>
      <c r="UYM75" s="46"/>
      <c r="UYN75" s="46"/>
      <c r="UYO75" s="46"/>
      <c r="UYP75" s="46"/>
      <c r="UYQ75" s="46"/>
      <c r="UYR75" s="46"/>
      <c r="UYS75" s="46"/>
      <c r="UYT75" s="46"/>
      <c r="UYU75" s="46"/>
      <c r="UYV75" s="46"/>
      <c r="UYW75" s="46"/>
      <c r="UYX75" s="46"/>
      <c r="UYY75" s="46"/>
      <c r="UYZ75" s="46"/>
      <c r="UZA75" s="46"/>
      <c r="UZB75" s="46"/>
      <c r="UZC75" s="46"/>
      <c r="UZD75" s="46"/>
      <c r="UZE75" s="46"/>
      <c r="UZF75" s="46"/>
      <c r="UZG75" s="46"/>
      <c r="UZH75" s="46"/>
      <c r="UZI75" s="46"/>
      <c r="UZJ75" s="46"/>
      <c r="UZK75" s="46"/>
      <c r="UZL75" s="46"/>
      <c r="UZM75" s="46"/>
      <c r="UZN75" s="46"/>
      <c r="UZO75" s="46"/>
      <c r="UZP75" s="46"/>
      <c r="UZQ75" s="46"/>
      <c r="UZR75" s="46"/>
      <c r="UZS75" s="46"/>
      <c r="UZT75" s="46"/>
      <c r="UZU75" s="46"/>
      <c r="UZV75" s="46"/>
      <c r="UZW75" s="46"/>
      <c r="UZX75" s="46"/>
      <c r="UZY75" s="46"/>
      <c r="UZZ75" s="46"/>
      <c r="VAA75" s="46"/>
      <c r="VAB75" s="46"/>
      <c r="VAC75" s="46"/>
      <c r="VAD75" s="46"/>
      <c r="VAE75" s="46"/>
      <c r="VAF75" s="46"/>
      <c r="VAG75" s="46"/>
      <c r="VAH75" s="46"/>
      <c r="VAI75" s="46"/>
      <c r="VAJ75" s="46"/>
      <c r="VAK75" s="46"/>
      <c r="VAL75" s="46"/>
      <c r="VAM75" s="46"/>
      <c r="VAN75" s="46"/>
      <c r="VAO75" s="46"/>
      <c r="VAP75" s="46"/>
      <c r="VAQ75" s="46"/>
      <c r="VAR75" s="46"/>
      <c r="VAS75" s="46"/>
      <c r="VAT75" s="46"/>
      <c r="VAU75" s="46"/>
      <c r="VAV75" s="46"/>
      <c r="VAW75" s="46"/>
      <c r="VAX75" s="46"/>
      <c r="VAY75" s="46"/>
      <c r="VAZ75" s="46"/>
      <c r="VBA75" s="46"/>
      <c r="VBB75" s="46"/>
      <c r="VBC75" s="46"/>
      <c r="VBD75" s="46"/>
      <c r="VBE75" s="46"/>
      <c r="VBF75" s="46"/>
      <c r="VBG75" s="46"/>
      <c r="VBH75" s="46"/>
      <c r="VBI75" s="46"/>
      <c r="VBJ75" s="46"/>
      <c r="VBK75" s="46"/>
      <c r="VBL75" s="46"/>
      <c r="VBM75" s="46"/>
      <c r="VBN75" s="46"/>
      <c r="VBO75" s="46"/>
      <c r="VBP75" s="46"/>
      <c r="VBQ75" s="46"/>
      <c r="VBR75" s="46"/>
      <c r="VBS75" s="46"/>
      <c r="VBT75" s="46"/>
      <c r="VBU75" s="46"/>
      <c r="VBV75" s="46"/>
      <c r="VBW75" s="46"/>
      <c r="VBX75" s="46"/>
      <c r="VBY75" s="46"/>
      <c r="VBZ75" s="46"/>
      <c r="VCA75" s="46"/>
      <c r="VCB75" s="46"/>
      <c r="VCC75" s="46"/>
      <c r="VCD75" s="46"/>
      <c r="VCE75" s="46"/>
      <c r="VCF75" s="46"/>
      <c r="VCG75" s="46"/>
      <c r="VCH75" s="46"/>
      <c r="VCI75" s="46"/>
      <c r="VCJ75" s="46"/>
      <c r="VCK75" s="46"/>
      <c r="VCL75" s="46"/>
      <c r="VCM75" s="46"/>
      <c r="VCN75" s="46"/>
      <c r="VCO75" s="46"/>
      <c r="VCP75" s="46"/>
      <c r="VCQ75" s="46"/>
      <c r="VCR75" s="46"/>
      <c r="VCS75" s="46"/>
      <c r="VCT75" s="46"/>
      <c r="VCU75" s="46"/>
      <c r="VCV75" s="46"/>
      <c r="VCW75" s="46"/>
      <c r="VCX75" s="46"/>
      <c r="VCY75" s="46"/>
      <c r="VCZ75" s="46"/>
      <c r="VDA75" s="46"/>
      <c r="VDB75" s="46"/>
      <c r="VDC75" s="46"/>
      <c r="VDD75" s="46"/>
      <c r="VDE75" s="46"/>
      <c r="VDF75" s="46"/>
      <c r="VDG75" s="46"/>
      <c r="VDH75" s="46"/>
      <c r="VDI75" s="46"/>
      <c r="VDJ75" s="46"/>
      <c r="VDK75" s="46"/>
      <c r="VDL75" s="46"/>
      <c r="VDM75" s="46"/>
      <c r="VDN75" s="46"/>
      <c r="VDO75" s="46"/>
      <c r="VDP75" s="46"/>
      <c r="VDQ75" s="46"/>
      <c r="VDR75" s="46"/>
      <c r="VDS75" s="46"/>
      <c r="VDT75" s="46"/>
      <c r="VDU75" s="46"/>
      <c r="VDV75" s="46"/>
      <c r="VDW75" s="46"/>
      <c r="VDX75" s="46"/>
      <c r="VDY75" s="46"/>
      <c r="VDZ75" s="46"/>
      <c r="VEA75" s="46"/>
      <c r="VEB75" s="46"/>
      <c r="VEC75" s="46"/>
      <c r="VED75" s="46"/>
      <c r="VEE75" s="46"/>
      <c r="VEF75" s="46"/>
      <c r="VEG75" s="46"/>
      <c r="VEH75" s="46"/>
      <c r="VEI75" s="46"/>
      <c r="VEJ75" s="46"/>
      <c r="VEK75" s="46"/>
      <c r="VEL75" s="46"/>
      <c r="VEM75" s="46"/>
      <c r="VEN75" s="46"/>
      <c r="VEO75" s="46"/>
      <c r="VEP75" s="46"/>
      <c r="VEQ75" s="46"/>
      <c r="VER75" s="46"/>
      <c r="VES75" s="46"/>
      <c r="VET75" s="46"/>
      <c r="VEU75" s="46"/>
      <c r="VEV75" s="46"/>
      <c r="VEW75" s="46"/>
      <c r="VEX75" s="46"/>
      <c r="VEY75" s="46"/>
      <c r="VEZ75" s="46"/>
      <c r="VFA75" s="46"/>
      <c r="VFB75" s="46"/>
      <c r="VFC75" s="46"/>
      <c r="VFD75" s="46"/>
      <c r="VFE75" s="46"/>
      <c r="VFF75" s="46"/>
      <c r="VFG75" s="46"/>
      <c r="VFH75" s="46"/>
      <c r="VFI75" s="46"/>
      <c r="VFJ75" s="46"/>
      <c r="VFK75" s="46"/>
      <c r="VFL75" s="46"/>
      <c r="VFM75" s="46"/>
      <c r="VFN75" s="46"/>
      <c r="VFO75" s="46"/>
      <c r="VFP75" s="46"/>
      <c r="VFQ75" s="46"/>
      <c r="VFR75" s="46"/>
      <c r="VFS75" s="46"/>
      <c r="VFT75" s="46"/>
      <c r="VFU75" s="46"/>
      <c r="VFV75" s="46"/>
      <c r="VFW75" s="46"/>
      <c r="VFX75" s="46"/>
      <c r="VFY75" s="46"/>
      <c r="VFZ75" s="46"/>
      <c r="VGA75" s="46"/>
      <c r="VGB75" s="46"/>
      <c r="VGC75" s="46"/>
      <c r="VGD75" s="46"/>
      <c r="VGE75" s="46"/>
      <c r="VGF75" s="46"/>
      <c r="VGG75" s="46"/>
      <c r="VGH75" s="46"/>
      <c r="VGI75" s="46"/>
      <c r="VGJ75" s="46"/>
      <c r="VGK75" s="46"/>
      <c r="VGL75" s="46"/>
      <c r="VGM75" s="46"/>
      <c r="VGN75" s="46"/>
      <c r="VGO75" s="46"/>
      <c r="VGP75" s="46"/>
      <c r="VGQ75" s="46"/>
      <c r="VGR75" s="46"/>
      <c r="VGS75" s="46"/>
      <c r="VGT75" s="46"/>
      <c r="VGU75" s="46"/>
      <c r="VGV75" s="46"/>
      <c r="VGW75" s="46"/>
      <c r="VGX75" s="46"/>
      <c r="VGY75" s="46"/>
      <c r="VGZ75" s="46"/>
      <c r="VHA75" s="46"/>
      <c r="VHB75" s="46"/>
      <c r="VHC75" s="46"/>
      <c r="VHD75" s="46"/>
      <c r="VHE75" s="46"/>
      <c r="VHF75" s="46"/>
      <c r="VHG75" s="46"/>
      <c r="VHH75" s="46"/>
      <c r="VHI75" s="46"/>
      <c r="VHJ75" s="46"/>
      <c r="VHK75" s="46"/>
      <c r="VHL75" s="46"/>
      <c r="VHM75" s="46"/>
      <c r="VHN75" s="46"/>
      <c r="VHO75" s="46"/>
      <c r="VHP75" s="46"/>
      <c r="VHQ75" s="46"/>
      <c r="VHR75" s="46"/>
      <c r="VHS75" s="46"/>
      <c r="VHT75" s="46"/>
      <c r="VHU75" s="46"/>
      <c r="VHV75" s="46"/>
      <c r="VHW75" s="46"/>
      <c r="VHX75" s="46"/>
      <c r="VHY75" s="46"/>
      <c r="VHZ75" s="46"/>
      <c r="VIA75" s="46"/>
      <c r="VIB75" s="46"/>
      <c r="VIC75" s="46"/>
      <c r="VID75" s="46"/>
      <c r="VIE75" s="46"/>
      <c r="VIF75" s="46"/>
      <c r="VIG75" s="46"/>
      <c r="VIH75" s="46"/>
      <c r="VII75" s="46"/>
      <c r="VIJ75" s="46"/>
      <c r="VIK75" s="46"/>
      <c r="VIL75" s="46"/>
      <c r="VIM75" s="46"/>
      <c r="VIN75" s="46"/>
      <c r="VIO75" s="46"/>
      <c r="VIP75" s="46"/>
      <c r="VIQ75" s="46"/>
      <c r="VIR75" s="46"/>
      <c r="VIS75" s="46"/>
      <c r="VIT75" s="46"/>
      <c r="VIU75" s="46"/>
      <c r="VIV75" s="46"/>
      <c r="VIW75" s="46"/>
      <c r="VIX75" s="46"/>
      <c r="VIY75" s="46"/>
      <c r="VIZ75" s="46"/>
      <c r="VJA75" s="46"/>
      <c r="VJB75" s="46"/>
      <c r="VJC75" s="46"/>
      <c r="VJD75" s="46"/>
      <c r="VJE75" s="46"/>
      <c r="VJF75" s="46"/>
      <c r="VJG75" s="46"/>
      <c r="VJH75" s="46"/>
      <c r="VJI75" s="46"/>
      <c r="VJJ75" s="46"/>
      <c r="VJK75" s="46"/>
      <c r="VJL75" s="46"/>
      <c r="VJM75" s="46"/>
      <c r="VJN75" s="46"/>
      <c r="VJO75" s="46"/>
      <c r="VJP75" s="46"/>
      <c r="VJQ75" s="46"/>
      <c r="VJR75" s="46"/>
      <c r="VJS75" s="46"/>
      <c r="VJT75" s="46"/>
      <c r="VJU75" s="46"/>
      <c r="VJV75" s="46"/>
      <c r="VJW75" s="46"/>
      <c r="VJX75" s="46"/>
      <c r="VJY75" s="46"/>
      <c r="VJZ75" s="46"/>
      <c r="VKA75" s="46"/>
      <c r="VKB75" s="46"/>
      <c r="VKC75" s="46"/>
      <c r="VKD75" s="46"/>
      <c r="VKE75" s="46"/>
      <c r="VKF75" s="46"/>
      <c r="VKG75" s="46"/>
      <c r="VKH75" s="46"/>
      <c r="VKI75" s="46"/>
      <c r="VKJ75" s="46"/>
      <c r="VKK75" s="46"/>
      <c r="VKL75" s="46"/>
      <c r="VKM75" s="46"/>
      <c r="VKN75" s="46"/>
      <c r="VKO75" s="46"/>
      <c r="VKP75" s="46"/>
      <c r="VKQ75" s="46"/>
      <c r="VKR75" s="46"/>
      <c r="VKS75" s="46"/>
      <c r="VKT75" s="46"/>
      <c r="VKU75" s="46"/>
      <c r="VKV75" s="46"/>
      <c r="VKW75" s="46"/>
      <c r="VKX75" s="46"/>
      <c r="VKY75" s="46"/>
      <c r="VKZ75" s="46"/>
      <c r="VLA75" s="46"/>
      <c r="VLB75" s="46"/>
      <c r="VLC75" s="46"/>
      <c r="VLD75" s="46"/>
      <c r="VLE75" s="46"/>
      <c r="VLF75" s="46"/>
      <c r="VLG75" s="46"/>
      <c r="VLH75" s="46"/>
      <c r="VLI75" s="46"/>
      <c r="VLJ75" s="46"/>
      <c r="VLK75" s="46"/>
      <c r="VLL75" s="46"/>
      <c r="VLM75" s="46"/>
      <c r="VLN75" s="46"/>
      <c r="VLO75" s="46"/>
      <c r="VLP75" s="46"/>
      <c r="VLQ75" s="46"/>
      <c r="VLR75" s="46"/>
      <c r="VLS75" s="46"/>
      <c r="VLT75" s="46"/>
      <c r="VLU75" s="46"/>
      <c r="VLV75" s="46"/>
      <c r="VLW75" s="46"/>
      <c r="VLX75" s="46"/>
      <c r="VLY75" s="46"/>
      <c r="VLZ75" s="46"/>
      <c r="VMA75" s="46"/>
      <c r="VMB75" s="46"/>
      <c r="VMC75" s="46"/>
      <c r="VMD75" s="46"/>
      <c r="VME75" s="46"/>
      <c r="VMF75" s="46"/>
      <c r="VMG75" s="46"/>
      <c r="VMH75" s="46"/>
      <c r="VMI75" s="46"/>
      <c r="VMJ75" s="46"/>
      <c r="VMK75" s="46"/>
      <c r="VML75" s="46"/>
      <c r="VMM75" s="46"/>
      <c r="VMN75" s="46"/>
      <c r="VMO75" s="46"/>
      <c r="VMP75" s="46"/>
      <c r="VMQ75" s="46"/>
      <c r="VMR75" s="46"/>
      <c r="VMS75" s="46"/>
      <c r="VMT75" s="46"/>
      <c r="VMU75" s="46"/>
      <c r="VMV75" s="46"/>
      <c r="VMW75" s="46"/>
      <c r="VMX75" s="46"/>
      <c r="VMY75" s="46"/>
      <c r="VMZ75" s="46"/>
      <c r="VNA75" s="46"/>
      <c r="VNB75" s="46"/>
      <c r="VNC75" s="46"/>
      <c r="VND75" s="46"/>
      <c r="VNE75" s="46"/>
      <c r="VNF75" s="46"/>
      <c r="VNG75" s="46"/>
      <c r="VNH75" s="46"/>
      <c r="VNI75" s="46"/>
      <c r="VNJ75" s="46"/>
      <c r="VNK75" s="46"/>
      <c r="VNL75" s="46"/>
      <c r="VNM75" s="46"/>
      <c r="VNN75" s="46"/>
      <c r="VNO75" s="46"/>
      <c r="VNP75" s="46"/>
      <c r="VNQ75" s="46"/>
      <c r="VNR75" s="46"/>
      <c r="VNS75" s="46"/>
      <c r="VNT75" s="46"/>
      <c r="VNU75" s="46"/>
      <c r="VNV75" s="46"/>
      <c r="VNW75" s="46"/>
      <c r="VNX75" s="46"/>
      <c r="VNY75" s="46"/>
      <c r="VNZ75" s="46"/>
      <c r="VOA75" s="46"/>
      <c r="VOB75" s="46"/>
      <c r="VOC75" s="46"/>
      <c r="VOD75" s="46"/>
      <c r="VOE75" s="46"/>
      <c r="VOF75" s="46"/>
      <c r="VOG75" s="46"/>
      <c r="VOH75" s="46"/>
      <c r="VOI75" s="46"/>
      <c r="VOJ75" s="46"/>
      <c r="VOK75" s="46"/>
      <c r="VOL75" s="46"/>
      <c r="VOM75" s="46"/>
      <c r="VON75" s="46"/>
      <c r="VOO75" s="46"/>
      <c r="VOP75" s="46"/>
      <c r="VOQ75" s="46"/>
      <c r="VOR75" s="46"/>
      <c r="VOS75" s="46"/>
      <c r="VOT75" s="46"/>
      <c r="VOU75" s="46"/>
      <c r="VOV75" s="46"/>
      <c r="VOW75" s="46"/>
      <c r="VOX75" s="46"/>
      <c r="VOY75" s="46"/>
      <c r="VOZ75" s="46"/>
      <c r="VPA75" s="46"/>
      <c r="VPB75" s="46"/>
      <c r="VPC75" s="46"/>
      <c r="VPD75" s="46"/>
      <c r="VPE75" s="46"/>
      <c r="VPF75" s="46"/>
      <c r="VPG75" s="46"/>
      <c r="VPH75" s="46"/>
      <c r="VPI75" s="46"/>
      <c r="VPJ75" s="46"/>
      <c r="VPK75" s="46"/>
      <c r="VPL75" s="46"/>
      <c r="VPM75" s="46"/>
      <c r="VPN75" s="46"/>
      <c r="VPO75" s="46"/>
      <c r="VPP75" s="46"/>
      <c r="VPQ75" s="46"/>
      <c r="VPR75" s="46"/>
      <c r="VPS75" s="46"/>
      <c r="VPT75" s="46"/>
      <c r="VPU75" s="46"/>
      <c r="VPV75" s="46"/>
      <c r="VPW75" s="46"/>
      <c r="VPX75" s="46"/>
      <c r="VPY75" s="46"/>
      <c r="VPZ75" s="46"/>
      <c r="VQA75" s="46"/>
      <c r="VQB75" s="46"/>
      <c r="VQC75" s="46"/>
      <c r="VQD75" s="46"/>
      <c r="VQE75" s="46"/>
      <c r="VQF75" s="46"/>
      <c r="VQG75" s="46"/>
      <c r="VQH75" s="46"/>
      <c r="VQI75" s="46"/>
      <c r="VQJ75" s="46"/>
      <c r="VQK75" s="46"/>
      <c r="VQL75" s="46"/>
      <c r="VQM75" s="46"/>
      <c r="VQN75" s="46"/>
      <c r="VQO75" s="46"/>
      <c r="VQP75" s="46"/>
      <c r="VQQ75" s="46"/>
      <c r="VQR75" s="46"/>
      <c r="VQS75" s="46"/>
      <c r="VQT75" s="46"/>
      <c r="VQU75" s="46"/>
      <c r="VQV75" s="46"/>
      <c r="VQW75" s="46"/>
      <c r="VQX75" s="46"/>
      <c r="VQY75" s="46"/>
      <c r="VQZ75" s="46"/>
      <c r="VRA75" s="46"/>
      <c r="VRB75" s="46"/>
      <c r="VRC75" s="46"/>
      <c r="VRD75" s="46"/>
      <c r="VRE75" s="46"/>
      <c r="VRF75" s="46"/>
      <c r="VRG75" s="46"/>
      <c r="VRH75" s="46"/>
      <c r="VRI75" s="46"/>
      <c r="VRJ75" s="46"/>
      <c r="VRK75" s="46"/>
      <c r="VRL75" s="46"/>
      <c r="VRM75" s="46"/>
      <c r="VRN75" s="46"/>
      <c r="VRO75" s="46"/>
      <c r="VRP75" s="46"/>
      <c r="VRQ75" s="46"/>
      <c r="VRR75" s="46"/>
      <c r="VRS75" s="46"/>
      <c r="VRT75" s="46"/>
      <c r="VRU75" s="46"/>
      <c r="VRV75" s="46"/>
      <c r="VRW75" s="46"/>
      <c r="VRX75" s="46"/>
      <c r="VRY75" s="46"/>
      <c r="VRZ75" s="46"/>
      <c r="VSA75" s="46"/>
      <c r="VSB75" s="46"/>
      <c r="VSC75" s="46"/>
      <c r="VSD75" s="46"/>
      <c r="VSE75" s="46"/>
      <c r="VSF75" s="46"/>
      <c r="VSG75" s="46"/>
      <c r="VSH75" s="46"/>
      <c r="VSI75" s="46"/>
      <c r="VSJ75" s="46"/>
      <c r="VSK75" s="46"/>
      <c r="VSL75" s="46"/>
      <c r="VSM75" s="46"/>
      <c r="VSN75" s="46"/>
      <c r="VSO75" s="46"/>
      <c r="VSP75" s="46"/>
      <c r="VSQ75" s="46"/>
      <c r="VSR75" s="46"/>
      <c r="VSS75" s="46"/>
      <c r="VST75" s="46"/>
      <c r="VSU75" s="46"/>
      <c r="VSV75" s="46"/>
      <c r="VSW75" s="46"/>
      <c r="VSX75" s="46"/>
      <c r="VSY75" s="46"/>
      <c r="VSZ75" s="46"/>
      <c r="VTA75" s="46"/>
      <c r="VTB75" s="46"/>
      <c r="VTC75" s="46"/>
      <c r="VTD75" s="46"/>
      <c r="VTE75" s="46"/>
      <c r="VTF75" s="46"/>
      <c r="VTG75" s="46"/>
      <c r="VTH75" s="46"/>
      <c r="VTI75" s="46"/>
      <c r="VTJ75" s="46"/>
      <c r="VTK75" s="46"/>
      <c r="VTL75" s="46"/>
      <c r="VTM75" s="46"/>
      <c r="VTN75" s="46"/>
      <c r="VTO75" s="46"/>
      <c r="VTP75" s="46"/>
      <c r="VTQ75" s="46"/>
      <c r="VTR75" s="46"/>
      <c r="VTS75" s="46"/>
      <c r="VTT75" s="46"/>
      <c r="VTU75" s="46"/>
      <c r="VTV75" s="46"/>
      <c r="VTW75" s="46"/>
      <c r="VTX75" s="46"/>
      <c r="VTY75" s="46"/>
      <c r="VTZ75" s="46"/>
      <c r="VUA75" s="46"/>
      <c r="VUB75" s="46"/>
      <c r="VUC75" s="46"/>
      <c r="VUD75" s="46"/>
      <c r="VUE75" s="46"/>
      <c r="VUF75" s="46"/>
      <c r="VUG75" s="46"/>
      <c r="VUH75" s="46"/>
      <c r="VUI75" s="46"/>
      <c r="VUJ75" s="46"/>
      <c r="VUK75" s="46"/>
      <c r="VUL75" s="46"/>
      <c r="VUM75" s="46"/>
      <c r="VUN75" s="46"/>
      <c r="VUO75" s="46"/>
      <c r="VUP75" s="46"/>
      <c r="VUQ75" s="46"/>
      <c r="VUR75" s="46"/>
      <c r="VUS75" s="46"/>
      <c r="VUT75" s="46"/>
      <c r="VUU75" s="46"/>
      <c r="VUV75" s="46"/>
      <c r="VUW75" s="46"/>
      <c r="VUX75" s="46"/>
      <c r="VUY75" s="46"/>
      <c r="VUZ75" s="46"/>
      <c r="VVA75" s="46"/>
      <c r="VVB75" s="46"/>
      <c r="VVC75" s="46"/>
      <c r="VVD75" s="46"/>
      <c r="VVE75" s="46"/>
      <c r="VVF75" s="46"/>
      <c r="VVG75" s="46"/>
      <c r="VVH75" s="46"/>
      <c r="VVI75" s="46"/>
      <c r="VVJ75" s="46"/>
      <c r="VVK75" s="46"/>
      <c r="VVL75" s="46"/>
      <c r="VVM75" s="46"/>
      <c r="VVN75" s="46"/>
      <c r="VVO75" s="46"/>
      <c r="VVP75" s="46"/>
      <c r="VVQ75" s="46"/>
      <c r="VVR75" s="46"/>
      <c r="VVS75" s="46"/>
      <c r="VVT75" s="46"/>
      <c r="VVU75" s="46"/>
      <c r="VVV75" s="46"/>
      <c r="VVW75" s="46"/>
      <c r="VVX75" s="46"/>
      <c r="VVY75" s="46"/>
      <c r="VVZ75" s="46"/>
      <c r="VWA75" s="46"/>
      <c r="VWB75" s="46"/>
      <c r="VWC75" s="46"/>
      <c r="VWD75" s="46"/>
      <c r="VWE75" s="46"/>
      <c r="VWF75" s="46"/>
      <c r="VWG75" s="46"/>
      <c r="VWH75" s="46"/>
      <c r="VWI75" s="46"/>
      <c r="VWJ75" s="46"/>
      <c r="VWK75" s="46"/>
      <c r="VWL75" s="46"/>
      <c r="VWM75" s="46"/>
      <c r="VWN75" s="46"/>
      <c r="VWO75" s="46"/>
      <c r="VWP75" s="46"/>
      <c r="VWQ75" s="46"/>
      <c r="VWR75" s="46"/>
      <c r="VWS75" s="46"/>
      <c r="VWT75" s="46"/>
      <c r="VWU75" s="46"/>
      <c r="VWV75" s="46"/>
      <c r="VWW75" s="46"/>
      <c r="VWX75" s="46"/>
      <c r="VWY75" s="46"/>
      <c r="VWZ75" s="46"/>
      <c r="VXA75" s="46"/>
      <c r="VXB75" s="46"/>
      <c r="VXC75" s="46"/>
      <c r="VXD75" s="46"/>
      <c r="VXE75" s="46"/>
      <c r="VXF75" s="46"/>
      <c r="VXG75" s="46"/>
      <c r="VXH75" s="46"/>
      <c r="VXI75" s="46"/>
      <c r="VXJ75" s="46"/>
      <c r="VXK75" s="46"/>
      <c r="VXL75" s="46"/>
      <c r="VXM75" s="46"/>
      <c r="VXN75" s="46"/>
      <c r="VXO75" s="46"/>
      <c r="VXP75" s="46"/>
      <c r="VXQ75" s="46"/>
      <c r="VXR75" s="46"/>
      <c r="VXS75" s="46"/>
      <c r="VXT75" s="46"/>
      <c r="VXU75" s="46"/>
      <c r="VXV75" s="46"/>
      <c r="VXW75" s="46"/>
      <c r="VXX75" s="46"/>
      <c r="VXY75" s="46"/>
      <c r="VXZ75" s="46"/>
      <c r="VYA75" s="46"/>
      <c r="VYB75" s="46"/>
      <c r="VYC75" s="46"/>
      <c r="VYD75" s="46"/>
      <c r="VYE75" s="46"/>
      <c r="VYF75" s="46"/>
      <c r="VYG75" s="46"/>
      <c r="VYH75" s="46"/>
      <c r="VYI75" s="46"/>
      <c r="VYJ75" s="46"/>
      <c r="VYK75" s="46"/>
      <c r="VYL75" s="46"/>
      <c r="VYM75" s="46"/>
      <c r="VYN75" s="46"/>
      <c r="VYO75" s="46"/>
      <c r="VYP75" s="46"/>
      <c r="VYQ75" s="46"/>
      <c r="VYR75" s="46"/>
      <c r="VYS75" s="46"/>
      <c r="VYT75" s="46"/>
      <c r="VYU75" s="46"/>
      <c r="VYV75" s="46"/>
      <c r="VYW75" s="46"/>
      <c r="VYX75" s="46"/>
      <c r="VYY75" s="46"/>
      <c r="VYZ75" s="46"/>
      <c r="VZA75" s="46"/>
      <c r="VZB75" s="46"/>
      <c r="VZC75" s="46"/>
      <c r="VZD75" s="46"/>
      <c r="VZE75" s="46"/>
      <c r="VZF75" s="46"/>
      <c r="VZG75" s="46"/>
      <c r="VZH75" s="46"/>
      <c r="VZI75" s="46"/>
      <c r="VZJ75" s="46"/>
      <c r="VZK75" s="46"/>
      <c r="VZL75" s="46"/>
      <c r="VZM75" s="46"/>
      <c r="VZN75" s="46"/>
      <c r="VZO75" s="46"/>
      <c r="VZP75" s="46"/>
      <c r="VZQ75" s="46"/>
      <c r="VZR75" s="46"/>
      <c r="VZS75" s="46"/>
      <c r="VZT75" s="46"/>
      <c r="VZU75" s="46"/>
      <c r="VZV75" s="46"/>
      <c r="VZW75" s="46"/>
      <c r="VZX75" s="46"/>
      <c r="VZY75" s="46"/>
      <c r="VZZ75" s="46"/>
      <c r="WAA75" s="46"/>
      <c r="WAB75" s="46"/>
      <c r="WAC75" s="46"/>
      <c r="WAD75" s="46"/>
      <c r="WAE75" s="46"/>
      <c r="WAF75" s="46"/>
      <c r="WAG75" s="46"/>
      <c r="WAH75" s="46"/>
      <c r="WAI75" s="46"/>
      <c r="WAJ75" s="46"/>
      <c r="WAK75" s="46"/>
      <c r="WAL75" s="46"/>
      <c r="WAM75" s="46"/>
      <c r="WAN75" s="46"/>
      <c r="WAO75" s="46"/>
      <c r="WAP75" s="46"/>
      <c r="WAQ75" s="46"/>
      <c r="WAR75" s="46"/>
      <c r="WAS75" s="46"/>
      <c r="WAT75" s="46"/>
      <c r="WAU75" s="46"/>
      <c r="WAV75" s="46"/>
      <c r="WAW75" s="46"/>
      <c r="WAX75" s="46"/>
      <c r="WAY75" s="46"/>
      <c r="WAZ75" s="46"/>
      <c r="WBA75" s="46"/>
      <c r="WBB75" s="46"/>
      <c r="WBC75" s="46"/>
      <c r="WBD75" s="46"/>
      <c r="WBE75" s="46"/>
      <c r="WBF75" s="46"/>
      <c r="WBG75" s="46"/>
      <c r="WBH75" s="46"/>
      <c r="WBI75" s="46"/>
      <c r="WBJ75" s="46"/>
      <c r="WBK75" s="46"/>
      <c r="WBL75" s="46"/>
      <c r="WBM75" s="46"/>
      <c r="WBN75" s="46"/>
      <c r="WBO75" s="46"/>
      <c r="WBP75" s="46"/>
      <c r="WBQ75" s="46"/>
      <c r="WBR75" s="46"/>
      <c r="WBS75" s="46"/>
      <c r="WBT75" s="46"/>
      <c r="WBU75" s="46"/>
      <c r="WBV75" s="46"/>
      <c r="WBW75" s="46"/>
      <c r="WBX75" s="46"/>
      <c r="WBY75" s="46"/>
      <c r="WBZ75" s="46"/>
      <c r="WCA75" s="46"/>
      <c r="WCB75" s="46"/>
      <c r="WCC75" s="46"/>
      <c r="WCD75" s="46"/>
      <c r="WCE75" s="46"/>
      <c r="WCF75" s="46"/>
      <c r="WCG75" s="46"/>
      <c r="WCH75" s="46"/>
      <c r="WCI75" s="46"/>
      <c r="WCJ75" s="46"/>
      <c r="WCK75" s="46"/>
      <c r="WCL75" s="46"/>
      <c r="WCM75" s="46"/>
      <c r="WCN75" s="46"/>
      <c r="WCO75" s="46"/>
      <c r="WCP75" s="46"/>
      <c r="WCQ75" s="46"/>
      <c r="WCR75" s="46"/>
      <c r="WCS75" s="46"/>
      <c r="WCT75" s="46"/>
      <c r="WCU75" s="46"/>
      <c r="WCV75" s="46"/>
      <c r="WCW75" s="46"/>
      <c r="WCX75" s="46"/>
      <c r="WCY75" s="46"/>
      <c r="WCZ75" s="46"/>
      <c r="WDA75" s="46"/>
      <c r="WDB75" s="46"/>
      <c r="WDC75" s="46"/>
      <c r="WDD75" s="46"/>
      <c r="WDE75" s="46"/>
      <c r="WDF75" s="46"/>
      <c r="WDG75" s="46"/>
      <c r="WDH75" s="46"/>
      <c r="WDI75" s="46"/>
      <c r="WDJ75" s="46"/>
      <c r="WDK75" s="46"/>
      <c r="WDL75" s="46"/>
      <c r="WDM75" s="46"/>
      <c r="WDN75" s="46"/>
      <c r="WDO75" s="46"/>
      <c r="WDP75" s="46"/>
      <c r="WDQ75" s="46"/>
      <c r="WDR75" s="46"/>
      <c r="WDS75" s="46"/>
      <c r="WDT75" s="46"/>
      <c r="WDU75" s="46"/>
      <c r="WDV75" s="46"/>
      <c r="WDW75" s="46"/>
      <c r="WDX75" s="46"/>
      <c r="WDY75" s="46"/>
      <c r="WDZ75" s="46"/>
      <c r="WEA75" s="46"/>
      <c r="WEB75" s="46"/>
      <c r="WEC75" s="46"/>
      <c r="WED75" s="46"/>
      <c r="WEE75" s="46"/>
      <c r="WEF75" s="46"/>
      <c r="WEG75" s="46"/>
      <c r="WEH75" s="46"/>
      <c r="WEI75" s="46"/>
      <c r="WEJ75" s="46"/>
      <c r="WEK75" s="46"/>
      <c r="WEL75" s="46"/>
      <c r="WEM75" s="46"/>
      <c r="WEN75" s="46"/>
      <c r="WEO75" s="46"/>
      <c r="WEP75" s="46"/>
      <c r="WEQ75" s="46"/>
      <c r="WER75" s="46"/>
      <c r="WES75" s="46"/>
      <c r="WET75" s="46"/>
      <c r="WEU75" s="46"/>
      <c r="WEV75" s="46"/>
      <c r="WEW75" s="46"/>
      <c r="WEX75" s="46"/>
      <c r="WEY75" s="46"/>
      <c r="WEZ75" s="46"/>
      <c r="WFA75" s="46"/>
      <c r="WFB75" s="46"/>
      <c r="WFC75" s="46"/>
      <c r="WFD75" s="46"/>
      <c r="WFE75" s="46"/>
      <c r="WFF75" s="46"/>
      <c r="WFG75" s="46"/>
      <c r="WFH75" s="46"/>
      <c r="WFI75" s="46"/>
      <c r="WFJ75" s="46"/>
      <c r="WFK75" s="46"/>
      <c r="WFL75" s="46"/>
      <c r="WFM75" s="46"/>
      <c r="WFN75" s="46"/>
      <c r="WFO75" s="46"/>
      <c r="WFP75" s="46"/>
      <c r="WFQ75" s="46"/>
      <c r="WFR75" s="46"/>
      <c r="WFS75" s="46"/>
      <c r="WFT75" s="46"/>
      <c r="WFU75" s="46"/>
      <c r="WFV75" s="46"/>
      <c r="WFW75" s="46"/>
      <c r="WFX75" s="46"/>
      <c r="WFY75" s="46"/>
      <c r="WFZ75" s="46"/>
      <c r="WGA75" s="46"/>
      <c r="WGB75" s="46"/>
      <c r="WGC75" s="46"/>
      <c r="WGD75" s="46"/>
      <c r="WGE75" s="46"/>
      <c r="WGF75" s="46"/>
      <c r="WGG75" s="46"/>
      <c r="WGH75" s="46"/>
      <c r="WGI75" s="46"/>
      <c r="WGJ75" s="46"/>
      <c r="WGK75" s="46"/>
      <c r="WGL75" s="46"/>
      <c r="WGM75" s="46"/>
      <c r="WGN75" s="46"/>
      <c r="WGO75" s="46"/>
      <c r="WGP75" s="46"/>
      <c r="WGQ75" s="46"/>
      <c r="WGR75" s="46"/>
      <c r="WGS75" s="46"/>
      <c r="WGT75" s="46"/>
      <c r="WGU75" s="46"/>
      <c r="WGV75" s="46"/>
      <c r="WGW75" s="46"/>
      <c r="WGX75" s="46"/>
      <c r="WGY75" s="46"/>
      <c r="WGZ75" s="46"/>
      <c r="WHA75" s="46"/>
      <c r="WHB75" s="46"/>
      <c r="WHC75" s="46"/>
      <c r="WHD75" s="46"/>
      <c r="WHE75" s="46"/>
      <c r="WHF75" s="46"/>
      <c r="WHG75" s="46"/>
      <c r="WHH75" s="46"/>
      <c r="WHI75" s="46"/>
      <c r="WHJ75" s="46"/>
      <c r="WHK75" s="46"/>
      <c r="WHL75" s="46"/>
      <c r="WHM75" s="46"/>
      <c r="WHN75" s="46"/>
      <c r="WHO75" s="46"/>
      <c r="WHP75" s="46"/>
      <c r="WHQ75" s="46"/>
      <c r="WHR75" s="46"/>
      <c r="WHS75" s="46"/>
      <c r="WHT75" s="46"/>
      <c r="WHU75" s="46"/>
      <c r="WHV75" s="46"/>
      <c r="WHW75" s="46"/>
      <c r="WHX75" s="46"/>
      <c r="WHY75" s="46"/>
      <c r="WHZ75" s="46"/>
      <c r="WIA75" s="46"/>
      <c r="WIB75" s="46"/>
      <c r="WIC75" s="46"/>
      <c r="WID75" s="46"/>
      <c r="WIE75" s="46"/>
      <c r="WIF75" s="46"/>
      <c r="WIG75" s="46"/>
      <c r="WIH75" s="46"/>
      <c r="WII75" s="46"/>
      <c r="WIJ75" s="46"/>
      <c r="WIK75" s="46"/>
      <c r="WIL75" s="46"/>
      <c r="WIM75" s="46"/>
      <c r="WIN75" s="46"/>
      <c r="WIO75" s="46"/>
      <c r="WIP75" s="46"/>
      <c r="WIQ75" s="46"/>
      <c r="WIR75" s="46"/>
      <c r="WIS75" s="46"/>
      <c r="WIT75" s="46"/>
      <c r="WIU75" s="46"/>
      <c r="WIV75" s="46"/>
      <c r="WIW75" s="46"/>
      <c r="WIX75" s="46"/>
      <c r="WIY75" s="46"/>
      <c r="WIZ75" s="46"/>
      <c r="WJA75" s="46"/>
      <c r="WJB75" s="46"/>
      <c r="WJC75" s="46"/>
      <c r="WJD75" s="46"/>
      <c r="WJE75" s="46"/>
      <c r="WJF75" s="46"/>
      <c r="WJG75" s="46"/>
      <c r="WJH75" s="46"/>
      <c r="WJI75" s="46"/>
      <c r="WJJ75" s="46"/>
      <c r="WJK75" s="46"/>
      <c r="WJL75" s="46"/>
      <c r="WJM75" s="46"/>
      <c r="WJN75" s="46"/>
      <c r="WJO75" s="46"/>
      <c r="WJP75" s="46"/>
      <c r="WJQ75" s="46"/>
      <c r="WJR75" s="46"/>
      <c r="WJS75" s="46"/>
      <c r="WJT75" s="46"/>
      <c r="WJU75" s="46"/>
      <c r="WJV75" s="46"/>
      <c r="WJW75" s="46"/>
      <c r="WJX75" s="46"/>
      <c r="WJY75" s="46"/>
      <c r="WJZ75" s="46"/>
      <c r="WKA75" s="46"/>
      <c r="WKB75" s="46"/>
      <c r="WKC75" s="46"/>
      <c r="WKD75" s="46"/>
      <c r="WKE75" s="46"/>
      <c r="WKF75" s="46"/>
      <c r="WKG75" s="46"/>
      <c r="WKH75" s="46"/>
      <c r="WKI75" s="46"/>
      <c r="WKJ75" s="46"/>
      <c r="WKK75" s="46"/>
      <c r="WKL75" s="46"/>
      <c r="WKM75" s="46"/>
      <c r="WKN75" s="46"/>
      <c r="WKO75" s="46"/>
      <c r="WKP75" s="46"/>
      <c r="WKQ75" s="46"/>
      <c r="WKR75" s="46"/>
      <c r="WKS75" s="46"/>
      <c r="WKT75" s="46"/>
      <c r="WKU75" s="46"/>
      <c r="WKV75" s="46"/>
      <c r="WKW75" s="46"/>
      <c r="WKX75" s="46"/>
      <c r="WKY75" s="46"/>
      <c r="WKZ75" s="46"/>
      <c r="WLA75" s="46"/>
      <c r="WLB75" s="46"/>
      <c r="WLC75" s="46"/>
      <c r="WLD75" s="46"/>
      <c r="WLE75" s="46"/>
      <c r="WLF75" s="46"/>
      <c r="WLG75" s="46"/>
      <c r="WLH75" s="46"/>
      <c r="WLI75" s="46"/>
      <c r="WLJ75" s="46"/>
      <c r="WLK75" s="46"/>
      <c r="WLL75" s="46"/>
      <c r="WLM75" s="46"/>
      <c r="WLN75" s="46"/>
      <c r="WLO75" s="46"/>
      <c r="WLP75" s="46"/>
      <c r="WLQ75" s="46"/>
      <c r="WLR75" s="46"/>
      <c r="WLS75" s="46"/>
      <c r="WLT75" s="46"/>
      <c r="WLU75" s="46"/>
      <c r="WLV75" s="46"/>
      <c r="WLW75" s="46"/>
      <c r="WLX75" s="46"/>
      <c r="WLY75" s="46"/>
      <c r="WLZ75" s="46"/>
      <c r="WMA75" s="46"/>
      <c r="WMB75" s="46"/>
      <c r="WMC75" s="46"/>
      <c r="WMD75" s="46"/>
      <c r="WME75" s="46"/>
      <c r="WMF75" s="46"/>
      <c r="WMG75" s="46"/>
      <c r="WMH75" s="46"/>
      <c r="WMI75" s="46"/>
      <c r="WMJ75" s="46"/>
      <c r="WMK75" s="46"/>
      <c r="WML75" s="46"/>
      <c r="WMM75" s="46"/>
      <c r="WMN75" s="46"/>
      <c r="WMO75" s="46"/>
      <c r="WMP75" s="46"/>
      <c r="WMQ75" s="46"/>
      <c r="WMR75" s="46"/>
      <c r="WMS75" s="46"/>
      <c r="WMT75" s="46"/>
      <c r="WMU75" s="46"/>
      <c r="WMV75" s="46"/>
      <c r="WMW75" s="46"/>
      <c r="WMX75" s="46"/>
      <c r="WMY75" s="46"/>
      <c r="WMZ75" s="46"/>
      <c r="WNA75" s="46"/>
      <c r="WNB75" s="46"/>
      <c r="WNC75" s="46"/>
      <c r="WND75" s="46"/>
      <c r="WNE75" s="46"/>
      <c r="WNF75" s="46"/>
      <c r="WNG75" s="46"/>
      <c r="WNH75" s="46"/>
      <c r="WNI75" s="46"/>
      <c r="WNJ75" s="46"/>
      <c r="WNK75" s="46"/>
      <c r="WNL75" s="46"/>
      <c r="WNM75" s="46"/>
      <c r="WNN75" s="46"/>
      <c r="WNO75" s="46"/>
      <c r="WNP75" s="46"/>
      <c r="WNQ75" s="46"/>
      <c r="WNR75" s="46"/>
      <c r="WNS75" s="46"/>
      <c r="WNT75" s="46"/>
      <c r="WNU75" s="46"/>
      <c r="WNV75" s="46"/>
      <c r="WNW75" s="46"/>
      <c r="WNX75" s="46"/>
      <c r="WNY75" s="46"/>
      <c r="WNZ75" s="46"/>
      <c r="WOA75" s="46"/>
      <c r="WOB75" s="46"/>
      <c r="WOC75" s="46"/>
      <c r="WOD75" s="46"/>
      <c r="WOE75" s="46"/>
      <c r="WOF75" s="46"/>
      <c r="WOG75" s="46"/>
      <c r="WOH75" s="46"/>
      <c r="WOI75" s="46"/>
      <c r="WOJ75" s="46"/>
      <c r="WOK75" s="46"/>
      <c r="WOL75" s="46"/>
      <c r="WOM75" s="46"/>
      <c r="WON75" s="46"/>
      <c r="WOO75" s="46"/>
      <c r="WOP75" s="46"/>
      <c r="WOQ75" s="46"/>
      <c r="WOR75" s="46"/>
      <c r="WOS75" s="46"/>
      <c r="WOT75" s="46"/>
      <c r="WOU75" s="46"/>
      <c r="WOV75" s="46"/>
      <c r="WOW75" s="46"/>
      <c r="WOX75" s="46"/>
      <c r="WOY75" s="46"/>
      <c r="WOZ75" s="46"/>
      <c r="WPA75" s="46"/>
      <c r="WPB75" s="46"/>
      <c r="WPC75" s="46"/>
      <c r="WPD75" s="46"/>
      <c r="WPE75" s="46"/>
      <c r="WPF75" s="46"/>
      <c r="WPG75" s="46"/>
      <c r="WPH75" s="46"/>
      <c r="WPI75" s="46"/>
      <c r="WPJ75" s="46"/>
      <c r="WPK75" s="46"/>
      <c r="WPL75" s="46"/>
      <c r="WPM75" s="46"/>
      <c r="WPN75" s="46"/>
      <c r="WPO75" s="46"/>
      <c r="WPP75" s="46"/>
      <c r="WPQ75" s="46"/>
      <c r="WPR75" s="46"/>
      <c r="WPS75" s="46"/>
      <c r="WPT75" s="46"/>
      <c r="WPU75" s="46"/>
      <c r="WPV75" s="46"/>
      <c r="WPW75" s="46"/>
      <c r="WPX75" s="46"/>
      <c r="WPY75" s="46"/>
      <c r="WPZ75" s="46"/>
      <c r="WQA75" s="46"/>
      <c r="WQB75" s="46"/>
      <c r="WQC75" s="46"/>
      <c r="WQD75" s="46"/>
      <c r="WQE75" s="46"/>
      <c r="WQF75" s="46"/>
      <c r="WQG75" s="46"/>
      <c r="WQH75" s="46"/>
      <c r="WQI75" s="46"/>
      <c r="WQJ75" s="46"/>
      <c r="WQK75" s="46"/>
      <c r="WQL75" s="46"/>
      <c r="WQM75" s="46"/>
      <c r="WQN75" s="46"/>
      <c r="WQO75" s="46"/>
      <c r="WQP75" s="46"/>
      <c r="WQQ75" s="46"/>
      <c r="WQR75" s="46"/>
      <c r="WQS75" s="46"/>
      <c r="WQT75" s="46"/>
      <c r="WQU75" s="46"/>
      <c r="WQV75" s="46"/>
      <c r="WQW75" s="46"/>
      <c r="WQX75" s="46"/>
      <c r="WQY75" s="46"/>
      <c r="WQZ75" s="46"/>
      <c r="WRA75" s="46"/>
      <c r="WRB75" s="46"/>
      <c r="WRC75" s="46"/>
      <c r="WRD75" s="46"/>
      <c r="WRE75" s="46"/>
      <c r="WRF75" s="46"/>
      <c r="WRG75" s="46"/>
      <c r="WRH75" s="46"/>
      <c r="WRI75" s="46"/>
      <c r="WRJ75" s="46"/>
      <c r="WRK75" s="46"/>
      <c r="WRL75" s="46"/>
      <c r="WRM75" s="46"/>
      <c r="WRN75" s="46"/>
      <c r="WRO75" s="46"/>
      <c r="WRP75" s="46"/>
      <c r="WRQ75" s="46"/>
      <c r="WRR75" s="46"/>
      <c r="WRS75" s="46"/>
      <c r="WRT75" s="46"/>
      <c r="WRU75" s="46"/>
      <c r="WRV75" s="46"/>
      <c r="WRW75" s="46"/>
      <c r="WRX75" s="46"/>
      <c r="WRY75" s="46"/>
      <c r="WRZ75" s="46"/>
      <c r="WSA75" s="46"/>
      <c r="WSB75" s="46"/>
      <c r="WSC75" s="46"/>
      <c r="WSD75" s="46"/>
      <c r="WSE75" s="46"/>
      <c r="WSF75" s="46"/>
      <c r="WSG75" s="46"/>
      <c r="WSH75" s="46"/>
      <c r="WSI75" s="46"/>
      <c r="WSJ75" s="46"/>
      <c r="WSK75" s="46"/>
      <c r="WSL75" s="46"/>
      <c r="WSM75" s="46"/>
      <c r="WSN75" s="46"/>
      <c r="WSO75" s="46"/>
      <c r="WSP75" s="46"/>
      <c r="WSQ75" s="46"/>
      <c r="WSR75" s="46"/>
      <c r="WSS75" s="46"/>
      <c r="WST75" s="46"/>
      <c r="WSU75" s="46"/>
      <c r="WSV75" s="46"/>
      <c r="WSW75" s="46"/>
      <c r="WSX75" s="46"/>
      <c r="WSY75" s="46"/>
      <c r="WSZ75" s="46"/>
      <c r="WTA75" s="46"/>
      <c r="WTB75" s="46"/>
      <c r="WTC75" s="46"/>
      <c r="WTD75" s="46"/>
      <c r="WTE75" s="46"/>
      <c r="WTF75" s="46"/>
      <c r="WTG75" s="46"/>
      <c r="WTH75" s="46"/>
      <c r="WTI75" s="46"/>
      <c r="WTJ75" s="46"/>
      <c r="WTK75" s="46"/>
      <c r="WTL75" s="46"/>
      <c r="WTM75" s="46"/>
      <c r="WTN75" s="46"/>
      <c r="WTO75" s="46"/>
      <c r="WTP75" s="46"/>
      <c r="WTQ75" s="46"/>
      <c r="WTR75" s="46"/>
      <c r="WTS75" s="46"/>
      <c r="WTT75" s="46"/>
      <c r="WTU75" s="46"/>
      <c r="WTV75" s="46"/>
      <c r="WTW75" s="46"/>
      <c r="WTX75" s="46"/>
      <c r="WTY75" s="46"/>
      <c r="WTZ75" s="46"/>
      <c r="WUA75" s="46"/>
      <c r="WUB75" s="46"/>
      <c r="WUC75" s="46"/>
      <c r="WUD75" s="46"/>
      <c r="WUE75" s="46"/>
      <c r="WUF75" s="46"/>
      <c r="WUG75" s="46"/>
      <c r="WUH75" s="46"/>
      <c r="WUI75" s="46"/>
      <c r="WUJ75" s="46"/>
      <c r="WUK75" s="46"/>
    </row>
    <row r="76" spans="1:16105" s="47" customFormat="1" ht="20.25" customHeight="1">
      <c r="A76" s="63">
        <v>62</v>
      </c>
      <c r="B76" s="58">
        <v>45895</v>
      </c>
      <c r="C76" s="59" t="s">
        <v>301</v>
      </c>
      <c r="D76" s="60">
        <v>45894</v>
      </c>
      <c r="E76" s="60" t="s">
        <v>302</v>
      </c>
      <c r="F76" s="61">
        <v>45792</v>
      </c>
      <c r="G76" s="61" t="s">
        <v>303</v>
      </c>
      <c r="H76" s="62" t="s">
        <v>304</v>
      </c>
      <c r="I76" s="1">
        <v>2352507</v>
      </c>
      <c r="J76" s="1">
        <v>470501.4</v>
      </c>
      <c r="K76" s="1">
        <v>0</v>
      </c>
      <c r="L76" s="79" t="s">
        <v>17</v>
      </c>
      <c r="M76" s="80"/>
      <c r="N76" s="1">
        <v>470501.4</v>
      </c>
      <c r="O76" s="57">
        <f>I76-J76</f>
        <v>1882005.6</v>
      </c>
      <c r="P76" s="49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  <c r="VG76" s="46"/>
      <c r="VH76" s="46"/>
      <c r="VI76" s="46"/>
      <c r="VJ76" s="46"/>
      <c r="VK76" s="46"/>
      <c r="VL76" s="46"/>
      <c r="VM76" s="46"/>
      <c r="VN76" s="46"/>
      <c r="VO76" s="46"/>
      <c r="VP76" s="46"/>
      <c r="VQ76" s="46"/>
      <c r="VR76" s="46"/>
      <c r="VS76" s="46"/>
      <c r="VT76" s="46"/>
      <c r="VU76" s="46"/>
      <c r="VV76" s="46"/>
      <c r="VW76" s="46"/>
      <c r="VX76" s="46"/>
      <c r="VY76" s="46"/>
      <c r="VZ76" s="46"/>
      <c r="WA76" s="46"/>
      <c r="WB76" s="46"/>
      <c r="WC76" s="46"/>
      <c r="WD76" s="46"/>
      <c r="WE76" s="46"/>
      <c r="WF76" s="46"/>
      <c r="WG76" s="46"/>
      <c r="WH76" s="46"/>
      <c r="WI76" s="46"/>
      <c r="WJ76" s="46"/>
      <c r="WK76" s="46"/>
      <c r="WL76" s="46"/>
      <c r="WM76" s="46"/>
      <c r="WN76" s="46"/>
      <c r="WO76" s="46"/>
      <c r="WP76" s="46"/>
      <c r="WQ76" s="46"/>
      <c r="WR76" s="46"/>
      <c r="WS76" s="46"/>
      <c r="WT76" s="46"/>
      <c r="WU76" s="46"/>
      <c r="WV76" s="46"/>
      <c r="WW76" s="46"/>
      <c r="WX76" s="46"/>
      <c r="WY76" s="46"/>
      <c r="WZ76" s="46"/>
      <c r="XA76" s="46"/>
      <c r="XB76" s="46"/>
      <c r="XC76" s="46"/>
      <c r="XD76" s="46"/>
      <c r="XE76" s="46"/>
      <c r="XF76" s="46"/>
      <c r="XG76" s="46"/>
      <c r="XH76" s="46"/>
      <c r="XI76" s="46"/>
      <c r="XJ76" s="46"/>
      <c r="XK76" s="46"/>
      <c r="XL76" s="46"/>
      <c r="XM76" s="46"/>
      <c r="XN76" s="46"/>
      <c r="XO76" s="46"/>
      <c r="XP76" s="46"/>
      <c r="XQ76" s="46"/>
      <c r="XR76" s="46"/>
      <c r="XS76" s="46"/>
      <c r="XT76" s="46"/>
      <c r="XU76" s="46"/>
      <c r="XV76" s="46"/>
      <c r="XW76" s="46"/>
      <c r="XX76" s="46"/>
      <c r="XY76" s="46"/>
      <c r="XZ76" s="46"/>
      <c r="YA76" s="46"/>
      <c r="YB76" s="46"/>
      <c r="YC76" s="46"/>
      <c r="YD76" s="46"/>
      <c r="YE76" s="46"/>
      <c r="YF76" s="46"/>
      <c r="YG76" s="46"/>
      <c r="YH76" s="46"/>
      <c r="YI76" s="46"/>
      <c r="YJ76" s="46"/>
      <c r="YK76" s="46"/>
      <c r="YL76" s="46"/>
      <c r="YM76" s="46"/>
      <c r="YN76" s="46"/>
      <c r="YO76" s="46"/>
      <c r="YP76" s="46"/>
      <c r="YQ76" s="46"/>
      <c r="YR76" s="46"/>
      <c r="YS76" s="46"/>
      <c r="YT76" s="46"/>
      <c r="YU76" s="46"/>
      <c r="YV76" s="46"/>
      <c r="YW76" s="46"/>
      <c r="YX76" s="46"/>
      <c r="YY76" s="46"/>
      <c r="YZ76" s="46"/>
      <c r="ZA76" s="46"/>
      <c r="ZB76" s="46"/>
      <c r="ZC76" s="46"/>
      <c r="ZD76" s="46"/>
      <c r="ZE76" s="46"/>
      <c r="ZF76" s="46"/>
      <c r="ZG76" s="46"/>
      <c r="ZH76" s="46"/>
      <c r="ZI76" s="46"/>
      <c r="ZJ76" s="46"/>
      <c r="ZK76" s="46"/>
      <c r="ZL76" s="46"/>
      <c r="ZM76" s="46"/>
      <c r="ZN76" s="46"/>
      <c r="ZO76" s="46"/>
      <c r="ZP76" s="46"/>
      <c r="ZQ76" s="46"/>
      <c r="ZR76" s="46"/>
      <c r="ZS76" s="46"/>
      <c r="ZT76" s="46"/>
      <c r="ZU76" s="46"/>
      <c r="ZV76" s="46"/>
      <c r="ZW76" s="46"/>
      <c r="ZX76" s="46"/>
      <c r="ZY76" s="46"/>
      <c r="ZZ76" s="46"/>
      <c r="AAA76" s="46"/>
      <c r="AAB76" s="46"/>
      <c r="AAC76" s="46"/>
      <c r="AAD76" s="46"/>
      <c r="AAE76" s="46"/>
      <c r="AAF76" s="46"/>
      <c r="AAG76" s="46"/>
      <c r="AAH76" s="46"/>
      <c r="AAI76" s="46"/>
      <c r="AAJ76" s="46"/>
      <c r="AAK76" s="46"/>
      <c r="AAL76" s="46"/>
      <c r="AAM76" s="46"/>
      <c r="AAN76" s="46"/>
      <c r="AAO76" s="46"/>
      <c r="AAP76" s="46"/>
      <c r="AAQ76" s="46"/>
      <c r="AAR76" s="46"/>
      <c r="AAS76" s="46"/>
      <c r="AAT76" s="46"/>
      <c r="AAU76" s="46"/>
      <c r="AAV76" s="46"/>
      <c r="AAW76" s="46"/>
      <c r="AAX76" s="46"/>
      <c r="AAY76" s="46"/>
      <c r="AAZ76" s="46"/>
      <c r="ABA76" s="46"/>
      <c r="ABB76" s="46"/>
      <c r="ABC76" s="46"/>
      <c r="ABD76" s="46"/>
      <c r="ABE76" s="46"/>
      <c r="ABF76" s="46"/>
      <c r="ABG76" s="46"/>
      <c r="ABH76" s="46"/>
      <c r="ABI76" s="46"/>
      <c r="ABJ76" s="46"/>
      <c r="ABK76" s="46"/>
      <c r="ABL76" s="46"/>
      <c r="ABM76" s="46"/>
      <c r="ABN76" s="46"/>
      <c r="ABO76" s="46"/>
      <c r="ABP76" s="46"/>
      <c r="ABQ76" s="46"/>
      <c r="ABR76" s="46"/>
      <c r="ABS76" s="46"/>
      <c r="ABT76" s="46"/>
      <c r="ABU76" s="46"/>
      <c r="ABV76" s="46"/>
      <c r="ABW76" s="46"/>
      <c r="ABX76" s="46"/>
      <c r="ABY76" s="46"/>
      <c r="ABZ76" s="46"/>
      <c r="ACA76" s="46"/>
      <c r="ACB76" s="46"/>
      <c r="ACC76" s="46"/>
      <c r="ACD76" s="46"/>
      <c r="ACE76" s="46"/>
      <c r="ACF76" s="46"/>
      <c r="ACG76" s="46"/>
      <c r="ACH76" s="46"/>
      <c r="ACI76" s="46"/>
      <c r="ACJ76" s="46"/>
      <c r="ACK76" s="46"/>
      <c r="ACL76" s="46"/>
      <c r="ACM76" s="46"/>
      <c r="ACN76" s="46"/>
      <c r="ACO76" s="46"/>
      <c r="ACP76" s="46"/>
      <c r="ACQ76" s="46"/>
      <c r="ACR76" s="46"/>
      <c r="ACS76" s="46"/>
      <c r="ACT76" s="46"/>
      <c r="ACU76" s="46"/>
      <c r="ACV76" s="46"/>
      <c r="ACW76" s="46"/>
      <c r="ACX76" s="46"/>
      <c r="ACY76" s="46"/>
      <c r="ACZ76" s="46"/>
      <c r="ADA76" s="46"/>
      <c r="ADB76" s="46"/>
      <c r="ADC76" s="46"/>
      <c r="ADD76" s="46"/>
      <c r="ADE76" s="46"/>
      <c r="ADF76" s="46"/>
      <c r="ADG76" s="46"/>
      <c r="ADH76" s="46"/>
      <c r="ADI76" s="46"/>
      <c r="ADJ76" s="46"/>
      <c r="ADK76" s="46"/>
      <c r="ADL76" s="46"/>
      <c r="ADM76" s="46"/>
      <c r="ADN76" s="46"/>
      <c r="ADO76" s="46"/>
      <c r="ADP76" s="46"/>
      <c r="ADQ76" s="46"/>
      <c r="ADR76" s="46"/>
      <c r="ADS76" s="46"/>
      <c r="ADT76" s="46"/>
      <c r="ADU76" s="46"/>
      <c r="ADV76" s="46"/>
      <c r="ADW76" s="46"/>
      <c r="ADX76" s="46"/>
      <c r="ADY76" s="46"/>
      <c r="ADZ76" s="46"/>
      <c r="AEA76" s="46"/>
      <c r="AEB76" s="46"/>
      <c r="AEC76" s="46"/>
      <c r="AED76" s="46"/>
      <c r="AEE76" s="46"/>
      <c r="AEF76" s="46"/>
      <c r="AEG76" s="46"/>
      <c r="AEH76" s="46"/>
      <c r="AEI76" s="46"/>
      <c r="AEJ76" s="46"/>
      <c r="AEK76" s="46"/>
      <c r="AEL76" s="46"/>
      <c r="AEM76" s="46"/>
      <c r="AEN76" s="46"/>
      <c r="AEO76" s="46"/>
      <c r="AEP76" s="46"/>
      <c r="AEQ76" s="46"/>
      <c r="AER76" s="46"/>
      <c r="AES76" s="46"/>
      <c r="AET76" s="46"/>
      <c r="AEU76" s="46"/>
      <c r="AEV76" s="46"/>
      <c r="AEW76" s="46"/>
      <c r="AEX76" s="46"/>
      <c r="AEY76" s="46"/>
      <c r="AEZ76" s="46"/>
      <c r="AFA76" s="46"/>
      <c r="AFB76" s="46"/>
      <c r="AFC76" s="46"/>
      <c r="AFD76" s="46"/>
      <c r="AFE76" s="46"/>
      <c r="AFF76" s="46"/>
      <c r="AFG76" s="46"/>
      <c r="AFH76" s="46"/>
      <c r="AFI76" s="46"/>
      <c r="AFJ76" s="46"/>
      <c r="AFK76" s="46"/>
      <c r="AFL76" s="46"/>
      <c r="AFM76" s="46"/>
      <c r="AFN76" s="46"/>
      <c r="AFO76" s="46"/>
      <c r="AFP76" s="46"/>
      <c r="AFQ76" s="46"/>
      <c r="AFR76" s="46"/>
      <c r="AFS76" s="46"/>
      <c r="AFT76" s="46"/>
      <c r="AFU76" s="46"/>
      <c r="AFV76" s="46"/>
      <c r="AFW76" s="46"/>
      <c r="AFX76" s="46"/>
      <c r="AFY76" s="46"/>
      <c r="AFZ76" s="46"/>
      <c r="AGA76" s="46"/>
      <c r="AGB76" s="46"/>
      <c r="AGC76" s="46"/>
      <c r="AGD76" s="46"/>
      <c r="AGE76" s="46"/>
      <c r="AGF76" s="46"/>
      <c r="AGG76" s="46"/>
      <c r="AGH76" s="46"/>
      <c r="AGI76" s="46"/>
      <c r="AGJ76" s="46"/>
      <c r="AGK76" s="46"/>
      <c r="AGL76" s="46"/>
      <c r="AGM76" s="46"/>
      <c r="AGN76" s="46"/>
      <c r="AGO76" s="46"/>
      <c r="AGP76" s="46"/>
      <c r="AGQ76" s="46"/>
      <c r="AGR76" s="46"/>
      <c r="AGS76" s="46"/>
      <c r="AGT76" s="46"/>
      <c r="AGU76" s="46"/>
      <c r="AGV76" s="46"/>
      <c r="AGW76" s="46"/>
      <c r="AGX76" s="46"/>
      <c r="AGY76" s="46"/>
      <c r="AGZ76" s="46"/>
      <c r="AHA76" s="46"/>
      <c r="AHB76" s="46"/>
      <c r="AHC76" s="46"/>
      <c r="AHD76" s="46"/>
      <c r="AHE76" s="46"/>
      <c r="AHF76" s="46"/>
      <c r="AHG76" s="46"/>
      <c r="AHH76" s="46"/>
      <c r="AHI76" s="46"/>
      <c r="AHJ76" s="46"/>
      <c r="AHK76" s="46"/>
      <c r="AHL76" s="46"/>
      <c r="AHM76" s="46"/>
      <c r="AHN76" s="46"/>
      <c r="AHO76" s="46"/>
      <c r="AHP76" s="46"/>
      <c r="AHQ76" s="46"/>
      <c r="AHR76" s="46"/>
      <c r="AHS76" s="46"/>
      <c r="AHT76" s="46"/>
      <c r="AHU76" s="46"/>
      <c r="AHV76" s="46"/>
      <c r="AHW76" s="46"/>
      <c r="AHX76" s="46"/>
      <c r="AHY76" s="46"/>
      <c r="AHZ76" s="46"/>
      <c r="AIA76" s="46"/>
      <c r="AIB76" s="46"/>
      <c r="AIC76" s="46"/>
      <c r="AID76" s="46"/>
      <c r="AIE76" s="46"/>
      <c r="AIF76" s="46"/>
      <c r="AIG76" s="46"/>
      <c r="AIH76" s="46"/>
      <c r="AII76" s="46"/>
      <c r="AIJ76" s="46"/>
      <c r="AIK76" s="46"/>
      <c r="AIL76" s="46"/>
      <c r="AIM76" s="46"/>
      <c r="AIN76" s="46"/>
      <c r="AIO76" s="46"/>
      <c r="AIP76" s="46"/>
      <c r="AIQ76" s="46"/>
      <c r="AIR76" s="46"/>
      <c r="AIS76" s="46"/>
      <c r="AIT76" s="46"/>
      <c r="AIU76" s="46"/>
      <c r="AIV76" s="46"/>
      <c r="AIW76" s="46"/>
      <c r="AIX76" s="46"/>
      <c r="AIY76" s="46"/>
      <c r="AIZ76" s="46"/>
      <c r="AJA76" s="46"/>
      <c r="AJB76" s="46"/>
      <c r="AJC76" s="46"/>
      <c r="AJD76" s="46"/>
      <c r="AJE76" s="46"/>
      <c r="AJF76" s="46"/>
      <c r="AJG76" s="46"/>
      <c r="AJH76" s="46"/>
      <c r="AJI76" s="46"/>
      <c r="AJJ76" s="46"/>
      <c r="AJK76" s="46"/>
      <c r="AJL76" s="46"/>
      <c r="AJM76" s="46"/>
      <c r="AJN76" s="46"/>
      <c r="AJO76" s="46"/>
      <c r="AJP76" s="46"/>
      <c r="AJQ76" s="46"/>
      <c r="AJR76" s="46"/>
      <c r="AJS76" s="46"/>
      <c r="AJT76" s="46"/>
      <c r="AJU76" s="46"/>
      <c r="AJV76" s="46"/>
      <c r="AJW76" s="46"/>
      <c r="AJX76" s="46"/>
      <c r="AJY76" s="46"/>
      <c r="AJZ76" s="46"/>
      <c r="AKA76" s="46"/>
      <c r="AKB76" s="46"/>
      <c r="AKC76" s="46"/>
      <c r="AKD76" s="46"/>
      <c r="AKE76" s="46"/>
      <c r="AKF76" s="46"/>
      <c r="AKG76" s="46"/>
      <c r="AKH76" s="46"/>
      <c r="AKI76" s="46"/>
      <c r="AKJ76" s="46"/>
      <c r="AKK76" s="46"/>
      <c r="AKL76" s="46"/>
      <c r="AKM76" s="46"/>
      <c r="AKN76" s="46"/>
      <c r="AKO76" s="46"/>
      <c r="AKP76" s="46"/>
      <c r="AKQ76" s="46"/>
      <c r="AKR76" s="46"/>
      <c r="AKS76" s="46"/>
      <c r="AKT76" s="46"/>
      <c r="AKU76" s="46"/>
      <c r="AKV76" s="46"/>
      <c r="AKW76" s="46"/>
      <c r="AKX76" s="46"/>
      <c r="AKY76" s="46"/>
      <c r="AKZ76" s="46"/>
      <c r="ALA76" s="46"/>
      <c r="ALB76" s="46"/>
      <c r="ALC76" s="46"/>
      <c r="ALD76" s="46"/>
      <c r="ALE76" s="46"/>
      <c r="ALF76" s="46"/>
      <c r="ALG76" s="46"/>
      <c r="ALH76" s="46"/>
      <c r="ALI76" s="46"/>
      <c r="ALJ76" s="46"/>
      <c r="ALK76" s="46"/>
      <c r="ALL76" s="46"/>
      <c r="ALM76" s="46"/>
      <c r="ALN76" s="46"/>
      <c r="ALO76" s="46"/>
      <c r="ALP76" s="46"/>
      <c r="ALQ76" s="46"/>
      <c r="ALR76" s="46"/>
      <c r="ALS76" s="46"/>
      <c r="ALT76" s="46"/>
      <c r="ALU76" s="46"/>
      <c r="ALV76" s="46"/>
      <c r="ALW76" s="46"/>
      <c r="ALX76" s="46"/>
      <c r="ALY76" s="46"/>
      <c r="ALZ76" s="46"/>
      <c r="AMA76" s="46"/>
      <c r="AMB76" s="46"/>
      <c r="AMC76" s="46"/>
      <c r="AMD76" s="46"/>
      <c r="AME76" s="46"/>
      <c r="AMF76" s="46"/>
      <c r="AMG76" s="46"/>
      <c r="AMH76" s="46"/>
      <c r="AMI76" s="46"/>
      <c r="AMJ76" s="46"/>
      <c r="AMK76" s="46"/>
      <c r="AML76" s="46"/>
      <c r="AMM76" s="46"/>
      <c r="AMN76" s="46"/>
      <c r="AMO76" s="46"/>
      <c r="AMP76" s="46"/>
      <c r="AMQ76" s="46"/>
      <c r="AMR76" s="46"/>
      <c r="AMS76" s="46"/>
      <c r="AMT76" s="46"/>
      <c r="AMU76" s="46"/>
      <c r="AMV76" s="46"/>
      <c r="AMW76" s="46"/>
      <c r="AMX76" s="46"/>
      <c r="AMY76" s="46"/>
      <c r="AMZ76" s="46"/>
      <c r="ANA76" s="46"/>
      <c r="ANB76" s="46"/>
      <c r="ANC76" s="46"/>
      <c r="AND76" s="46"/>
      <c r="ANE76" s="46"/>
      <c r="ANF76" s="46"/>
      <c r="ANG76" s="46"/>
      <c r="ANH76" s="46"/>
      <c r="ANI76" s="46"/>
      <c r="ANJ76" s="46"/>
      <c r="ANK76" s="46"/>
      <c r="ANL76" s="46"/>
      <c r="ANM76" s="46"/>
      <c r="ANN76" s="46"/>
      <c r="ANO76" s="46"/>
      <c r="ANP76" s="46"/>
      <c r="ANQ76" s="46"/>
      <c r="ANR76" s="46"/>
      <c r="ANS76" s="46"/>
      <c r="ANT76" s="46"/>
      <c r="ANU76" s="46"/>
      <c r="ANV76" s="46"/>
      <c r="ANW76" s="46"/>
      <c r="ANX76" s="46"/>
      <c r="ANY76" s="46"/>
      <c r="ANZ76" s="46"/>
      <c r="AOA76" s="46"/>
      <c r="AOB76" s="46"/>
      <c r="AOC76" s="46"/>
      <c r="AOD76" s="46"/>
      <c r="AOE76" s="46"/>
      <c r="AOF76" s="46"/>
      <c r="AOG76" s="46"/>
      <c r="AOH76" s="46"/>
      <c r="AOI76" s="46"/>
      <c r="AOJ76" s="46"/>
      <c r="AOK76" s="46"/>
      <c r="AOL76" s="46"/>
      <c r="AOM76" s="46"/>
      <c r="AON76" s="46"/>
      <c r="AOO76" s="46"/>
      <c r="AOP76" s="46"/>
      <c r="AOQ76" s="46"/>
      <c r="AOR76" s="46"/>
      <c r="AOS76" s="46"/>
      <c r="AOT76" s="46"/>
      <c r="AOU76" s="46"/>
      <c r="AOV76" s="46"/>
      <c r="AOW76" s="46"/>
      <c r="AOX76" s="46"/>
      <c r="AOY76" s="46"/>
      <c r="AOZ76" s="46"/>
      <c r="APA76" s="46"/>
      <c r="APB76" s="46"/>
      <c r="APC76" s="46"/>
      <c r="APD76" s="46"/>
      <c r="APE76" s="46"/>
      <c r="APF76" s="46"/>
      <c r="APG76" s="46"/>
      <c r="APH76" s="46"/>
      <c r="API76" s="46"/>
      <c r="APJ76" s="46"/>
      <c r="APK76" s="46"/>
      <c r="APL76" s="46"/>
      <c r="APM76" s="46"/>
      <c r="APN76" s="46"/>
      <c r="APO76" s="46"/>
      <c r="APP76" s="46"/>
      <c r="APQ76" s="46"/>
      <c r="APR76" s="46"/>
      <c r="APS76" s="46"/>
      <c r="APT76" s="46"/>
      <c r="APU76" s="46"/>
      <c r="APV76" s="46"/>
      <c r="APW76" s="46"/>
      <c r="APX76" s="46"/>
      <c r="APY76" s="46"/>
      <c r="APZ76" s="46"/>
      <c r="AQA76" s="46"/>
      <c r="AQB76" s="46"/>
      <c r="AQC76" s="46"/>
      <c r="AQD76" s="46"/>
      <c r="AQE76" s="46"/>
      <c r="AQF76" s="46"/>
      <c r="AQG76" s="46"/>
      <c r="AQH76" s="46"/>
      <c r="AQI76" s="46"/>
      <c r="AQJ76" s="46"/>
      <c r="AQK76" s="46"/>
      <c r="AQL76" s="46"/>
      <c r="AQM76" s="46"/>
      <c r="AQN76" s="46"/>
      <c r="AQO76" s="46"/>
      <c r="AQP76" s="46"/>
      <c r="AQQ76" s="46"/>
      <c r="AQR76" s="46"/>
      <c r="AQS76" s="46"/>
      <c r="AQT76" s="46"/>
      <c r="AQU76" s="46"/>
      <c r="AQV76" s="46"/>
      <c r="AQW76" s="46"/>
      <c r="AQX76" s="46"/>
      <c r="AQY76" s="46"/>
      <c r="AQZ76" s="46"/>
      <c r="ARA76" s="46"/>
      <c r="ARB76" s="46"/>
      <c r="ARC76" s="46"/>
      <c r="ARD76" s="46"/>
      <c r="ARE76" s="46"/>
      <c r="ARF76" s="46"/>
      <c r="ARG76" s="46"/>
      <c r="ARH76" s="46"/>
      <c r="ARI76" s="46"/>
      <c r="ARJ76" s="46"/>
      <c r="ARK76" s="46"/>
      <c r="ARL76" s="46"/>
      <c r="ARM76" s="46"/>
      <c r="ARN76" s="46"/>
      <c r="ARO76" s="46"/>
      <c r="ARP76" s="46"/>
      <c r="ARQ76" s="46"/>
      <c r="ARR76" s="46"/>
      <c r="ARS76" s="46"/>
      <c r="ART76" s="46"/>
      <c r="ARU76" s="46"/>
      <c r="ARV76" s="46"/>
      <c r="ARW76" s="46"/>
      <c r="ARX76" s="46"/>
      <c r="ARY76" s="46"/>
      <c r="ARZ76" s="46"/>
      <c r="ASA76" s="46"/>
      <c r="ASB76" s="46"/>
      <c r="ASC76" s="46"/>
      <c r="ASD76" s="46"/>
      <c r="ASE76" s="46"/>
      <c r="ASF76" s="46"/>
      <c r="ASG76" s="46"/>
      <c r="ASH76" s="46"/>
      <c r="ASI76" s="46"/>
      <c r="ASJ76" s="46"/>
      <c r="ASK76" s="46"/>
      <c r="ASL76" s="46"/>
      <c r="ASM76" s="46"/>
      <c r="ASN76" s="46"/>
      <c r="ASO76" s="46"/>
      <c r="ASP76" s="46"/>
      <c r="ASQ76" s="46"/>
      <c r="ASR76" s="46"/>
      <c r="ASS76" s="46"/>
      <c r="AST76" s="46"/>
      <c r="ASU76" s="46"/>
      <c r="ASV76" s="46"/>
      <c r="ASW76" s="46"/>
      <c r="ASX76" s="46"/>
      <c r="ASY76" s="46"/>
      <c r="ASZ76" s="46"/>
      <c r="ATA76" s="46"/>
      <c r="ATB76" s="46"/>
      <c r="ATC76" s="46"/>
      <c r="ATD76" s="46"/>
      <c r="ATE76" s="46"/>
      <c r="ATF76" s="46"/>
      <c r="ATG76" s="46"/>
      <c r="ATH76" s="46"/>
      <c r="ATI76" s="46"/>
      <c r="ATJ76" s="46"/>
      <c r="ATK76" s="46"/>
      <c r="ATL76" s="46"/>
      <c r="ATM76" s="46"/>
      <c r="ATN76" s="46"/>
      <c r="ATO76" s="46"/>
      <c r="ATP76" s="46"/>
      <c r="ATQ76" s="46"/>
      <c r="ATR76" s="46"/>
      <c r="ATS76" s="46"/>
      <c r="ATT76" s="46"/>
      <c r="ATU76" s="46"/>
      <c r="ATV76" s="46"/>
      <c r="ATW76" s="46"/>
      <c r="ATX76" s="46"/>
      <c r="ATY76" s="46"/>
      <c r="ATZ76" s="46"/>
      <c r="AUA76" s="46"/>
      <c r="AUB76" s="46"/>
      <c r="AUC76" s="46"/>
      <c r="AUD76" s="46"/>
      <c r="AUE76" s="46"/>
      <c r="AUF76" s="46"/>
      <c r="AUG76" s="46"/>
      <c r="AUH76" s="46"/>
      <c r="AUI76" s="46"/>
      <c r="AUJ76" s="46"/>
      <c r="AUK76" s="46"/>
      <c r="AUL76" s="46"/>
      <c r="AUM76" s="46"/>
      <c r="AUN76" s="46"/>
      <c r="AUO76" s="46"/>
      <c r="AUP76" s="46"/>
      <c r="AUQ76" s="46"/>
      <c r="AUR76" s="46"/>
      <c r="AUS76" s="46"/>
      <c r="AUT76" s="46"/>
      <c r="AUU76" s="46"/>
      <c r="AUV76" s="46"/>
      <c r="AUW76" s="46"/>
      <c r="AUX76" s="46"/>
      <c r="AUY76" s="46"/>
      <c r="AUZ76" s="46"/>
      <c r="AVA76" s="46"/>
      <c r="AVB76" s="46"/>
      <c r="AVC76" s="46"/>
      <c r="AVD76" s="46"/>
      <c r="AVE76" s="46"/>
      <c r="AVF76" s="46"/>
      <c r="AVG76" s="46"/>
      <c r="AVH76" s="46"/>
      <c r="AVI76" s="46"/>
      <c r="AVJ76" s="46"/>
      <c r="AVK76" s="46"/>
      <c r="AVL76" s="46"/>
      <c r="AVM76" s="46"/>
      <c r="AVN76" s="46"/>
      <c r="AVO76" s="46"/>
      <c r="AVP76" s="46"/>
      <c r="AVQ76" s="46"/>
      <c r="AVR76" s="46"/>
      <c r="AVS76" s="46"/>
      <c r="AVT76" s="46"/>
      <c r="AVU76" s="46"/>
      <c r="AVV76" s="46"/>
      <c r="AVW76" s="46"/>
      <c r="AVX76" s="46"/>
      <c r="AVY76" s="46"/>
      <c r="AVZ76" s="46"/>
      <c r="AWA76" s="46"/>
      <c r="AWB76" s="46"/>
      <c r="AWC76" s="46"/>
      <c r="AWD76" s="46"/>
      <c r="AWE76" s="46"/>
      <c r="AWF76" s="46"/>
      <c r="AWG76" s="46"/>
      <c r="AWH76" s="46"/>
      <c r="AWI76" s="46"/>
      <c r="AWJ76" s="46"/>
      <c r="AWK76" s="46"/>
      <c r="AWL76" s="46"/>
      <c r="AWM76" s="46"/>
      <c r="AWN76" s="46"/>
      <c r="AWO76" s="46"/>
      <c r="AWP76" s="46"/>
      <c r="AWQ76" s="46"/>
      <c r="AWR76" s="46"/>
      <c r="AWS76" s="46"/>
      <c r="AWT76" s="46"/>
      <c r="AWU76" s="46"/>
      <c r="AWV76" s="46"/>
      <c r="AWW76" s="46"/>
      <c r="AWX76" s="46"/>
      <c r="AWY76" s="46"/>
      <c r="AWZ76" s="46"/>
      <c r="AXA76" s="46"/>
      <c r="AXB76" s="46"/>
      <c r="AXC76" s="46"/>
      <c r="AXD76" s="46"/>
      <c r="AXE76" s="46"/>
      <c r="AXF76" s="46"/>
      <c r="AXG76" s="46"/>
      <c r="AXH76" s="46"/>
      <c r="AXI76" s="46"/>
      <c r="AXJ76" s="46"/>
      <c r="AXK76" s="46"/>
      <c r="AXL76" s="46"/>
      <c r="AXM76" s="46"/>
      <c r="AXN76" s="46"/>
      <c r="AXO76" s="46"/>
      <c r="AXP76" s="46"/>
      <c r="AXQ76" s="46"/>
      <c r="AXR76" s="46"/>
      <c r="AXS76" s="46"/>
      <c r="AXT76" s="46"/>
      <c r="AXU76" s="46"/>
      <c r="AXV76" s="46"/>
      <c r="AXW76" s="46"/>
      <c r="AXX76" s="46"/>
      <c r="AXY76" s="46"/>
      <c r="AXZ76" s="46"/>
      <c r="AYA76" s="46"/>
      <c r="AYB76" s="46"/>
      <c r="AYC76" s="46"/>
      <c r="AYD76" s="46"/>
      <c r="AYE76" s="46"/>
      <c r="AYF76" s="46"/>
      <c r="AYG76" s="46"/>
      <c r="AYH76" s="46"/>
      <c r="AYI76" s="46"/>
      <c r="AYJ76" s="46"/>
      <c r="AYK76" s="46"/>
      <c r="AYL76" s="46"/>
      <c r="AYM76" s="46"/>
      <c r="AYN76" s="46"/>
      <c r="AYO76" s="46"/>
      <c r="AYP76" s="46"/>
      <c r="AYQ76" s="46"/>
      <c r="AYR76" s="46"/>
      <c r="AYS76" s="46"/>
      <c r="AYT76" s="46"/>
      <c r="AYU76" s="46"/>
      <c r="AYV76" s="46"/>
      <c r="AYW76" s="46"/>
      <c r="AYX76" s="46"/>
      <c r="AYY76" s="46"/>
      <c r="AYZ76" s="46"/>
      <c r="AZA76" s="46"/>
      <c r="AZB76" s="46"/>
      <c r="AZC76" s="46"/>
      <c r="AZD76" s="46"/>
      <c r="AZE76" s="46"/>
      <c r="AZF76" s="46"/>
      <c r="AZG76" s="46"/>
      <c r="AZH76" s="46"/>
      <c r="AZI76" s="46"/>
      <c r="AZJ76" s="46"/>
      <c r="AZK76" s="46"/>
      <c r="AZL76" s="46"/>
      <c r="AZM76" s="46"/>
      <c r="AZN76" s="46"/>
      <c r="AZO76" s="46"/>
      <c r="AZP76" s="46"/>
      <c r="AZQ76" s="46"/>
      <c r="AZR76" s="46"/>
      <c r="AZS76" s="46"/>
      <c r="AZT76" s="46"/>
      <c r="AZU76" s="46"/>
      <c r="AZV76" s="46"/>
      <c r="AZW76" s="46"/>
      <c r="AZX76" s="46"/>
      <c r="AZY76" s="46"/>
      <c r="AZZ76" s="46"/>
      <c r="BAA76" s="46"/>
      <c r="BAB76" s="46"/>
      <c r="BAC76" s="46"/>
      <c r="BAD76" s="46"/>
      <c r="BAE76" s="46"/>
      <c r="BAF76" s="46"/>
      <c r="BAG76" s="46"/>
      <c r="BAH76" s="46"/>
      <c r="BAI76" s="46"/>
      <c r="BAJ76" s="46"/>
      <c r="BAK76" s="46"/>
      <c r="BAL76" s="46"/>
      <c r="BAM76" s="46"/>
      <c r="BAN76" s="46"/>
      <c r="BAO76" s="46"/>
      <c r="BAP76" s="46"/>
      <c r="BAQ76" s="46"/>
      <c r="BAR76" s="46"/>
      <c r="BAS76" s="46"/>
      <c r="BAT76" s="46"/>
      <c r="BAU76" s="46"/>
      <c r="BAV76" s="46"/>
      <c r="BAW76" s="46"/>
      <c r="BAX76" s="46"/>
      <c r="BAY76" s="46"/>
      <c r="BAZ76" s="46"/>
      <c r="BBA76" s="46"/>
      <c r="BBB76" s="46"/>
      <c r="BBC76" s="46"/>
      <c r="BBD76" s="46"/>
      <c r="BBE76" s="46"/>
      <c r="BBF76" s="46"/>
      <c r="BBG76" s="46"/>
      <c r="BBH76" s="46"/>
      <c r="BBI76" s="46"/>
      <c r="BBJ76" s="46"/>
      <c r="BBK76" s="46"/>
      <c r="BBL76" s="46"/>
      <c r="BBM76" s="46"/>
      <c r="BBN76" s="46"/>
      <c r="BBO76" s="46"/>
      <c r="BBP76" s="46"/>
      <c r="BBQ76" s="46"/>
      <c r="BBR76" s="46"/>
      <c r="BBS76" s="46"/>
      <c r="BBT76" s="46"/>
      <c r="BBU76" s="46"/>
      <c r="BBV76" s="46"/>
      <c r="BBW76" s="46"/>
      <c r="BBX76" s="46"/>
      <c r="BBY76" s="46"/>
      <c r="BBZ76" s="46"/>
      <c r="BCA76" s="46"/>
      <c r="BCB76" s="46"/>
      <c r="BCC76" s="46"/>
      <c r="BCD76" s="46"/>
      <c r="BCE76" s="46"/>
      <c r="BCF76" s="46"/>
      <c r="BCG76" s="46"/>
      <c r="BCH76" s="46"/>
      <c r="BCI76" s="46"/>
      <c r="BCJ76" s="46"/>
      <c r="BCK76" s="46"/>
      <c r="BCL76" s="46"/>
      <c r="BCM76" s="46"/>
      <c r="BCN76" s="46"/>
      <c r="BCO76" s="46"/>
      <c r="BCP76" s="46"/>
      <c r="BCQ76" s="46"/>
      <c r="BCR76" s="46"/>
      <c r="BCS76" s="46"/>
      <c r="BCT76" s="46"/>
      <c r="BCU76" s="46"/>
      <c r="BCV76" s="46"/>
      <c r="BCW76" s="46"/>
      <c r="BCX76" s="46"/>
      <c r="BCY76" s="46"/>
      <c r="BCZ76" s="46"/>
      <c r="BDA76" s="46"/>
      <c r="BDB76" s="46"/>
      <c r="BDC76" s="46"/>
      <c r="BDD76" s="46"/>
      <c r="BDE76" s="46"/>
      <c r="BDF76" s="46"/>
      <c r="BDG76" s="46"/>
      <c r="BDH76" s="46"/>
      <c r="BDI76" s="46"/>
      <c r="BDJ76" s="46"/>
      <c r="BDK76" s="46"/>
      <c r="BDL76" s="46"/>
      <c r="BDM76" s="46"/>
      <c r="BDN76" s="46"/>
      <c r="BDO76" s="46"/>
      <c r="BDP76" s="46"/>
      <c r="BDQ76" s="46"/>
      <c r="BDR76" s="46"/>
      <c r="BDS76" s="46"/>
      <c r="BDT76" s="46"/>
      <c r="BDU76" s="46"/>
      <c r="BDV76" s="46"/>
      <c r="BDW76" s="46"/>
      <c r="BDX76" s="46"/>
      <c r="BDY76" s="46"/>
      <c r="BDZ76" s="46"/>
      <c r="BEA76" s="46"/>
      <c r="BEB76" s="46"/>
      <c r="BEC76" s="46"/>
      <c r="BED76" s="46"/>
      <c r="BEE76" s="46"/>
      <c r="BEF76" s="46"/>
      <c r="BEG76" s="46"/>
      <c r="BEH76" s="46"/>
      <c r="BEI76" s="46"/>
      <c r="BEJ76" s="46"/>
      <c r="BEK76" s="46"/>
      <c r="BEL76" s="46"/>
      <c r="BEM76" s="46"/>
      <c r="BEN76" s="46"/>
      <c r="BEO76" s="46"/>
      <c r="BEP76" s="46"/>
      <c r="BEQ76" s="46"/>
      <c r="BER76" s="46"/>
      <c r="BES76" s="46"/>
      <c r="BET76" s="46"/>
      <c r="BEU76" s="46"/>
      <c r="BEV76" s="46"/>
      <c r="BEW76" s="46"/>
      <c r="BEX76" s="46"/>
      <c r="BEY76" s="46"/>
      <c r="BEZ76" s="46"/>
      <c r="BFA76" s="46"/>
      <c r="BFB76" s="46"/>
      <c r="BFC76" s="46"/>
      <c r="BFD76" s="46"/>
      <c r="BFE76" s="46"/>
      <c r="BFF76" s="46"/>
      <c r="BFG76" s="46"/>
      <c r="BFH76" s="46"/>
      <c r="BFI76" s="46"/>
      <c r="BFJ76" s="46"/>
      <c r="BFK76" s="46"/>
      <c r="BFL76" s="46"/>
      <c r="BFM76" s="46"/>
      <c r="BFN76" s="46"/>
      <c r="BFO76" s="46"/>
      <c r="BFP76" s="46"/>
      <c r="BFQ76" s="46"/>
      <c r="BFR76" s="46"/>
      <c r="BFS76" s="46"/>
      <c r="BFT76" s="46"/>
      <c r="BFU76" s="46"/>
      <c r="BFV76" s="46"/>
      <c r="BFW76" s="46"/>
      <c r="BFX76" s="46"/>
      <c r="BFY76" s="46"/>
      <c r="BFZ76" s="46"/>
      <c r="BGA76" s="46"/>
      <c r="BGB76" s="46"/>
      <c r="BGC76" s="46"/>
      <c r="BGD76" s="46"/>
      <c r="BGE76" s="46"/>
      <c r="BGF76" s="46"/>
      <c r="BGG76" s="46"/>
      <c r="BGH76" s="46"/>
      <c r="BGI76" s="46"/>
      <c r="BGJ76" s="46"/>
      <c r="BGK76" s="46"/>
      <c r="BGL76" s="46"/>
      <c r="BGM76" s="46"/>
      <c r="BGN76" s="46"/>
      <c r="BGO76" s="46"/>
      <c r="BGP76" s="46"/>
      <c r="BGQ76" s="46"/>
      <c r="BGR76" s="46"/>
      <c r="BGS76" s="46"/>
      <c r="BGT76" s="46"/>
      <c r="BGU76" s="46"/>
      <c r="BGV76" s="46"/>
      <c r="BGW76" s="46"/>
      <c r="BGX76" s="46"/>
      <c r="BGY76" s="46"/>
      <c r="BGZ76" s="46"/>
      <c r="BHA76" s="46"/>
      <c r="BHB76" s="46"/>
      <c r="BHC76" s="46"/>
      <c r="BHD76" s="46"/>
      <c r="BHE76" s="46"/>
      <c r="BHF76" s="46"/>
      <c r="BHG76" s="46"/>
      <c r="BHH76" s="46"/>
      <c r="BHI76" s="46"/>
      <c r="BHJ76" s="46"/>
      <c r="BHK76" s="46"/>
      <c r="BHL76" s="46"/>
      <c r="BHM76" s="46"/>
      <c r="BHN76" s="46"/>
      <c r="BHO76" s="46"/>
      <c r="BHP76" s="46"/>
      <c r="BHQ76" s="46"/>
      <c r="BHR76" s="46"/>
      <c r="BHS76" s="46"/>
      <c r="BHT76" s="46"/>
      <c r="BHU76" s="46"/>
      <c r="BHV76" s="46"/>
      <c r="BHW76" s="46"/>
      <c r="BHX76" s="46"/>
      <c r="BHY76" s="46"/>
      <c r="BHZ76" s="46"/>
      <c r="BIA76" s="46"/>
      <c r="BIB76" s="46"/>
      <c r="BIC76" s="46"/>
      <c r="BID76" s="46"/>
      <c r="BIE76" s="46"/>
      <c r="BIF76" s="46"/>
      <c r="BIG76" s="46"/>
      <c r="BIH76" s="46"/>
      <c r="BII76" s="46"/>
      <c r="BIJ76" s="46"/>
      <c r="BIK76" s="46"/>
      <c r="BIL76" s="46"/>
      <c r="BIM76" s="46"/>
      <c r="BIN76" s="46"/>
      <c r="BIO76" s="46"/>
      <c r="BIP76" s="46"/>
      <c r="BIQ76" s="46"/>
      <c r="BIR76" s="46"/>
      <c r="BIS76" s="46"/>
      <c r="BIT76" s="46"/>
      <c r="BIU76" s="46"/>
      <c r="BIV76" s="46"/>
      <c r="BIW76" s="46"/>
      <c r="BIX76" s="46"/>
      <c r="BIY76" s="46"/>
      <c r="BIZ76" s="46"/>
      <c r="BJA76" s="46"/>
      <c r="BJB76" s="46"/>
      <c r="BJC76" s="46"/>
      <c r="BJD76" s="46"/>
      <c r="BJE76" s="46"/>
      <c r="BJF76" s="46"/>
      <c r="BJG76" s="46"/>
      <c r="BJH76" s="46"/>
      <c r="BJI76" s="46"/>
      <c r="BJJ76" s="46"/>
      <c r="BJK76" s="46"/>
      <c r="BJL76" s="46"/>
      <c r="BJM76" s="46"/>
      <c r="BJN76" s="46"/>
      <c r="BJO76" s="46"/>
      <c r="BJP76" s="46"/>
      <c r="BJQ76" s="46"/>
      <c r="BJR76" s="46"/>
      <c r="BJS76" s="46"/>
      <c r="BJT76" s="46"/>
      <c r="BJU76" s="46"/>
      <c r="BJV76" s="46"/>
      <c r="BJW76" s="46"/>
      <c r="BJX76" s="46"/>
      <c r="BJY76" s="46"/>
      <c r="BJZ76" s="46"/>
      <c r="BKA76" s="46"/>
      <c r="BKB76" s="46"/>
      <c r="BKC76" s="46"/>
      <c r="BKD76" s="46"/>
      <c r="BKE76" s="46"/>
      <c r="BKF76" s="46"/>
      <c r="BKG76" s="46"/>
      <c r="BKH76" s="46"/>
      <c r="BKI76" s="46"/>
      <c r="BKJ76" s="46"/>
      <c r="BKK76" s="46"/>
      <c r="BKL76" s="46"/>
      <c r="BKM76" s="46"/>
      <c r="BKN76" s="46"/>
      <c r="BKO76" s="46"/>
      <c r="BKP76" s="46"/>
      <c r="BKQ76" s="46"/>
      <c r="BKR76" s="46"/>
      <c r="BKS76" s="46"/>
      <c r="BKT76" s="46"/>
      <c r="BKU76" s="46"/>
      <c r="BKV76" s="46"/>
      <c r="BKW76" s="46"/>
      <c r="BKX76" s="46"/>
      <c r="BKY76" s="46"/>
      <c r="BKZ76" s="46"/>
      <c r="BLA76" s="46"/>
      <c r="BLB76" s="46"/>
      <c r="BLC76" s="46"/>
      <c r="BLD76" s="46"/>
      <c r="BLE76" s="46"/>
      <c r="BLF76" s="46"/>
      <c r="BLG76" s="46"/>
      <c r="BLH76" s="46"/>
      <c r="BLI76" s="46"/>
      <c r="BLJ76" s="46"/>
      <c r="BLK76" s="46"/>
      <c r="BLL76" s="46"/>
      <c r="BLM76" s="46"/>
      <c r="BLN76" s="46"/>
      <c r="BLO76" s="46"/>
      <c r="BLP76" s="46"/>
      <c r="BLQ76" s="46"/>
      <c r="BLR76" s="46"/>
      <c r="BLS76" s="46"/>
      <c r="BLT76" s="46"/>
      <c r="BLU76" s="46"/>
      <c r="BLV76" s="46"/>
      <c r="BLW76" s="46"/>
      <c r="BLX76" s="46"/>
      <c r="BLY76" s="46"/>
      <c r="BLZ76" s="46"/>
      <c r="BMA76" s="46"/>
      <c r="BMB76" s="46"/>
      <c r="BMC76" s="46"/>
      <c r="BMD76" s="46"/>
      <c r="BME76" s="46"/>
      <c r="BMF76" s="46"/>
      <c r="BMG76" s="46"/>
      <c r="BMH76" s="46"/>
      <c r="BMI76" s="46"/>
      <c r="BMJ76" s="46"/>
      <c r="BMK76" s="46"/>
      <c r="BML76" s="46"/>
      <c r="BMM76" s="46"/>
      <c r="BMN76" s="46"/>
      <c r="BMO76" s="46"/>
      <c r="BMP76" s="46"/>
      <c r="BMQ76" s="46"/>
      <c r="BMR76" s="46"/>
      <c r="BMS76" s="46"/>
      <c r="BMT76" s="46"/>
      <c r="BMU76" s="46"/>
      <c r="BMV76" s="46"/>
      <c r="BMW76" s="46"/>
      <c r="BMX76" s="46"/>
      <c r="BMY76" s="46"/>
      <c r="BMZ76" s="46"/>
      <c r="BNA76" s="46"/>
      <c r="BNB76" s="46"/>
      <c r="BNC76" s="46"/>
      <c r="BND76" s="46"/>
      <c r="BNE76" s="46"/>
      <c r="BNF76" s="46"/>
      <c r="BNG76" s="46"/>
      <c r="BNH76" s="46"/>
      <c r="BNI76" s="46"/>
      <c r="BNJ76" s="46"/>
      <c r="BNK76" s="46"/>
      <c r="BNL76" s="46"/>
      <c r="BNM76" s="46"/>
      <c r="BNN76" s="46"/>
      <c r="BNO76" s="46"/>
      <c r="BNP76" s="46"/>
      <c r="BNQ76" s="46"/>
      <c r="BNR76" s="46"/>
      <c r="BNS76" s="46"/>
      <c r="BNT76" s="46"/>
      <c r="BNU76" s="46"/>
      <c r="BNV76" s="46"/>
      <c r="BNW76" s="46"/>
      <c r="BNX76" s="46"/>
      <c r="BNY76" s="46"/>
      <c r="BNZ76" s="46"/>
      <c r="BOA76" s="46"/>
      <c r="BOB76" s="46"/>
      <c r="BOC76" s="46"/>
      <c r="BOD76" s="46"/>
      <c r="BOE76" s="46"/>
      <c r="BOF76" s="46"/>
      <c r="BOG76" s="46"/>
      <c r="BOH76" s="46"/>
      <c r="BOI76" s="46"/>
      <c r="BOJ76" s="46"/>
      <c r="BOK76" s="46"/>
      <c r="BOL76" s="46"/>
      <c r="BOM76" s="46"/>
      <c r="BON76" s="46"/>
      <c r="BOO76" s="46"/>
      <c r="BOP76" s="46"/>
      <c r="BOQ76" s="46"/>
      <c r="BOR76" s="46"/>
      <c r="BOS76" s="46"/>
      <c r="BOT76" s="46"/>
      <c r="BOU76" s="46"/>
      <c r="BOV76" s="46"/>
      <c r="BOW76" s="46"/>
      <c r="BOX76" s="46"/>
      <c r="BOY76" s="46"/>
      <c r="BOZ76" s="46"/>
      <c r="BPA76" s="46"/>
      <c r="BPB76" s="46"/>
      <c r="BPC76" s="46"/>
      <c r="BPD76" s="46"/>
      <c r="BPE76" s="46"/>
      <c r="BPF76" s="46"/>
      <c r="BPG76" s="46"/>
      <c r="BPH76" s="46"/>
      <c r="BPI76" s="46"/>
      <c r="BPJ76" s="46"/>
      <c r="BPK76" s="46"/>
      <c r="BPL76" s="46"/>
      <c r="BPM76" s="46"/>
      <c r="BPN76" s="46"/>
      <c r="BPO76" s="46"/>
      <c r="BPP76" s="46"/>
      <c r="BPQ76" s="46"/>
      <c r="BPR76" s="46"/>
      <c r="BPS76" s="46"/>
      <c r="BPT76" s="46"/>
      <c r="BPU76" s="46"/>
      <c r="BPV76" s="46"/>
      <c r="BPW76" s="46"/>
      <c r="BPX76" s="46"/>
      <c r="BPY76" s="46"/>
      <c r="BPZ76" s="46"/>
      <c r="BQA76" s="46"/>
      <c r="BQB76" s="46"/>
      <c r="BQC76" s="46"/>
      <c r="BQD76" s="46"/>
      <c r="BQE76" s="46"/>
      <c r="BQF76" s="46"/>
      <c r="BQG76" s="46"/>
      <c r="BQH76" s="46"/>
      <c r="BQI76" s="46"/>
      <c r="BQJ76" s="46"/>
      <c r="BQK76" s="46"/>
      <c r="BQL76" s="46"/>
      <c r="BQM76" s="46"/>
      <c r="BQN76" s="46"/>
      <c r="BQO76" s="46"/>
      <c r="BQP76" s="46"/>
      <c r="BQQ76" s="46"/>
      <c r="BQR76" s="46"/>
      <c r="BQS76" s="46"/>
      <c r="BQT76" s="46"/>
      <c r="BQU76" s="46"/>
      <c r="BQV76" s="46"/>
      <c r="BQW76" s="46"/>
      <c r="BQX76" s="46"/>
      <c r="BQY76" s="46"/>
      <c r="BQZ76" s="46"/>
      <c r="BRA76" s="46"/>
      <c r="BRB76" s="46"/>
      <c r="BRC76" s="46"/>
      <c r="BRD76" s="46"/>
      <c r="BRE76" s="46"/>
      <c r="BRF76" s="46"/>
      <c r="BRG76" s="46"/>
      <c r="BRH76" s="46"/>
      <c r="BRI76" s="46"/>
      <c r="BRJ76" s="46"/>
      <c r="BRK76" s="46"/>
      <c r="BRL76" s="46"/>
      <c r="BRM76" s="46"/>
      <c r="BRN76" s="46"/>
      <c r="BRO76" s="46"/>
      <c r="BRP76" s="46"/>
      <c r="BRQ76" s="46"/>
      <c r="BRR76" s="46"/>
      <c r="BRS76" s="46"/>
      <c r="BRT76" s="46"/>
      <c r="BRU76" s="46"/>
      <c r="BRV76" s="46"/>
      <c r="BRW76" s="46"/>
      <c r="BRX76" s="46"/>
      <c r="BRY76" s="46"/>
      <c r="BRZ76" s="46"/>
      <c r="BSA76" s="46"/>
      <c r="BSB76" s="46"/>
      <c r="BSC76" s="46"/>
      <c r="BSD76" s="46"/>
      <c r="BSE76" s="46"/>
      <c r="BSF76" s="46"/>
      <c r="BSG76" s="46"/>
      <c r="BSH76" s="46"/>
      <c r="BSI76" s="46"/>
      <c r="BSJ76" s="46"/>
      <c r="BSK76" s="46"/>
      <c r="BSL76" s="46"/>
      <c r="BSM76" s="46"/>
      <c r="BSN76" s="46"/>
      <c r="BSO76" s="46"/>
      <c r="BSP76" s="46"/>
      <c r="BSQ76" s="46"/>
      <c r="BSR76" s="46"/>
      <c r="BSS76" s="46"/>
      <c r="BST76" s="46"/>
      <c r="BSU76" s="46"/>
      <c r="BSV76" s="46"/>
      <c r="BSW76" s="46"/>
      <c r="BSX76" s="46"/>
      <c r="BSY76" s="46"/>
      <c r="BSZ76" s="46"/>
      <c r="BTA76" s="46"/>
      <c r="BTB76" s="46"/>
      <c r="BTC76" s="46"/>
      <c r="BTD76" s="46"/>
      <c r="BTE76" s="46"/>
      <c r="BTF76" s="46"/>
      <c r="BTG76" s="46"/>
      <c r="BTH76" s="46"/>
      <c r="BTI76" s="46"/>
      <c r="BTJ76" s="46"/>
      <c r="BTK76" s="46"/>
      <c r="BTL76" s="46"/>
      <c r="BTM76" s="46"/>
      <c r="BTN76" s="46"/>
      <c r="BTO76" s="46"/>
      <c r="BTP76" s="46"/>
      <c r="BTQ76" s="46"/>
      <c r="BTR76" s="46"/>
      <c r="BTS76" s="46"/>
      <c r="BTT76" s="46"/>
      <c r="BTU76" s="46"/>
      <c r="BTV76" s="46"/>
      <c r="BTW76" s="46"/>
      <c r="BTX76" s="46"/>
      <c r="BTY76" s="46"/>
      <c r="BTZ76" s="46"/>
      <c r="BUA76" s="46"/>
      <c r="BUB76" s="46"/>
      <c r="BUC76" s="46"/>
      <c r="BUD76" s="46"/>
      <c r="BUE76" s="46"/>
      <c r="BUF76" s="46"/>
      <c r="BUG76" s="46"/>
      <c r="BUH76" s="46"/>
      <c r="BUI76" s="46"/>
      <c r="BUJ76" s="46"/>
      <c r="BUK76" s="46"/>
      <c r="BUL76" s="46"/>
      <c r="BUM76" s="46"/>
      <c r="BUN76" s="46"/>
      <c r="BUO76" s="46"/>
      <c r="BUP76" s="46"/>
      <c r="BUQ76" s="46"/>
      <c r="BUR76" s="46"/>
      <c r="BUS76" s="46"/>
      <c r="BUT76" s="46"/>
      <c r="BUU76" s="46"/>
      <c r="BUV76" s="46"/>
      <c r="BUW76" s="46"/>
      <c r="BUX76" s="46"/>
      <c r="BUY76" s="46"/>
      <c r="BUZ76" s="46"/>
      <c r="BVA76" s="46"/>
      <c r="BVB76" s="46"/>
      <c r="BVC76" s="46"/>
      <c r="BVD76" s="46"/>
      <c r="BVE76" s="46"/>
      <c r="BVF76" s="46"/>
      <c r="BVG76" s="46"/>
      <c r="BVH76" s="46"/>
      <c r="BVI76" s="46"/>
      <c r="BVJ76" s="46"/>
      <c r="BVK76" s="46"/>
      <c r="BVL76" s="46"/>
      <c r="BVM76" s="46"/>
      <c r="BVN76" s="46"/>
      <c r="BVO76" s="46"/>
      <c r="BVP76" s="46"/>
      <c r="BVQ76" s="46"/>
      <c r="BVR76" s="46"/>
      <c r="BVS76" s="46"/>
      <c r="BVT76" s="46"/>
      <c r="BVU76" s="46"/>
      <c r="BVV76" s="46"/>
      <c r="BVW76" s="46"/>
      <c r="BVX76" s="46"/>
      <c r="BVY76" s="46"/>
      <c r="BVZ76" s="46"/>
      <c r="BWA76" s="46"/>
      <c r="BWB76" s="46"/>
      <c r="BWC76" s="46"/>
      <c r="BWD76" s="46"/>
      <c r="BWE76" s="46"/>
      <c r="BWF76" s="46"/>
      <c r="BWG76" s="46"/>
      <c r="BWH76" s="46"/>
      <c r="BWI76" s="46"/>
      <c r="BWJ76" s="46"/>
      <c r="BWK76" s="46"/>
      <c r="BWL76" s="46"/>
      <c r="BWM76" s="46"/>
      <c r="BWN76" s="46"/>
      <c r="BWO76" s="46"/>
      <c r="BWP76" s="46"/>
      <c r="BWQ76" s="46"/>
      <c r="BWR76" s="46"/>
      <c r="BWS76" s="46"/>
      <c r="BWT76" s="46"/>
      <c r="BWU76" s="46"/>
      <c r="BWV76" s="46"/>
      <c r="BWW76" s="46"/>
      <c r="BWX76" s="46"/>
      <c r="BWY76" s="46"/>
      <c r="BWZ76" s="46"/>
      <c r="BXA76" s="46"/>
      <c r="BXB76" s="46"/>
      <c r="BXC76" s="46"/>
      <c r="BXD76" s="46"/>
      <c r="BXE76" s="46"/>
      <c r="BXF76" s="46"/>
      <c r="BXG76" s="46"/>
      <c r="BXH76" s="46"/>
      <c r="BXI76" s="46"/>
      <c r="BXJ76" s="46"/>
      <c r="BXK76" s="46"/>
      <c r="BXL76" s="46"/>
      <c r="BXM76" s="46"/>
      <c r="BXN76" s="46"/>
      <c r="BXO76" s="46"/>
      <c r="BXP76" s="46"/>
      <c r="BXQ76" s="46"/>
      <c r="BXR76" s="46"/>
      <c r="BXS76" s="46"/>
      <c r="BXT76" s="46"/>
      <c r="BXU76" s="46"/>
      <c r="BXV76" s="46"/>
      <c r="BXW76" s="46"/>
      <c r="BXX76" s="46"/>
      <c r="BXY76" s="46"/>
      <c r="BXZ76" s="46"/>
      <c r="BYA76" s="46"/>
      <c r="BYB76" s="46"/>
      <c r="BYC76" s="46"/>
      <c r="BYD76" s="46"/>
      <c r="BYE76" s="46"/>
      <c r="BYF76" s="46"/>
      <c r="BYG76" s="46"/>
      <c r="BYH76" s="46"/>
      <c r="BYI76" s="46"/>
      <c r="BYJ76" s="46"/>
      <c r="BYK76" s="46"/>
      <c r="BYL76" s="46"/>
      <c r="BYM76" s="46"/>
      <c r="BYN76" s="46"/>
      <c r="BYO76" s="46"/>
      <c r="BYP76" s="46"/>
      <c r="BYQ76" s="46"/>
      <c r="BYR76" s="46"/>
      <c r="BYS76" s="46"/>
      <c r="BYT76" s="46"/>
      <c r="BYU76" s="46"/>
      <c r="BYV76" s="46"/>
      <c r="BYW76" s="46"/>
      <c r="BYX76" s="46"/>
      <c r="BYY76" s="46"/>
      <c r="BYZ76" s="46"/>
      <c r="BZA76" s="46"/>
      <c r="BZB76" s="46"/>
      <c r="BZC76" s="46"/>
      <c r="BZD76" s="46"/>
      <c r="BZE76" s="46"/>
      <c r="BZF76" s="46"/>
      <c r="BZG76" s="46"/>
      <c r="BZH76" s="46"/>
      <c r="BZI76" s="46"/>
      <c r="BZJ76" s="46"/>
      <c r="BZK76" s="46"/>
      <c r="BZL76" s="46"/>
      <c r="BZM76" s="46"/>
      <c r="BZN76" s="46"/>
      <c r="BZO76" s="46"/>
      <c r="BZP76" s="46"/>
      <c r="BZQ76" s="46"/>
      <c r="BZR76" s="46"/>
      <c r="BZS76" s="46"/>
      <c r="BZT76" s="46"/>
      <c r="BZU76" s="46"/>
      <c r="BZV76" s="46"/>
      <c r="BZW76" s="46"/>
      <c r="BZX76" s="46"/>
      <c r="BZY76" s="46"/>
      <c r="BZZ76" s="46"/>
      <c r="CAA76" s="46"/>
      <c r="CAB76" s="46"/>
      <c r="CAC76" s="46"/>
      <c r="CAD76" s="46"/>
      <c r="CAE76" s="46"/>
      <c r="CAF76" s="46"/>
      <c r="CAG76" s="46"/>
      <c r="CAH76" s="46"/>
      <c r="CAI76" s="46"/>
      <c r="CAJ76" s="46"/>
      <c r="CAK76" s="46"/>
      <c r="CAL76" s="46"/>
      <c r="CAM76" s="46"/>
      <c r="CAN76" s="46"/>
      <c r="CAO76" s="46"/>
      <c r="CAP76" s="46"/>
      <c r="CAQ76" s="46"/>
      <c r="CAR76" s="46"/>
      <c r="CAS76" s="46"/>
      <c r="CAT76" s="46"/>
      <c r="CAU76" s="46"/>
      <c r="CAV76" s="46"/>
      <c r="CAW76" s="46"/>
      <c r="CAX76" s="46"/>
      <c r="CAY76" s="46"/>
      <c r="CAZ76" s="46"/>
      <c r="CBA76" s="46"/>
      <c r="CBB76" s="46"/>
      <c r="CBC76" s="46"/>
      <c r="CBD76" s="46"/>
      <c r="CBE76" s="46"/>
      <c r="CBF76" s="46"/>
      <c r="CBG76" s="46"/>
      <c r="CBH76" s="46"/>
      <c r="CBI76" s="46"/>
      <c r="CBJ76" s="46"/>
      <c r="CBK76" s="46"/>
      <c r="CBL76" s="46"/>
      <c r="CBM76" s="46"/>
      <c r="CBN76" s="46"/>
      <c r="CBO76" s="46"/>
      <c r="CBP76" s="46"/>
      <c r="CBQ76" s="46"/>
      <c r="CBR76" s="46"/>
      <c r="CBS76" s="46"/>
      <c r="CBT76" s="46"/>
      <c r="CBU76" s="46"/>
      <c r="CBV76" s="46"/>
      <c r="CBW76" s="46"/>
      <c r="CBX76" s="46"/>
      <c r="CBY76" s="46"/>
      <c r="CBZ76" s="46"/>
      <c r="CCA76" s="46"/>
      <c r="CCB76" s="46"/>
      <c r="CCC76" s="46"/>
      <c r="CCD76" s="46"/>
      <c r="CCE76" s="46"/>
      <c r="CCF76" s="46"/>
      <c r="CCG76" s="46"/>
      <c r="CCH76" s="46"/>
      <c r="CCI76" s="46"/>
      <c r="CCJ76" s="46"/>
      <c r="CCK76" s="46"/>
      <c r="CCL76" s="46"/>
      <c r="CCM76" s="46"/>
      <c r="CCN76" s="46"/>
      <c r="CCO76" s="46"/>
      <c r="CCP76" s="46"/>
      <c r="CCQ76" s="46"/>
      <c r="CCR76" s="46"/>
      <c r="CCS76" s="46"/>
      <c r="CCT76" s="46"/>
      <c r="CCU76" s="46"/>
      <c r="CCV76" s="46"/>
      <c r="CCW76" s="46"/>
      <c r="CCX76" s="46"/>
      <c r="CCY76" s="46"/>
      <c r="CCZ76" s="46"/>
      <c r="CDA76" s="46"/>
      <c r="CDB76" s="46"/>
      <c r="CDC76" s="46"/>
      <c r="CDD76" s="46"/>
      <c r="CDE76" s="46"/>
      <c r="CDF76" s="46"/>
      <c r="CDG76" s="46"/>
      <c r="CDH76" s="46"/>
      <c r="CDI76" s="46"/>
      <c r="CDJ76" s="46"/>
      <c r="CDK76" s="46"/>
      <c r="CDL76" s="46"/>
      <c r="CDM76" s="46"/>
      <c r="CDN76" s="46"/>
      <c r="CDO76" s="46"/>
      <c r="CDP76" s="46"/>
      <c r="CDQ76" s="46"/>
      <c r="CDR76" s="46"/>
      <c r="CDS76" s="46"/>
      <c r="CDT76" s="46"/>
      <c r="CDU76" s="46"/>
      <c r="CDV76" s="46"/>
      <c r="CDW76" s="46"/>
      <c r="CDX76" s="46"/>
      <c r="CDY76" s="46"/>
      <c r="CDZ76" s="46"/>
      <c r="CEA76" s="46"/>
      <c r="CEB76" s="46"/>
      <c r="CEC76" s="46"/>
      <c r="CED76" s="46"/>
      <c r="CEE76" s="46"/>
      <c r="CEF76" s="46"/>
      <c r="CEG76" s="46"/>
      <c r="CEH76" s="46"/>
      <c r="CEI76" s="46"/>
      <c r="CEJ76" s="46"/>
      <c r="CEK76" s="46"/>
      <c r="CEL76" s="46"/>
      <c r="CEM76" s="46"/>
      <c r="CEN76" s="46"/>
      <c r="CEO76" s="46"/>
      <c r="CEP76" s="46"/>
      <c r="CEQ76" s="46"/>
      <c r="CER76" s="46"/>
      <c r="CES76" s="46"/>
      <c r="CET76" s="46"/>
      <c r="CEU76" s="46"/>
      <c r="CEV76" s="46"/>
      <c r="CEW76" s="46"/>
      <c r="CEX76" s="46"/>
      <c r="CEY76" s="46"/>
      <c r="CEZ76" s="46"/>
      <c r="CFA76" s="46"/>
      <c r="CFB76" s="46"/>
      <c r="CFC76" s="46"/>
      <c r="CFD76" s="46"/>
      <c r="CFE76" s="46"/>
      <c r="CFF76" s="46"/>
      <c r="CFG76" s="46"/>
      <c r="CFH76" s="46"/>
      <c r="CFI76" s="46"/>
      <c r="CFJ76" s="46"/>
      <c r="CFK76" s="46"/>
      <c r="CFL76" s="46"/>
      <c r="CFM76" s="46"/>
      <c r="CFN76" s="46"/>
      <c r="CFO76" s="46"/>
      <c r="CFP76" s="46"/>
      <c r="CFQ76" s="46"/>
      <c r="CFR76" s="46"/>
      <c r="CFS76" s="46"/>
      <c r="CFT76" s="46"/>
      <c r="CFU76" s="46"/>
      <c r="CFV76" s="46"/>
      <c r="CFW76" s="46"/>
      <c r="CFX76" s="46"/>
      <c r="CFY76" s="46"/>
      <c r="CFZ76" s="46"/>
      <c r="CGA76" s="46"/>
      <c r="CGB76" s="46"/>
      <c r="CGC76" s="46"/>
      <c r="CGD76" s="46"/>
      <c r="CGE76" s="46"/>
      <c r="CGF76" s="46"/>
      <c r="CGG76" s="46"/>
      <c r="CGH76" s="46"/>
      <c r="CGI76" s="46"/>
      <c r="CGJ76" s="46"/>
      <c r="CGK76" s="46"/>
      <c r="CGL76" s="46"/>
      <c r="CGM76" s="46"/>
      <c r="CGN76" s="46"/>
      <c r="CGO76" s="46"/>
      <c r="CGP76" s="46"/>
      <c r="CGQ76" s="46"/>
      <c r="CGR76" s="46"/>
      <c r="CGS76" s="46"/>
      <c r="CGT76" s="46"/>
      <c r="CGU76" s="46"/>
      <c r="CGV76" s="46"/>
      <c r="CGW76" s="46"/>
      <c r="CGX76" s="46"/>
      <c r="CGY76" s="46"/>
      <c r="CGZ76" s="46"/>
      <c r="CHA76" s="46"/>
      <c r="CHB76" s="46"/>
      <c r="CHC76" s="46"/>
      <c r="CHD76" s="46"/>
      <c r="CHE76" s="46"/>
      <c r="CHF76" s="46"/>
      <c r="CHG76" s="46"/>
      <c r="CHH76" s="46"/>
      <c r="CHI76" s="46"/>
      <c r="CHJ76" s="46"/>
      <c r="CHK76" s="46"/>
      <c r="CHL76" s="46"/>
      <c r="CHM76" s="46"/>
      <c r="CHN76" s="46"/>
      <c r="CHO76" s="46"/>
      <c r="CHP76" s="46"/>
      <c r="CHQ76" s="46"/>
      <c r="CHR76" s="46"/>
      <c r="CHS76" s="46"/>
      <c r="CHT76" s="46"/>
      <c r="CHU76" s="46"/>
      <c r="CHV76" s="46"/>
      <c r="CHW76" s="46"/>
      <c r="CHX76" s="46"/>
      <c r="CHY76" s="46"/>
      <c r="CHZ76" s="46"/>
      <c r="CIA76" s="46"/>
      <c r="CIB76" s="46"/>
      <c r="CIC76" s="46"/>
      <c r="CID76" s="46"/>
      <c r="CIE76" s="46"/>
      <c r="CIF76" s="46"/>
      <c r="CIG76" s="46"/>
      <c r="CIH76" s="46"/>
      <c r="CII76" s="46"/>
      <c r="CIJ76" s="46"/>
      <c r="CIK76" s="46"/>
      <c r="CIL76" s="46"/>
      <c r="CIM76" s="46"/>
      <c r="CIN76" s="46"/>
      <c r="CIO76" s="46"/>
      <c r="CIP76" s="46"/>
      <c r="CIQ76" s="46"/>
      <c r="CIR76" s="46"/>
      <c r="CIS76" s="46"/>
      <c r="CIT76" s="46"/>
      <c r="CIU76" s="46"/>
      <c r="CIV76" s="46"/>
      <c r="CIW76" s="46"/>
      <c r="CIX76" s="46"/>
      <c r="CIY76" s="46"/>
      <c r="CIZ76" s="46"/>
      <c r="CJA76" s="46"/>
      <c r="CJB76" s="46"/>
      <c r="CJC76" s="46"/>
      <c r="CJD76" s="46"/>
      <c r="CJE76" s="46"/>
      <c r="CJF76" s="46"/>
      <c r="CJG76" s="46"/>
      <c r="CJH76" s="46"/>
      <c r="CJI76" s="46"/>
      <c r="CJJ76" s="46"/>
      <c r="CJK76" s="46"/>
      <c r="CJL76" s="46"/>
      <c r="CJM76" s="46"/>
      <c r="CJN76" s="46"/>
      <c r="CJO76" s="46"/>
      <c r="CJP76" s="46"/>
      <c r="CJQ76" s="46"/>
      <c r="CJR76" s="46"/>
      <c r="CJS76" s="46"/>
      <c r="CJT76" s="46"/>
      <c r="CJU76" s="46"/>
      <c r="CJV76" s="46"/>
      <c r="CJW76" s="46"/>
      <c r="CJX76" s="46"/>
      <c r="CJY76" s="46"/>
      <c r="CJZ76" s="46"/>
      <c r="CKA76" s="46"/>
      <c r="CKB76" s="46"/>
      <c r="CKC76" s="46"/>
      <c r="CKD76" s="46"/>
      <c r="CKE76" s="46"/>
      <c r="CKF76" s="46"/>
      <c r="CKG76" s="46"/>
      <c r="CKH76" s="46"/>
      <c r="CKI76" s="46"/>
      <c r="CKJ76" s="46"/>
      <c r="CKK76" s="46"/>
      <c r="CKL76" s="46"/>
      <c r="CKM76" s="46"/>
      <c r="CKN76" s="46"/>
      <c r="CKO76" s="46"/>
      <c r="CKP76" s="46"/>
      <c r="CKQ76" s="46"/>
      <c r="CKR76" s="46"/>
      <c r="CKS76" s="46"/>
      <c r="CKT76" s="46"/>
      <c r="CKU76" s="46"/>
      <c r="CKV76" s="46"/>
      <c r="CKW76" s="46"/>
      <c r="CKX76" s="46"/>
      <c r="CKY76" s="46"/>
      <c r="CKZ76" s="46"/>
      <c r="CLA76" s="46"/>
      <c r="CLB76" s="46"/>
      <c r="CLC76" s="46"/>
      <c r="CLD76" s="46"/>
      <c r="CLE76" s="46"/>
      <c r="CLF76" s="46"/>
      <c r="CLG76" s="46"/>
      <c r="CLH76" s="46"/>
      <c r="CLI76" s="46"/>
      <c r="CLJ76" s="46"/>
      <c r="CLK76" s="46"/>
      <c r="CLL76" s="46"/>
      <c r="CLM76" s="46"/>
      <c r="CLN76" s="46"/>
      <c r="CLO76" s="46"/>
      <c r="CLP76" s="46"/>
      <c r="CLQ76" s="46"/>
      <c r="CLR76" s="46"/>
      <c r="CLS76" s="46"/>
      <c r="CLT76" s="46"/>
      <c r="CLU76" s="46"/>
      <c r="CLV76" s="46"/>
      <c r="CLW76" s="46"/>
      <c r="CLX76" s="46"/>
      <c r="CLY76" s="46"/>
      <c r="CLZ76" s="46"/>
      <c r="CMA76" s="46"/>
      <c r="CMB76" s="46"/>
      <c r="CMC76" s="46"/>
      <c r="CMD76" s="46"/>
      <c r="CME76" s="46"/>
      <c r="CMF76" s="46"/>
      <c r="CMG76" s="46"/>
      <c r="CMH76" s="46"/>
      <c r="CMI76" s="46"/>
      <c r="CMJ76" s="46"/>
      <c r="CMK76" s="46"/>
      <c r="CML76" s="46"/>
      <c r="CMM76" s="46"/>
      <c r="CMN76" s="46"/>
      <c r="CMO76" s="46"/>
      <c r="CMP76" s="46"/>
      <c r="CMQ76" s="46"/>
      <c r="CMR76" s="46"/>
      <c r="CMS76" s="46"/>
      <c r="CMT76" s="46"/>
      <c r="CMU76" s="46"/>
      <c r="CMV76" s="46"/>
      <c r="CMW76" s="46"/>
      <c r="CMX76" s="46"/>
      <c r="CMY76" s="46"/>
      <c r="CMZ76" s="46"/>
      <c r="CNA76" s="46"/>
      <c r="CNB76" s="46"/>
      <c r="CNC76" s="46"/>
      <c r="CND76" s="46"/>
      <c r="CNE76" s="46"/>
      <c r="CNF76" s="46"/>
      <c r="CNG76" s="46"/>
      <c r="CNH76" s="46"/>
      <c r="CNI76" s="46"/>
      <c r="CNJ76" s="46"/>
      <c r="CNK76" s="46"/>
      <c r="CNL76" s="46"/>
      <c r="CNM76" s="46"/>
      <c r="CNN76" s="46"/>
      <c r="CNO76" s="46"/>
      <c r="CNP76" s="46"/>
      <c r="CNQ76" s="46"/>
      <c r="CNR76" s="46"/>
      <c r="CNS76" s="46"/>
      <c r="CNT76" s="46"/>
      <c r="CNU76" s="46"/>
      <c r="CNV76" s="46"/>
      <c r="CNW76" s="46"/>
      <c r="CNX76" s="46"/>
      <c r="CNY76" s="46"/>
      <c r="CNZ76" s="46"/>
      <c r="COA76" s="46"/>
      <c r="COB76" s="46"/>
      <c r="COC76" s="46"/>
      <c r="COD76" s="46"/>
      <c r="COE76" s="46"/>
      <c r="COF76" s="46"/>
      <c r="COG76" s="46"/>
      <c r="COH76" s="46"/>
      <c r="COI76" s="46"/>
      <c r="COJ76" s="46"/>
      <c r="COK76" s="46"/>
      <c r="COL76" s="46"/>
      <c r="COM76" s="46"/>
      <c r="CON76" s="46"/>
      <c r="COO76" s="46"/>
      <c r="COP76" s="46"/>
      <c r="COQ76" s="46"/>
      <c r="COR76" s="46"/>
      <c r="COS76" s="46"/>
      <c r="COT76" s="46"/>
      <c r="COU76" s="46"/>
      <c r="COV76" s="46"/>
      <c r="COW76" s="46"/>
      <c r="COX76" s="46"/>
      <c r="COY76" s="46"/>
      <c r="COZ76" s="46"/>
      <c r="CPA76" s="46"/>
      <c r="CPB76" s="46"/>
      <c r="CPC76" s="46"/>
      <c r="CPD76" s="46"/>
      <c r="CPE76" s="46"/>
      <c r="CPF76" s="46"/>
      <c r="CPG76" s="46"/>
      <c r="CPH76" s="46"/>
      <c r="CPI76" s="46"/>
      <c r="CPJ76" s="46"/>
      <c r="CPK76" s="46"/>
      <c r="CPL76" s="46"/>
      <c r="CPM76" s="46"/>
      <c r="CPN76" s="46"/>
      <c r="CPO76" s="46"/>
      <c r="CPP76" s="46"/>
      <c r="CPQ76" s="46"/>
      <c r="CPR76" s="46"/>
      <c r="CPS76" s="46"/>
      <c r="CPT76" s="46"/>
      <c r="CPU76" s="46"/>
      <c r="CPV76" s="46"/>
      <c r="CPW76" s="46"/>
      <c r="CPX76" s="46"/>
      <c r="CPY76" s="46"/>
      <c r="CPZ76" s="46"/>
      <c r="CQA76" s="46"/>
      <c r="CQB76" s="46"/>
      <c r="CQC76" s="46"/>
      <c r="CQD76" s="46"/>
      <c r="CQE76" s="46"/>
      <c r="CQF76" s="46"/>
      <c r="CQG76" s="46"/>
      <c r="CQH76" s="46"/>
      <c r="CQI76" s="46"/>
      <c r="CQJ76" s="46"/>
      <c r="CQK76" s="46"/>
      <c r="CQL76" s="46"/>
      <c r="CQM76" s="46"/>
      <c r="CQN76" s="46"/>
      <c r="CQO76" s="46"/>
      <c r="CQP76" s="46"/>
      <c r="CQQ76" s="46"/>
      <c r="CQR76" s="46"/>
      <c r="CQS76" s="46"/>
      <c r="CQT76" s="46"/>
      <c r="CQU76" s="46"/>
      <c r="CQV76" s="46"/>
      <c r="CQW76" s="46"/>
      <c r="CQX76" s="46"/>
      <c r="CQY76" s="46"/>
      <c r="CQZ76" s="46"/>
      <c r="CRA76" s="46"/>
      <c r="CRB76" s="46"/>
      <c r="CRC76" s="46"/>
      <c r="CRD76" s="46"/>
      <c r="CRE76" s="46"/>
      <c r="CRF76" s="46"/>
      <c r="CRG76" s="46"/>
      <c r="CRH76" s="46"/>
      <c r="CRI76" s="46"/>
      <c r="CRJ76" s="46"/>
      <c r="CRK76" s="46"/>
      <c r="CRL76" s="46"/>
      <c r="CRM76" s="46"/>
      <c r="CRN76" s="46"/>
      <c r="CRO76" s="46"/>
      <c r="CRP76" s="46"/>
      <c r="CRQ76" s="46"/>
      <c r="CRR76" s="46"/>
      <c r="CRS76" s="46"/>
      <c r="CRT76" s="46"/>
      <c r="CRU76" s="46"/>
      <c r="CRV76" s="46"/>
      <c r="CRW76" s="46"/>
      <c r="CRX76" s="46"/>
      <c r="CRY76" s="46"/>
      <c r="CRZ76" s="46"/>
      <c r="CSA76" s="46"/>
      <c r="CSB76" s="46"/>
      <c r="CSC76" s="46"/>
      <c r="CSD76" s="46"/>
      <c r="CSE76" s="46"/>
      <c r="CSF76" s="46"/>
      <c r="CSG76" s="46"/>
      <c r="CSH76" s="46"/>
      <c r="CSI76" s="46"/>
      <c r="CSJ76" s="46"/>
      <c r="CSK76" s="46"/>
      <c r="CSL76" s="46"/>
      <c r="CSM76" s="46"/>
      <c r="CSN76" s="46"/>
      <c r="CSO76" s="46"/>
      <c r="CSP76" s="46"/>
      <c r="CSQ76" s="46"/>
      <c r="CSR76" s="46"/>
      <c r="CSS76" s="46"/>
      <c r="CST76" s="46"/>
      <c r="CSU76" s="46"/>
      <c r="CSV76" s="46"/>
      <c r="CSW76" s="46"/>
      <c r="CSX76" s="46"/>
      <c r="CSY76" s="46"/>
      <c r="CSZ76" s="46"/>
      <c r="CTA76" s="46"/>
      <c r="CTB76" s="46"/>
      <c r="CTC76" s="46"/>
      <c r="CTD76" s="46"/>
      <c r="CTE76" s="46"/>
      <c r="CTF76" s="46"/>
      <c r="CTG76" s="46"/>
      <c r="CTH76" s="46"/>
      <c r="CTI76" s="46"/>
      <c r="CTJ76" s="46"/>
      <c r="CTK76" s="46"/>
      <c r="CTL76" s="46"/>
      <c r="CTM76" s="46"/>
      <c r="CTN76" s="46"/>
      <c r="CTO76" s="46"/>
      <c r="CTP76" s="46"/>
      <c r="CTQ76" s="46"/>
      <c r="CTR76" s="46"/>
      <c r="CTS76" s="46"/>
      <c r="CTT76" s="46"/>
      <c r="CTU76" s="46"/>
      <c r="CTV76" s="46"/>
      <c r="CTW76" s="46"/>
      <c r="CTX76" s="46"/>
      <c r="CTY76" s="46"/>
      <c r="CTZ76" s="46"/>
      <c r="CUA76" s="46"/>
      <c r="CUB76" s="46"/>
      <c r="CUC76" s="46"/>
      <c r="CUD76" s="46"/>
      <c r="CUE76" s="46"/>
      <c r="CUF76" s="46"/>
      <c r="CUG76" s="46"/>
      <c r="CUH76" s="46"/>
      <c r="CUI76" s="46"/>
      <c r="CUJ76" s="46"/>
      <c r="CUK76" s="46"/>
      <c r="CUL76" s="46"/>
      <c r="CUM76" s="46"/>
      <c r="CUN76" s="46"/>
      <c r="CUO76" s="46"/>
      <c r="CUP76" s="46"/>
      <c r="CUQ76" s="46"/>
      <c r="CUR76" s="46"/>
      <c r="CUS76" s="46"/>
      <c r="CUT76" s="46"/>
      <c r="CUU76" s="46"/>
      <c r="CUV76" s="46"/>
      <c r="CUW76" s="46"/>
      <c r="CUX76" s="46"/>
      <c r="CUY76" s="46"/>
      <c r="CUZ76" s="46"/>
      <c r="CVA76" s="46"/>
      <c r="CVB76" s="46"/>
      <c r="CVC76" s="46"/>
      <c r="CVD76" s="46"/>
      <c r="CVE76" s="46"/>
      <c r="CVF76" s="46"/>
      <c r="CVG76" s="46"/>
      <c r="CVH76" s="46"/>
      <c r="CVI76" s="46"/>
      <c r="CVJ76" s="46"/>
      <c r="CVK76" s="46"/>
      <c r="CVL76" s="46"/>
      <c r="CVM76" s="46"/>
      <c r="CVN76" s="46"/>
      <c r="CVO76" s="46"/>
      <c r="CVP76" s="46"/>
      <c r="CVQ76" s="46"/>
      <c r="CVR76" s="46"/>
      <c r="CVS76" s="46"/>
      <c r="CVT76" s="46"/>
      <c r="CVU76" s="46"/>
      <c r="CVV76" s="46"/>
      <c r="CVW76" s="46"/>
      <c r="CVX76" s="46"/>
      <c r="CVY76" s="46"/>
      <c r="CVZ76" s="46"/>
      <c r="CWA76" s="46"/>
      <c r="CWB76" s="46"/>
      <c r="CWC76" s="46"/>
      <c r="CWD76" s="46"/>
      <c r="CWE76" s="46"/>
      <c r="CWF76" s="46"/>
      <c r="CWG76" s="46"/>
      <c r="CWH76" s="46"/>
      <c r="CWI76" s="46"/>
      <c r="CWJ76" s="46"/>
      <c r="CWK76" s="46"/>
      <c r="CWL76" s="46"/>
      <c r="CWM76" s="46"/>
      <c r="CWN76" s="46"/>
      <c r="CWO76" s="46"/>
      <c r="CWP76" s="46"/>
      <c r="CWQ76" s="46"/>
      <c r="CWR76" s="46"/>
      <c r="CWS76" s="46"/>
      <c r="CWT76" s="46"/>
      <c r="CWU76" s="46"/>
      <c r="CWV76" s="46"/>
      <c r="CWW76" s="46"/>
      <c r="CWX76" s="46"/>
      <c r="CWY76" s="46"/>
      <c r="CWZ76" s="46"/>
      <c r="CXA76" s="46"/>
      <c r="CXB76" s="46"/>
      <c r="CXC76" s="46"/>
      <c r="CXD76" s="46"/>
      <c r="CXE76" s="46"/>
      <c r="CXF76" s="46"/>
      <c r="CXG76" s="46"/>
      <c r="CXH76" s="46"/>
      <c r="CXI76" s="46"/>
      <c r="CXJ76" s="46"/>
      <c r="CXK76" s="46"/>
      <c r="CXL76" s="46"/>
      <c r="CXM76" s="46"/>
      <c r="CXN76" s="46"/>
      <c r="CXO76" s="46"/>
      <c r="CXP76" s="46"/>
      <c r="CXQ76" s="46"/>
      <c r="CXR76" s="46"/>
      <c r="CXS76" s="46"/>
      <c r="CXT76" s="46"/>
      <c r="CXU76" s="46"/>
      <c r="CXV76" s="46"/>
      <c r="CXW76" s="46"/>
      <c r="CXX76" s="46"/>
      <c r="CXY76" s="46"/>
      <c r="CXZ76" s="46"/>
      <c r="CYA76" s="46"/>
      <c r="CYB76" s="46"/>
      <c r="CYC76" s="46"/>
      <c r="CYD76" s="46"/>
      <c r="CYE76" s="46"/>
      <c r="CYF76" s="46"/>
      <c r="CYG76" s="46"/>
      <c r="CYH76" s="46"/>
      <c r="CYI76" s="46"/>
      <c r="CYJ76" s="46"/>
      <c r="CYK76" s="46"/>
      <c r="CYL76" s="46"/>
      <c r="CYM76" s="46"/>
      <c r="CYN76" s="46"/>
      <c r="CYO76" s="46"/>
      <c r="CYP76" s="46"/>
      <c r="CYQ76" s="46"/>
      <c r="CYR76" s="46"/>
      <c r="CYS76" s="46"/>
      <c r="CYT76" s="46"/>
      <c r="CYU76" s="46"/>
      <c r="CYV76" s="46"/>
      <c r="CYW76" s="46"/>
      <c r="CYX76" s="46"/>
      <c r="CYY76" s="46"/>
      <c r="CYZ76" s="46"/>
      <c r="CZA76" s="46"/>
      <c r="CZB76" s="46"/>
      <c r="CZC76" s="46"/>
      <c r="CZD76" s="46"/>
      <c r="CZE76" s="46"/>
      <c r="CZF76" s="46"/>
      <c r="CZG76" s="46"/>
      <c r="CZH76" s="46"/>
      <c r="CZI76" s="46"/>
      <c r="CZJ76" s="46"/>
      <c r="CZK76" s="46"/>
      <c r="CZL76" s="46"/>
      <c r="CZM76" s="46"/>
      <c r="CZN76" s="46"/>
      <c r="CZO76" s="46"/>
      <c r="CZP76" s="46"/>
      <c r="CZQ76" s="46"/>
      <c r="CZR76" s="46"/>
      <c r="CZS76" s="46"/>
      <c r="CZT76" s="46"/>
      <c r="CZU76" s="46"/>
      <c r="CZV76" s="46"/>
      <c r="CZW76" s="46"/>
      <c r="CZX76" s="46"/>
      <c r="CZY76" s="46"/>
      <c r="CZZ76" s="46"/>
      <c r="DAA76" s="46"/>
      <c r="DAB76" s="46"/>
      <c r="DAC76" s="46"/>
      <c r="DAD76" s="46"/>
      <c r="DAE76" s="46"/>
      <c r="DAF76" s="46"/>
      <c r="DAG76" s="46"/>
      <c r="DAH76" s="46"/>
      <c r="DAI76" s="46"/>
      <c r="DAJ76" s="46"/>
      <c r="DAK76" s="46"/>
      <c r="DAL76" s="46"/>
      <c r="DAM76" s="46"/>
      <c r="DAN76" s="46"/>
      <c r="DAO76" s="46"/>
      <c r="DAP76" s="46"/>
      <c r="DAQ76" s="46"/>
      <c r="DAR76" s="46"/>
      <c r="DAS76" s="46"/>
      <c r="DAT76" s="46"/>
      <c r="DAU76" s="46"/>
      <c r="DAV76" s="46"/>
      <c r="DAW76" s="46"/>
      <c r="DAX76" s="46"/>
      <c r="DAY76" s="46"/>
      <c r="DAZ76" s="46"/>
      <c r="DBA76" s="46"/>
      <c r="DBB76" s="46"/>
      <c r="DBC76" s="46"/>
      <c r="DBD76" s="46"/>
      <c r="DBE76" s="46"/>
      <c r="DBF76" s="46"/>
      <c r="DBG76" s="46"/>
      <c r="DBH76" s="46"/>
      <c r="DBI76" s="46"/>
      <c r="DBJ76" s="46"/>
      <c r="DBK76" s="46"/>
      <c r="DBL76" s="46"/>
      <c r="DBM76" s="46"/>
      <c r="DBN76" s="46"/>
      <c r="DBO76" s="46"/>
      <c r="DBP76" s="46"/>
      <c r="DBQ76" s="46"/>
      <c r="DBR76" s="46"/>
      <c r="DBS76" s="46"/>
      <c r="DBT76" s="46"/>
      <c r="DBU76" s="46"/>
      <c r="DBV76" s="46"/>
      <c r="DBW76" s="46"/>
      <c r="DBX76" s="46"/>
      <c r="DBY76" s="46"/>
      <c r="DBZ76" s="46"/>
      <c r="DCA76" s="46"/>
      <c r="DCB76" s="46"/>
      <c r="DCC76" s="46"/>
      <c r="DCD76" s="46"/>
      <c r="DCE76" s="46"/>
      <c r="DCF76" s="46"/>
      <c r="DCG76" s="46"/>
      <c r="DCH76" s="46"/>
      <c r="DCI76" s="46"/>
      <c r="DCJ76" s="46"/>
      <c r="DCK76" s="46"/>
      <c r="DCL76" s="46"/>
      <c r="DCM76" s="46"/>
      <c r="DCN76" s="46"/>
      <c r="DCO76" s="46"/>
      <c r="DCP76" s="46"/>
      <c r="DCQ76" s="46"/>
      <c r="DCR76" s="46"/>
      <c r="DCS76" s="46"/>
      <c r="DCT76" s="46"/>
      <c r="DCU76" s="46"/>
      <c r="DCV76" s="46"/>
      <c r="DCW76" s="46"/>
      <c r="DCX76" s="46"/>
      <c r="DCY76" s="46"/>
      <c r="DCZ76" s="46"/>
      <c r="DDA76" s="46"/>
      <c r="DDB76" s="46"/>
      <c r="DDC76" s="46"/>
      <c r="DDD76" s="46"/>
      <c r="DDE76" s="46"/>
      <c r="DDF76" s="46"/>
      <c r="DDG76" s="46"/>
      <c r="DDH76" s="46"/>
      <c r="DDI76" s="46"/>
      <c r="DDJ76" s="46"/>
      <c r="DDK76" s="46"/>
      <c r="DDL76" s="46"/>
      <c r="DDM76" s="46"/>
      <c r="DDN76" s="46"/>
      <c r="DDO76" s="46"/>
      <c r="DDP76" s="46"/>
      <c r="DDQ76" s="46"/>
      <c r="DDR76" s="46"/>
      <c r="DDS76" s="46"/>
      <c r="DDT76" s="46"/>
      <c r="DDU76" s="46"/>
      <c r="DDV76" s="46"/>
      <c r="DDW76" s="46"/>
      <c r="DDX76" s="46"/>
      <c r="DDY76" s="46"/>
      <c r="DDZ76" s="46"/>
      <c r="DEA76" s="46"/>
      <c r="DEB76" s="46"/>
      <c r="DEC76" s="46"/>
      <c r="DED76" s="46"/>
      <c r="DEE76" s="46"/>
      <c r="DEF76" s="46"/>
      <c r="DEG76" s="46"/>
      <c r="DEH76" s="46"/>
      <c r="DEI76" s="46"/>
      <c r="DEJ76" s="46"/>
      <c r="DEK76" s="46"/>
      <c r="DEL76" s="46"/>
      <c r="DEM76" s="46"/>
      <c r="DEN76" s="46"/>
      <c r="DEO76" s="46"/>
      <c r="DEP76" s="46"/>
      <c r="DEQ76" s="46"/>
      <c r="DER76" s="46"/>
      <c r="DES76" s="46"/>
      <c r="DET76" s="46"/>
      <c r="DEU76" s="46"/>
      <c r="DEV76" s="46"/>
      <c r="DEW76" s="46"/>
      <c r="DEX76" s="46"/>
      <c r="DEY76" s="46"/>
      <c r="DEZ76" s="46"/>
      <c r="DFA76" s="46"/>
      <c r="DFB76" s="46"/>
      <c r="DFC76" s="46"/>
      <c r="DFD76" s="46"/>
      <c r="DFE76" s="46"/>
      <c r="DFF76" s="46"/>
      <c r="DFG76" s="46"/>
      <c r="DFH76" s="46"/>
      <c r="DFI76" s="46"/>
      <c r="DFJ76" s="46"/>
      <c r="DFK76" s="46"/>
      <c r="DFL76" s="46"/>
      <c r="DFM76" s="46"/>
      <c r="DFN76" s="46"/>
      <c r="DFO76" s="46"/>
      <c r="DFP76" s="46"/>
      <c r="DFQ76" s="46"/>
      <c r="DFR76" s="46"/>
      <c r="DFS76" s="46"/>
      <c r="DFT76" s="46"/>
      <c r="DFU76" s="46"/>
      <c r="DFV76" s="46"/>
      <c r="DFW76" s="46"/>
      <c r="DFX76" s="46"/>
      <c r="DFY76" s="46"/>
      <c r="DFZ76" s="46"/>
      <c r="DGA76" s="46"/>
      <c r="DGB76" s="46"/>
      <c r="DGC76" s="46"/>
      <c r="DGD76" s="46"/>
      <c r="DGE76" s="46"/>
      <c r="DGF76" s="46"/>
      <c r="DGG76" s="46"/>
      <c r="DGH76" s="46"/>
      <c r="DGI76" s="46"/>
      <c r="DGJ76" s="46"/>
      <c r="DGK76" s="46"/>
      <c r="DGL76" s="46"/>
      <c r="DGM76" s="46"/>
      <c r="DGN76" s="46"/>
      <c r="DGO76" s="46"/>
      <c r="DGP76" s="46"/>
      <c r="DGQ76" s="46"/>
      <c r="DGR76" s="46"/>
      <c r="DGS76" s="46"/>
      <c r="DGT76" s="46"/>
      <c r="DGU76" s="46"/>
      <c r="DGV76" s="46"/>
      <c r="DGW76" s="46"/>
      <c r="DGX76" s="46"/>
      <c r="DGY76" s="46"/>
      <c r="DGZ76" s="46"/>
      <c r="DHA76" s="46"/>
      <c r="DHB76" s="46"/>
      <c r="DHC76" s="46"/>
      <c r="DHD76" s="46"/>
      <c r="DHE76" s="46"/>
      <c r="DHF76" s="46"/>
      <c r="DHG76" s="46"/>
      <c r="DHH76" s="46"/>
      <c r="DHI76" s="46"/>
      <c r="DHJ76" s="46"/>
      <c r="DHK76" s="46"/>
      <c r="DHL76" s="46"/>
      <c r="DHM76" s="46"/>
      <c r="DHN76" s="46"/>
      <c r="DHO76" s="46"/>
      <c r="DHP76" s="46"/>
      <c r="DHQ76" s="46"/>
      <c r="DHR76" s="46"/>
      <c r="DHS76" s="46"/>
      <c r="DHT76" s="46"/>
      <c r="DHU76" s="46"/>
      <c r="DHV76" s="46"/>
      <c r="DHW76" s="46"/>
      <c r="DHX76" s="46"/>
      <c r="DHY76" s="46"/>
      <c r="DHZ76" s="46"/>
      <c r="DIA76" s="46"/>
      <c r="DIB76" s="46"/>
      <c r="DIC76" s="46"/>
      <c r="DID76" s="46"/>
      <c r="DIE76" s="46"/>
      <c r="DIF76" s="46"/>
      <c r="DIG76" s="46"/>
      <c r="DIH76" s="46"/>
      <c r="DII76" s="46"/>
      <c r="DIJ76" s="46"/>
      <c r="DIK76" s="46"/>
      <c r="DIL76" s="46"/>
      <c r="DIM76" s="46"/>
      <c r="DIN76" s="46"/>
      <c r="DIO76" s="46"/>
      <c r="DIP76" s="46"/>
      <c r="DIQ76" s="46"/>
      <c r="DIR76" s="46"/>
      <c r="DIS76" s="46"/>
      <c r="DIT76" s="46"/>
      <c r="DIU76" s="46"/>
      <c r="DIV76" s="46"/>
      <c r="DIW76" s="46"/>
      <c r="DIX76" s="46"/>
      <c r="DIY76" s="46"/>
      <c r="DIZ76" s="46"/>
      <c r="DJA76" s="46"/>
      <c r="DJB76" s="46"/>
      <c r="DJC76" s="46"/>
      <c r="DJD76" s="46"/>
      <c r="DJE76" s="46"/>
      <c r="DJF76" s="46"/>
      <c r="DJG76" s="46"/>
      <c r="DJH76" s="46"/>
      <c r="DJI76" s="46"/>
      <c r="DJJ76" s="46"/>
      <c r="DJK76" s="46"/>
      <c r="DJL76" s="46"/>
      <c r="DJM76" s="46"/>
      <c r="DJN76" s="46"/>
      <c r="DJO76" s="46"/>
      <c r="DJP76" s="46"/>
      <c r="DJQ76" s="46"/>
      <c r="DJR76" s="46"/>
      <c r="DJS76" s="46"/>
      <c r="DJT76" s="46"/>
      <c r="DJU76" s="46"/>
      <c r="DJV76" s="46"/>
      <c r="DJW76" s="46"/>
      <c r="DJX76" s="46"/>
      <c r="DJY76" s="46"/>
      <c r="DJZ76" s="46"/>
      <c r="DKA76" s="46"/>
      <c r="DKB76" s="46"/>
      <c r="DKC76" s="46"/>
      <c r="DKD76" s="46"/>
      <c r="DKE76" s="46"/>
      <c r="DKF76" s="46"/>
      <c r="DKG76" s="46"/>
      <c r="DKH76" s="46"/>
      <c r="DKI76" s="46"/>
      <c r="DKJ76" s="46"/>
      <c r="DKK76" s="46"/>
      <c r="DKL76" s="46"/>
      <c r="DKM76" s="46"/>
      <c r="DKN76" s="46"/>
      <c r="DKO76" s="46"/>
      <c r="DKP76" s="46"/>
      <c r="DKQ76" s="46"/>
      <c r="DKR76" s="46"/>
      <c r="DKS76" s="46"/>
      <c r="DKT76" s="46"/>
      <c r="DKU76" s="46"/>
      <c r="DKV76" s="46"/>
      <c r="DKW76" s="46"/>
      <c r="DKX76" s="46"/>
      <c r="DKY76" s="46"/>
      <c r="DKZ76" s="46"/>
      <c r="DLA76" s="46"/>
      <c r="DLB76" s="46"/>
      <c r="DLC76" s="46"/>
      <c r="DLD76" s="46"/>
      <c r="DLE76" s="46"/>
      <c r="DLF76" s="46"/>
      <c r="DLG76" s="46"/>
      <c r="DLH76" s="46"/>
      <c r="DLI76" s="46"/>
      <c r="DLJ76" s="46"/>
      <c r="DLK76" s="46"/>
      <c r="DLL76" s="46"/>
      <c r="DLM76" s="46"/>
      <c r="DLN76" s="46"/>
      <c r="DLO76" s="46"/>
      <c r="DLP76" s="46"/>
      <c r="DLQ76" s="46"/>
      <c r="DLR76" s="46"/>
      <c r="DLS76" s="46"/>
      <c r="DLT76" s="46"/>
      <c r="DLU76" s="46"/>
      <c r="DLV76" s="46"/>
      <c r="DLW76" s="46"/>
      <c r="DLX76" s="46"/>
      <c r="DLY76" s="46"/>
      <c r="DLZ76" s="46"/>
      <c r="DMA76" s="46"/>
      <c r="DMB76" s="46"/>
      <c r="DMC76" s="46"/>
      <c r="DMD76" s="46"/>
      <c r="DME76" s="46"/>
      <c r="DMF76" s="46"/>
      <c r="DMG76" s="46"/>
      <c r="DMH76" s="46"/>
      <c r="DMI76" s="46"/>
      <c r="DMJ76" s="46"/>
      <c r="DMK76" s="46"/>
      <c r="DML76" s="46"/>
      <c r="DMM76" s="46"/>
      <c r="DMN76" s="46"/>
      <c r="DMO76" s="46"/>
      <c r="DMP76" s="46"/>
      <c r="DMQ76" s="46"/>
      <c r="DMR76" s="46"/>
      <c r="DMS76" s="46"/>
      <c r="DMT76" s="46"/>
      <c r="DMU76" s="46"/>
      <c r="DMV76" s="46"/>
      <c r="DMW76" s="46"/>
      <c r="DMX76" s="46"/>
      <c r="DMY76" s="46"/>
      <c r="DMZ76" s="46"/>
      <c r="DNA76" s="46"/>
      <c r="DNB76" s="46"/>
      <c r="DNC76" s="46"/>
      <c r="DND76" s="46"/>
      <c r="DNE76" s="46"/>
      <c r="DNF76" s="46"/>
      <c r="DNG76" s="46"/>
      <c r="DNH76" s="46"/>
      <c r="DNI76" s="46"/>
      <c r="DNJ76" s="46"/>
      <c r="DNK76" s="46"/>
      <c r="DNL76" s="46"/>
      <c r="DNM76" s="46"/>
      <c r="DNN76" s="46"/>
      <c r="DNO76" s="46"/>
      <c r="DNP76" s="46"/>
      <c r="DNQ76" s="46"/>
      <c r="DNR76" s="46"/>
      <c r="DNS76" s="46"/>
      <c r="DNT76" s="46"/>
      <c r="DNU76" s="46"/>
      <c r="DNV76" s="46"/>
      <c r="DNW76" s="46"/>
      <c r="DNX76" s="46"/>
      <c r="DNY76" s="46"/>
      <c r="DNZ76" s="46"/>
      <c r="DOA76" s="46"/>
      <c r="DOB76" s="46"/>
      <c r="DOC76" s="46"/>
      <c r="DOD76" s="46"/>
      <c r="DOE76" s="46"/>
      <c r="DOF76" s="46"/>
      <c r="DOG76" s="46"/>
      <c r="DOH76" s="46"/>
      <c r="DOI76" s="46"/>
      <c r="DOJ76" s="46"/>
      <c r="DOK76" s="46"/>
      <c r="DOL76" s="46"/>
      <c r="DOM76" s="46"/>
      <c r="DON76" s="46"/>
      <c r="DOO76" s="46"/>
      <c r="DOP76" s="46"/>
      <c r="DOQ76" s="46"/>
      <c r="DOR76" s="46"/>
      <c r="DOS76" s="46"/>
      <c r="DOT76" s="46"/>
      <c r="DOU76" s="46"/>
      <c r="DOV76" s="46"/>
      <c r="DOW76" s="46"/>
      <c r="DOX76" s="46"/>
      <c r="DOY76" s="46"/>
      <c r="DOZ76" s="46"/>
      <c r="DPA76" s="46"/>
      <c r="DPB76" s="46"/>
      <c r="DPC76" s="46"/>
      <c r="DPD76" s="46"/>
      <c r="DPE76" s="46"/>
      <c r="DPF76" s="46"/>
      <c r="DPG76" s="46"/>
      <c r="DPH76" s="46"/>
      <c r="DPI76" s="46"/>
      <c r="DPJ76" s="46"/>
      <c r="DPK76" s="46"/>
      <c r="DPL76" s="46"/>
      <c r="DPM76" s="46"/>
      <c r="DPN76" s="46"/>
      <c r="DPO76" s="46"/>
      <c r="DPP76" s="46"/>
      <c r="DPQ76" s="46"/>
      <c r="DPR76" s="46"/>
      <c r="DPS76" s="46"/>
      <c r="DPT76" s="46"/>
      <c r="DPU76" s="46"/>
      <c r="DPV76" s="46"/>
      <c r="DPW76" s="46"/>
      <c r="DPX76" s="46"/>
      <c r="DPY76" s="46"/>
      <c r="DPZ76" s="46"/>
      <c r="DQA76" s="46"/>
      <c r="DQB76" s="46"/>
      <c r="DQC76" s="46"/>
      <c r="DQD76" s="46"/>
      <c r="DQE76" s="46"/>
      <c r="DQF76" s="46"/>
      <c r="DQG76" s="46"/>
      <c r="DQH76" s="46"/>
      <c r="DQI76" s="46"/>
      <c r="DQJ76" s="46"/>
      <c r="DQK76" s="46"/>
      <c r="DQL76" s="46"/>
      <c r="DQM76" s="46"/>
      <c r="DQN76" s="46"/>
      <c r="DQO76" s="46"/>
      <c r="DQP76" s="46"/>
      <c r="DQQ76" s="46"/>
      <c r="DQR76" s="46"/>
      <c r="DQS76" s="46"/>
      <c r="DQT76" s="46"/>
      <c r="DQU76" s="46"/>
      <c r="DQV76" s="46"/>
      <c r="DQW76" s="46"/>
      <c r="DQX76" s="46"/>
      <c r="DQY76" s="46"/>
      <c r="DQZ76" s="46"/>
      <c r="DRA76" s="46"/>
      <c r="DRB76" s="46"/>
      <c r="DRC76" s="46"/>
      <c r="DRD76" s="46"/>
      <c r="DRE76" s="46"/>
      <c r="DRF76" s="46"/>
      <c r="DRG76" s="46"/>
      <c r="DRH76" s="46"/>
      <c r="DRI76" s="46"/>
      <c r="DRJ76" s="46"/>
      <c r="DRK76" s="46"/>
      <c r="DRL76" s="46"/>
      <c r="DRM76" s="46"/>
      <c r="DRN76" s="46"/>
      <c r="DRO76" s="46"/>
      <c r="DRP76" s="46"/>
      <c r="DRQ76" s="46"/>
      <c r="DRR76" s="46"/>
      <c r="DRS76" s="46"/>
      <c r="DRT76" s="46"/>
      <c r="DRU76" s="46"/>
      <c r="DRV76" s="46"/>
      <c r="DRW76" s="46"/>
      <c r="DRX76" s="46"/>
      <c r="DRY76" s="46"/>
      <c r="DRZ76" s="46"/>
      <c r="DSA76" s="46"/>
      <c r="DSB76" s="46"/>
      <c r="DSC76" s="46"/>
      <c r="DSD76" s="46"/>
      <c r="DSE76" s="46"/>
      <c r="DSF76" s="46"/>
      <c r="DSG76" s="46"/>
      <c r="DSH76" s="46"/>
      <c r="DSI76" s="46"/>
      <c r="DSJ76" s="46"/>
      <c r="DSK76" s="46"/>
      <c r="DSL76" s="46"/>
      <c r="DSM76" s="46"/>
      <c r="DSN76" s="46"/>
      <c r="DSO76" s="46"/>
      <c r="DSP76" s="46"/>
      <c r="DSQ76" s="46"/>
      <c r="DSR76" s="46"/>
      <c r="DSS76" s="46"/>
      <c r="DST76" s="46"/>
      <c r="DSU76" s="46"/>
      <c r="DSV76" s="46"/>
      <c r="DSW76" s="46"/>
      <c r="DSX76" s="46"/>
      <c r="DSY76" s="46"/>
      <c r="DSZ76" s="46"/>
      <c r="DTA76" s="46"/>
      <c r="DTB76" s="46"/>
      <c r="DTC76" s="46"/>
      <c r="DTD76" s="46"/>
      <c r="DTE76" s="46"/>
      <c r="DTF76" s="46"/>
      <c r="DTG76" s="46"/>
      <c r="DTH76" s="46"/>
      <c r="DTI76" s="46"/>
      <c r="DTJ76" s="46"/>
      <c r="DTK76" s="46"/>
      <c r="DTL76" s="46"/>
      <c r="DTM76" s="46"/>
      <c r="DTN76" s="46"/>
      <c r="DTO76" s="46"/>
      <c r="DTP76" s="46"/>
      <c r="DTQ76" s="46"/>
      <c r="DTR76" s="46"/>
      <c r="DTS76" s="46"/>
      <c r="DTT76" s="46"/>
      <c r="DTU76" s="46"/>
      <c r="DTV76" s="46"/>
      <c r="DTW76" s="46"/>
      <c r="DTX76" s="46"/>
      <c r="DTY76" s="46"/>
      <c r="DTZ76" s="46"/>
      <c r="DUA76" s="46"/>
      <c r="DUB76" s="46"/>
      <c r="DUC76" s="46"/>
      <c r="DUD76" s="46"/>
      <c r="DUE76" s="46"/>
      <c r="DUF76" s="46"/>
      <c r="DUG76" s="46"/>
      <c r="DUH76" s="46"/>
      <c r="DUI76" s="46"/>
      <c r="DUJ76" s="46"/>
      <c r="DUK76" s="46"/>
      <c r="DUL76" s="46"/>
      <c r="DUM76" s="46"/>
      <c r="DUN76" s="46"/>
      <c r="DUO76" s="46"/>
      <c r="DUP76" s="46"/>
      <c r="DUQ76" s="46"/>
      <c r="DUR76" s="46"/>
      <c r="DUS76" s="46"/>
      <c r="DUT76" s="46"/>
      <c r="DUU76" s="46"/>
      <c r="DUV76" s="46"/>
      <c r="DUW76" s="46"/>
      <c r="DUX76" s="46"/>
      <c r="DUY76" s="46"/>
      <c r="DUZ76" s="46"/>
      <c r="DVA76" s="46"/>
      <c r="DVB76" s="46"/>
      <c r="DVC76" s="46"/>
      <c r="DVD76" s="46"/>
      <c r="DVE76" s="46"/>
      <c r="DVF76" s="46"/>
      <c r="DVG76" s="46"/>
      <c r="DVH76" s="46"/>
      <c r="DVI76" s="46"/>
      <c r="DVJ76" s="46"/>
      <c r="DVK76" s="46"/>
      <c r="DVL76" s="46"/>
      <c r="DVM76" s="46"/>
      <c r="DVN76" s="46"/>
      <c r="DVO76" s="46"/>
      <c r="DVP76" s="46"/>
      <c r="DVQ76" s="46"/>
      <c r="DVR76" s="46"/>
      <c r="DVS76" s="46"/>
      <c r="DVT76" s="46"/>
      <c r="DVU76" s="46"/>
      <c r="DVV76" s="46"/>
      <c r="DVW76" s="46"/>
      <c r="DVX76" s="46"/>
      <c r="DVY76" s="46"/>
      <c r="DVZ76" s="46"/>
      <c r="DWA76" s="46"/>
      <c r="DWB76" s="46"/>
      <c r="DWC76" s="46"/>
      <c r="DWD76" s="46"/>
      <c r="DWE76" s="46"/>
      <c r="DWF76" s="46"/>
      <c r="DWG76" s="46"/>
      <c r="DWH76" s="46"/>
      <c r="DWI76" s="46"/>
      <c r="DWJ76" s="46"/>
      <c r="DWK76" s="46"/>
      <c r="DWL76" s="46"/>
      <c r="DWM76" s="46"/>
      <c r="DWN76" s="46"/>
      <c r="DWO76" s="46"/>
      <c r="DWP76" s="46"/>
      <c r="DWQ76" s="46"/>
      <c r="DWR76" s="46"/>
      <c r="DWS76" s="46"/>
      <c r="DWT76" s="46"/>
      <c r="DWU76" s="46"/>
      <c r="DWV76" s="46"/>
      <c r="DWW76" s="46"/>
      <c r="DWX76" s="46"/>
      <c r="DWY76" s="46"/>
      <c r="DWZ76" s="46"/>
      <c r="DXA76" s="46"/>
      <c r="DXB76" s="46"/>
      <c r="DXC76" s="46"/>
      <c r="DXD76" s="46"/>
      <c r="DXE76" s="46"/>
      <c r="DXF76" s="46"/>
      <c r="DXG76" s="46"/>
      <c r="DXH76" s="46"/>
      <c r="DXI76" s="46"/>
      <c r="DXJ76" s="46"/>
      <c r="DXK76" s="46"/>
      <c r="DXL76" s="46"/>
      <c r="DXM76" s="46"/>
      <c r="DXN76" s="46"/>
      <c r="DXO76" s="46"/>
      <c r="DXP76" s="46"/>
      <c r="DXQ76" s="46"/>
      <c r="DXR76" s="46"/>
      <c r="DXS76" s="46"/>
      <c r="DXT76" s="46"/>
      <c r="DXU76" s="46"/>
      <c r="DXV76" s="46"/>
      <c r="DXW76" s="46"/>
      <c r="DXX76" s="46"/>
      <c r="DXY76" s="46"/>
      <c r="DXZ76" s="46"/>
      <c r="DYA76" s="46"/>
      <c r="DYB76" s="46"/>
      <c r="DYC76" s="46"/>
      <c r="DYD76" s="46"/>
      <c r="DYE76" s="46"/>
      <c r="DYF76" s="46"/>
      <c r="DYG76" s="46"/>
      <c r="DYH76" s="46"/>
      <c r="DYI76" s="46"/>
      <c r="DYJ76" s="46"/>
      <c r="DYK76" s="46"/>
      <c r="DYL76" s="46"/>
      <c r="DYM76" s="46"/>
      <c r="DYN76" s="46"/>
      <c r="DYO76" s="46"/>
      <c r="DYP76" s="46"/>
      <c r="DYQ76" s="46"/>
      <c r="DYR76" s="46"/>
      <c r="DYS76" s="46"/>
      <c r="DYT76" s="46"/>
      <c r="DYU76" s="46"/>
      <c r="DYV76" s="46"/>
      <c r="DYW76" s="46"/>
      <c r="DYX76" s="46"/>
      <c r="DYY76" s="46"/>
      <c r="DYZ76" s="46"/>
      <c r="DZA76" s="46"/>
      <c r="DZB76" s="46"/>
      <c r="DZC76" s="46"/>
      <c r="DZD76" s="46"/>
      <c r="DZE76" s="46"/>
      <c r="DZF76" s="46"/>
      <c r="DZG76" s="46"/>
      <c r="DZH76" s="46"/>
      <c r="DZI76" s="46"/>
      <c r="DZJ76" s="46"/>
      <c r="DZK76" s="46"/>
      <c r="DZL76" s="46"/>
      <c r="DZM76" s="46"/>
      <c r="DZN76" s="46"/>
      <c r="DZO76" s="46"/>
      <c r="DZP76" s="46"/>
      <c r="DZQ76" s="46"/>
      <c r="DZR76" s="46"/>
      <c r="DZS76" s="46"/>
      <c r="DZT76" s="46"/>
      <c r="DZU76" s="46"/>
      <c r="DZV76" s="46"/>
      <c r="DZW76" s="46"/>
      <c r="DZX76" s="46"/>
      <c r="DZY76" s="46"/>
      <c r="DZZ76" s="46"/>
      <c r="EAA76" s="46"/>
      <c r="EAB76" s="46"/>
      <c r="EAC76" s="46"/>
      <c r="EAD76" s="46"/>
      <c r="EAE76" s="46"/>
      <c r="EAF76" s="46"/>
      <c r="EAG76" s="46"/>
      <c r="EAH76" s="46"/>
      <c r="EAI76" s="46"/>
      <c r="EAJ76" s="46"/>
      <c r="EAK76" s="46"/>
      <c r="EAL76" s="46"/>
      <c r="EAM76" s="46"/>
      <c r="EAN76" s="46"/>
      <c r="EAO76" s="46"/>
      <c r="EAP76" s="46"/>
      <c r="EAQ76" s="46"/>
      <c r="EAR76" s="46"/>
      <c r="EAS76" s="46"/>
      <c r="EAT76" s="46"/>
      <c r="EAU76" s="46"/>
      <c r="EAV76" s="46"/>
      <c r="EAW76" s="46"/>
      <c r="EAX76" s="46"/>
      <c r="EAY76" s="46"/>
      <c r="EAZ76" s="46"/>
      <c r="EBA76" s="46"/>
      <c r="EBB76" s="46"/>
      <c r="EBC76" s="46"/>
      <c r="EBD76" s="46"/>
      <c r="EBE76" s="46"/>
      <c r="EBF76" s="46"/>
      <c r="EBG76" s="46"/>
      <c r="EBH76" s="46"/>
      <c r="EBI76" s="46"/>
      <c r="EBJ76" s="46"/>
      <c r="EBK76" s="46"/>
      <c r="EBL76" s="46"/>
      <c r="EBM76" s="46"/>
      <c r="EBN76" s="46"/>
      <c r="EBO76" s="46"/>
      <c r="EBP76" s="46"/>
      <c r="EBQ76" s="46"/>
      <c r="EBR76" s="46"/>
      <c r="EBS76" s="46"/>
      <c r="EBT76" s="46"/>
      <c r="EBU76" s="46"/>
      <c r="EBV76" s="46"/>
      <c r="EBW76" s="46"/>
      <c r="EBX76" s="46"/>
      <c r="EBY76" s="46"/>
      <c r="EBZ76" s="46"/>
      <c r="ECA76" s="46"/>
      <c r="ECB76" s="46"/>
      <c r="ECC76" s="46"/>
      <c r="ECD76" s="46"/>
      <c r="ECE76" s="46"/>
      <c r="ECF76" s="46"/>
      <c r="ECG76" s="46"/>
      <c r="ECH76" s="46"/>
      <c r="ECI76" s="46"/>
      <c r="ECJ76" s="46"/>
      <c r="ECK76" s="46"/>
      <c r="ECL76" s="46"/>
      <c r="ECM76" s="46"/>
      <c r="ECN76" s="46"/>
      <c r="ECO76" s="46"/>
      <c r="ECP76" s="46"/>
      <c r="ECQ76" s="46"/>
      <c r="ECR76" s="46"/>
      <c r="ECS76" s="46"/>
      <c r="ECT76" s="46"/>
      <c r="ECU76" s="46"/>
      <c r="ECV76" s="46"/>
      <c r="ECW76" s="46"/>
      <c r="ECX76" s="46"/>
      <c r="ECY76" s="46"/>
      <c r="ECZ76" s="46"/>
      <c r="EDA76" s="46"/>
      <c r="EDB76" s="46"/>
      <c r="EDC76" s="46"/>
      <c r="EDD76" s="46"/>
      <c r="EDE76" s="46"/>
      <c r="EDF76" s="46"/>
      <c r="EDG76" s="46"/>
      <c r="EDH76" s="46"/>
      <c r="EDI76" s="46"/>
      <c r="EDJ76" s="46"/>
      <c r="EDK76" s="46"/>
      <c r="EDL76" s="46"/>
      <c r="EDM76" s="46"/>
      <c r="EDN76" s="46"/>
      <c r="EDO76" s="46"/>
      <c r="EDP76" s="46"/>
      <c r="EDQ76" s="46"/>
      <c r="EDR76" s="46"/>
      <c r="EDS76" s="46"/>
      <c r="EDT76" s="46"/>
      <c r="EDU76" s="46"/>
      <c r="EDV76" s="46"/>
      <c r="EDW76" s="46"/>
      <c r="EDX76" s="46"/>
      <c r="EDY76" s="46"/>
      <c r="EDZ76" s="46"/>
      <c r="EEA76" s="46"/>
      <c r="EEB76" s="46"/>
      <c r="EEC76" s="46"/>
      <c r="EED76" s="46"/>
      <c r="EEE76" s="46"/>
      <c r="EEF76" s="46"/>
      <c r="EEG76" s="46"/>
      <c r="EEH76" s="46"/>
      <c r="EEI76" s="46"/>
      <c r="EEJ76" s="46"/>
      <c r="EEK76" s="46"/>
      <c r="EEL76" s="46"/>
      <c r="EEM76" s="46"/>
      <c r="EEN76" s="46"/>
      <c r="EEO76" s="46"/>
      <c r="EEP76" s="46"/>
      <c r="EEQ76" s="46"/>
      <c r="EER76" s="46"/>
      <c r="EES76" s="46"/>
      <c r="EET76" s="46"/>
      <c r="EEU76" s="46"/>
      <c r="EEV76" s="46"/>
      <c r="EEW76" s="46"/>
      <c r="EEX76" s="46"/>
      <c r="EEY76" s="46"/>
      <c r="EEZ76" s="46"/>
      <c r="EFA76" s="46"/>
      <c r="EFB76" s="46"/>
      <c r="EFC76" s="46"/>
      <c r="EFD76" s="46"/>
      <c r="EFE76" s="46"/>
      <c r="EFF76" s="46"/>
      <c r="EFG76" s="46"/>
      <c r="EFH76" s="46"/>
      <c r="EFI76" s="46"/>
      <c r="EFJ76" s="46"/>
      <c r="EFK76" s="46"/>
      <c r="EFL76" s="46"/>
      <c r="EFM76" s="46"/>
      <c r="EFN76" s="46"/>
      <c r="EFO76" s="46"/>
      <c r="EFP76" s="46"/>
      <c r="EFQ76" s="46"/>
      <c r="EFR76" s="46"/>
      <c r="EFS76" s="46"/>
      <c r="EFT76" s="46"/>
      <c r="EFU76" s="46"/>
      <c r="EFV76" s="46"/>
      <c r="EFW76" s="46"/>
      <c r="EFX76" s="46"/>
      <c r="EFY76" s="46"/>
      <c r="EFZ76" s="46"/>
      <c r="EGA76" s="46"/>
      <c r="EGB76" s="46"/>
      <c r="EGC76" s="46"/>
      <c r="EGD76" s="46"/>
      <c r="EGE76" s="46"/>
      <c r="EGF76" s="46"/>
      <c r="EGG76" s="46"/>
      <c r="EGH76" s="46"/>
      <c r="EGI76" s="46"/>
      <c r="EGJ76" s="46"/>
      <c r="EGK76" s="46"/>
      <c r="EGL76" s="46"/>
      <c r="EGM76" s="46"/>
      <c r="EGN76" s="46"/>
      <c r="EGO76" s="46"/>
      <c r="EGP76" s="46"/>
      <c r="EGQ76" s="46"/>
      <c r="EGR76" s="46"/>
      <c r="EGS76" s="46"/>
      <c r="EGT76" s="46"/>
      <c r="EGU76" s="46"/>
      <c r="EGV76" s="46"/>
      <c r="EGW76" s="46"/>
      <c r="EGX76" s="46"/>
      <c r="EGY76" s="46"/>
      <c r="EGZ76" s="46"/>
      <c r="EHA76" s="46"/>
      <c r="EHB76" s="46"/>
      <c r="EHC76" s="46"/>
      <c r="EHD76" s="46"/>
      <c r="EHE76" s="46"/>
      <c r="EHF76" s="46"/>
      <c r="EHG76" s="46"/>
      <c r="EHH76" s="46"/>
      <c r="EHI76" s="46"/>
      <c r="EHJ76" s="46"/>
      <c r="EHK76" s="46"/>
      <c r="EHL76" s="46"/>
      <c r="EHM76" s="46"/>
      <c r="EHN76" s="46"/>
      <c r="EHO76" s="46"/>
      <c r="EHP76" s="46"/>
      <c r="EHQ76" s="46"/>
      <c r="EHR76" s="46"/>
      <c r="EHS76" s="46"/>
      <c r="EHT76" s="46"/>
      <c r="EHU76" s="46"/>
      <c r="EHV76" s="46"/>
      <c r="EHW76" s="46"/>
      <c r="EHX76" s="46"/>
      <c r="EHY76" s="46"/>
      <c r="EHZ76" s="46"/>
      <c r="EIA76" s="46"/>
      <c r="EIB76" s="46"/>
      <c r="EIC76" s="46"/>
      <c r="EID76" s="46"/>
      <c r="EIE76" s="46"/>
      <c r="EIF76" s="46"/>
      <c r="EIG76" s="46"/>
      <c r="EIH76" s="46"/>
      <c r="EII76" s="46"/>
      <c r="EIJ76" s="46"/>
      <c r="EIK76" s="46"/>
      <c r="EIL76" s="46"/>
      <c r="EIM76" s="46"/>
      <c r="EIN76" s="46"/>
      <c r="EIO76" s="46"/>
      <c r="EIP76" s="46"/>
      <c r="EIQ76" s="46"/>
      <c r="EIR76" s="46"/>
      <c r="EIS76" s="46"/>
      <c r="EIT76" s="46"/>
      <c r="EIU76" s="46"/>
      <c r="EIV76" s="46"/>
      <c r="EIW76" s="46"/>
      <c r="EIX76" s="46"/>
      <c r="EIY76" s="46"/>
      <c r="EIZ76" s="46"/>
      <c r="EJA76" s="46"/>
      <c r="EJB76" s="46"/>
      <c r="EJC76" s="46"/>
      <c r="EJD76" s="46"/>
      <c r="EJE76" s="46"/>
      <c r="EJF76" s="46"/>
      <c r="EJG76" s="46"/>
      <c r="EJH76" s="46"/>
      <c r="EJI76" s="46"/>
      <c r="EJJ76" s="46"/>
      <c r="EJK76" s="46"/>
      <c r="EJL76" s="46"/>
      <c r="EJM76" s="46"/>
      <c r="EJN76" s="46"/>
      <c r="EJO76" s="46"/>
      <c r="EJP76" s="46"/>
      <c r="EJQ76" s="46"/>
      <c r="EJR76" s="46"/>
      <c r="EJS76" s="46"/>
      <c r="EJT76" s="46"/>
      <c r="EJU76" s="46"/>
      <c r="EJV76" s="46"/>
      <c r="EJW76" s="46"/>
      <c r="EJX76" s="46"/>
      <c r="EJY76" s="46"/>
      <c r="EJZ76" s="46"/>
      <c r="EKA76" s="46"/>
      <c r="EKB76" s="46"/>
      <c r="EKC76" s="46"/>
      <c r="EKD76" s="46"/>
      <c r="EKE76" s="46"/>
      <c r="EKF76" s="46"/>
      <c r="EKG76" s="46"/>
      <c r="EKH76" s="46"/>
      <c r="EKI76" s="46"/>
      <c r="EKJ76" s="46"/>
      <c r="EKK76" s="46"/>
      <c r="EKL76" s="46"/>
      <c r="EKM76" s="46"/>
      <c r="EKN76" s="46"/>
      <c r="EKO76" s="46"/>
      <c r="EKP76" s="46"/>
      <c r="EKQ76" s="46"/>
      <c r="EKR76" s="46"/>
      <c r="EKS76" s="46"/>
      <c r="EKT76" s="46"/>
      <c r="EKU76" s="46"/>
      <c r="EKV76" s="46"/>
      <c r="EKW76" s="46"/>
      <c r="EKX76" s="46"/>
      <c r="EKY76" s="46"/>
      <c r="EKZ76" s="46"/>
      <c r="ELA76" s="46"/>
      <c r="ELB76" s="46"/>
      <c r="ELC76" s="46"/>
      <c r="ELD76" s="46"/>
      <c r="ELE76" s="46"/>
      <c r="ELF76" s="46"/>
      <c r="ELG76" s="46"/>
      <c r="ELH76" s="46"/>
      <c r="ELI76" s="46"/>
      <c r="ELJ76" s="46"/>
      <c r="ELK76" s="46"/>
      <c r="ELL76" s="46"/>
      <c r="ELM76" s="46"/>
      <c r="ELN76" s="46"/>
      <c r="ELO76" s="46"/>
      <c r="ELP76" s="46"/>
      <c r="ELQ76" s="46"/>
      <c r="ELR76" s="46"/>
      <c r="ELS76" s="46"/>
      <c r="ELT76" s="46"/>
      <c r="ELU76" s="46"/>
      <c r="ELV76" s="46"/>
      <c r="ELW76" s="46"/>
      <c r="ELX76" s="46"/>
      <c r="ELY76" s="46"/>
      <c r="ELZ76" s="46"/>
      <c r="EMA76" s="46"/>
      <c r="EMB76" s="46"/>
      <c r="EMC76" s="46"/>
      <c r="EMD76" s="46"/>
      <c r="EME76" s="46"/>
      <c r="EMF76" s="46"/>
      <c r="EMG76" s="46"/>
      <c r="EMH76" s="46"/>
      <c r="EMI76" s="46"/>
      <c r="EMJ76" s="46"/>
      <c r="EMK76" s="46"/>
      <c r="EML76" s="46"/>
      <c r="EMM76" s="46"/>
      <c r="EMN76" s="46"/>
      <c r="EMO76" s="46"/>
      <c r="EMP76" s="46"/>
      <c r="EMQ76" s="46"/>
      <c r="EMR76" s="46"/>
      <c r="EMS76" s="46"/>
      <c r="EMT76" s="46"/>
      <c r="EMU76" s="46"/>
      <c r="EMV76" s="46"/>
      <c r="EMW76" s="46"/>
      <c r="EMX76" s="46"/>
      <c r="EMY76" s="46"/>
      <c r="EMZ76" s="46"/>
      <c r="ENA76" s="46"/>
      <c r="ENB76" s="46"/>
      <c r="ENC76" s="46"/>
      <c r="END76" s="46"/>
      <c r="ENE76" s="46"/>
      <c r="ENF76" s="46"/>
      <c r="ENG76" s="46"/>
      <c r="ENH76" s="46"/>
      <c r="ENI76" s="46"/>
      <c r="ENJ76" s="46"/>
      <c r="ENK76" s="46"/>
      <c r="ENL76" s="46"/>
      <c r="ENM76" s="46"/>
      <c r="ENN76" s="46"/>
      <c r="ENO76" s="46"/>
      <c r="ENP76" s="46"/>
      <c r="ENQ76" s="46"/>
      <c r="ENR76" s="46"/>
      <c r="ENS76" s="46"/>
      <c r="ENT76" s="46"/>
      <c r="ENU76" s="46"/>
      <c r="ENV76" s="46"/>
      <c r="ENW76" s="46"/>
      <c r="ENX76" s="46"/>
      <c r="ENY76" s="46"/>
      <c r="ENZ76" s="46"/>
      <c r="EOA76" s="46"/>
      <c r="EOB76" s="46"/>
      <c r="EOC76" s="46"/>
      <c r="EOD76" s="46"/>
      <c r="EOE76" s="46"/>
      <c r="EOF76" s="46"/>
      <c r="EOG76" s="46"/>
      <c r="EOH76" s="46"/>
      <c r="EOI76" s="46"/>
      <c r="EOJ76" s="46"/>
      <c r="EOK76" s="46"/>
      <c r="EOL76" s="46"/>
      <c r="EOM76" s="46"/>
      <c r="EON76" s="46"/>
      <c r="EOO76" s="46"/>
      <c r="EOP76" s="46"/>
      <c r="EOQ76" s="46"/>
      <c r="EOR76" s="46"/>
      <c r="EOS76" s="46"/>
      <c r="EOT76" s="46"/>
      <c r="EOU76" s="46"/>
      <c r="EOV76" s="46"/>
      <c r="EOW76" s="46"/>
      <c r="EOX76" s="46"/>
      <c r="EOY76" s="46"/>
      <c r="EOZ76" s="46"/>
      <c r="EPA76" s="46"/>
      <c r="EPB76" s="46"/>
      <c r="EPC76" s="46"/>
      <c r="EPD76" s="46"/>
      <c r="EPE76" s="46"/>
      <c r="EPF76" s="46"/>
      <c r="EPG76" s="46"/>
      <c r="EPH76" s="46"/>
      <c r="EPI76" s="46"/>
      <c r="EPJ76" s="46"/>
      <c r="EPK76" s="46"/>
      <c r="EPL76" s="46"/>
      <c r="EPM76" s="46"/>
      <c r="EPN76" s="46"/>
      <c r="EPO76" s="46"/>
      <c r="EPP76" s="46"/>
      <c r="EPQ76" s="46"/>
      <c r="EPR76" s="46"/>
      <c r="EPS76" s="46"/>
      <c r="EPT76" s="46"/>
      <c r="EPU76" s="46"/>
      <c r="EPV76" s="46"/>
      <c r="EPW76" s="46"/>
      <c r="EPX76" s="46"/>
      <c r="EPY76" s="46"/>
      <c r="EPZ76" s="46"/>
      <c r="EQA76" s="46"/>
      <c r="EQB76" s="46"/>
      <c r="EQC76" s="46"/>
      <c r="EQD76" s="46"/>
      <c r="EQE76" s="46"/>
      <c r="EQF76" s="46"/>
      <c r="EQG76" s="46"/>
      <c r="EQH76" s="46"/>
      <c r="EQI76" s="46"/>
      <c r="EQJ76" s="46"/>
      <c r="EQK76" s="46"/>
      <c r="EQL76" s="46"/>
      <c r="EQM76" s="46"/>
      <c r="EQN76" s="46"/>
      <c r="EQO76" s="46"/>
      <c r="EQP76" s="46"/>
      <c r="EQQ76" s="46"/>
      <c r="EQR76" s="46"/>
      <c r="EQS76" s="46"/>
      <c r="EQT76" s="46"/>
      <c r="EQU76" s="46"/>
      <c r="EQV76" s="46"/>
      <c r="EQW76" s="46"/>
      <c r="EQX76" s="46"/>
      <c r="EQY76" s="46"/>
      <c r="EQZ76" s="46"/>
      <c r="ERA76" s="46"/>
      <c r="ERB76" s="46"/>
      <c r="ERC76" s="46"/>
      <c r="ERD76" s="46"/>
      <c r="ERE76" s="46"/>
      <c r="ERF76" s="46"/>
      <c r="ERG76" s="46"/>
      <c r="ERH76" s="46"/>
      <c r="ERI76" s="46"/>
      <c r="ERJ76" s="46"/>
      <c r="ERK76" s="46"/>
      <c r="ERL76" s="46"/>
      <c r="ERM76" s="46"/>
      <c r="ERN76" s="46"/>
      <c r="ERO76" s="46"/>
      <c r="ERP76" s="46"/>
      <c r="ERQ76" s="46"/>
      <c r="ERR76" s="46"/>
      <c r="ERS76" s="46"/>
      <c r="ERT76" s="46"/>
      <c r="ERU76" s="46"/>
      <c r="ERV76" s="46"/>
      <c r="ERW76" s="46"/>
      <c r="ERX76" s="46"/>
      <c r="ERY76" s="46"/>
      <c r="ERZ76" s="46"/>
      <c r="ESA76" s="46"/>
      <c r="ESB76" s="46"/>
      <c r="ESC76" s="46"/>
      <c r="ESD76" s="46"/>
      <c r="ESE76" s="46"/>
      <c r="ESF76" s="46"/>
      <c r="ESG76" s="46"/>
      <c r="ESH76" s="46"/>
      <c r="ESI76" s="46"/>
      <c r="ESJ76" s="46"/>
      <c r="ESK76" s="46"/>
      <c r="ESL76" s="46"/>
      <c r="ESM76" s="46"/>
      <c r="ESN76" s="46"/>
      <c r="ESO76" s="46"/>
      <c r="ESP76" s="46"/>
      <c r="ESQ76" s="46"/>
      <c r="ESR76" s="46"/>
      <c r="ESS76" s="46"/>
      <c r="EST76" s="46"/>
      <c r="ESU76" s="46"/>
      <c r="ESV76" s="46"/>
      <c r="ESW76" s="46"/>
      <c r="ESX76" s="46"/>
      <c r="ESY76" s="46"/>
      <c r="ESZ76" s="46"/>
      <c r="ETA76" s="46"/>
      <c r="ETB76" s="46"/>
      <c r="ETC76" s="46"/>
      <c r="ETD76" s="46"/>
      <c r="ETE76" s="46"/>
      <c r="ETF76" s="46"/>
      <c r="ETG76" s="46"/>
      <c r="ETH76" s="46"/>
      <c r="ETI76" s="46"/>
      <c r="ETJ76" s="46"/>
      <c r="ETK76" s="46"/>
      <c r="ETL76" s="46"/>
      <c r="ETM76" s="46"/>
      <c r="ETN76" s="46"/>
      <c r="ETO76" s="46"/>
      <c r="ETP76" s="46"/>
      <c r="ETQ76" s="46"/>
      <c r="ETR76" s="46"/>
      <c r="ETS76" s="46"/>
      <c r="ETT76" s="46"/>
      <c r="ETU76" s="46"/>
      <c r="ETV76" s="46"/>
      <c r="ETW76" s="46"/>
      <c r="ETX76" s="46"/>
      <c r="ETY76" s="46"/>
      <c r="ETZ76" s="46"/>
      <c r="EUA76" s="46"/>
      <c r="EUB76" s="46"/>
      <c r="EUC76" s="46"/>
      <c r="EUD76" s="46"/>
      <c r="EUE76" s="46"/>
      <c r="EUF76" s="46"/>
      <c r="EUG76" s="46"/>
      <c r="EUH76" s="46"/>
      <c r="EUI76" s="46"/>
      <c r="EUJ76" s="46"/>
      <c r="EUK76" s="46"/>
      <c r="EUL76" s="46"/>
      <c r="EUM76" s="46"/>
      <c r="EUN76" s="46"/>
      <c r="EUO76" s="46"/>
      <c r="EUP76" s="46"/>
      <c r="EUQ76" s="46"/>
      <c r="EUR76" s="46"/>
      <c r="EUS76" s="46"/>
      <c r="EUT76" s="46"/>
      <c r="EUU76" s="46"/>
      <c r="EUV76" s="46"/>
      <c r="EUW76" s="46"/>
      <c r="EUX76" s="46"/>
      <c r="EUY76" s="46"/>
      <c r="EUZ76" s="46"/>
      <c r="EVA76" s="46"/>
      <c r="EVB76" s="46"/>
      <c r="EVC76" s="46"/>
      <c r="EVD76" s="46"/>
      <c r="EVE76" s="46"/>
      <c r="EVF76" s="46"/>
      <c r="EVG76" s="46"/>
      <c r="EVH76" s="46"/>
      <c r="EVI76" s="46"/>
      <c r="EVJ76" s="46"/>
      <c r="EVK76" s="46"/>
      <c r="EVL76" s="46"/>
      <c r="EVM76" s="46"/>
      <c r="EVN76" s="46"/>
      <c r="EVO76" s="46"/>
      <c r="EVP76" s="46"/>
      <c r="EVQ76" s="46"/>
      <c r="EVR76" s="46"/>
      <c r="EVS76" s="46"/>
      <c r="EVT76" s="46"/>
      <c r="EVU76" s="46"/>
      <c r="EVV76" s="46"/>
      <c r="EVW76" s="46"/>
      <c r="EVX76" s="46"/>
      <c r="EVY76" s="46"/>
      <c r="EVZ76" s="46"/>
      <c r="EWA76" s="46"/>
      <c r="EWB76" s="46"/>
      <c r="EWC76" s="46"/>
      <c r="EWD76" s="46"/>
      <c r="EWE76" s="46"/>
      <c r="EWF76" s="46"/>
      <c r="EWG76" s="46"/>
      <c r="EWH76" s="46"/>
      <c r="EWI76" s="46"/>
      <c r="EWJ76" s="46"/>
      <c r="EWK76" s="46"/>
      <c r="EWL76" s="46"/>
      <c r="EWM76" s="46"/>
      <c r="EWN76" s="46"/>
      <c r="EWO76" s="46"/>
      <c r="EWP76" s="46"/>
      <c r="EWQ76" s="46"/>
      <c r="EWR76" s="46"/>
      <c r="EWS76" s="46"/>
      <c r="EWT76" s="46"/>
      <c r="EWU76" s="46"/>
      <c r="EWV76" s="46"/>
      <c r="EWW76" s="46"/>
      <c r="EWX76" s="46"/>
      <c r="EWY76" s="46"/>
      <c r="EWZ76" s="46"/>
      <c r="EXA76" s="46"/>
      <c r="EXB76" s="46"/>
      <c r="EXC76" s="46"/>
      <c r="EXD76" s="46"/>
      <c r="EXE76" s="46"/>
      <c r="EXF76" s="46"/>
      <c r="EXG76" s="46"/>
      <c r="EXH76" s="46"/>
      <c r="EXI76" s="46"/>
      <c r="EXJ76" s="46"/>
      <c r="EXK76" s="46"/>
      <c r="EXL76" s="46"/>
      <c r="EXM76" s="46"/>
      <c r="EXN76" s="46"/>
      <c r="EXO76" s="46"/>
      <c r="EXP76" s="46"/>
      <c r="EXQ76" s="46"/>
      <c r="EXR76" s="46"/>
      <c r="EXS76" s="46"/>
      <c r="EXT76" s="46"/>
      <c r="EXU76" s="46"/>
      <c r="EXV76" s="46"/>
      <c r="EXW76" s="46"/>
      <c r="EXX76" s="46"/>
      <c r="EXY76" s="46"/>
      <c r="EXZ76" s="46"/>
      <c r="EYA76" s="46"/>
      <c r="EYB76" s="46"/>
      <c r="EYC76" s="46"/>
      <c r="EYD76" s="46"/>
      <c r="EYE76" s="46"/>
      <c r="EYF76" s="46"/>
      <c r="EYG76" s="46"/>
      <c r="EYH76" s="46"/>
      <c r="EYI76" s="46"/>
      <c r="EYJ76" s="46"/>
      <c r="EYK76" s="46"/>
      <c r="EYL76" s="46"/>
      <c r="EYM76" s="46"/>
      <c r="EYN76" s="46"/>
      <c r="EYO76" s="46"/>
      <c r="EYP76" s="46"/>
      <c r="EYQ76" s="46"/>
      <c r="EYR76" s="46"/>
      <c r="EYS76" s="46"/>
      <c r="EYT76" s="46"/>
      <c r="EYU76" s="46"/>
      <c r="EYV76" s="46"/>
      <c r="EYW76" s="46"/>
      <c r="EYX76" s="46"/>
      <c r="EYY76" s="46"/>
      <c r="EYZ76" s="46"/>
      <c r="EZA76" s="46"/>
      <c r="EZB76" s="46"/>
      <c r="EZC76" s="46"/>
      <c r="EZD76" s="46"/>
      <c r="EZE76" s="46"/>
      <c r="EZF76" s="46"/>
      <c r="EZG76" s="46"/>
      <c r="EZH76" s="46"/>
      <c r="EZI76" s="46"/>
      <c r="EZJ76" s="46"/>
      <c r="EZK76" s="46"/>
      <c r="EZL76" s="46"/>
      <c r="EZM76" s="46"/>
      <c r="EZN76" s="46"/>
      <c r="EZO76" s="46"/>
      <c r="EZP76" s="46"/>
      <c r="EZQ76" s="46"/>
      <c r="EZR76" s="46"/>
      <c r="EZS76" s="46"/>
      <c r="EZT76" s="46"/>
      <c r="EZU76" s="46"/>
      <c r="EZV76" s="46"/>
      <c r="EZW76" s="46"/>
      <c r="EZX76" s="46"/>
      <c r="EZY76" s="46"/>
      <c r="EZZ76" s="46"/>
      <c r="FAA76" s="46"/>
      <c r="FAB76" s="46"/>
      <c r="FAC76" s="46"/>
      <c r="FAD76" s="46"/>
      <c r="FAE76" s="46"/>
      <c r="FAF76" s="46"/>
      <c r="FAG76" s="46"/>
      <c r="FAH76" s="46"/>
      <c r="FAI76" s="46"/>
      <c r="FAJ76" s="46"/>
      <c r="FAK76" s="46"/>
      <c r="FAL76" s="46"/>
      <c r="FAM76" s="46"/>
      <c r="FAN76" s="46"/>
      <c r="FAO76" s="46"/>
      <c r="FAP76" s="46"/>
      <c r="FAQ76" s="46"/>
      <c r="FAR76" s="46"/>
      <c r="FAS76" s="46"/>
      <c r="FAT76" s="46"/>
      <c r="FAU76" s="46"/>
      <c r="FAV76" s="46"/>
      <c r="FAW76" s="46"/>
      <c r="FAX76" s="46"/>
      <c r="FAY76" s="46"/>
      <c r="FAZ76" s="46"/>
      <c r="FBA76" s="46"/>
      <c r="FBB76" s="46"/>
      <c r="FBC76" s="46"/>
      <c r="FBD76" s="46"/>
      <c r="FBE76" s="46"/>
      <c r="FBF76" s="46"/>
      <c r="FBG76" s="46"/>
      <c r="FBH76" s="46"/>
      <c r="FBI76" s="46"/>
      <c r="FBJ76" s="46"/>
      <c r="FBK76" s="46"/>
      <c r="FBL76" s="46"/>
      <c r="FBM76" s="46"/>
      <c r="FBN76" s="46"/>
      <c r="FBO76" s="46"/>
      <c r="FBP76" s="46"/>
      <c r="FBQ76" s="46"/>
      <c r="FBR76" s="46"/>
      <c r="FBS76" s="46"/>
      <c r="FBT76" s="46"/>
      <c r="FBU76" s="46"/>
      <c r="FBV76" s="46"/>
      <c r="FBW76" s="46"/>
      <c r="FBX76" s="46"/>
      <c r="FBY76" s="46"/>
      <c r="FBZ76" s="46"/>
      <c r="FCA76" s="46"/>
      <c r="FCB76" s="46"/>
      <c r="FCC76" s="46"/>
      <c r="FCD76" s="46"/>
      <c r="FCE76" s="46"/>
      <c r="FCF76" s="46"/>
      <c r="FCG76" s="46"/>
      <c r="FCH76" s="46"/>
      <c r="FCI76" s="46"/>
      <c r="FCJ76" s="46"/>
      <c r="FCK76" s="46"/>
      <c r="FCL76" s="46"/>
      <c r="FCM76" s="46"/>
      <c r="FCN76" s="46"/>
      <c r="FCO76" s="46"/>
      <c r="FCP76" s="46"/>
      <c r="FCQ76" s="46"/>
      <c r="FCR76" s="46"/>
      <c r="FCS76" s="46"/>
      <c r="FCT76" s="46"/>
      <c r="FCU76" s="46"/>
      <c r="FCV76" s="46"/>
      <c r="FCW76" s="46"/>
      <c r="FCX76" s="46"/>
      <c r="FCY76" s="46"/>
      <c r="FCZ76" s="46"/>
      <c r="FDA76" s="46"/>
      <c r="FDB76" s="46"/>
      <c r="FDC76" s="46"/>
      <c r="FDD76" s="46"/>
      <c r="FDE76" s="46"/>
      <c r="FDF76" s="46"/>
      <c r="FDG76" s="46"/>
      <c r="FDH76" s="46"/>
      <c r="FDI76" s="46"/>
      <c r="FDJ76" s="46"/>
      <c r="FDK76" s="46"/>
      <c r="FDL76" s="46"/>
      <c r="FDM76" s="46"/>
      <c r="FDN76" s="46"/>
      <c r="FDO76" s="46"/>
      <c r="FDP76" s="46"/>
      <c r="FDQ76" s="46"/>
      <c r="FDR76" s="46"/>
      <c r="FDS76" s="46"/>
      <c r="FDT76" s="46"/>
      <c r="FDU76" s="46"/>
      <c r="FDV76" s="46"/>
      <c r="FDW76" s="46"/>
      <c r="FDX76" s="46"/>
      <c r="FDY76" s="46"/>
      <c r="FDZ76" s="46"/>
      <c r="FEA76" s="46"/>
      <c r="FEB76" s="46"/>
      <c r="FEC76" s="46"/>
      <c r="FED76" s="46"/>
      <c r="FEE76" s="46"/>
      <c r="FEF76" s="46"/>
      <c r="FEG76" s="46"/>
      <c r="FEH76" s="46"/>
      <c r="FEI76" s="46"/>
      <c r="FEJ76" s="46"/>
      <c r="FEK76" s="46"/>
      <c r="FEL76" s="46"/>
      <c r="FEM76" s="46"/>
      <c r="FEN76" s="46"/>
      <c r="FEO76" s="46"/>
      <c r="FEP76" s="46"/>
      <c r="FEQ76" s="46"/>
      <c r="FER76" s="46"/>
      <c r="FES76" s="46"/>
      <c r="FET76" s="46"/>
      <c r="FEU76" s="46"/>
      <c r="FEV76" s="46"/>
      <c r="FEW76" s="46"/>
      <c r="FEX76" s="46"/>
      <c r="FEY76" s="46"/>
      <c r="FEZ76" s="46"/>
      <c r="FFA76" s="46"/>
      <c r="FFB76" s="46"/>
      <c r="FFC76" s="46"/>
      <c r="FFD76" s="46"/>
      <c r="FFE76" s="46"/>
      <c r="FFF76" s="46"/>
      <c r="FFG76" s="46"/>
      <c r="FFH76" s="46"/>
      <c r="FFI76" s="46"/>
      <c r="FFJ76" s="46"/>
      <c r="FFK76" s="46"/>
      <c r="FFL76" s="46"/>
      <c r="FFM76" s="46"/>
      <c r="FFN76" s="46"/>
      <c r="FFO76" s="46"/>
      <c r="FFP76" s="46"/>
      <c r="FFQ76" s="46"/>
      <c r="FFR76" s="46"/>
      <c r="FFS76" s="46"/>
      <c r="FFT76" s="46"/>
      <c r="FFU76" s="46"/>
      <c r="FFV76" s="46"/>
      <c r="FFW76" s="46"/>
      <c r="FFX76" s="46"/>
      <c r="FFY76" s="46"/>
      <c r="FFZ76" s="46"/>
      <c r="FGA76" s="46"/>
      <c r="FGB76" s="46"/>
      <c r="FGC76" s="46"/>
      <c r="FGD76" s="46"/>
      <c r="FGE76" s="46"/>
      <c r="FGF76" s="46"/>
      <c r="FGG76" s="46"/>
      <c r="FGH76" s="46"/>
      <c r="FGI76" s="46"/>
      <c r="FGJ76" s="46"/>
      <c r="FGK76" s="46"/>
      <c r="FGL76" s="46"/>
      <c r="FGM76" s="46"/>
      <c r="FGN76" s="46"/>
      <c r="FGO76" s="46"/>
      <c r="FGP76" s="46"/>
      <c r="FGQ76" s="46"/>
      <c r="FGR76" s="46"/>
      <c r="FGS76" s="46"/>
      <c r="FGT76" s="46"/>
      <c r="FGU76" s="46"/>
      <c r="FGV76" s="46"/>
      <c r="FGW76" s="46"/>
      <c r="FGX76" s="46"/>
      <c r="FGY76" s="46"/>
      <c r="FGZ76" s="46"/>
      <c r="FHA76" s="46"/>
      <c r="FHB76" s="46"/>
      <c r="FHC76" s="46"/>
      <c r="FHD76" s="46"/>
      <c r="FHE76" s="46"/>
      <c r="FHF76" s="46"/>
      <c r="FHG76" s="46"/>
      <c r="FHH76" s="46"/>
      <c r="FHI76" s="46"/>
      <c r="FHJ76" s="46"/>
      <c r="FHK76" s="46"/>
      <c r="FHL76" s="46"/>
      <c r="FHM76" s="46"/>
      <c r="FHN76" s="46"/>
      <c r="FHO76" s="46"/>
      <c r="FHP76" s="46"/>
      <c r="FHQ76" s="46"/>
      <c r="FHR76" s="46"/>
      <c r="FHS76" s="46"/>
      <c r="FHT76" s="46"/>
      <c r="FHU76" s="46"/>
      <c r="FHV76" s="46"/>
      <c r="FHW76" s="46"/>
      <c r="FHX76" s="46"/>
      <c r="FHY76" s="46"/>
      <c r="FHZ76" s="46"/>
      <c r="FIA76" s="46"/>
      <c r="FIB76" s="46"/>
      <c r="FIC76" s="46"/>
      <c r="FID76" s="46"/>
      <c r="FIE76" s="46"/>
      <c r="FIF76" s="46"/>
      <c r="FIG76" s="46"/>
      <c r="FIH76" s="46"/>
      <c r="FII76" s="46"/>
      <c r="FIJ76" s="46"/>
      <c r="FIK76" s="46"/>
      <c r="FIL76" s="46"/>
      <c r="FIM76" s="46"/>
      <c r="FIN76" s="46"/>
      <c r="FIO76" s="46"/>
      <c r="FIP76" s="46"/>
      <c r="FIQ76" s="46"/>
      <c r="FIR76" s="46"/>
      <c r="FIS76" s="46"/>
      <c r="FIT76" s="46"/>
      <c r="FIU76" s="46"/>
      <c r="FIV76" s="46"/>
      <c r="FIW76" s="46"/>
      <c r="FIX76" s="46"/>
      <c r="FIY76" s="46"/>
      <c r="FIZ76" s="46"/>
      <c r="FJA76" s="46"/>
      <c r="FJB76" s="46"/>
      <c r="FJC76" s="46"/>
      <c r="FJD76" s="46"/>
      <c r="FJE76" s="46"/>
      <c r="FJF76" s="46"/>
      <c r="FJG76" s="46"/>
      <c r="FJH76" s="46"/>
      <c r="FJI76" s="46"/>
      <c r="FJJ76" s="46"/>
      <c r="FJK76" s="46"/>
      <c r="FJL76" s="46"/>
      <c r="FJM76" s="46"/>
      <c r="FJN76" s="46"/>
      <c r="FJO76" s="46"/>
      <c r="FJP76" s="46"/>
      <c r="FJQ76" s="46"/>
      <c r="FJR76" s="46"/>
      <c r="FJS76" s="46"/>
      <c r="FJT76" s="46"/>
      <c r="FJU76" s="46"/>
      <c r="FJV76" s="46"/>
      <c r="FJW76" s="46"/>
      <c r="FJX76" s="46"/>
      <c r="FJY76" s="46"/>
      <c r="FJZ76" s="46"/>
      <c r="FKA76" s="46"/>
      <c r="FKB76" s="46"/>
      <c r="FKC76" s="46"/>
      <c r="FKD76" s="46"/>
      <c r="FKE76" s="46"/>
      <c r="FKF76" s="46"/>
      <c r="FKG76" s="46"/>
      <c r="FKH76" s="46"/>
      <c r="FKI76" s="46"/>
      <c r="FKJ76" s="46"/>
      <c r="FKK76" s="46"/>
      <c r="FKL76" s="46"/>
      <c r="FKM76" s="46"/>
      <c r="FKN76" s="46"/>
      <c r="FKO76" s="46"/>
      <c r="FKP76" s="46"/>
      <c r="FKQ76" s="46"/>
      <c r="FKR76" s="46"/>
      <c r="FKS76" s="46"/>
      <c r="FKT76" s="46"/>
      <c r="FKU76" s="46"/>
      <c r="FKV76" s="46"/>
      <c r="FKW76" s="46"/>
      <c r="FKX76" s="46"/>
      <c r="FKY76" s="46"/>
      <c r="FKZ76" s="46"/>
      <c r="FLA76" s="46"/>
      <c r="FLB76" s="46"/>
      <c r="FLC76" s="46"/>
      <c r="FLD76" s="46"/>
      <c r="FLE76" s="46"/>
      <c r="FLF76" s="46"/>
      <c r="FLG76" s="46"/>
      <c r="FLH76" s="46"/>
      <c r="FLI76" s="46"/>
      <c r="FLJ76" s="46"/>
      <c r="FLK76" s="46"/>
      <c r="FLL76" s="46"/>
      <c r="FLM76" s="46"/>
      <c r="FLN76" s="46"/>
      <c r="FLO76" s="46"/>
      <c r="FLP76" s="46"/>
      <c r="FLQ76" s="46"/>
      <c r="FLR76" s="46"/>
      <c r="FLS76" s="46"/>
      <c r="FLT76" s="46"/>
      <c r="FLU76" s="46"/>
      <c r="FLV76" s="46"/>
      <c r="FLW76" s="46"/>
      <c r="FLX76" s="46"/>
      <c r="FLY76" s="46"/>
      <c r="FLZ76" s="46"/>
      <c r="FMA76" s="46"/>
      <c r="FMB76" s="46"/>
      <c r="FMC76" s="46"/>
      <c r="FMD76" s="46"/>
      <c r="FME76" s="46"/>
      <c r="FMF76" s="46"/>
      <c r="FMG76" s="46"/>
      <c r="FMH76" s="46"/>
      <c r="FMI76" s="46"/>
      <c r="FMJ76" s="46"/>
      <c r="FMK76" s="46"/>
      <c r="FML76" s="46"/>
      <c r="FMM76" s="46"/>
      <c r="FMN76" s="46"/>
      <c r="FMO76" s="46"/>
      <c r="FMP76" s="46"/>
      <c r="FMQ76" s="46"/>
      <c r="FMR76" s="46"/>
      <c r="FMS76" s="46"/>
      <c r="FMT76" s="46"/>
      <c r="FMU76" s="46"/>
      <c r="FMV76" s="46"/>
      <c r="FMW76" s="46"/>
      <c r="FMX76" s="46"/>
      <c r="FMY76" s="46"/>
      <c r="FMZ76" s="46"/>
      <c r="FNA76" s="46"/>
      <c r="FNB76" s="46"/>
      <c r="FNC76" s="46"/>
      <c r="FND76" s="46"/>
      <c r="FNE76" s="46"/>
      <c r="FNF76" s="46"/>
      <c r="FNG76" s="46"/>
      <c r="FNH76" s="46"/>
      <c r="FNI76" s="46"/>
      <c r="FNJ76" s="46"/>
      <c r="FNK76" s="46"/>
      <c r="FNL76" s="46"/>
      <c r="FNM76" s="46"/>
      <c r="FNN76" s="46"/>
      <c r="FNO76" s="46"/>
      <c r="FNP76" s="46"/>
      <c r="FNQ76" s="46"/>
      <c r="FNR76" s="46"/>
      <c r="FNS76" s="46"/>
      <c r="FNT76" s="46"/>
      <c r="FNU76" s="46"/>
      <c r="FNV76" s="46"/>
      <c r="FNW76" s="46"/>
      <c r="FNX76" s="46"/>
      <c r="FNY76" s="46"/>
      <c r="FNZ76" s="46"/>
      <c r="FOA76" s="46"/>
      <c r="FOB76" s="46"/>
      <c r="FOC76" s="46"/>
      <c r="FOD76" s="46"/>
      <c r="FOE76" s="46"/>
      <c r="FOF76" s="46"/>
      <c r="FOG76" s="46"/>
      <c r="FOH76" s="46"/>
      <c r="FOI76" s="46"/>
      <c r="FOJ76" s="46"/>
      <c r="FOK76" s="46"/>
      <c r="FOL76" s="46"/>
      <c r="FOM76" s="46"/>
      <c r="FON76" s="46"/>
      <c r="FOO76" s="46"/>
      <c r="FOP76" s="46"/>
      <c r="FOQ76" s="46"/>
      <c r="FOR76" s="46"/>
      <c r="FOS76" s="46"/>
      <c r="FOT76" s="46"/>
      <c r="FOU76" s="46"/>
      <c r="FOV76" s="46"/>
      <c r="FOW76" s="46"/>
      <c r="FOX76" s="46"/>
      <c r="FOY76" s="46"/>
      <c r="FOZ76" s="46"/>
      <c r="FPA76" s="46"/>
      <c r="FPB76" s="46"/>
      <c r="FPC76" s="46"/>
      <c r="FPD76" s="46"/>
      <c r="FPE76" s="46"/>
      <c r="FPF76" s="46"/>
      <c r="FPG76" s="46"/>
      <c r="FPH76" s="46"/>
      <c r="FPI76" s="46"/>
      <c r="FPJ76" s="46"/>
      <c r="FPK76" s="46"/>
      <c r="FPL76" s="46"/>
      <c r="FPM76" s="46"/>
      <c r="FPN76" s="46"/>
      <c r="FPO76" s="46"/>
      <c r="FPP76" s="46"/>
      <c r="FPQ76" s="46"/>
      <c r="FPR76" s="46"/>
      <c r="FPS76" s="46"/>
      <c r="FPT76" s="46"/>
      <c r="FPU76" s="46"/>
      <c r="FPV76" s="46"/>
      <c r="FPW76" s="46"/>
      <c r="FPX76" s="46"/>
      <c r="FPY76" s="46"/>
      <c r="FPZ76" s="46"/>
      <c r="FQA76" s="46"/>
      <c r="FQB76" s="46"/>
      <c r="FQC76" s="46"/>
      <c r="FQD76" s="46"/>
      <c r="FQE76" s="46"/>
      <c r="FQF76" s="46"/>
      <c r="FQG76" s="46"/>
      <c r="FQH76" s="46"/>
      <c r="FQI76" s="46"/>
      <c r="FQJ76" s="46"/>
      <c r="FQK76" s="46"/>
      <c r="FQL76" s="46"/>
      <c r="FQM76" s="46"/>
      <c r="FQN76" s="46"/>
      <c r="FQO76" s="46"/>
      <c r="FQP76" s="46"/>
      <c r="FQQ76" s="46"/>
      <c r="FQR76" s="46"/>
      <c r="FQS76" s="46"/>
      <c r="FQT76" s="46"/>
      <c r="FQU76" s="46"/>
      <c r="FQV76" s="46"/>
      <c r="FQW76" s="46"/>
      <c r="FQX76" s="46"/>
      <c r="FQY76" s="46"/>
      <c r="FQZ76" s="46"/>
      <c r="FRA76" s="46"/>
      <c r="FRB76" s="46"/>
      <c r="FRC76" s="46"/>
      <c r="FRD76" s="46"/>
      <c r="FRE76" s="46"/>
      <c r="FRF76" s="46"/>
      <c r="FRG76" s="46"/>
      <c r="FRH76" s="46"/>
      <c r="FRI76" s="46"/>
      <c r="FRJ76" s="46"/>
      <c r="FRK76" s="46"/>
      <c r="FRL76" s="46"/>
      <c r="FRM76" s="46"/>
      <c r="FRN76" s="46"/>
      <c r="FRO76" s="46"/>
      <c r="FRP76" s="46"/>
      <c r="FRQ76" s="46"/>
      <c r="FRR76" s="46"/>
      <c r="FRS76" s="46"/>
      <c r="FRT76" s="46"/>
      <c r="FRU76" s="46"/>
      <c r="FRV76" s="46"/>
      <c r="FRW76" s="46"/>
      <c r="FRX76" s="46"/>
      <c r="FRY76" s="46"/>
      <c r="FRZ76" s="46"/>
      <c r="FSA76" s="46"/>
      <c r="FSB76" s="46"/>
      <c r="FSC76" s="46"/>
      <c r="FSD76" s="46"/>
      <c r="FSE76" s="46"/>
      <c r="FSF76" s="46"/>
      <c r="FSG76" s="46"/>
      <c r="FSH76" s="46"/>
      <c r="FSI76" s="46"/>
      <c r="FSJ76" s="46"/>
      <c r="FSK76" s="46"/>
      <c r="FSL76" s="46"/>
      <c r="FSM76" s="46"/>
      <c r="FSN76" s="46"/>
      <c r="FSO76" s="46"/>
      <c r="FSP76" s="46"/>
      <c r="FSQ76" s="46"/>
      <c r="FSR76" s="46"/>
      <c r="FSS76" s="46"/>
      <c r="FST76" s="46"/>
      <c r="FSU76" s="46"/>
      <c r="FSV76" s="46"/>
      <c r="FSW76" s="46"/>
      <c r="FSX76" s="46"/>
      <c r="FSY76" s="46"/>
      <c r="FSZ76" s="46"/>
      <c r="FTA76" s="46"/>
      <c r="FTB76" s="46"/>
      <c r="FTC76" s="46"/>
      <c r="FTD76" s="46"/>
      <c r="FTE76" s="46"/>
      <c r="FTF76" s="46"/>
      <c r="FTG76" s="46"/>
      <c r="FTH76" s="46"/>
      <c r="FTI76" s="46"/>
      <c r="FTJ76" s="46"/>
      <c r="FTK76" s="46"/>
      <c r="FTL76" s="46"/>
      <c r="FTM76" s="46"/>
      <c r="FTN76" s="46"/>
      <c r="FTO76" s="46"/>
      <c r="FTP76" s="46"/>
      <c r="FTQ76" s="46"/>
      <c r="FTR76" s="46"/>
      <c r="FTS76" s="46"/>
      <c r="FTT76" s="46"/>
      <c r="FTU76" s="46"/>
      <c r="FTV76" s="46"/>
      <c r="FTW76" s="46"/>
      <c r="FTX76" s="46"/>
      <c r="FTY76" s="46"/>
      <c r="FTZ76" s="46"/>
      <c r="FUA76" s="46"/>
      <c r="FUB76" s="46"/>
      <c r="FUC76" s="46"/>
      <c r="FUD76" s="46"/>
      <c r="FUE76" s="46"/>
      <c r="FUF76" s="46"/>
      <c r="FUG76" s="46"/>
      <c r="FUH76" s="46"/>
      <c r="FUI76" s="46"/>
      <c r="FUJ76" s="46"/>
      <c r="FUK76" s="46"/>
      <c r="FUL76" s="46"/>
      <c r="FUM76" s="46"/>
      <c r="FUN76" s="46"/>
      <c r="FUO76" s="46"/>
      <c r="FUP76" s="46"/>
      <c r="FUQ76" s="46"/>
      <c r="FUR76" s="46"/>
      <c r="FUS76" s="46"/>
      <c r="FUT76" s="46"/>
      <c r="FUU76" s="46"/>
      <c r="FUV76" s="46"/>
      <c r="FUW76" s="46"/>
      <c r="FUX76" s="46"/>
      <c r="FUY76" s="46"/>
      <c r="FUZ76" s="46"/>
      <c r="FVA76" s="46"/>
      <c r="FVB76" s="46"/>
      <c r="FVC76" s="46"/>
      <c r="FVD76" s="46"/>
      <c r="FVE76" s="46"/>
      <c r="FVF76" s="46"/>
      <c r="FVG76" s="46"/>
      <c r="FVH76" s="46"/>
      <c r="FVI76" s="46"/>
      <c r="FVJ76" s="46"/>
      <c r="FVK76" s="46"/>
      <c r="FVL76" s="46"/>
      <c r="FVM76" s="46"/>
      <c r="FVN76" s="46"/>
      <c r="FVO76" s="46"/>
      <c r="FVP76" s="46"/>
      <c r="FVQ76" s="46"/>
      <c r="FVR76" s="46"/>
      <c r="FVS76" s="46"/>
      <c r="FVT76" s="46"/>
      <c r="FVU76" s="46"/>
      <c r="FVV76" s="46"/>
      <c r="FVW76" s="46"/>
      <c r="FVX76" s="46"/>
      <c r="FVY76" s="46"/>
      <c r="FVZ76" s="46"/>
      <c r="FWA76" s="46"/>
      <c r="FWB76" s="46"/>
      <c r="FWC76" s="46"/>
      <c r="FWD76" s="46"/>
      <c r="FWE76" s="46"/>
      <c r="FWF76" s="46"/>
      <c r="FWG76" s="46"/>
      <c r="FWH76" s="46"/>
      <c r="FWI76" s="46"/>
      <c r="FWJ76" s="46"/>
      <c r="FWK76" s="46"/>
      <c r="FWL76" s="46"/>
      <c r="FWM76" s="46"/>
      <c r="FWN76" s="46"/>
      <c r="FWO76" s="46"/>
      <c r="FWP76" s="46"/>
      <c r="FWQ76" s="46"/>
      <c r="FWR76" s="46"/>
      <c r="FWS76" s="46"/>
      <c r="FWT76" s="46"/>
      <c r="FWU76" s="46"/>
      <c r="FWV76" s="46"/>
      <c r="FWW76" s="46"/>
      <c r="FWX76" s="46"/>
      <c r="FWY76" s="46"/>
      <c r="FWZ76" s="46"/>
      <c r="FXA76" s="46"/>
      <c r="FXB76" s="46"/>
      <c r="FXC76" s="46"/>
      <c r="FXD76" s="46"/>
      <c r="FXE76" s="46"/>
      <c r="FXF76" s="46"/>
      <c r="FXG76" s="46"/>
      <c r="FXH76" s="46"/>
      <c r="FXI76" s="46"/>
      <c r="FXJ76" s="46"/>
      <c r="FXK76" s="46"/>
      <c r="FXL76" s="46"/>
      <c r="FXM76" s="46"/>
      <c r="FXN76" s="46"/>
      <c r="FXO76" s="46"/>
      <c r="FXP76" s="46"/>
      <c r="FXQ76" s="46"/>
      <c r="FXR76" s="46"/>
      <c r="FXS76" s="46"/>
      <c r="FXT76" s="46"/>
      <c r="FXU76" s="46"/>
      <c r="FXV76" s="46"/>
      <c r="FXW76" s="46"/>
      <c r="FXX76" s="46"/>
      <c r="FXY76" s="46"/>
      <c r="FXZ76" s="46"/>
      <c r="FYA76" s="46"/>
      <c r="FYB76" s="46"/>
      <c r="FYC76" s="46"/>
      <c r="FYD76" s="46"/>
      <c r="FYE76" s="46"/>
      <c r="FYF76" s="46"/>
      <c r="FYG76" s="46"/>
      <c r="FYH76" s="46"/>
      <c r="FYI76" s="46"/>
      <c r="FYJ76" s="46"/>
      <c r="FYK76" s="46"/>
      <c r="FYL76" s="46"/>
      <c r="FYM76" s="46"/>
      <c r="FYN76" s="46"/>
      <c r="FYO76" s="46"/>
      <c r="FYP76" s="46"/>
      <c r="FYQ76" s="46"/>
      <c r="FYR76" s="46"/>
      <c r="FYS76" s="46"/>
      <c r="FYT76" s="46"/>
      <c r="FYU76" s="46"/>
      <c r="FYV76" s="46"/>
      <c r="FYW76" s="46"/>
      <c r="FYX76" s="46"/>
      <c r="FYY76" s="46"/>
      <c r="FYZ76" s="46"/>
      <c r="FZA76" s="46"/>
      <c r="FZB76" s="46"/>
      <c r="FZC76" s="46"/>
      <c r="FZD76" s="46"/>
      <c r="FZE76" s="46"/>
      <c r="FZF76" s="46"/>
      <c r="FZG76" s="46"/>
      <c r="FZH76" s="46"/>
      <c r="FZI76" s="46"/>
      <c r="FZJ76" s="46"/>
      <c r="FZK76" s="46"/>
      <c r="FZL76" s="46"/>
      <c r="FZM76" s="46"/>
      <c r="FZN76" s="46"/>
      <c r="FZO76" s="46"/>
      <c r="FZP76" s="46"/>
      <c r="FZQ76" s="46"/>
      <c r="FZR76" s="46"/>
      <c r="FZS76" s="46"/>
      <c r="FZT76" s="46"/>
      <c r="FZU76" s="46"/>
      <c r="FZV76" s="46"/>
      <c r="FZW76" s="46"/>
      <c r="FZX76" s="46"/>
      <c r="FZY76" s="46"/>
      <c r="FZZ76" s="46"/>
      <c r="GAA76" s="46"/>
      <c r="GAB76" s="46"/>
      <c r="GAC76" s="46"/>
      <c r="GAD76" s="46"/>
      <c r="GAE76" s="46"/>
      <c r="GAF76" s="46"/>
      <c r="GAG76" s="46"/>
      <c r="GAH76" s="46"/>
      <c r="GAI76" s="46"/>
      <c r="GAJ76" s="46"/>
      <c r="GAK76" s="46"/>
      <c r="GAL76" s="46"/>
      <c r="GAM76" s="46"/>
      <c r="GAN76" s="46"/>
      <c r="GAO76" s="46"/>
      <c r="GAP76" s="46"/>
      <c r="GAQ76" s="46"/>
      <c r="GAR76" s="46"/>
      <c r="GAS76" s="46"/>
      <c r="GAT76" s="46"/>
      <c r="GAU76" s="46"/>
      <c r="GAV76" s="46"/>
      <c r="GAW76" s="46"/>
      <c r="GAX76" s="46"/>
      <c r="GAY76" s="46"/>
      <c r="GAZ76" s="46"/>
      <c r="GBA76" s="46"/>
      <c r="GBB76" s="46"/>
      <c r="GBC76" s="46"/>
      <c r="GBD76" s="46"/>
      <c r="GBE76" s="46"/>
      <c r="GBF76" s="46"/>
      <c r="GBG76" s="46"/>
      <c r="GBH76" s="46"/>
      <c r="GBI76" s="46"/>
      <c r="GBJ76" s="46"/>
      <c r="GBK76" s="46"/>
      <c r="GBL76" s="46"/>
      <c r="GBM76" s="46"/>
      <c r="GBN76" s="46"/>
      <c r="GBO76" s="46"/>
      <c r="GBP76" s="46"/>
      <c r="GBQ76" s="46"/>
      <c r="GBR76" s="46"/>
      <c r="GBS76" s="46"/>
      <c r="GBT76" s="46"/>
      <c r="GBU76" s="46"/>
      <c r="GBV76" s="46"/>
      <c r="GBW76" s="46"/>
      <c r="GBX76" s="46"/>
      <c r="GBY76" s="46"/>
      <c r="GBZ76" s="46"/>
      <c r="GCA76" s="46"/>
      <c r="GCB76" s="46"/>
      <c r="GCC76" s="46"/>
      <c r="GCD76" s="46"/>
      <c r="GCE76" s="46"/>
      <c r="GCF76" s="46"/>
      <c r="GCG76" s="46"/>
      <c r="GCH76" s="46"/>
      <c r="GCI76" s="46"/>
      <c r="GCJ76" s="46"/>
      <c r="GCK76" s="46"/>
      <c r="GCL76" s="46"/>
      <c r="GCM76" s="46"/>
      <c r="GCN76" s="46"/>
      <c r="GCO76" s="46"/>
      <c r="GCP76" s="46"/>
      <c r="GCQ76" s="46"/>
      <c r="GCR76" s="46"/>
      <c r="GCS76" s="46"/>
      <c r="GCT76" s="46"/>
      <c r="GCU76" s="46"/>
      <c r="GCV76" s="46"/>
      <c r="GCW76" s="46"/>
      <c r="GCX76" s="46"/>
      <c r="GCY76" s="46"/>
      <c r="GCZ76" s="46"/>
      <c r="GDA76" s="46"/>
      <c r="GDB76" s="46"/>
      <c r="GDC76" s="46"/>
      <c r="GDD76" s="46"/>
      <c r="GDE76" s="46"/>
      <c r="GDF76" s="46"/>
      <c r="GDG76" s="46"/>
      <c r="GDH76" s="46"/>
      <c r="GDI76" s="46"/>
      <c r="GDJ76" s="46"/>
      <c r="GDK76" s="46"/>
      <c r="GDL76" s="46"/>
      <c r="GDM76" s="46"/>
      <c r="GDN76" s="46"/>
      <c r="GDO76" s="46"/>
      <c r="GDP76" s="46"/>
      <c r="GDQ76" s="46"/>
      <c r="GDR76" s="46"/>
      <c r="GDS76" s="46"/>
      <c r="GDT76" s="46"/>
      <c r="GDU76" s="46"/>
      <c r="GDV76" s="46"/>
      <c r="GDW76" s="46"/>
      <c r="GDX76" s="46"/>
      <c r="GDY76" s="46"/>
      <c r="GDZ76" s="46"/>
      <c r="GEA76" s="46"/>
      <c r="GEB76" s="46"/>
      <c r="GEC76" s="46"/>
      <c r="GED76" s="46"/>
      <c r="GEE76" s="46"/>
      <c r="GEF76" s="46"/>
      <c r="GEG76" s="46"/>
      <c r="GEH76" s="46"/>
      <c r="GEI76" s="46"/>
      <c r="GEJ76" s="46"/>
      <c r="GEK76" s="46"/>
      <c r="GEL76" s="46"/>
      <c r="GEM76" s="46"/>
      <c r="GEN76" s="46"/>
      <c r="GEO76" s="46"/>
      <c r="GEP76" s="46"/>
      <c r="GEQ76" s="46"/>
      <c r="GER76" s="46"/>
      <c r="GES76" s="46"/>
      <c r="GET76" s="46"/>
      <c r="GEU76" s="46"/>
      <c r="GEV76" s="46"/>
      <c r="GEW76" s="46"/>
      <c r="GEX76" s="46"/>
      <c r="GEY76" s="46"/>
      <c r="GEZ76" s="46"/>
      <c r="GFA76" s="46"/>
      <c r="GFB76" s="46"/>
      <c r="GFC76" s="46"/>
      <c r="GFD76" s="46"/>
      <c r="GFE76" s="46"/>
      <c r="GFF76" s="46"/>
      <c r="GFG76" s="46"/>
      <c r="GFH76" s="46"/>
      <c r="GFI76" s="46"/>
      <c r="GFJ76" s="46"/>
      <c r="GFK76" s="46"/>
      <c r="GFL76" s="46"/>
      <c r="GFM76" s="46"/>
      <c r="GFN76" s="46"/>
      <c r="GFO76" s="46"/>
      <c r="GFP76" s="46"/>
      <c r="GFQ76" s="46"/>
      <c r="GFR76" s="46"/>
      <c r="GFS76" s="46"/>
      <c r="GFT76" s="46"/>
      <c r="GFU76" s="46"/>
      <c r="GFV76" s="46"/>
      <c r="GFW76" s="46"/>
      <c r="GFX76" s="46"/>
      <c r="GFY76" s="46"/>
      <c r="GFZ76" s="46"/>
      <c r="GGA76" s="46"/>
      <c r="GGB76" s="46"/>
      <c r="GGC76" s="46"/>
      <c r="GGD76" s="46"/>
      <c r="GGE76" s="46"/>
      <c r="GGF76" s="46"/>
      <c r="GGG76" s="46"/>
      <c r="GGH76" s="46"/>
      <c r="GGI76" s="46"/>
      <c r="GGJ76" s="46"/>
      <c r="GGK76" s="46"/>
      <c r="GGL76" s="46"/>
      <c r="GGM76" s="46"/>
      <c r="GGN76" s="46"/>
      <c r="GGO76" s="46"/>
      <c r="GGP76" s="46"/>
      <c r="GGQ76" s="46"/>
      <c r="GGR76" s="46"/>
      <c r="GGS76" s="46"/>
      <c r="GGT76" s="46"/>
      <c r="GGU76" s="46"/>
      <c r="GGV76" s="46"/>
      <c r="GGW76" s="46"/>
      <c r="GGX76" s="46"/>
      <c r="GGY76" s="46"/>
      <c r="GGZ76" s="46"/>
      <c r="GHA76" s="46"/>
      <c r="GHB76" s="46"/>
      <c r="GHC76" s="46"/>
      <c r="GHD76" s="46"/>
      <c r="GHE76" s="46"/>
      <c r="GHF76" s="46"/>
      <c r="GHG76" s="46"/>
      <c r="GHH76" s="46"/>
      <c r="GHI76" s="46"/>
      <c r="GHJ76" s="46"/>
      <c r="GHK76" s="46"/>
      <c r="GHL76" s="46"/>
      <c r="GHM76" s="46"/>
      <c r="GHN76" s="46"/>
      <c r="GHO76" s="46"/>
      <c r="GHP76" s="46"/>
      <c r="GHQ76" s="46"/>
      <c r="GHR76" s="46"/>
      <c r="GHS76" s="46"/>
      <c r="GHT76" s="46"/>
      <c r="GHU76" s="46"/>
      <c r="GHV76" s="46"/>
      <c r="GHW76" s="46"/>
      <c r="GHX76" s="46"/>
      <c r="GHY76" s="46"/>
      <c r="GHZ76" s="46"/>
      <c r="GIA76" s="46"/>
      <c r="GIB76" s="46"/>
      <c r="GIC76" s="46"/>
      <c r="GID76" s="46"/>
      <c r="GIE76" s="46"/>
      <c r="GIF76" s="46"/>
      <c r="GIG76" s="46"/>
      <c r="GIH76" s="46"/>
      <c r="GII76" s="46"/>
      <c r="GIJ76" s="46"/>
      <c r="GIK76" s="46"/>
      <c r="GIL76" s="46"/>
      <c r="GIM76" s="46"/>
      <c r="GIN76" s="46"/>
      <c r="GIO76" s="46"/>
      <c r="GIP76" s="46"/>
      <c r="GIQ76" s="46"/>
      <c r="GIR76" s="46"/>
      <c r="GIS76" s="46"/>
      <c r="GIT76" s="46"/>
      <c r="GIU76" s="46"/>
      <c r="GIV76" s="46"/>
      <c r="GIW76" s="46"/>
      <c r="GIX76" s="46"/>
      <c r="GIY76" s="46"/>
      <c r="GIZ76" s="46"/>
      <c r="GJA76" s="46"/>
      <c r="GJB76" s="46"/>
      <c r="GJC76" s="46"/>
      <c r="GJD76" s="46"/>
      <c r="GJE76" s="46"/>
      <c r="GJF76" s="46"/>
      <c r="GJG76" s="46"/>
      <c r="GJH76" s="46"/>
      <c r="GJI76" s="46"/>
      <c r="GJJ76" s="46"/>
      <c r="GJK76" s="46"/>
      <c r="GJL76" s="46"/>
      <c r="GJM76" s="46"/>
      <c r="GJN76" s="46"/>
      <c r="GJO76" s="46"/>
      <c r="GJP76" s="46"/>
      <c r="GJQ76" s="46"/>
      <c r="GJR76" s="46"/>
      <c r="GJS76" s="46"/>
      <c r="GJT76" s="46"/>
      <c r="GJU76" s="46"/>
      <c r="GJV76" s="46"/>
      <c r="GJW76" s="46"/>
      <c r="GJX76" s="46"/>
      <c r="GJY76" s="46"/>
      <c r="GJZ76" s="46"/>
      <c r="GKA76" s="46"/>
      <c r="GKB76" s="46"/>
      <c r="GKC76" s="46"/>
      <c r="GKD76" s="46"/>
      <c r="GKE76" s="46"/>
      <c r="GKF76" s="46"/>
      <c r="GKG76" s="46"/>
      <c r="GKH76" s="46"/>
      <c r="GKI76" s="46"/>
      <c r="GKJ76" s="46"/>
      <c r="GKK76" s="46"/>
      <c r="GKL76" s="46"/>
      <c r="GKM76" s="46"/>
      <c r="GKN76" s="46"/>
      <c r="GKO76" s="46"/>
      <c r="GKP76" s="46"/>
      <c r="GKQ76" s="46"/>
      <c r="GKR76" s="46"/>
      <c r="GKS76" s="46"/>
      <c r="GKT76" s="46"/>
      <c r="GKU76" s="46"/>
      <c r="GKV76" s="46"/>
      <c r="GKW76" s="46"/>
      <c r="GKX76" s="46"/>
      <c r="GKY76" s="46"/>
      <c r="GKZ76" s="46"/>
      <c r="GLA76" s="46"/>
      <c r="GLB76" s="46"/>
      <c r="GLC76" s="46"/>
      <c r="GLD76" s="46"/>
      <c r="GLE76" s="46"/>
      <c r="GLF76" s="46"/>
      <c r="GLG76" s="46"/>
      <c r="GLH76" s="46"/>
      <c r="GLI76" s="46"/>
      <c r="GLJ76" s="46"/>
      <c r="GLK76" s="46"/>
      <c r="GLL76" s="46"/>
      <c r="GLM76" s="46"/>
      <c r="GLN76" s="46"/>
      <c r="GLO76" s="46"/>
      <c r="GLP76" s="46"/>
      <c r="GLQ76" s="46"/>
      <c r="GLR76" s="46"/>
      <c r="GLS76" s="46"/>
      <c r="GLT76" s="46"/>
      <c r="GLU76" s="46"/>
      <c r="GLV76" s="46"/>
      <c r="GLW76" s="46"/>
      <c r="GLX76" s="46"/>
      <c r="GLY76" s="46"/>
      <c r="GLZ76" s="46"/>
      <c r="GMA76" s="46"/>
      <c r="GMB76" s="46"/>
      <c r="GMC76" s="46"/>
      <c r="GMD76" s="46"/>
      <c r="GME76" s="46"/>
      <c r="GMF76" s="46"/>
      <c r="GMG76" s="46"/>
      <c r="GMH76" s="46"/>
      <c r="GMI76" s="46"/>
      <c r="GMJ76" s="46"/>
      <c r="GMK76" s="46"/>
      <c r="GML76" s="46"/>
      <c r="GMM76" s="46"/>
      <c r="GMN76" s="46"/>
      <c r="GMO76" s="46"/>
      <c r="GMP76" s="46"/>
      <c r="GMQ76" s="46"/>
      <c r="GMR76" s="46"/>
      <c r="GMS76" s="46"/>
      <c r="GMT76" s="46"/>
      <c r="GMU76" s="46"/>
      <c r="GMV76" s="46"/>
      <c r="GMW76" s="46"/>
      <c r="GMX76" s="46"/>
      <c r="GMY76" s="46"/>
      <c r="GMZ76" s="46"/>
      <c r="GNA76" s="46"/>
      <c r="GNB76" s="46"/>
      <c r="GNC76" s="46"/>
      <c r="GND76" s="46"/>
      <c r="GNE76" s="46"/>
      <c r="GNF76" s="46"/>
      <c r="GNG76" s="46"/>
      <c r="GNH76" s="46"/>
      <c r="GNI76" s="46"/>
      <c r="GNJ76" s="46"/>
      <c r="GNK76" s="46"/>
      <c r="GNL76" s="46"/>
      <c r="GNM76" s="46"/>
      <c r="GNN76" s="46"/>
      <c r="GNO76" s="46"/>
      <c r="GNP76" s="46"/>
      <c r="GNQ76" s="46"/>
      <c r="GNR76" s="46"/>
      <c r="GNS76" s="46"/>
      <c r="GNT76" s="46"/>
      <c r="GNU76" s="46"/>
      <c r="GNV76" s="46"/>
      <c r="GNW76" s="46"/>
      <c r="GNX76" s="46"/>
      <c r="GNY76" s="46"/>
      <c r="GNZ76" s="46"/>
      <c r="GOA76" s="46"/>
      <c r="GOB76" s="46"/>
      <c r="GOC76" s="46"/>
      <c r="GOD76" s="46"/>
      <c r="GOE76" s="46"/>
      <c r="GOF76" s="46"/>
      <c r="GOG76" s="46"/>
      <c r="GOH76" s="46"/>
      <c r="GOI76" s="46"/>
      <c r="GOJ76" s="46"/>
      <c r="GOK76" s="46"/>
      <c r="GOL76" s="46"/>
      <c r="GOM76" s="46"/>
      <c r="GON76" s="46"/>
      <c r="GOO76" s="46"/>
      <c r="GOP76" s="46"/>
      <c r="GOQ76" s="46"/>
      <c r="GOR76" s="46"/>
      <c r="GOS76" s="46"/>
      <c r="GOT76" s="46"/>
      <c r="GOU76" s="46"/>
      <c r="GOV76" s="46"/>
      <c r="GOW76" s="46"/>
      <c r="GOX76" s="46"/>
      <c r="GOY76" s="46"/>
      <c r="GOZ76" s="46"/>
      <c r="GPA76" s="46"/>
      <c r="GPB76" s="46"/>
      <c r="GPC76" s="46"/>
      <c r="GPD76" s="46"/>
      <c r="GPE76" s="46"/>
      <c r="GPF76" s="46"/>
      <c r="GPG76" s="46"/>
      <c r="GPH76" s="46"/>
      <c r="GPI76" s="46"/>
      <c r="GPJ76" s="46"/>
      <c r="GPK76" s="46"/>
      <c r="GPL76" s="46"/>
      <c r="GPM76" s="46"/>
      <c r="GPN76" s="46"/>
      <c r="GPO76" s="46"/>
      <c r="GPP76" s="46"/>
      <c r="GPQ76" s="46"/>
      <c r="GPR76" s="46"/>
      <c r="GPS76" s="46"/>
      <c r="GPT76" s="46"/>
      <c r="GPU76" s="46"/>
      <c r="GPV76" s="46"/>
      <c r="GPW76" s="46"/>
      <c r="GPX76" s="46"/>
      <c r="GPY76" s="46"/>
      <c r="GPZ76" s="46"/>
      <c r="GQA76" s="46"/>
      <c r="GQB76" s="46"/>
      <c r="GQC76" s="46"/>
      <c r="GQD76" s="46"/>
      <c r="GQE76" s="46"/>
      <c r="GQF76" s="46"/>
      <c r="GQG76" s="46"/>
      <c r="GQH76" s="46"/>
      <c r="GQI76" s="46"/>
      <c r="GQJ76" s="46"/>
      <c r="GQK76" s="46"/>
      <c r="GQL76" s="46"/>
      <c r="GQM76" s="46"/>
      <c r="GQN76" s="46"/>
      <c r="GQO76" s="46"/>
      <c r="GQP76" s="46"/>
      <c r="GQQ76" s="46"/>
      <c r="GQR76" s="46"/>
      <c r="GQS76" s="46"/>
      <c r="GQT76" s="46"/>
      <c r="GQU76" s="46"/>
      <c r="GQV76" s="46"/>
      <c r="GQW76" s="46"/>
      <c r="GQX76" s="46"/>
      <c r="GQY76" s="46"/>
      <c r="GQZ76" s="46"/>
      <c r="GRA76" s="46"/>
      <c r="GRB76" s="46"/>
      <c r="GRC76" s="46"/>
      <c r="GRD76" s="46"/>
      <c r="GRE76" s="46"/>
      <c r="GRF76" s="46"/>
      <c r="GRG76" s="46"/>
      <c r="GRH76" s="46"/>
      <c r="GRI76" s="46"/>
      <c r="GRJ76" s="46"/>
      <c r="GRK76" s="46"/>
      <c r="GRL76" s="46"/>
      <c r="GRM76" s="46"/>
      <c r="GRN76" s="46"/>
      <c r="GRO76" s="46"/>
      <c r="GRP76" s="46"/>
      <c r="GRQ76" s="46"/>
      <c r="GRR76" s="46"/>
      <c r="GRS76" s="46"/>
      <c r="GRT76" s="46"/>
      <c r="GRU76" s="46"/>
      <c r="GRV76" s="46"/>
      <c r="GRW76" s="46"/>
      <c r="GRX76" s="46"/>
      <c r="GRY76" s="46"/>
      <c r="GRZ76" s="46"/>
      <c r="GSA76" s="46"/>
      <c r="GSB76" s="46"/>
      <c r="GSC76" s="46"/>
      <c r="GSD76" s="46"/>
      <c r="GSE76" s="46"/>
      <c r="GSF76" s="46"/>
      <c r="GSG76" s="46"/>
      <c r="GSH76" s="46"/>
      <c r="GSI76" s="46"/>
      <c r="GSJ76" s="46"/>
      <c r="GSK76" s="46"/>
      <c r="GSL76" s="46"/>
      <c r="GSM76" s="46"/>
      <c r="GSN76" s="46"/>
      <c r="GSO76" s="46"/>
      <c r="GSP76" s="46"/>
      <c r="GSQ76" s="46"/>
      <c r="GSR76" s="46"/>
      <c r="GSS76" s="46"/>
      <c r="GST76" s="46"/>
      <c r="GSU76" s="46"/>
      <c r="GSV76" s="46"/>
      <c r="GSW76" s="46"/>
      <c r="GSX76" s="46"/>
      <c r="GSY76" s="46"/>
      <c r="GSZ76" s="46"/>
      <c r="GTA76" s="46"/>
      <c r="GTB76" s="46"/>
      <c r="GTC76" s="46"/>
      <c r="GTD76" s="46"/>
      <c r="GTE76" s="46"/>
      <c r="GTF76" s="46"/>
      <c r="GTG76" s="46"/>
      <c r="GTH76" s="46"/>
      <c r="GTI76" s="46"/>
      <c r="GTJ76" s="46"/>
      <c r="GTK76" s="46"/>
      <c r="GTL76" s="46"/>
      <c r="GTM76" s="46"/>
      <c r="GTN76" s="46"/>
      <c r="GTO76" s="46"/>
      <c r="GTP76" s="46"/>
      <c r="GTQ76" s="46"/>
      <c r="GTR76" s="46"/>
      <c r="GTS76" s="46"/>
      <c r="GTT76" s="46"/>
      <c r="GTU76" s="46"/>
      <c r="GTV76" s="46"/>
      <c r="GTW76" s="46"/>
      <c r="GTX76" s="46"/>
      <c r="GTY76" s="46"/>
      <c r="GTZ76" s="46"/>
      <c r="GUA76" s="46"/>
      <c r="GUB76" s="46"/>
      <c r="GUC76" s="46"/>
      <c r="GUD76" s="46"/>
      <c r="GUE76" s="46"/>
      <c r="GUF76" s="46"/>
      <c r="GUG76" s="46"/>
      <c r="GUH76" s="46"/>
      <c r="GUI76" s="46"/>
      <c r="GUJ76" s="46"/>
      <c r="GUK76" s="46"/>
      <c r="GUL76" s="46"/>
      <c r="GUM76" s="46"/>
      <c r="GUN76" s="46"/>
      <c r="GUO76" s="46"/>
      <c r="GUP76" s="46"/>
      <c r="GUQ76" s="46"/>
      <c r="GUR76" s="46"/>
      <c r="GUS76" s="46"/>
      <c r="GUT76" s="46"/>
      <c r="GUU76" s="46"/>
      <c r="GUV76" s="46"/>
      <c r="GUW76" s="46"/>
      <c r="GUX76" s="46"/>
      <c r="GUY76" s="46"/>
      <c r="GUZ76" s="46"/>
      <c r="GVA76" s="46"/>
      <c r="GVB76" s="46"/>
      <c r="GVC76" s="46"/>
      <c r="GVD76" s="46"/>
      <c r="GVE76" s="46"/>
      <c r="GVF76" s="46"/>
      <c r="GVG76" s="46"/>
      <c r="GVH76" s="46"/>
      <c r="GVI76" s="46"/>
      <c r="GVJ76" s="46"/>
      <c r="GVK76" s="46"/>
      <c r="GVL76" s="46"/>
      <c r="GVM76" s="46"/>
      <c r="GVN76" s="46"/>
      <c r="GVO76" s="46"/>
      <c r="GVP76" s="46"/>
      <c r="GVQ76" s="46"/>
      <c r="GVR76" s="46"/>
      <c r="GVS76" s="46"/>
      <c r="GVT76" s="46"/>
      <c r="GVU76" s="46"/>
      <c r="GVV76" s="46"/>
      <c r="GVW76" s="46"/>
      <c r="GVX76" s="46"/>
      <c r="GVY76" s="46"/>
      <c r="GVZ76" s="46"/>
      <c r="GWA76" s="46"/>
      <c r="GWB76" s="46"/>
      <c r="GWC76" s="46"/>
      <c r="GWD76" s="46"/>
      <c r="GWE76" s="46"/>
      <c r="GWF76" s="46"/>
      <c r="GWG76" s="46"/>
      <c r="GWH76" s="46"/>
      <c r="GWI76" s="46"/>
      <c r="GWJ76" s="46"/>
      <c r="GWK76" s="46"/>
      <c r="GWL76" s="46"/>
      <c r="GWM76" s="46"/>
      <c r="GWN76" s="46"/>
      <c r="GWO76" s="46"/>
      <c r="GWP76" s="46"/>
      <c r="GWQ76" s="46"/>
      <c r="GWR76" s="46"/>
      <c r="GWS76" s="46"/>
      <c r="GWT76" s="46"/>
      <c r="GWU76" s="46"/>
      <c r="GWV76" s="46"/>
      <c r="GWW76" s="46"/>
      <c r="GWX76" s="46"/>
      <c r="GWY76" s="46"/>
      <c r="GWZ76" s="46"/>
      <c r="GXA76" s="46"/>
      <c r="GXB76" s="46"/>
      <c r="GXC76" s="46"/>
      <c r="GXD76" s="46"/>
      <c r="GXE76" s="46"/>
      <c r="GXF76" s="46"/>
      <c r="GXG76" s="46"/>
      <c r="GXH76" s="46"/>
      <c r="GXI76" s="46"/>
      <c r="GXJ76" s="46"/>
      <c r="GXK76" s="46"/>
      <c r="GXL76" s="46"/>
      <c r="GXM76" s="46"/>
      <c r="GXN76" s="46"/>
      <c r="GXO76" s="46"/>
      <c r="GXP76" s="46"/>
      <c r="GXQ76" s="46"/>
      <c r="GXR76" s="46"/>
      <c r="GXS76" s="46"/>
      <c r="GXT76" s="46"/>
      <c r="GXU76" s="46"/>
      <c r="GXV76" s="46"/>
      <c r="GXW76" s="46"/>
      <c r="GXX76" s="46"/>
      <c r="GXY76" s="46"/>
      <c r="GXZ76" s="46"/>
      <c r="GYA76" s="46"/>
      <c r="GYB76" s="46"/>
      <c r="GYC76" s="46"/>
      <c r="GYD76" s="46"/>
      <c r="GYE76" s="46"/>
      <c r="GYF76" s="46"/>
      <c r="GYG76" s="46"/>
      <c r="GYH76" s="46"/>
      <c r="GYI76" s="46"/>
      <c r="GYJ76" s="46"/>
      <c r="GYK76" s="46"/>
      <c r="GYL76" s="46"/>
      <c r="GYM76" s="46"/>
      <c r="GYN76" s="46"/>
      <c r="GYO76" s="46"/>
      <c r="GYP76" s="46"/>
      <c r="GYQ76" s="46"/>
      <c r="GYR76" s="46"/>
      <c r="GYS76" s="46"/>
      <c r="GYT76" s="46"/>
      <c r="GYU76" s="46"/>
      <c r="GYV76" s="46"/>
      <c r="GYW76" s="46"/>
      <c r="GYX76" s="46"/>
      <c r="GYY76" s="46"/>
      <c r="GYZ76" s="46"/>
      <c r="GZA76" s="46"/>
      <c r="GZB76" s="46"/>
      <c r="GZC76" s="46"/>
      <c r="GZD76" s="46"/>
      <c r="GZE76" s="46"/>
      <c r="GZF76" s="46"/>
      <c r="GZG76" s="46"/>
      <c r="GZH76" s="46"/>
      <c r="GZI76" s="46"/>
      <c r="GZJ76" s="46"/>
      <c r="GZK76" s="46"/>
      <c r="GZL76" s="46"/>
      <c r="GZM76" s="46"/>
      <c r="GZN76" s="46"/>
      <c r="GZO76" s="46"/>
      <c r="GZP76" s="46"/>
      <c r="GZQ76" s="46"/>
      <c r="GZR76" s="46"/>
      <c r="GZS76" s="46"/>
      <c r="GZT76" s="46"/>
      <c r="GZU76" s="46"/>
      <c r="GZV76" s="46"/>
      <c r="GZW76" s="46"/>
      <c r="GZX76" s="46"/>
      <c r="GZY76" s="46"/>
      <c r="GZZ76" s="46"/>
      <c r="HAA76" s="46"/>
      <c r="HAB76" s="46"/>
      <c r="HAC76" s="46"/>
      <c r="HAD76" s="46"/>
      <c r="HAE76" s="46"/>
      <c r="HAF76" s="46"/>
      <c r="HAG76" s="46"/>
      <c r="HAH76" s="46"/>
      <c r="HAI76" s="46"/>
      <c r="HAJ76" s="46"/>
      <c r="HAK76" s="46"/>
      <c r="HAL76" s="46"/>
      <c r="HAM76" s="46"/>
      <c r="HAN76" s="46"/>
      <c r="HAO76" s="46"/>
      <c r="HAP76" s="46"/>
      <c r="HAQ76" s="46"/>
      <c r="HAR76" s="46"/>
      <c r="HAS76" s="46"/>
      <c r="HAT76" s="46"/>
      <c r="HAU76" s="46"/>
      <c r="HAV76" s="46"/>
      <c r="HAW76" s="46"/>
      <c r="HAX76" s="46"/>
      <c r="HAY76" s="46"/>
      <c r="HAZ76" s="46"/>
      <c r="HBA76" s="46"/>
      <c r="HBB76" s="46"/>
      <c r="HBC76" s="46"/>
      <c r="HBD76" s="46"/>
      <c r="HBE76" s="46"/>
      <c r="HBF76" s="46"/>
      <c r="HBG76" s="46"/>
      <c r="HBH76" s="46"/>
      <c r="HBI76" s="46"/>
      <c r="HBJ76" s="46"/>
      <c r="HBK76" s="46"/>
      <c r="HBL76" s="46"/>
      <c r="HBM76" s="46"/>
      <c r="HBN76" s="46"/>
      <c r="HBO76" s="46"/>
      <c r="HBP76" s="46"/>
      <c r="HBQ76" s="46"/>
      <c r="HBR76" s="46"/>
      <c r="HBS76" s="46"/>
      <c r="HBT76" s="46"/>
      <c r="HBU76" s="46"/>
      <c r="HBV76" s="46"/>
      <c r="HBW76" s="46"/>
      <c r="HBX76" s="46"/>
      <c r="HBY76" s="46"/>
      <c r="HBZ76" s="46"/>
      <c r="HCA76" s="46"/>
      <c r="HCB76" s="46"/>
      <c r="HCC76" s="46"/>
      <c r="HCD76" s="46"/>
      <c r="HCE76" s="46"/>
      <c r="HCF76" s="46"/>
      <c r="HCG76" s="46"/>
      <c r="HCH76" s="46"/>
      <c r="HCI76" s="46"/>
      <c r="HCJ76" s="46"/>
      <c r="HCK76" s="46"/>
      <c r="HCL76" s="46"/>
      <c r="HCM76" s="46"/>
      <c r="HCN76" s="46"/>
      <c r="HCO76" s="46"/>
      <c r="HCP76" s="46"/>
      <c r="HCQ76" s="46"/>
      <c r="HCR76" s="46"/>
      <c r="HCS76" s="46"/>
      <c r="HCT76" s="46"/>
      <c r="HCU76" s="46"/>
      <c r="HCV76" s="46"/>
      <c r="HCW76" s="46"/>
      <c r="HCX76" s="46"/>
      <c r="HCY76" s="46"/>
      <c r="HCZ76" s="46"/>
      <c r="HDA76" s="46"/>
      <c r="HDB76" s="46"/>
      <c r="HDC76" s="46"/>
      <c r="HDD76" s="46"/>
      <c r="HDE76" s="46"/>
      <c r="HDF76" s="46"/>
      <c r="HDG76" s="46"/>
      <c r="HDH76" s="46"/>
      <c r="HDI76" s="46"/>
      <c r="HDJ76" s="46"/>
      <c r="HDK76" s="46"/>
      <c r="HDL76" s="46"/>
      <c r="HDM76" s="46"/>
      <c r="HDN76" s="46"/>
      <c r="HDO76" s="46"/>
      <c r="HDP76" s="46"/>
      <c r="HDQ76" s="46"/>
      <c r="HDR76" s="46"/>
      <c r="HDS76" s="46"/>
      <c r="HDT76" s="46"/>
      <c r="HDU76" s="46"/>
      <c r="HDV76" s="46"/>
      <c r="HDW76" s="46"/>
      <c r="HDX76" s="46"/>
      <c r="HDY76" s="46"/>
      <c r="HDZ76" s="46"/>
      <c r="HEA76" s="46"/>
      <c r="HEB76" s="46"/>
      <c r="HEC76" s="46"/>
      <c r="HED76" s="46"/>
      <c r="HEE76" s="46"/>
      <c r="HEF76" s="46"/>
      <c r="HEG76" s="46"/>
      <c r="HEH76" s="46"/>
      <c r="HEI76" s="46"/>
      <c r="HEJ76" s="46"/>
      <c r="HEK76" s="46"/>
      <c r="HEL76" s="46"/>
      <c r="HEM76" s="46"/>
      <c r="HEN76" s="46"/>
      <c r="HEO76" s="46"/>
      <c r="HEP76" s="46"/>
      <c r="HEQ76" s="46"/>
      <c r="HER76" s="46"/>
      <c r="HES76" s="46"/>
      <c r="HET76" s="46"/>
      <c r="HEU76" s="46"/>
      <c r="HEV76" s="46"/>
      <c r="HEW76" s="46"/>
      <c r="HEX76" s="46"/>
      <c r="HEY76" s="46"/>
      <c r="HEZ76" s="46"/>
      <c r="HFA76" s="46"/>
      <c r="HFB76" s="46"/>
      <c r="HFC76" s="46"/>
      <c r="HFD76" s="46"/>
      <c r="HFE76" s="46"/>
      <c r="HFF76" s="46"/>
      <c r="HFG76" s="46"/>
      <c r="HFH76" s="46"/>
      <c r="HFI76" s="46"/>
      <c r="HFJ76" s="46"/>
      <c r="HFK76" s="46"/>
      <c r="HFL76" s="46"/>
      <c r="HFM76" s="46"/>
      <c r="HFN76" s="46"/>
      <c r="HFO76" s="46"/>
      <c r="HFP76" s="46"/>
      <c r="HFQ76" s="46"/>
      <c r="HFR76" s="46"/>
      <c r="HFS76" s="46"/>
      <c r="HFT76" s="46"/>
      <c r="HFU76" s="46"/>
      <c r="HFV76" s="46"/>
      <c r="HFW76" s="46"/>
      <c r="HFX76" s="46"/>
      <c r="HFY76" s="46"/>
      <c r="HFZ76" s="46"/>
      <c r="HGA76" s="46"/>
      <c r="HGB76" s="46"/>
      <c r="HGC76" s="46"/>
      <c r="HGD76" s="46"/>
      <c r="HGE76" s="46"/>
      <c r="HGF76" s="46"/>
      <c r="HGG76" s="46"/>
      <c r="HGH76" s="46"/>
      <c r="HGI76" s="46"/>
      <c r="HGJ76" s="46"/>
      <c r="HGK76" s="46"/>
      <c r="HGL76" s="46"/>
      <c r="HGM76" s="46"/>
      <c r="HGN76" s="46"/>
      <c r="HGO76" s="46"/>
      <c r="HGP76" s="46"/>
      <c r="HGQ76" s="46"/>
      <c r="HGR76" s="46"/>
      <c r="HGS76" s="46"/>
      <c r="HGT76" s="46"/>
      <c r="HGU76" s="46"/>
      <c r="HGV76" s="46"/>
      <c r="HGW76" s="46"/>
      <c r="HGX76" s="46"/>
      <c r="HGY76" s="46"/>
      <c r="HGZ76" s="46"/>
      <c r="HHA76" s="46"/>
      <c r="HHB76" s="46"/>
      <c r="HHC76" s="46"/>
      <c r="HHD76" s="46"/>
      <c r="HHE76" s="46"/>
      <c r="HHF76" s="46"/>
      <c r="HHG76" s="46"/>
      <c r="HHH76" s="46"/>
      <c r="HHI76" s="46"/>
      <c r="HHJ76" s="46"/>
      <c r="HHK76" s="46"/>
      <c r="HHL76" s="46"/>
      <c r="HHM76" s="46"/>
      <c r="HHN76" s="46"/>
      <c r="HHO76" s="46"/>
      <c r="HHP76" s="46"/>
      <c r="HHQ76" s="46"/>
      <c r="HHR76" s="46"/>
      <c r="HHS76" s="46"/>
      <c r="HHT76" s="46"/>
      <c r="HHU76" s="46"/>
      <c r="HHV76" s="46"/>
      <c r="HHW76" s="46"/>
      <c r="HHX76" s="46"/>
      <c r="HHY76" s="46"/>
      <c r="HHZ76" s="46"/>
      <c r="HIA76" s="46"/>
      <c r="HIB76" s="46"/>
      <c r="HIC76" s="46"/>
      <c r="HID76" s="46"/>
      <c r="HIE76" s="46"/>
      <c r="HIF76" s="46"/>
      <c r="HIG76" s="46"/>
      <c r="HIH76" s="46"/>
      <c r="HII76" s="46"/>
      <c r="HIJ76" s="46"/>
      <c r="HIK76" s="46"/>
      <c r="HIL76" s="46"/>
      <c r="HIM76" s="46"/>
      <c r="HIN76" s="46"/>
      <c r="HIO76" s="46"/>
      <c r="HIP76" s="46"/>
      <c r="HIQ76" s="46"/>
      <c r="HIR76" s="46"/>
      <c r="HIS76" s="46"/>
      <c r="HIT76" s="46"/>
      <c r="HIU76" s="46"/>
      <c r="HIV76" s="46"/>
      <c r="HIW76" s="46"/>
      <c r="HIX76" s="46"/>
      <c r="HIY76" s="46"/>
      <c r="HIZ76" s="46"/>
      <c r="HJA76" s="46"/>
      <c r="HJB76" s="46"/>
      <c r="HJC76" s="46"/>
      <c r="HJD76" s="46"/>
      <c r="HJE76" s="46"/>
      <c r="HJF76" s="46"/>
      <c r="HJG76" s="46"/>
      <c r="HJH76" s="46"/>
      <c r="HJI76" s="46"/>
      <c r="HJJ76" s="46"/>
      <c r="HJK76" s="46"/>
      <c r="HJL76" s="46"/>
      <c r="HJM76" s="46"/>
      <c r="HJN76" s="46"/>
      <c r="HJO76" s="46"/>
      <c r="HJP76" s="46"/>
      <c r="HJQ76" s="46"/>
      <c r="HJR76" s="46"/>
      <c r="HJS76" s="46"/>
      <c r="HJT76" s="46"/>
      <c r="HJU76" s="46"/>
      <c r="HJV76" s="46"/>
      <c r="HJW76" s="46"/>
      <c r="HJX76" s="46"/>
      <c r="HJY76" s="46"/>
      <c r="HJZ76" s="46"/>
      <c r="HKA76" s="46"/>
      <c r="HKB76" s="46"/>
      <c r="HKC76" s="46"/>
      <c r="HKD76" s="46"/>
      <c r="HKE76" s="46"/>
      <c r="HKF76" s="46"/>
      <c r="HKG76" s="46"/>
      <c r="HKH76" s="46"/>
      <c r="HKI76" s="46"/>
      <c r="HKJ76" s="46"/>
      <c r="HKK76" s="46"/>
      <c r="HKL76" s="46"/>
      <c r="HKM76" s="46"/>
      <c r="HKN76" s="46"/>
      <c r="HKO76" s="46"/>
      <c r="HKP76" s="46"/>
      <c r="HKQ76" s="46"/>
      <c r="HKR76" s="46"/>
      <c r="HKS76" s="46"/>
      <c r="HKT76" s="46"/>
      <c r="HKU76" s="46"/>
      <c r="HKV76" s="46"/>
      <c r="HKW76" s="46"/>
      <c r="HKX76" s="46"/>
      <c r="HKY76" s="46"/>
      <c r="HKZ76" s="46"/>
      <c r="HLA76" s="46"/>
      <c r="HLB76" s="46"/>
      <c r="HLC76" s="46"/>
      <c r="HLD76" s="46"/>
      <c r="HLE76" s="46"/>
      <c r="HLF76" s="46"/>
      <c r="HLG76" s="46"/>
      <c r="HLH76" s="46"/>
      <c r="HLI76" s="46"/>
      <c r="HLJ76" s="46"/>
      <c r="HLK76" s="46"/>
      <c r="HLL76" s="46"/>
      <c r="HLM76" s="46"/>
      <c r="HLN76" s="46"/>
      <c r="HLO76" s="46"/>
      <c r="HLP76" s="46"/>
      <c r="HLQ76" s="46"/>
      <c r="HLR76" s="46"/>
      <c r="HLS76" s="46"/>
      <c r="HLT76" s="46"/>
      <c r="HLU76" s="46"/>
      <c r="HLV76" s="46"/>
      <c r="HLW76" s="46"/>
      <c r="HLX76" s="46"/>
      <c r="HLY76" s="46"/>
      <c r="HLZ76" s="46"/>
      <c r="HMA76" s="46"/>
      <c r="HMB76" s="46"/>
      <c r="HMC76" s="46"/>
      <c r="HMD76" s="46"/>
      <c r="HME76" s="46"/>
      <c r="HMF76" s="46"/>
      <c r="HMG76" s="46"/>
      <c r="HMH76" s="46"/>
      <c r="HMI76" s="46"/>
      <c r="HMJ76" s="46"/>
      <c r="HMK76" s="46"/>
      <c r="HML76" s="46"/>
      <c r="HMM76" s="46"/>
      <c r="HMN76" s="46"/>
      <c r="HMO76" s="46"/>
      <c r="HMP76" s="46"/>
      <c r="HMQ76" s="46"/>
      <c r="HMR76" s="46"/>
      <c r="HMS76" s="46"/>
      <c r="HMT76" s="46"/>
      <c r="HMU76" s="46"/>
      <c r="HMV76" s="46"/>
      <c r="HMW76" s="46"/>
      <c r="HMX76" s="46"/>
      <c r="HMY76" s="46"/>
      <c r="HMZ76" s="46"/>
      <c r="HNA76" s="46"/>
      <c r="HNB76" s="46"/>
      <c r="HNC76" s="46"/>
      <c r="HND76" s="46"/>
      <c r="HNE76" s="46"/>
      <c r="HNF76" s="46"/>
      <c r="HNG76" s="46"/>
      <c r="HNH76" s="46"/>
      <c r="HNI76" s="46"/>
      <c r="HNJ76" s="46"/>
      <c r="HNK76" s="46"/>
      <c r="HNL76" s="46"/>
      <c r="HNM76" s="46"/>
      <c r="HNN76" s="46"/>
      <c r="HNO76" s="46"/>
      <c r="HNP76" s="46"/>
      <c r="HNQ76" s="46"/>
      <c r="HNR76" s="46"/>
      <c r="HNS76" s="46"/>
      <c r="HNT76" s="46"/>
      <c r="HNU76" s="46"/>
      <c r="HNV76" s="46"/>
      <c r="HNW76" s="46"/>
      <c r="HNX76" s="46"/>
      <c r="HNY76" s="46"/>
      <c r="HNZ76" s="46"/>
      <c r="HOA76" s="46"/>
      <c r="HOB76" s="46"/>
      <c r="HOC76" s="46"/>
      <c r="HOD76" s="46"/>
      <c r="HOE76" s="46"/>
      <c r="HOF76" s="46"/>
      <c r="HOG76" s="46"/>
      <c r="HOH76" s="46"/>
      <c r="HOI76" s="46"/>
      <c r="HOJ76" s="46"/>
      <c r="HOK76" s="46"/>
      <c r="HOL76" s="46"/>
      <c r="HOM76" s="46"/>
      <c r="HON76" s="46"/>
      <c r="HOO76" s="46"/>
      <c r="HOP76" s="46"/>
      <c r="HOQ76" s="46"/>
      <c r="HOR76" s="46"/>
      <c r="HOS76" s="46"/>
      <c r="HOT76" s="46"/>
      <c r="HOU76" s="46"/>
      <c r="HOV76" s="46"/>
      <c r="HOW76" s="46"/>
      <c r="HOX76" s="46"/>
      <c r="HOY76" s="46"/>
      <c r="HOZ76" s="46"/>
      <c r="HPA76" s="46"/>
      <c r="HPB76" s="46"/>
      <c r="HPC76" s="46"/>
      <c r="HPD76" s="46"/>
      <c r="HPE76" s="46"/>
      <c r="HPF76" s="46"/>
      <c r="HPG76" s="46"/>
      <c r="HPH76" s="46"/>
      <c r="HPI76" s="46"/>
      <c r="HPJ76" s="46"/>
      <c r="HPK76" s="46"/>
      <c r="HPL76" s="46"/>
      <c r="HPM76" s="46"/>
      <c r="HPN76" s="46"/>
      <c r="HPO76" s="46"/>
      <c r="HPP76" s="46"/>
      <c r="HPQ76" s="46"/>
      <c r="HPR76" s="46"/>
      <c r="HPS76" s="46"/>
      <c r="HPT76" s="46"/>
      <c r="HPU76" s="46"/>
      <c r="HPV76" s="46"/>
      <c r="HPW76" s="46"/>
      <c r="HPX76" s="46"/>
      <c r="HPY76" s="46"/>
      <c r="HPZ76" s="46"/>
      <c r="HQA76" s="46"/>
      <c r="HQB76" s="46"/>
      <c r="HQC76" s="46"/>
      <c r="HQD76" s="46"/>
      <c r="HQE76" s="46"/>
      <c r="HQF76" s="46"/>
      <c r="HQG76" s="46"/>
      <c r="HQH76" s="46"/>
      <c r="HQI76" s="46"/>
      <c r="HQJ76" s="46"/>
      <c r="HQK76" s="46"/>
      <c r="HQL76" s="46"/>
      <c r="HQM76" s="46"/>
      <c r="HQN76" s="46"/>
      <c r="HQO76" s="46"/>
      <c r="HQP76" s="46"/>
      <c r="HQQ76" s="46"/>
      <c r="HQR76" s="46"/>
      <c r="HQS76" s="46"/>
      <c r="HQT76" s="46"/>
      <c r="HQU76" s="46"/>
      <c r="HQV76" s="46"/>
      <c r="HQW76" s="46"/>
      <c r="HQX76" s="46"/>
      <c r="HQY76" s="46"/>
      <c r="HQZ76" s="46"/>
      <c r="HRA76" s="46"/>
      <c r="HRB76" s="46"/>
      <c r="HRC76" s="46"/>
      <c r="HRD76" s="46"/>
      <c r="HRE76" s="46"/>
      <c r="HRF76" s="46"/>
      <c r="HRG76" s="46"/>
      <c r="HRH76" s="46"/>
      <c r="HRI76" s="46"/>
      <c r="HRJ76" s="46"/>
      <c r="HRK76" s="46"/>
      <c r="HRL76" s="46"/>
      <c r="HRM76" s="46"/>
      <c r="HRN76" s="46"/>
      <c r="HRO76" s="46"/>
      <c r="HRP76" s="46"/>
      <c r="HRQ76" s="46"/>
      <c r="HRR76" s="46"/>
      <c r="HRS76" s="46"/>
      <c r="HRT76" s="46"/>
      <c r="HRU76" s="46"/>
      <c r="HRV76" s="46"/>
      <c r="HRW76" s="46"/>
      <c r="HRX76" s="46"/>
      <c r="HRY76" s="46"/>
      <c r="HRZ76" s="46"/>
      <c r="HSA76" s="46"/>
      <c r="HSB76" s="46"/>
      <c r="HSC76" s="46"/>
      <c r="HSD76" s="46"/>
      <c r="HSE76" s="46"/>
      <c r="HSF76" s="46"/>
      <c r="HSG76" s="46"/>
      <c r="HSH76" s="46"/>
      <c r="HSI76" s="46"/>
      <c r="HSJ76" s="46"/>
      <c r="HSK76" s="46"/>
      <c r="HSL76" s="46"/>
      <c r="HSM76" s="46"/>
      <c r="HSN76" s="46"/>
      <c r="HSO76" s="46"/>
      <c r="HSP76" s="46"/>
      <c r="HSQ76" s="46"/>
      <c r="HSR76" s="46"/>
      <c r="HSS76" s="46"/>
      <c r="HST76" s="46"/>
      <c r="HSU76" s="46"/>
      <c r="HSV76" s="46"/>
      <c r="HSW76" s="46"/>
      <c r="HSX76" s="46"/>
      <c r="HSY76" s="46"/>
      <c r="HSZ76" s="46"/>
      <c r="HTA76" s="46"/>
      <c r="HTB76" s="46"/>
      <c r="HTC76" s="46"/>
      <c r="HTD76" s="46"/>
      <c r="HTE76" s="46"/>
      <c r="HTF76" s="46"/>
      <c r="HTG76" s="46"/>
      <c r="HTH76" s="46"/>
      <c r="HTI76" s="46"/>
      <c r="HTJ76" s="46"/>
      <c r="HTK76" s="46"/>
      <c r="HTL76" s="46"/>
      <c r="HTM76" s="46"/>
      <c r="HTN76" s="46"/>
      <c r="HTO76" s="46"/>
      <c r="HTP76" s="46"/>
      <c r="HTQ76" s="46"/>
      <c r="HTR76" s="46"/>
      <c r="HTS76" s="46"/>
      <c r="HTT76" s="46"/>
      <c r="HTU76" s="46"/>
      <c r="HTV76" s="46"/>
      <c r="HTW76" s="46"/>
      <c r="HTX76" s="46"/>
      <c r="HTY76" s="46"/>
      <c r="HTZ76" s="46"/>
      <c r="HUA76" s="46"/>
      <c r="HUB76" s="46"/>
      <c r="HUC76" s="46"/>
      <c r="HUD76" s="46"/>
      <c r="HUE76" s="46"/>
      <c r="HUF76" s="46"/>
      <c r="HUG76" s="46"/>
      <c r="HUH76" s="46"/>
      <c r="HUI76" s="46"/>
      <c r="HUJ76" s="46"/>
      <c r="HUK76" s="46"/>
      <c r="HUL76" s="46"/>
      <c r="HUM76" s="46"/>
      <c r="HUN76" s="46"/>
      <c r="HUO76" s="46"/>
      <c r="HUP76" s="46"/>
      <c r="HUQ76" s="46"/>
      <c r="HUR76" s="46"/>
      <c r="HUS76" s="46"/>
      <c r="HUT76" s="46"/>
      <c r="HUU76" s="46"/>
      <c r="HUV76" s="46"/>
      <c r="HUW76" s="46"/>
      <c r="HUX76" s="46"/>
      <c r="HUY76" s="46"/>
      <c r="HUZ76" s="46"/>
      <c r="HVA76" s="46"/>
      <c r="HVB76" s="46"/>
      <c r="HVC76" s="46"/>
      <c r="HVD76" s="46"/>
      <c r="HVE76" s="46"/>
      <c r="HVF76" s="46"/>
      <c r="HVG76" s="46"/>
      <c r="HVH76" s="46"/>
      <c r="HVI76" s="46"/>
      <c r="HVJ76" s="46"/>
      <c r="HVK76" s="46"/>
      <c r="HVL76" s="46"/>
      <c r="HVM76" s="46"/>
      <c r="HVN76" s="46"/>
      <c r="HVO76" s="46"/>
      <c r="HVP76" s="46"/>
      <c r="HVQ76" s="46"/>
      <c r="HVR76" s="46"/>
      <c r="HVS76" s="46"/>
      <c r="HVT76" s="46"/>
      <c r="HVU76" s="46"/>
      <c r="HVV76" s="46"/>
      <c r="HVW76" s="46"/>
      <c r="HVX76" s="46"/>
      <c r="HVY76" s="46"/>
      <c r="HVZ76" s="46"/>
      <c r="HWA76" s="46"/>
      <c r="HWB76" s="46"/>
      <c r="HWC76" s="46"/>
      <c r="HWD76" s="46"/>
      <c r="HWE76" s="46"/>
      <c r="HWF76" s="46"/>
      <c r="HWG76" s="46"/>
      <c r="HWH76" s="46"/>
      <c r="HWI76" s="46"/>
      <c r="HWJ76" s="46"/>
      <c r="HWK76" s="46"/>
      <c r="HWL76" s="46"/>
      <c r="HWM76" s="46"/>
      <c r="HWN76" s="46"/>
      <c r="HWO76" s="46"/>
      <c r="HWP76" s="46"/>
      <c r="HWQ76" s="46"/>
      <c r="HWR76" s="46"/>
      <c r="HWS76" s="46"/>
      <c r="HWT76" s="46"/>
      <c r="HWU76" s="46"/>
      <c r="HWV76" s="46"/>
      <c r="HWW76" s="46"/>
      <c r="HWX76" s="46"/>
      <c r="HWY76" s="46"/>
      <c r="HWZ76" s="46"/>
      <c r="HXA76" s="46"/>
      <c r="HXB76" s="46"/>
      <c r="HXC76" s="46"/>
      <c r="HXD76" s="46"/>
      <c r="HXE76" s="46"/>
      <c r="HXF76" s="46"/>
      <c r="HXG76" s="46"/>
      <c r="HXH76" s="46"/>
      <c r="HXI76" s="46"/>
      <c r="HXJ76" s="46"/>
      <c r="HXK76" s="46"/>
      <c r="HXL76" s="46"/>
      <c r="HXM76" s="46"/>
      <c r="HXN76" s="46"/>
      <c r="HXO76" s="46"/>
      <c r="HXP76" s="46"/>
      <c r="HXQ76" s="46"/>
      <c r="HXR76" s="46"/>
      <c r="HXS76" s="46"/>
      <c r="HXT76" s="46"/>
      <c r="HXU76" s="46"/>
      <c r="HXV76" s="46"/>
      <c r="HXW76" s="46"/>
      <c r="HXX76" s="46"/>
      <c r="HXY76" s="46"/>
      <c r="HXZ76" s="46"/>
      <c r="HYA76" s="46"/>
      <c r="HYB76" s="46"/>
      <c r="HYC76" s="46"/>
      <c r="HYD76" s="46"/>
      <c r="HYE76" s="46"/>
      <c r="HYF76" s="46"/>
      <c r="HYG76" s="46"/>
      <c r="HYH76" s="46"/>
      <c r="HYI76" s="46"/>
      <c r="HYJ76" s="46"/>
      <c r="HYK76" s="46"/>
      <c r="HYL76" s="46"/>
      <c r="HYM76" s="46"/>
      <c r="HYN76" s="46"/>
      <c r="HYO76" s="46"/>
      <c r="HYP76" s="46"/>
      <c r="HYQ76" s="46"/>
      <c r="HYR76" s="46"/>
      <c r="HYS76" s="46"/>
      <c r="HYT76" s="46"/>
      <c r="HYU76" s="46"/>
      <c r="HYV76" s="46"/>
      <c r="HYW76" s="46"/>
      <c r="HYX76" s="46"/>
      <c r="HYY76" s="46"/>
      <c r="HYZ76" s="46"/>
      <c r="HZA76" s="46"/>
      <c r="HZB76" s="46"/>
      <c r="HZC76" s="46"/>
      <c r="HZD76" s="46"/>
      <c r="HZE76" s="46"/>
      <c r="HZF76" s="46"/>
      <c r="HZG76" s="46"/>
      <c r="HZH76" s="46"/>
      <c r="HZI76" s="46"/>
      <c r="HZJ76" s="46"/>
      <c r="HZK76" s="46"/>
      <c r="HZL76" s="46"/>
      <c r="HZM76" s="46"/>
      <c r="HZN76" s="46"/>
      <c r="HZO76" s="46"/>
      <c r="HZP76" s="46"/>
      <c r="HZQ76" s="46"/>
      <c r="HZR76" s="46"/>
      <c r="HZS76" s="46"/>
      <c r="HZT76" s="46"/>
      <c r="HZU76" s="46"/>
      <c r="HZV76" s="46"/>
      <c r="HZW76" s="46"/>
      <c r="HZX76" s="46"/>
      <c r="HZY76" s="46"/>
      <c r="HZZ76" s="46"/>
      <c r="IAA76" s="46"/>
      <c r="IAB76" s="46"/>
      <c r="IAC76" s="46"/>
      <c r="IAD76" s="46"/>
      <c r="IAE76" s="46"/>
      <c r="IAF76" s="46"/>
      <c r="IAG76" s="46"/>
      <c r="IAH76" s="46"/>
      <c r="IAI76" s="46"/>
      <c r="IAJ76" s="46"/>
      <c r="IAK76" s="46"/>
      <c r="IAL76" s="46"/>
      <c r="IAM76" s="46"/>
      <c r="IAN76" s="46"/>
      <c r="IAO76" s="46"/>
      <c r="IAP76" s="46"/>
      <c r="IAQ76" s="46"/>
      <c r="IAR76" s="46"/>
      <c r="IAS76" s="46"/>
      <c r="IAT76" s="46"/>
      <c r="IAU76" s="46"/>
      <c r="IAV76" s="46"/>
      <c r="IAW76" s="46"/>
      <c r="IAX76" s="46"/>
      <c r="IAY76" s="46"/>
      <c r="IAZ76" s="46"/>
      <c r="IBA76" s="46"/>
      <c r="IBB76" s="46"/>
      <c r="IBC76" s="46"/>
      <c r="IBD76" s="46"/>
      <c r="IBE76" s="46"/>
      <c r="IBF76" s="46"/>
      <c r="IBG76" s="46"/>
      <c r="IBH76" s="46"/>
      <c r="IBI76" s="46"/>
      <c r="IBJ76" s="46"/>
      <c r="IBK76" s="46"/>
      <c r="IBL76" s="46"/>
      <c r="IBM76" s="46"/>
      <c r="IBN76" s="46"/>
      <c r="IBO76" s="46"/>
      <c r="IBP76" s="46"/>
      <c r="IBQ76" s="46"/>
      <c r="IBR76" s="46"/>
      <c r="IBS76" s="46"/>
      <c r="IBT76" s="46"/>
      <c r="IBU76" s="46"/>
      <c r="IBV76" s="46"/>
      <c r="IBW76" s="46"/>
      <c r="IBX76" s="46"/>
      <c r="IBY76" s="46"/>
      <c r="IBZ76" s="46"/>
      <c r="ICA76" s="46"/>
      <c r="ICB76" s="46"/>
      <c r="ICC76" s="46"/>
      <c r="ICD76" s="46"/>
      <c r="ICE76" s="46"/>
      <c r="ICF76" s="46"/>
      <c r="ICG76" s="46"/>
      <c r="ICH76" s="46"/>
      <c r="ICI76" s="46"/>
      <c r="ICJ76" s="46"/>
      <c r="ICK76" s="46"/>
      <c r="ICL76" s="46"/>
      <c r="ICM76" s="46"/>
      <c r="ICN76" s="46"/>
      <c r="ICO76" s="46"/>
      <c r="ICP76" s="46"/>
      <c r="ICQ76" s="46"/>
      <c r="ICR76" s="46"/>
      <c r="ICS76" s="46"/>
      <c r="ICT76" s="46"/>
      <c r="ICU76" s="46"/>
      <c r="ICV76" s="46"/>
      <c r="ICW76" s="46"/>
      <c r="ICX76" s="46"/>
      <c r="ICY76" s="46"/>
      <c r="ICZ76" s="46"/>
      <c r="IDA76" s="46"/>
      <c r="IDB76" s="46"/>
      <c r="IDC76" s="46"/>
      <c r="IDD76" s="46"/>
      <c r="IDE76" s="46"/>
      <c r="IDF76" s="46"/>
      <c r="IDG76" s="46"/>
      <c r="IDH76" s="46"/>
      <c r="IDI76" s="46"/>
      <c r="IDJ76" s="46"/>
      <c r="IDK76" s="46"/>
      <c r="IDL76" s="46"/>
      <c r="IDM76" s="46"/>
      <c r="IDN76" s="46"/>
      <c r="IDO76" s="46"/>
      <c r="IDP76" s="46"/>
      <c r="IDQ76" s="46"/>
      <c r="IDR76" s="46"/>
      <c r="IDS76" s="46"/>
      <c r="IDT76" s="46"/>
      <c r="IDU76" s="46"/>
      <c r="IDV76" s="46"/>
      <c r="IDW76" s="46"/>
      <c r="IDX76" s="46"/>
      <c r="IDY76" s="46"/>
      <c r="IDZ76" s="46"/>
      <c r="IEA76" s="46"/>
      <c r="IEB76" s="46"/>
      <c r="IEC76" s="46"/>
      <c r="IED76" s="46"/>
      <c r="IEE76" s="46"/>
      <c r="IEF76" s="46"/>
      <c r="IEG76" s="46"/>
      <c r="IEH76" s="46"/>
      <c r="IEI76" s="46"/>
      <c r="IEJ76" s="46"/>
      <c r="IEK76" s="46"/>
      <c r="IEL76" s="46"/>
      <c r="IEM76" s="46"/>
      <c r="IEN76" s="46"/>
      <c r="IEO76" s="46"/>
      <c r="IEP76" s="46"/>
      <c r="IEQ76" s="46"/>
      <c r="IER76" s="46"/>
      <c r="IES76" s="46"/>
      <c r="IET76" s="46"/>
      <c r="IEU76" s="46"/>
      <c r="IEV76" s="46"/>
      <c r="IEW76" s="46"/>
      <c r="IEX76" s="46"/>
      <c r="IEY76" s="46"/>
      <c r="IEZ76" s="46"/>
      <c r="IFA76" s="46"/>
      <c r="IFB76" s="46"/>
      <c r="IFC76" s="46"/>
      <c r="IFD76" s="46"/>
      <c r="IFE76" s="46"/>
      <c r="IFF76" s="46"/>
      <c r="IFG76" s="46"/>
      <c r="IFH76" s="46"/>
      <c r="IFI76" s="46"/>
      <c r="IFJ76" s="46"/>
      <c r="IFK76" s="46"/>
      <c r="IFL76" s="46"/>
      <c r="IFM76" s="46"/>
      <c r="IFN76" s="46"/>
      <c r="IFO76" s="46"/>
      <c r="IFP76" s="46"/>
      <c r="IFQ76" s="46"/>
      <c r="IFR76" s="46"/>
      <c r="IFS76" s="46"/>
      <c r="IFT76" s="46"/>
      <c r="IFU76" s="46"/>
      <c r="IFV76" s="46"/>
      <c r="IFW76" s="46"/>
      <c r="IFX76" s="46"/>
      <c r="IFY76" s="46"/>
      <c r="IFZ76" s="46"/>
      <c r="IGA76" s="46"/>
      <c r="IGB76" s="46"/>
      <c r="IGC76" s="46"/>
      <c r="IGD76" s="46"/>
      <c r="IGE76" s="46"/>
      <c r="IGF76" s="46"/>
      <c r="IGG76" s="46"/>
      <c r="IGH76" s="46"/>
      <c r="IGI76" s="46"/>
      <c r="IGJ76" s="46"/>
      <c r="IGK76" s="46"/>
      <c r="IGL76" s="46"/>
      <c r="IGM76" s="46"/>
      <c r="IGN76" s="46"/>
      <c r="IGO76" s="46"/>
      <c r="IGP76" s="46"/>
      <c r="IGQ76" s="46"/>
      <c r="IGR76" s="46"/>
      <c r="IGS76" s="46"/>
      <c r="IGT76" s="46"/>
      <c r="IGU76" s="46"/>
      <c r="IGV76" s="46"/>
      <c r="IGW76" s="46"/>
      <c r="IGX76" s="46"/>
      <c r="IGY76" s="46"/>
      <c r="IGZ76" s="46"/>
      <c r="IHA76" s="46"/>
      <c r="IHB76" s="46"/>
      <c r="IHC76" s="46"/>
      <c r="IHD76" s="46"/>
      <c r="IHE76" s="46"/>
      <c r="IHF76" s="46"/>
      <c r="IHG76" s="46"/>
      <c r="IHH76" s="46"/>
      <c r="IHI76" s="46"/>
      <c r="IHJ76" s="46"/>
      <c r="IHK76" s="46"/>
      <c r="IHL76" s="46"/>
      <c r="IHM76" s="46"/>
      <c r="IHN76" s="46"/>
      <c r="IHO76" s="46"/>
      <c r="IHP76" s="46"/>
      <c r="IHQ76" s="46"/>
      <c r="IHR76" s="46"/>
      <c r="IHS76" s="46"/>
      <c r="IHT76" s="46"/>
      <c r="IHU76" s="46"/>
      <c r="IHV76" s="46"/>
      <c r="IHW76" s="46"/>
      <c r="IHX76" s="46"/>
      <c r="IHY76" s="46"/>
      <c r="IHZ76" s="46"/>
      <c r="IIA76" s="46"/>
      <c r="IIB76" s="46"/>
      <c r="IIC76" s="46"/>
      <c r="IID76" s="46"/>
      <c r="IIE76" s="46"/>
      <c r="IIF76" s="46"/>
      <c r="IIG76" s="46"/>
      <c r="IIH76" s="46"/>
      <c r="III76" s="46"/>
      <c r="IIJ76" s="46"/>
      <c r="IIK76" s="46"/>
      <c r="IIL76" s="46"/>
      <c r="IIM76" s="46"/>
      <c r="IIN76" s="46"/>
      <c r="IIO76" s="46"/>
      <c r="IIP76" s="46"/>
      <c r="IIQ76" s="46"/>
      <c r="IIR76" s="46"/>
      <c r="IIS76" s="46"/>
      <c r="IIT76" s="46"/>
      <c r="IIU76" s="46"/>
      <c r="IIV76" s="46"/>
      <c r="IIW76" s="46"/>
      <c r="IIX76" s="46"/>
      <c r="IIY76" s="46"/>
      <c r="IIZ76" s="46"/>
      <c r="IJA76" s="46"/>
      <c r="IJB76" s="46"/>
      <c r="IJC76" s="46"/>
      <c r="IJD76" s="46"/>
      <c r="IJE76" s="46"/>
      <c r="IJF76" s="46"/>
      <c r="IJG76" s="46"/>
      <c r="IJH76" s="46"/>
      <c r="IJI76" s="46"/>
      <c r="IJJ76" s="46"/>
      <c r="IJK76" s="46"/>
      <c r="IJL76" s="46"/>
      <c r="IJM76" s="46"/>
      <c r="IJN76" s="46"/>
      <c r="IJO76" s="46"/>
      <c r="IJP76" s="46"/>
      <c r="IJQ76" s="46"/>
      <c r="IJR76" s="46"/>
      <c r="IJS76" s="46"/>
      <c r="IJT76" s="46"/>
      <c r="IJU76" s="46"/>
      <c r="IJV76" s="46"/>
      <c r="IJW76" s="46"/>
      <c r="IJX76" s="46"/>
      <c r="IJY76" s="46"/>
      <c r="IJZ76" s="46"/>
      <c r="IKA76" s="46"/>
      <c r="IKB76" s="46"/>
      <c r="IKC76" s="46"/>
      <c r="IKD76" s="46"/>
      <c r="IKE76" s="46"/>
      <c r="IKF76" s="46"/>
      <c r="IKG76" s="46"/>
      <c r="IKH76" s="46"/>
      <c r="IKI76" s="46"/>
      <c r="IKJ76" s="46"/>
      <c r="IKK76" s="46"/>
      <c r="IKL76" s="46"/>
      <c r="IKM76" s="46"/>
      <c r="IKN76" s="46"/>
      <c r="IKO76" s="46"/>
      <c r="IKP76" s="46"/>
      <c r="IKQ76" s="46"/>
      <c r="IKR76" s="46"/>
      <c r="IKS76" s="46"/>
      <c r="IKT76" s="46"/>
      <c r="IKU76" s="46"/>
      <c r="IKV76" s="46"/>
      <c r="IKW76" s="46"/>
      <c r="IKX76" s="46"/>
      <c r="IKY76" s="46"/>
      <c r="IKZ76" s="46"/>
      <c r="ILA76" s="46"/>
      <c r="ILB76" s="46"/>
      <c r="ILC76" s="46"/>
      <c r="ILD76" s="46"/>
      <c r="ILE76" s="46"/>
      <c r="ILF76" s="46"/>
      <c r="ILG76" s="46"/>
      <c r="ILH76" s="46"/>
      <c r="ILI76" s="46"/>
      <c r="ILJ76" s="46"/>
      <c r="ILK76" s="46"/>
      <c r="ILL76" s="46"/>
      <c r="ILM76" s="46"/>
      <c r="ILN76" s="46"/>
      <c r="ILO76" s="46"/>
      <c r="ILP76" s="46"/>
      <c r="ILQ76" s="46"/>
      <c r="ILR76" s="46"/>
      <c r="ILS76" s="46"/>
      <c r="ILT76" s="46"/>
      <c r="ILU76" s="46"/>
      <c r="ILV76" s="46"/>
      <c r="ILW76" s="46"/>
      <c r="ILX76" s="46"/>
      <c r="ILY76" s="46"/>
      <c r="ILZ76" s="46"/>
      <c r="IMA76" s="46"/>
      <c r="IMB76" s="46"/>
      <c r="IMC76" s="46"/>
      <c r="IMD76" s="46"/>
      <c r="IME76" s="46"/>
      <c r="IMF76" s="46"/>
      <c r="IMG76" s="46"/>
      <c r="IMH76" s="46"/>
      <c r="IMI76" s="46"/>
      <c r="IMJ76" s="46"/>
      <c r="IMK76" s="46"/>
      <c r="IML76" s="46"/>
      <c r="IMM76" s="46"/>
      <c r="IMN76" s="46"/>
      <c r="IMO76" s="46"/>
      <c r="IMP76" s="46"/>
      <c r="IMQ76" s="46"/>
      <c r="IMR76" s="46"/>
      <c r="IMS76" s="46"/>
      <c r="IMT76" s="46"/>
      <c r="IMU76" s="46"/>
      <c r="IMV76" s="46"/>
      <c r="IMW76" s="46"/>
      <c r="IMX76" s="46"/>
      <c r="IMY76" s="46"/>
      <c r="IMZ76" s="46"/>
      <c r="INA76" s="46"/>
      <c r="INB76" s="46"/>
      <c r="INC76" s="46"/>
      <c r="IND76" s="46"/>
      <c r="INE76" s="46"/>
      <c r="INF76" s="46"/>
      <c r="ING76" s="46"/>
      <c r="INH76" s="46"/>
      <c r="INI76" s="46"/>
      <c r="INJ76" s="46"/>
      <c r="INK76" s="46"/>
      <c r="INL76" s="46"/>
      <c r="INM76" s="46"/>
      <c r="INN76" s="46"/>
      <c r="INO76" s="46"/>
      <c r="INP76" s="46"/>
      <c r="INQ76" s="46"/>
      <c r="INR76" s="46"/>
      <c r="INS76" s="46"/>
      <c r="INT76" s="46"/>
      <c r="INU76" s="46"/>
      <c r="INV76" s="46"/>
      <c r="INW76" s="46"/>
      <c r="INX76" s="46"/>
      <c r="INY76" s="46"/>
      <c r="INZ76" s="46"/>
      <c r="IOA76" s="46"/>
      <c r="IOB76" s="46"/>
      <c r="IOC76" s="46"/>
      <c r="IOD76" s="46"/>
      <c r="IOE76" s="46"/>
      <c r="IOF76" s="46"/>
      <c r="IOG76" s="46"/>
      <c r="IOH76" s="46"/>
      <c r="IOI76" s="46"/>
      <c r="IOJ76" s="46"/>
      <c r="IOK76" s="46"/>
      <c r="IOL76" s="46"/>
      <c r="IOM76" s="46"/>
      <c r="ION76" s="46"/>
      <c r="IOO76" s="46"/>
      <c r="IOP76" s="46"/>
      <c r="IOQ76" s="46"/>
      <c r="IOR76" s="46"/>
      <c r="IOS76" s="46"/>
      <c r="IOT76" s="46"/>
      <c r="IOU76" s="46"/>
      <c r="IOV76" s="46"/>
      <c r="IOW76" s="46"/>
      <c r="IOX76" s="46"/>
      <c r="IOY76" s="46"/>
      <c r="IOZ76" s="46"/>
      <c r="IPA76" s="46"/>
      <c r="IPB76" s="46"/>
      <c r="IPC76" s="46"/>
      <c r="IPD76" s="46"/>
      <c r="IPE76" s="46"/>
      <c r="IPF76" s="46"/>
      <c r="IPG76" s="46"/>
      <c r="IPH76" s="46"/>
      <c r="IPI76" s="46"/>
      <c r="IPJ76" s="46"/>
      <c r="IPK76" s="46"/>
      <c r="IPL76" s="46"/>
      <c r="IPM76" s="46"/>
      <c r="IPN76" s="46"/>
      <c r="IPO76" s="46"/>
      <c r="IPP76" s="46"/>
      <c r="IPQ76" s="46"/>
      <c r="IPR76" s="46"/>
      <c r="IPS76" s="46"/>
      <c r="IPT76" s="46"/>
      <c r="IPU76" s="46"/>
      <c r="IPV76" s="46"/>
      <c r="IPW76" s="46"/>
      <c r="IPX76" s="46"/>
      <c r="IPY76" s="46"/>
      <c r="IPZ76" s="46"/>
      <c r="IQA76" s="46"/>
      <c r="IQB76" s="46"/>
      <c r="IQC76" s="46"/>
      <c r="IQD76" s="46"/>
      <c r="IQE76" s="46"/>
      <c r="IQF76" s="46"/>
      <c r="IQG76" s="46"/>
      <c r="IQH76" s="46"/>
      <c r="IQI76" s="46"/>
      <c r="IQJ76" s="46"/>
      <c r="IQK76" s="46"/>
      <c r="IQL76" s="46"/>
      <c r="IQM76" s="46"/>
      <c r="IQN76" s="46"/>
      <c r="IQO76" s="46"/>
      <c r="IQP76" s="46"/>
      <c r="IQQ76" s="46"/>
      <c r="IQR76" s="46"/>
      <c r="IQS76" s="46"/>
      <c r="IQT76" s="46"/>
      <c r="IQU76" s="46"/>
      <c r="IQV76" s="46"/>
      <c r="IQW76" s="46"/>
      <c r="IQX76" s="46"/>
      <c r="IQY76" s="46"/>
      <c r="IQZ76" s="46"/>
      <c r="IRA76" s="46"/>
      <c r="IRB76" s="46"/>
      <c r="IRC76" s="46"/>
      <c r="IRD76" s="46"/>
      <c r="IRE76" s="46"/>
      <c r="IRF76" s="46"/>
      <c r="IRG76" s="46"/>
      <c r="IRH76" s="46"/>
      <c r="IRI76" s="46"/>
      <c r="IRJ76" s="46"/>
      <c r="IRK76" s="46"/>
      <c r="IRL76" s="46"/>
      <c r="IRM76" s="46"/>
      <c r="IRN76" s="46"/>
      <c r="IRO76" s="46"/>
      <c r="IRP76" s="46"/>
      <c r="IRQ76" s="46"/>
      <c r="IRR76" s="46"/>
      <c r="IRS76" s="46"/>
      <c r="IRT76" s="46"/>
      <c r="IRU76" s="46"/>
      <c r="IRV76" s="46"/>
      <c r="IRW76" s="46"/>
      <c r="IRX76" s="46"/>
      <c r="IRY76" s="46"/>
      <c r="IRZ76" s="46"/>
      <c r="ISA76" s="46"/>
      <c r="ISB76" s="46"/>
      <c r="ISC76" s="46"/>
      <c r="ISD76" s="46"/>
      <c r="ISE76" s="46"/>
      <c r="ISF76" s="46"/>
      <c r="ISG76" s="46"/>
      <c r="ISH76" s="46"/>
      <c r="ISI76" s="46"/>
      <c r="ISJ76" s="46"/>
      <c r="ISK76" s="46"/>
      <c r="ISL76" s="46"/>
      <c r="ISM76" s="46"/>
      <c r="ISN76" s="46"/>
      <c r="ISO76" s="46"/>
      <c r="ISP76" s="46"/>
      <c r="ISQ76" s="46"/>
      <c r="ISR76" s="46"/>
      <c r="ISS76" s="46"/>
      <c r="IST76" s="46"/>
      <c r="ISU76" s="46"/>
      <c r="ISV76" s="46"/>
      <c r="ISW76" s="46"/>
      <c r="ISX76" s="46"/>
      <c r="ISY76" s="46"/>
      <c r="ISZ76" s="46"/>
      <c r="ITA76" s="46"/>
      <c r="ITB76" s="46"/>
      <c r="ITC76" s="46"/>
      <c r="ITD76" s="46"/>
      <c r="ITE76" s="46"/>
      <c r="ITF76" s="46"/>
      <c r="ITG76" s="46"/>
      <c r="ITH76" s="46"/>
      <c r="ITI76" s="46"/>
      <c r="ITJ76" s="46"/>
      <c r="ITK76" s="46"/>
      <c r="ITL76" s="46"/>
      <c r="ITM76" s="46"/>
      <c r="ITN76" s="46"/>
      <c r="ITO76" s="46"/>
      <c r="ITP76" s="46"/>
      <c r="ITQ76" s="46"/>
      <c r="ITR76" s="46"/>
      <c r="ITS76" s="46"/>
      <c r="ITT76" s="46"/>
      <c r="ITU76" s="46"/>
      <c r="ITV76" s="46"/>
      <c r="ITW76" s="46"/>
      <c r="ITX76" s="46"/>
      <c r="ITY76" s="46"/>
      <c r="ITZ76" s="46"/>
      <c r="IUA76" s="46"/>
      <c r="IUB76" s="46"/>
      <c r="IUC76" s="46"/>
      <c r="IUD76" s="46"/>
      <c r="IUE76" s="46"/>
      <c r="IUF76" s="46"/>
      <c r="IUG76" s="46"/>
      <c r="IUH76" s="46"/>
      <c r="IUI76" s="46"/>
      <c r="IUJ76" s="46"/>
      <c r="IUK76" s="46"/>
      <c r="IUL76" s="46"/>
      <c r="IUM76" s="46"/>
      <c r="IUN76" s="46"/>
      <c r="IUO76" s="46"/>
      <c r="IUP76" s="46"/>
      <c r="IUQ76" s="46"/>
      <c r="IUR76" s="46"/>
      <c r="IUS76" s="46"/>
      <c r="IUT76" s="46"/>
      <c r="IUU76" s="46"/>
      <c r="IUV76" s="46"/>
      <c r="IUW76" s="46"/>
      <c r="IUX76" s="46"/>
      <c r="IUY76" s="46"/>
      <c r="IUZ76" s="46"/>
      <c r="IVA76" s="46"/>
      <c r="IVB76" s="46"/>
      <c r="IVC76" s="46"/>
      <c r="IVD76" s="46"/>
      <c r="IVE76" s="46"/>
      <c r="IVF76" s="46"/>
      <c r="IVG76" s="46"/>
      <c r="IVH76" s="46"/>
      <c r="IVI76" s="46"/>
      <c r="IVJ76" s="46"/>
      <c r="IVK76" s="46"/>
      <c r="IVL76" s="46"/>
      <c r="IVM76" s="46"/>
      <c r="IVN76" s="46"/>
      <c r="IVO76" s="46"/>
      <c r="IVP76" s="46"/>
      <c r="IVQ76" s="46"/>
      <c r="IVR76" s="46"/>
      <c r="IVS76" s="46"/>
      <c r="IVT76" s="46"/>
      <c r="IVU76" s="46"/>
      <c r="IVV76" s="46"/>
      <c r="IVW76" s="46"/>
      <c r="IVX76" s="46"/>
      <c r="IVY76" s="46"/>
      <c r="IVZ76" s="46"/>
      <c r="IWA76" s="46"/>
      <c r="IWB76" s="46"/>
      <c r="IWC76" s="46"/>
      <c r="IWD76" s="46"/>
      <c r="IWE76" s="46"/>
      <c r="IWF76" s="46"/>
      <c r="IWG76" s="46"/>
      <c r="IWH76" s="46"/>
      <c r="IWI76" s="46"/>
      <c r="IWJ76" s="46"/>
      <c r="IWK76" s="46"/>
      <c r="IWL76" s="46"/>
      <c r="IWM76" s="46"/>
      <c r="IWN76" s="46"/>
      <c r="IWO76" s="46"/>
      <c r="IWP76" s="46"/>
      <c r="IWQ76" s="46"/>
      <c r="IWR76" s="46"/>
      <c r="IWS76" s="46"/>
      <c r="IWT76" s="46"/>
      <c r="IWU76" s="46"/>
      <c r="IWV76" s="46"/>
      <c r="IWW76" s="46"/>
      <c r="IWX76" s="46"/>
      <c r="IWY76" s="46"/>
      <c r="IWZ76" s="46"/>
      <c r="IXA76" s="46"/>
      <c r="IXB76" s="46"/>
      <c r="IXC76" s="46"/>
      <c r="IXD76" s="46"/>
      <c r="IXE76" s="46"/>
      <c r="IXF76" s="46"/>
      <c r="IXG76" s="46"/>
      <c r="IXH76" s="46"/>
      <c r="IXI76" s="46"/>
      <c r="IXJ76" s="46"/>
      <c r="IXK76" s="46"/>
      <c r="IXL76" s="46"/>
      <c r="IXM76" s="46"/>
      <c r="IXN76" s="46"/>
      <c r="IXO76" s="46"/>
      <c r="IXP76" s="46"/>
      <c r="IXQ76" s="46"/>
      <c r="IXR76" s="46"/>
      <c r="IXS76" s="46"/>
      <c r="IXT76" s="46"/>
      <c r="IXU76" s="46"/>
      <c r="IXV76" s="46"/>
      <c r="IXW76" s="46"/>
      <c r="IXX76" s="46"/>
      <c r="IXY76" s="46"/>
      <c r="IXZ76" s="46"/>
      <c r="IYA76" s="46"/>
      <c r="IYB76" s="46"/>
      <c r="IYC76" s="46"/>
      <c r="IYD76" s="46"/>
      <c r="IYE76" s="46"/>
      <c r="IYF76" s="46"/>
      <c r="IYG76" s="46"/>
      <c r="IYH76" s="46"/>
      <c r="IYI76" s="46"/>
      <c r="IYJ76" s="46"/>
      <c r="IYK76" s="46"/>
      <c r="IYL76" s="46"/>
      <c r="IYM76" s="46"/>
      <c r="IYN76" s="46"/>
      <c r="IYO76" s="46"/>
      <c r="IYP76" s="46"/>
      <c r="IYQ76" s="46"/>
      <c r="IYR76" s="46"/>
      <c r="IYS76" s="46"/>
      <c r="IYT76" s="46"/>
      <c r="IYU76" s="46"/>
      <c r="IYV76" s="46"/>
      <c r="IYW76" s="46"/>
      <c r="IYX76" s="46"/>
      <c r="IYY76" s="46"/>
      <c r="IYZ76" s="46"/>
      <c r="IZA76" s="46"/>
      <c r="IZB76" s="46"/>
      <c r="IZC76" s="46"/>
      <c r="IZD76" s="46"/>
      <c r="IZE76" s="46"/>
      <c r="IZF76" s="46"/>
      <c r="IZG76" s="46"/>
      <c r="IZH76" s="46"/>
      <c r="IZI76" s="46"/>
      <c r="IZJ76" s="46"/>
      <c r="IZK76" s="46"/>
      <c r="IZL76" s="46"/>
      <c r="IZM76" s="46"/>
      <c r="IZN76" s="46"/>
      <c r="IZO76" s="46"/>
      <c r="IZP76" s="46"/>
      <c r="IZQ76" s="46"/>
      <c r="IZR76" s="46"/>
      <c r="IZS76" s="46"/>
      <c r="IZT76" s="46"/>
      <c r="IZU76" s="46"/>
      <c r="IZV76" s="46"/>
      <c r="IZW76" s="46"/>
      <c r="IZX76" s="46"/>
      <c r="IZY76" s="46"/>
      <c r="IZZ76" s="46"/>
      <c r="JAA76" s="46"/>
      <c r="JAB76" s="46"/>
      <c r="JAC76" s="46"/>
      <c r="JAD76" s="46"/>
      <c r="JAE76" s="46"/>
      <c r="JAF76" s="46"/>
      <c r="JAG76" s="46"/>
      <c r="JAH76" s="46"/>
      <c r="JAI76" s="46"/>
      <c r="JAJ76" s="46"/>
      <c r="JAK76" s="46"/>
      <c r="JAL76" s="46"/>
      <c r="JAM76" s="46"/>
      <c r="JAN76" s="46"/>
      <c r="JAO76" s="46"/>
      <c r="JAP76" s="46"/>
      <c r="JAQ76" s="46"/>
      <c r="JAR76" s="46"/>
      <c r="JAS76" s="46"/>
      <c r="JAT76" s="46"/>
      <c r="JAU76" s="46"/>
      <c r="JAV76" s="46"/>
      <c r="JAW76" s="46"/>
      <c r="JAX76" s="46"/>
      <c r="JAY76" s="46"/>
      <c r="JAZ76" s="46"/>
      <c r="JBA76" s="46"/>
      <c r="JBB76" s="46"/>
      <c r="JBC76" s="46"/>
      <c r="JBD76" s="46"/>
      <c r="JBE76" s="46"/>
      <c r="JBF76" s="46"/>
      <c r="JBG76" s="46"/>
      <c r="JBH76" s="46"/>
      <c r="JBI76" s="46"/>
      <c r="JBJ76" s="46"/>
      <c r="JBK76" s="46"/>
      <c r="JBL76" s="46"/>
      <c r="JBM76" s="46"/>
      <c r="JBN76" s="46"/>
      <c r="JBO76" s="46"/>
      <c r="JBP76" s="46"/>
      <c r="JBQ76" s="46"/>
      <c r="JBR76" s="46"/>
      <c r="JBS76" s="46"/>
      <c r="JBT76" s="46"/>
      <c r="JBU76" s="46"/>
      <c r="JBV76" s="46"/>
      <c r="JBW76" s="46"/>
      <c r="JBX76" s="46"/>
      <c r="JBY76" s="46"/>
      <c r="JBZ76" s="46"/>
      <c r="JCA76" s="46"/>
      <c r="JCB76" s="46"/>
      <c r="JCC76" s="46"/>
      <c r="JCD76" s="46"/>
      <c r="JCE76" s="46"/>
      <c r="JCF76" s="46"/>
      <c r="JCG76" s="46"/>
      <c r="JCH76" s="46"/>
      <c r="JCI76" s="46"/>
      <c r="JCJ76" s="46"/>
      <c r="JCK76" s="46"/>
      <c r="JCL76" s="46"/>
      <c r="JCM76" s="46"/>
      <c r="JCN76" s="46"/>
      <c r="JCO76" s="46"/>
      <c r="JCP76" s="46"/>
      <c r="JCQ76" s="46"/>
      <c r="JCR76" s="46"/>
      <c r="JCS76" s="46"/>
      <c r="JCT76" s="46"/>
      <c r="JCU76" s="46"/>
      <c r="JCV76" s="46"/>
      <c r="JCW76" s="46"/>
      <c r="JCX76" s="46"/>
      <c r="JCY76" s="46"/>
      <c r="JCZ76" s="46"/>
      <c r="JDA76" s="46"/>
      <c r="JDB76" s="46"/>
      <c r="JDC76" s="46"/>
      <c r="JDD76" s="46"/>
      <c r="JDE76" s="46"/>
      <c r="JDF76" s="46"/>
      <c r="JDG76" s="46"/>
      <c r="JDH76" s="46"/>
      <c r="JDI76" s="46"/>
      <c r="JDJ76" s="46"/>
      <c r="JDK76" s="46"/>
      <c r="JDL76" s="46"/>
      <c r="JDM76" s="46"/>
      <c r="JDN76" s="46"/>
      <c r="JDO76" s="46"/>
      <c r="JDP76" s="46"/>
      <c r="JDQ76" s="46"/>
      <c r="JDR76" s="46"/>
      <c r="JDS76" s="46"/>
      <c r="JDT76" s="46"/>
      <c r="JDU76" s="46"/>
      <c r="JDV76" s="46"/>
      <c r="JDW76" s="46"/>
      <c r="JDX76" s="46"/>
      <c r="JDY76" s="46"/>
      <c r="JDZ76" s="46"/>
      <c r="JEA76" s="46"/>
      <c r="JEB76" s="46"/>
      <c r="JEC76" s="46"/>
      <c r="JED76" s="46"/>
      <c r="JEE76" s="46"/>
      <c r="JEF76" s="46"/>
      <c r="JEG76" s="46"/>
      <c r="JEH76" s="46"/>
      <c r="JEI76" s="46"/>
      <c r="JEJ76" s="46"/>
      <c r="JEK76" s="46"/>
      <c r="JEL76" s="46"/>
      <c r="JEM76" s="46"/>
      <c r="JEN76" s="46"/>
      <c r="JEO76" s="46"/>
      <c r="JEP76" s="46"/>
      <c r="JEQ76" s="46"/>
      <c r="JER76" s="46"/>
      <c r="JES76" s="46"/>
      <c r="JET76" s="46"/>
      <c r="JEU76" s="46"/>
      <c r="JEV76" s="46"/>
      <c r="JEW76" s="46"/>
      <c r="JEX76" s="46"/>
      <c r="JEY76" s="46"/>
      <c r="JEZ76" s="46"/>
      <c r="JFA76" s="46"/>
      <c r="JFB76" s="46"/>
      <c r="JFC76" s="46"/>
      <c r="JFD76" s="46"/>
      <c r="JFE76" s="46"/>
      <c r="JFF76" s="46"/>
      <c r="JFG76" s="46"/>
      <c r="JFH76" s="46"/>
      <c r="JFI76" s="46"/>
      <c r="JFJ76" s="46"/>
      <c r="JFK76" s="46"/>
      <c r="JFL76" s="46"/>
      <c r="JFM76" s="46"/>
      <c r="JFN76" s="46"/>
      <c r="JFO76" s="46"/>
      <c r="JFP76" s="46"/>
      <c r="JFQ76" s="46"/>
      <c r="JFR76" s="46"/>
      <c r="JFS76" s="46"/>
      <c r="JFT76" s="46"/>
      <c r="JFU76" s="46"/>
      <c r="JFV76" s="46"/>
      <c r="JFW76" s="46"/>
      <c r="JFX76" s="46"/>
      <c r="JFY76" s="46"/>
      <c r="JFZ76" s="46"/>
      <c r="JGA76" s="46"/>
      <c r="JGB76" s="46"/>
      <c r="JGC76" s="46"/>
      <c r="JGD76" s="46"/>
      <c r="JGE76" s="46"/>
      <c r="JGF76" s="46"/>
      <c r="JGG76" s="46"/>
      <c r="JGH76" s="46"/>
      <c r="JGI76" s="46"/>
      <c r="JGJ76" s="46"/>
      <c r="JGK76" s="46"/>
      <c r="JGL76" s="46"/>
      <c r="JGM76" s="46"/>
      <c r="JGN76" s="46"/>
      <c r="JGO76" s="46"/>
      <c r="JGP76" s="46"/>
      <c r="JGQ76" s="46"/>
      <c r="JGR76" s="46"/>
      <c r="JGS76" s="46"/>
      <c r="JGT76" s="46"/>
      <c r="JGU76" s="46"/>
      <c r="JGV76" s="46"/>
      <c r="JGW76" s="46"/>
      <c r="JGX76" s="46"/>
      <c r="JGY76" s="46"/>
      <c r="JGZ76" s="46"/>
      <c r="JHA76" s="46"/>
      <c r="JHB76" s="46"/>
      <c r="JHC76" s="46"/>
      <c r="JHD76" s="46"/>
      <c r="JHE76" s="46"/>
      <c r="JHF76" s="46"/>
      <c r="JHG76" s="46"/>
      <c r="JHH76" s="46"/>
      <c r="JHI76" s="46"/>
      <c r="JHJ76" s="46"/>
      <c r="JHK76" s="46"/>
      <c r="JHL76" s="46"/>
      <c r="JHM76" s="46"/>
      <c r="JHN76" s="46"/>
      <c r="JHO76" s="46"/>
      <c r="JHP76" s="46"/>
      <c r="JHQ76" s="46"/>
      <c r="JHR76" s="46"/>
      <c r="JHS76" s="46"/>
      <c r="JHT76" s="46"/>
      <c r="JHU76" s="46"/>
      <c r="JHV76" s="46"/>
      <c r="JHW76" s="46"/>
      <c r="JHX76" s="46"/>
      <c r="JHY76" s="46"/>
      <c r="JHZ76" s="46"/>
      <c r="JIA76" s="46"/>
      <c r="JIB76" s="46"/>
      <c r="JIC76" s="46"/>
      <c r="JID76" s="46"/>
      <c r="JIE76" s="46"/>
      <c r="JIF76" s="46"/>
      <c r="JIG76" s="46"/>
      <c r="JIH76" s="46"/>
      <c r="JII76" s="46"/>
      <c r="JIJ76" s="46"/>
      <c r="JIK76" s="46"/>
      <c r="JIL76" s="46"/>
      <c r="JIM76" s="46"/>
      <c r="JIN76" s="46"/>
      <c r="JIO76" s="46"/>
      <c r="JIP76" s="46"/>
      <c r="JIQ76" s="46"/>
      <c r="JIR76" s="46"/>
      <c r="JIS76" s="46"/>
      <c r="JIT76" s="46"/>
      <c r="JIU76" s="46"/>
      <c r="JIV76" s="46"/>
      <c r="JIW76" s="46"/>
      <c r="JIX76" s="46"/>
      <c r="JIY76" s="46"/>
      <c r="JIZ76" s="46"/>
      <c r="JJA76" s="46"/>
      <c r="JJB76" s="46"/>
      <c r="JJC76" s="46"/>
      <c r="JJD76" s="46"/>
      <c r="JJE76" s="46"/>
      <c r="JJF76" s="46"/>
      <c r="JJG76" s="46"/>
      <c r="JJH76" s="46"/>
      <c r="JJI76" s="46"/>
      <c r="JJJ76" s="46"/>
      <c r="JJK76" s="46"/>
      <c r="JJL76" s="46"/>
      <c r="JJM76" s="46"/>
      <c r="JJN76" s="46"/>
      <c r="JJO76" s="46"/>
      <c r="JJP76" s="46"/>
      <c r="JJQ76" s="46"/>
      <c r="JJR76" s="46"/>
      <c r="JJS76" s="46"/>
      <c r="JJT76" s="46"/>
      <c r="JJU76" s="46"/>
      <c r="JJV76" s="46"/>
      <c r="JJW76" s="46"/>
      <c r="JJX76" s="46"/>
      <c r="JJY76" s="46"/>
      <c r="JJZ76" s="46"/>
      <c r="JKA76" s="46"/>
      <c r="JKB76" s="46"/>
      <c r="JKC76" s="46"/>
      <c r="JKD76" s="46"/>
      <c r="JKE76" s="46"/>
      <c r="JKF76" s="46"/>
      <c r="JKG76" s="46"/>
      <c r="JKH76" s="46"/>
      <c r="JKI76" s="46"/>
      <c r="JKJ76" s="46"/>
      <c r="JKK76" s="46"/>
      <c r="JKL76" s="46"/>
      <c r="JKM76" s="46"/>
      <c r="JKN76" s="46"/>
      <c r="JKO76" s="46"/>
      <c r="JKP76" s="46"/>
      <c r="JKQ76" s="46"/>
      <c r="JKR76" s="46"/>
      <c r="JKS76" s="46"/>
      <c r="JKT76" s="46"/>
      <c r="JKU76" s="46"/>
      <c r="JKV76" s="46"/>
      <c r="JKW76" s="46"/>
      <c r="JKX76" s="46"/>
      <c r="JKY76" s="46"/>
      <c r="JKZ76" s="46"/>
      <c r="JLA76" s="46"/>
      <c r="JLB76" s="46"/>
      <c r="JLC76" s="46"/>
      <c r="JLD76" s="46"/>
      <c r="JLE76" s="46"/>
      <c r="JLF76" s="46"/>
      <c r="JLG76" s="46"/>
      <c r="JLH76" s="46"/>
      <c r="JLI76" s="46"/>
      <c r="JLJ76" s="46"/>
      <c r="JLK76" s="46"/>
      <c r="JLL76" s="46"/>
      <c r="JLM76" s="46"/>
      <c r="JLN76" s="46"/>
      <c r="JLO76" s="46"/>
      <c r="JLP76" s="46"/>
      <c r="JLQ76" s="46"/>
      <c r="JLR76" s="46"/>
      <c r="JLS76" s="46"/>
      <c r="JLT76" s="46"/>
      <c r="JLU76" s="46"/>
      <c r="JLV76" s="46"/>
      <c r="JLW76" s="46"/>
      <c r="JLX76" s="46"/>
      <c r="JLY76" s="46"/>
      <c r="JLZ76" s="46"/>
      <c r="JMA76" s="46"/>
      <c r="JMB76" s="46"/>
      <c r="JMC76" s="46"/>
      <c r="JMD76" s="46"/>
      <c r="JME76" s="46"/>
      <c r="JMF76" s="46"/>
      <c r="JMG76" s="46"/>
      <c r="JMH76" s="46"/>
      <c r="JMI76" s="46"/>
      <c r="JMJ76" s="46"/>
      <c r="JMK76" s="46"/>
      <c r="JML76" s="46"/>
      <c r="JMM76" s="46"/>
      <c r="JMN76" s="46"/>
      <c r="JMO76" s="46"/>
      <c r="JMP76" s="46"/>
      <c r="JMQ76" s="46"/>
      <c r="JMR76" s="46"/>
      <c r="JMS76" s="46"/>
      <c r="JMT76" s="46"/>
      <c r="JMU76" s="46"/>
      <c r="JMV76" s="46"/>
      <c r="JMW76" s="46"/>
      <c r="JMX76" s="46"/>
      <c r="JMY76" s="46"/>
      <c r="JMZ76" s="46"/>
      <c r="JNA76" s="46"/>
      <c r="JNB76" s="46"/>
      <c r="JNC76" s="46"/>
      <c r="JND76" s="46"/>
      <c r="JNE76" s="46"/>
      <c r="JNF76" s="46"/>
      <c r="JNG76" s="46"/>
      <c r="JNH76" s="46"/>
      <c r="JNI76" s="46"/>
      <c r="JNJ76" s="46"/>
      <c r="JNK76" s="46"/>
      <c r="JNL76" s="46"/>
      <c r="JNM76" s="46"/>
      <c r="JNN76" s="46"/>
      <c r="JNO76" s="46"/>
      <c r="JNP76" s="46"/>
      <c r="JNQ76" s="46"/>
      <c r="JNR76" s="46"/>
      <c r="JNS76" s="46"/>
      <c r="JNT76" s="46"/>
      <c r="JNU76" s="46"/>
      <c r="JNV76" s="46"/>
      <c r="JNW76" s="46"/>
      <c r="JNX76" s="46"/>
      <c r="JNY76" s="46"/>
      <c r="JNZ76" s="46"/>
      <c r="JOA76" s="46"/>
      <c r="JOB76" s="46"/>
      <c r="JOC76" s="46"/>
      <c r="JOD76" s="46"/>
      <c r="JOE76" s="46"/>
      <c r="JOF76" s="46"/>
      <c r="JOG76" s="46"/>
      <c r="JOH76" s="46"/>
      <c r="JOI76" s="46"/>
      <c r="JOJ76" s="46"/>
      <c r="JOK76" s="46"/>
      <c r="JOL76" s="46"/>
      <c r="JOM76" s="46"/>
      <c r="JON76" s="46"/>
      <c r="JOO76" s="46"/>
      <c r="JOP76" s="46"/>
      <c r="JOQ76" s="46"/>
      <c r="JOR76" s="46"/>
      <c r="JOS76" s="46"/>
      <c r="JOT76" s="46"/>
      <c r="JOU76" s="46"/>
      <c r="JOV76" s="46"/>
      <c r="JOW76" s="46"/>
      <c r="JOX76" s="46"/>
      <c r="JOY76" s="46"/>
      <c r="JOZ76" s="46"/>
      <c r="JPA76" s="46"/>
      <c r="JPB76" s="46"/>
      <c r="JPC76" s="46"/>
      <c r="JPD76" s="46"/>
      <c r="JPE76" s="46"/>
      <c r="JPF76" s="46"/>
      <c r="JPG76" s="46"/>
      <c r="JPH76" s="46"/>
      <c r="JPI76" s="46"/>
      <c r="JPJ76" s="46"/>
      <c r="JPK76" s="46"/>
      <c r="JPL76" s="46"/>
      <c r="JPM76" s="46"/>
      <c r="JPN76" s="46"/>
      <c r="JPO76" s="46"/>
      <c r="JPP76" s="46"/>
      <c r="JPQ76" s="46"/>
      <c r="JPR76" s="46"/>
      <c r="JPS76" s="46"/>
      <c r="JPT76" s="46"/>
      <c r="JPU76" s="46"/>
      <c r="JPV76" s="46"/>
      <c r="JPW76" s="46"/>
      <c r="JPX76" s="46"/>
      <c r="JPY76" s="46"/>
      <c r="JPZ76" s="46"/>
      <c r="JQA76" s="46"/>
      <c r="JQB76" s="46"/>
      <c r="JQC76" s="46"/>
      <c r="JQD76" s="46"/>
      <c r="JQE76" s="46"/>
      <c r="JQF76" s="46"/>
      <c r="JQG76" s="46"/>
      <c r="JQH76" s="46"/>
      <c r="JQI76" s="46"/>
      <c r="JQJ76" s="46"/>
      <c r="JQK76" s="46"/>
      <c r="JQL76" s="46"/>
      <c r="JQM76" s="46"/>
      <c r="JQN76" s="46"/>
      <c r="JQO76" s="46"/>
      <c r="JQP76" s="46"/>
      <c r="JQQ76" s="46"/>
      <c r="JQR76" s="46"/>
      <c r="JQS76" s="46"/>
      <c r="JQT76" s="46"/>
      <c r="JQU76" s="46"/>
      <c r="JQV76" s="46"/>
      <c r="JQW76" s="46"/>
      <c r="JQX76" s="46"/>
      <c r="JQY76" s="46"/>
      <c r="JQZ76" s="46"/>
      <c r="JRA76" s="46"/>
      <c r="JRB76" s="46"/>
      <c r="JRC76" s="46"/>
      <c r="JRD76" s="46"/>
      <c r="JRE76" s="46"/>
      <c r="JRF76" s="46"/>
      <c r="JRG76" s="46"/>
      <c r="JRH76" s="46"/>
      <c r="JRI76" s="46"/>
      <c r="JRJ76" s="46"/>
      <c r="JRK76" s="46"/>
      <c r="JRL76" s="46"/>
      <c r="JRM76" s="46"/>
      <c r="JRN76" s="46"/>
      <c r="JRO76" s="46"/>
      <c r="JRP76" s="46"/>
      <c r="JRQ76" s="46"/>
      <c r="JRR76" s="46"/>
      <c r="JRS76" s="46"/>
      <c r="JRT76" s="46"/>
      <c r="JRU76" s="46"/>
      <c r="JRV76" s="46"/>
      <c r="JRW76" s="46"/>
      <c r="JRX76" s="46"/>
      <c r="JRY76" s="46"/>
      <c r="JRZ76" s="46"/>
      <c r="JSA76" s="46"/>
      <c r="JSB76" s="46"/>
      <c r="JSC76" s="46"/>
      <c r="JSD76" s="46"/>
      <c r="JSE76" s="46"/>
      <c r="JSF76" s="46"/>
      <c r="JSG76" s="46"/>
      <c r="JSH76" s="46"/>
      <c r="JSI76" s="46"/>
      <c r="JSJ76" s="46"/>
      <c r="JSK76" s="46"/>
      <c r="JSL76" s="46"/>
      <c r="JSM76" s="46"/>
      <c r="JSN76" s="46"/>
      <c r="JSO76" s="46"/>
      <c r="JSP76" s="46"/>
      <c r="JSQ76" s="46"/>
      <c r="JSR76" s="46"/>
      <c r="JSS76" s="46"/>
      <c r="JST76" s="46"/>
      <c r="JSU76" s="46"/>
      <c r="JSV76" s="46"/>
      <c r="JSW76" s="46"/>
      <c r="JSX76" s="46"/>
      <c r="JSY76" s="46"/>
      <c r="JSZ76" s="46"/>
      <c r="JTA76" s="46"/>
      <c r="JTB76" s="46"/>
      <c r="JTC76" s="46"/>
      <c r="JTD76" s="46"/>
      <c r="JTE76" s="46"/>
      <c r="JTF76" s="46"/>
      <c r="JTG76" s="46"/>
      <c r="JTH76" s="46"/>
      <c r="JTI76" s="46"/>
      <c r="JTJ76" s="46"/>
      <c r="JTK76" s="46"/>
      <c r="JTL76" s="46"/>
      <c r="JTM76" s="46"/>
      <c r="JTN76" s="46"/>
      <c r="JTO76" s="46"/>
      <c r="JTP76" s="46"/>
      <c r="JTQ76" s="46"/>
      <c r="JTR76" s="46"/>
      <c r="JTS76" s="46"/>
      <c r="JTT76" s="46"/>
      <c r="JTU76" s="46"/>
      <c r="JTV76" s="46"/>
      <c r="JTW76" s="46"/>
      <c r="JTX76" s="46"/>
      <c r="JTY76" s="46"/>
      <c r="JTZ76" s="46"/>
      <c r="JUA76" s="46"/>
      <c r="JUB76" s="46"/>
      <c r="JUC76" s="46"/>
      <c r="JUD76" s="46"/>
      <c r="JUE76" s="46"/>
      <c r="JUF76" s="46"/>
      <c r="JUG76" s="46"/>
      <c r="JUH76" s="46"/>
      <c r="JUI76" s="46"/>
      <c r="JUJ76" s="46"/>
      <c r="JUK76" s="46"/>
      <c r="JUL76" s="46"/>
      <c r="JUM76" s="46"/>
      <c r="JUN76" s="46"/>
      <c r="JUO76" s="46"/>
      <c r="JUP76" s="46"/>
      <c r="JUQ76" s="46"/>
      <c r="JUR76" s="46"/>
      <c r="JUS76" s="46"/>
      <c r="JUT76" s="46"/>
      <c r="JUU76" s="46"/>
      <c r="JUV76" s="46"/>
      <c r="JUW76" s="46"/>
      <c r="JUX76" s="46"/>
      <c r="JUY76" s="46"/>
      <c r="JUZ76" s="46"/>
      <c r="JVA76" s="46"/>
      <c r="JVB76" s="46"/>
      <c r="JVC76" s="46"/>
      <c r="JVD76" s="46"/>
      <c r="JVE76" s="46"/>
      <c r="JVF76" s="46"/>
      <c r="JVG76" s="46"/>
      <c r="JVH76" s="46"/>
      <c r="JVI76" s="46"/>
      <c r="JVJ76" s="46"/>
      <c r="JVK76" s="46"/>
      <c r="JVL76" s="46"/>
      <c r="JVM76" s="46"/>
      <c r="JVN76" s="46"/>
      <c r="JVO76" s="46"/>
      <c r="JVP76" s="46"/>
      <c r="JVQ76" s="46"/>
      <c r="JVR76" s="46"/>
      <c r="JVS76" s="46"/>
      <c r="JVT76" s="46"/>
      <c r="JVU76" s="46"/>
      <c r="JVV76" s="46"/>
      <c r="JVW76" s="46"/>
      <c r="JVX76" s="46"/>
      <c r="JVY76" s="46"/>
      <c r="JVZ76" s="46"/>
      <c r="JWA76" s="46"/>
      <c r="JWB76" s="46"/>
      <c r="JWC76" s="46"/>
      <c r="JWD76" s="46"/>
      <c r="JWE76" s="46"/>
      <c r="JWF76" s="46"/>
      <c r="JWG76" s="46"/>
      <c r="JWH76" s="46"/>
      <c r="JWI76" s="46"/>
      <c r="JWJ76" s="46"/>
      <c r="JWK76" s="46"/>
      <c r="JWL76" s="46"/>
      <c r="JWM76" s="46"/>
      <c r="JWN76" s="46"/>
      <c r="JWO76" s="46"/>
      <c r="JWP76" s="46"/>
      <c r="JWQ76" s="46"/>
      <c r="JWR76" s="46"/>
      <c r="JWS76" s="46"/>
      <c r="JWT76" s="46"/>
      <c r="JWU76" s="46"/>
      <c r="JWV76" s="46"/>
      <c r="JWW76" s="46"/>
      <c r="JWX76" s="46"/>
      <c r="JWY76" s="46"/>
      <c r="JWZ76" s="46"/>
      <c r="JXA76" s="46"/>
      <c r="JXB76" s="46"/>
      <c r="JXC76" s="46"/>
      <c r="JXD76" s="46"/>
      <c r="JXE76" s="46"/>
      <c r="JXF76" s="46"/>
      <c r="JXG76" s="46"/>
      <c r="JXH76" s="46"/>
      <c r="JXI76" s="46"/>
      <c r="JXJ76" s="46"/>
      <c r="JXK76" s="46"/>
      <c r="JXL76" s="46"/>
      <c r="JXM76" s="46"/>
      <c r="JXN76" s="46"/>
      <c r="JXO76" s="46"/>
      <c r="JXP76" s="46"/>
      <c r="JXQ76" s="46"/>
      <c r="JXR76" s="46"/>
      <c r="JXS76" s="46"/>
      <c r="JXT76" s="46"/>
      <c r="JXU76" s="46"/>
      <c r="JXV76" s="46"/>
      <c r="JXW76" s="46"/>
      <c r="JXX76" s="46"/>
      <c r="JXY76" s="46"/>
      <c r="JXZ76" s="46"/>
      <c r="JYA76" s="46"/>
      <c r="JYB76" s="46"/>
      <c r="JYC76" s="46"/>
      <c r="JYD76" s="46"/>
      <c r="JYE76" s="46"/>
      <c r="JYF76" s="46"/>
      <c r="JYG76" s="46"/>
      <c r="JYH76" s="46"/>
      <c r="JYI76" s="46"/>
      <c r="JYJ76" s="46"/>
      <c r="JYK76" s="46"/>
      <c r="JYL76" s="46"/>
      <c r="JYM76" s="46"/>
      <c r="JYN76" s="46"/>
      <c r="JYO76" s="46"/>
      <c r="JYP76" s="46"/>
      <c r="JYQ76" s="46"/>
      <c r="JYR76" s="46"/>
      <c r="JYS76" s="46"/>
      <c r="JYT76" s="46"/>
      <c r="JYU76" s="46"/>
      <c r="JYV76" s="46"/>
      <c r="JYW76" s="46"/>
      <c r="JYX76" s="46"/>
      <c r="JYY76" s="46"/>
      <c r="JYZ76" s="46"/>
      <c r="JZA76" s="46"/>
      <c r="JZB76" s="46"/>
      <c r="JZC76" s="46"/>
      <c r="JZD76" s="46"/>
      <c r="JZE76" s="46"/>
      <c r="JZF76" s="46"/>
      <c r="JZG76" s="46"/>
      <c r="JZH76" s="46"/>
      <c r="JZI76" s="46"/>
      <c r="JZJ76" s="46"/>
      <c r="JZK76" s="46"/>
      <c r="JZL76" s="46"/>
      <c r="JZM76" s="46"/>
      <c r="JZN76" s="46"/>
      <c r="JZO76" s="46"/>
      <c r="JZP76" s="46"/>
      <c r="JZQ76" s="46"/>
      <c r="JZR76" s="46"/>
      <c r="JZS76" s="46"/>
      <c r="JZT76" s="46"/>
      <c r="JZU76" s="46"/>
      <c r="JZV76" s="46"/>
      <c r="JZW76" s="46"/>
      <c r="JZX76" s="46"/>
      <c r="JZY76" s="46"/>
      <c r="JZZ76" s="46"/>
      <c r="KAA76" s="46"/>
      <c r="KAB76" s="46"/>
      <c r="KAC76" s="46"/>
      <c r="KAD76" s="46"/>
      <c r="KAE76" s="46"/>
      <c r="KAF76" s="46"/>
      <c r="KAG76" s="46"/>
      <c r="KAH76" s="46"/>
      <c r="KAI76" s="46"/>
      <c r="KAJ76" s="46"/>
      <c r="KAK76" s="46"/>
      <c r="KAL76" s="46"/>
      <c r="KAM76" s="46"/>
      <c r="KAN76" s="46"/>
      <c r="KAO76" s="46"/>
      <c r="KAP76" s="46"/>
      <c r="KAQ76" s="46"/>
      <c r="KAR76" s="46"/>
      <c r="KAS76" s="46"/>
      <c r="KAT76" s="46"/>
      <c r="KAU76" s="46"/>
      <c r="KAV76" s="46"/>
      <c r="KAW76" s="46"/>
      <c r="KAX76" s="46"/>
      <c r="KAY76" s="46"/>
      <c r="KAZ76" s="46"/>
      <c r="KBA76" s="46"/>
      <c r="KBB76" s="46"/>
      <c r="KBC76" s="46"/>
      <c r="KBD76" s="46"/>
      <c r="KBE76" s="46"/>
      <c r="KBF76" s="46"/>
      <c r="KBG76" s="46"/>
      <c r="KBH76" s="46"/>
      <c r="KBI76" s="46"/>
      <c r="KBJ76" s="46"/>
      <c r="KBK76" s="46"/>
      <c r="KBL76" s="46"/>
      <c r="KBM76" s="46"/>
      <c r="KBN76" s="46"/>
      <c r="KBO76" s="46"/>
      <c r="KBP76" s="46"/>
      <c r="KBQ76" s="46"/>
      <c r="KBR76" s="46"/>
      <c r="KBS76" s="46"/>
      <c r="KBT76" s="46"/>
      <c r="KBU76" s="46"/>
      <c r="KBV76" s="46"/>
      <c r="KBW76" s="46"/>
      <c r="KBX76" s="46"/>
      <c r="KBY76" s="46"/>
      <c r="KBZ76" s="46"/>
      <c r="KCA76" s="46"/>
      <c r="KCB76" s="46"/>
      <c r="KCC76" s="46"/>
      <c r="KCD76" s="46"/>
      <c r="KCE76" s="46"/>
      <c r="KCF76" s="46"/>
      <c r="KCG76" s="46"/>
      <c r="KCH76" s="46"/>
      <c r="KCI76" s="46"/>
      <c r="KCJ76" s="46"/>
      <c r="KCK76" s="46"/>
      <c r="KCL76" s="46"/>
      <c r="KCM76" s="46"/>
      <c r="KCN76" s="46"/>
      <c r="KCO76" s="46"/>
      <c r="KCP76" s="46"/>
      <c r="KCQ76" s="46"/>
      <c r="KCR76" s="46"/>
      <c r="KCS76" s="46"/>
      <c r="KCT76" s="46"/>
      <c r="KCU76" s="46"/>
      <c r="KCV76" s="46"/>
      <c r="KCW76" s="46"/>
      <c r="KCX76" s="46"/>
      <c r="KCY76" s="46"/>
      <c r="KCZ76" s="46"/>
      <c r="KDA76" s="46"/>
      <c r="KDB76" s="46"/>
      <c r="KDC76" s="46"/>
      <c r="KDD76" s="46"/>
      <c r="KDE76" s="46"/>
      <c r="KDF76" s="46"/>
      <c r="KDG76" s="46"/>
      <c r="KDH76" s="46"/>
      <c r="KDI76" s="46"/>
      <c r="KDJ76" s="46"/>
      <c r="KDK76" s="46"/>
      <c r="KDL76" s="46"/>
      <c r="KDM76" s="46"/>
      <c r="KDN76" s="46"/>
      <c r="KDO76" s="46"/>
      <c r="KDP76" s="46"/>
      <c r="KDQ76" s="46"/>
      <c r="KDR76" s="46"/>
      <c r="KDS76" s="46"/>
      <c r="KDT76" s="46"/>
      <c r="KDU76" s="46"/>
      <c r="KDV76" s="46"/>
      <c r="KDW76" s="46"/>
      <c r="KDX76" s="46"/>
      <c r="KDY76" s="46"/>
      <c r="KDZ76" s="46"/>
      <c r="KEA76" s="46"/>
      <c r="KEB76" s="46"/>
      <c r="KEC76" s="46"/>
      <c r="KED76" s="46"/>
      <c r="KEE76" s="46"/>
      <c r="KEF76" s="46"/>
      <c r="KEG76" s="46"/>
      <c r="KEH76" s="46"/>
      <c r="KEI76" s="46"/>
      <c r="KEJ76" s="46"/>
      <c r="KEK76" s="46"/>
      <c r="KEL76" s="46"/>
      <c r="KEM76" s="46"/>
      <c r="KEN76" s="46"/>
      <c r="KEO76" s="46"/>
      <c r="KEP76" s="46"/>
      <c r="KEQ76" s="46"/>
      <c r="KER76" s="46"/>
      <c r="KES76" s="46"/>
      <c r="KET76" s="46"/>
      <c r="KEU76" s="46"/>
      <c r="KEV76" s="46"/>
      <c r="KEW76" s="46"/>
      <c r="KEX76" s="46"/>
      <c r="KEY76" s="46"/>
      <c r="KEZ76" s="46"/>
      <c r="KFA76" s="46"/>
      <c r="KFB76" s="46"/>
      <c r="KFC76" s="46"/>
      <c r="KFD76" s="46"/>
      <c r="KFE76" s="46"/>
      <c r="KFF76" s="46"/>
      <c r="KFG76" s="46"/>
      <c r="KFH76" s="46"/>
      <c r="KFI76" s="46"/>
      <c r="KFJ76" s="46"/>
      <c r="KFK76" s="46"/>
      <c r="KFL76" s="46"/>
      <c r="KFM76" s="46"/>
      <c r="KFN76" s="46"/>
      <c r="KFO76" s="46"/>
      <c r="KFP76" s="46"/>
      <c r="KFQ76" s="46"/>
      <c r="KFR76" s="46"/>
      <c r="KFS76" s="46"/>
      <c r="KFT76" s="46"/>
      <c r="KFU76" s="46"/>
      <c r="KFV76" s="46"/>
      <c r="KFW76" s="46"/>
      <c r="KFX76" s="46"/>
      <c r="KFY76" s="46"/>
      <c r="KFZ76" s="46"/>
      <c r="KGA76" s="46"/>
      <c r="KGB76" s="46"/>
      <c r="KGC76" s="46"/>
      <c r="KGD76" s="46"/>
      <c r="KGE76" s="46"/>
      <c r="KGF76" s="46"/>
      <c r="KGG76" s="46"/>
      <c r="KGH76" s="46"/>
      <c r="KGI76" s="46"/>
      <c r="KGJ76" s="46"/>
      <c r="KGK76" s="46"/>
      <c r="KGL76" s="46"/>
      <c r="KGM76" s="46"/>
      <c r="KGN76" s="46"/>
      <c r="KGO76" s="46"/>
      <c r="KGP76" s="46"/>
      <c r="KGQ76" s="46"/>
      <c r="KGR76" s="46"/>
      <c r="KGS76" s="46"/>
      <c r="KGT76" s="46"/>
      <c r="KGU76" s="46"/>
      <c r="KGV76" s="46"/>
      <c r="KGW76" s="46"/>
      <c r="KGX76" s="46"/>
      <c r="KGY76" s="46"/>
      <c r="KGZ76" s="46"/>
      <c r="KHA76" s="46"/>
      <c r="KHB76" s="46"/>
      <c r="KHC76" s="46"/>
      <c r="KHD76" s="46"/>
      <c r="KHE76" s="46"/>
      <c r="KHF76" s="46"/>
      <c r="KHG76" s="46"/>
      <c r="KHH76" s="46"/>
      <c r="KHI76" s="46"/>
      <c r="KHJ76" s="46"/>
      <c r="KHK76" s="46"/>
      <c r="KHL76" s="46"/>
      <c r="KHM76" s="46"/>
      <c r="KHN76" s="46"/>
      <c r="KHO76" s="46"/>
      <c r="KHP76" s="46"/>
      <c r="KHQ76" s="46"/>
      <c r="KHR76" s="46"/>
      <c r="KHS76" s="46"/>
      <c r="KHT76" s="46"/>
      <c r="KHU76" s="46"/>
      <c r="KHV76" s="46"/>
      <c r="KHW76" s="46"/>
      <c r="KHX76" s="46"/>
      <c r="KHY76" s="46"/>
      <c r="KHZ76" s="46"/>
      <c r="KIA76" s="46"/>
      <c r="KIB76" s="46"/>
      <c r="KIC76" s="46"/>
      <c r="KID76" s="46"/>
      <c r="KIE76" s="46"/>
      <c r="KIF76" s="46"/>
      <c r="KIG76" s="46"/>
      <c r="KIH76" s="46"/>
      <c r="KII76" s="46"/>
      <c r="KIJ76" s="46"/>
      <c r="KIK76" s="46"/>
      <c r="KIL76" s="46"/>
      <c r="KIM76" s="46"/>
      <c r="KIN76" s="46"/>
      <c r="KIO76" s="46"/>
      <c r="KIP76" s="46"/>
      <c r="KIQ76" s="46"/>
      <c r="KIR76" s="46"/>
      <c r="KIS76" s="46"/>
      <c r="KIT76" s="46"/>
      <c r="KIU76" s="46"/>
      <c r="KIV76" s="46"/>
      <c r="KIW76" s="46"/>
      <c r="KIX76" s="46"/>
      <c r="KIY76" s="46"/>
      <c r="KIZ76" s="46"/>
      <c r="KJA76" s="46"/>
      <c r="KJB76" s="46"/>
      <c r="KJC76" s="46"/>
      <c r="KJD76" s="46"/>
      <c r="KJE76" s="46"/>
      <c r="KJF76" s="46"/>
      <c r="KJG76" s="46"/>
      <c r="KJH76" s="46"/>
      <c r="KJI76" s="46"/>
      <c r="KJJ76" s="46"/>
      <c r="KJK76" s="46"/>
      <c r="KJL76" s="46"/>
      <c r="KJM76" s="46"/>
      <c r="KJN76" s="46"/>
      <c r="KJO76" s="46"/>
      <c r="KJP76" s="46"/>
      <c r="KJQ76" s="46"/>
      <c r="KJR76" s="46"/>
      <c r="KJS76" s="46"/>
      <c r="KJT76" s="46"/>
      <c r="KJU76" s="46"/>
      <c r="KJV76" s="46"/>
      <c r="KJW76" s="46"/>
      <c r="KJX76" s="46"/>
      <c r="KJY76" s="46"/>
      <c r="KJZ76" s="46"/>
      <c r="KKA76" s="46"/>
      <c r="KKB76" s="46"/>
      <c r="KKC76" s="46"/>
      <c r="KKD76" s="46"/>
      <c r="KKE76" s="46"/>
      <c r="KKF76" s="46"/>
      <c r="KKG76" s="46"/>
      <c r="KKH76" s="46"/>
      <c r="KKI76" s="46"/>
      <c r="KKJ76" s="46"/>
      <c r="KKK76" s="46"/>
      <c r="KKL76" s="46"/>
      <c r="KKM76" s="46"/>
      <c r="KKN76" s="46"/>
      <c r="KKO76" s="46"/>
      <c r="KKP76" s="46"/>
      <c r="KKQ76" s="46"/>
      <c r="KKR76" s="46"/>
      <c r="KKS76" s="46"/>
      <c r="KKT76" s="46"/>
      <c r="KKU76" s="46"/>
      <c r="KKV76" s="46"/>
      <c r="KKW76" s="46"/>
      <c r="KKX76" s="46"/>
      <c r="KKY76" s="46"/>
      <c r="KKZ76" s="46"/>
      <c r="KLA76" s="46"/>
      <c r="KLB76" s="46"/>
      <c r="KLC76" s="46"/>
      <c r="KLD76" s="46"/>
      <c r="KLE76" s="46"/>
      <c r="KLF76" s="46"/>
      <c r="KLG76" s="46"/>
      <c r="KLH76" s="46"/>
      <c r="KLI76" s="46"/>
      <c r="KLJ76" s="46"/>
      <c r="KLK76" s="46"/>
      <c r="KLL76" s="46"/>
      <c r="KLM76" s="46"/>
      <c r="KLN76" s="46"/>
      <c r="KLO76" s="46"/>
      <c r="KLP76" s="46"/>
      <c r="KLQ76" s="46"/>
      <c r="KLR76" s="46"/>
      <c r="KLS76" s="46"/>
      <c r="KLT76" s="46"/>
      <c r="KLU76" s="46"/>
      <c r="KLV76" s="46"/>
      <c r="KLW76" s="46"/>
      <c r="KLX76" s="46"/>
      <c r="KLY76" s="46"/>
      <c r="KLZ76" s="46"/>
      <c r="KMA76" s="46"/>
      <c r="KMB76" s="46"/>
      <c r="KMC76" s="46"/>
      <c r="KMD76" s="46"/>
      <c r="KME76" s="46"/>
      <c r="KMF76" s="46"/>
      <c r="KMG76" s="46"/>
      <c r="KMH76" s="46"/>
      <c r="KMI76" s="46"/>
      <c r="KMJ76" s="46"/>
      <c r="KMK76" s="46"/>
      <c r="KML76" s="46"/>
      <c r="KMM76" s="46"/>
      <c r="KMN76" s="46"/>
      <c r="KMO76" s="46"/>
      <c r="KMP76" s="46"/>
      <c r="KMQ76" s="46"/>
      <c r="KMR76" s="46"/>
      <c r="KMS76" s="46"/>
      <c r="KMT76" s="46"/>
      <c r="KMU76" s="46"/>
      <c r="KMV76" s="46"/>
      <c r="KMW76" s="46"/>
      <c r="KMX76" s="46"/>
      <c r="KMY76" s="46"/>
      <c r="KMZ76" s="46"/>
      <c r="KNA76" s="46"/>
      <c r="KNB76" s="46"/>
      <c r="KNC76" s="46"/>
      <c r="KND76" s="46"/>
      <c r="KNE76" s="46"/>
      <c r="KNF76" s="46"/>
      <c r="KNG76" s="46"/>
      <c r="KNH76" s="46"/>
      <c r="KNI76" s="46"/>
      <c r="KNJ76" s="46"/>
      <c r="KNK76" s="46"/>
      <c r="KNL76" s="46"/>
      <c r="KNM76" s="46"/>
      <c r="KNN76" s="46"/>
      <c r="KNO76" s="46"/>
      <c r="KNP76" s="46"/>
      <c r="KNQ76" s="46"/>
      <c r="KNR76" s="46"/>
      <c r="KNS76" s="46"/>
      <c r="KNT76" s="46"/>
      <c r="KNU76" s="46"/>
      <c r="KNV76" s="46"/>
      <c r="KNW76" s="46"/>
      <c r="KNX76" s="46"/>
      <c r="KNY76" s="46"/>
      <c r="KNZ76" s="46"/>
      <c r="KOA76" s="46"/>
      <c r="KOB76" s="46"/>
      <c r="KOC76" s="46"/>
      <c r="KOD76" s="46"/>
      <c r="KOE76" s="46"/>
      <c r="KOF76" s="46"/>
      <c r="KOG76" s="46"/>
      <c r="KOH76" s="46"/>
      <c r="KOI76" s="46"/>
      <c r="KOJ76" s="46"/>
      <c r="KOK76" s="46"/>
      <c r="KOL76" s="46"/>
      <c r="KOM76" s="46"/>
      <c r="KON76" s="46"/>
      <c r="KOO76" s="46"/>
      <c r="KOP76" s="46"/>
      <c r="KOQ76" s="46"/>
      <c r="KOR76" s="46"/>
      <c r="KOS76" s="46"/>
      <c r="KOT76" s="46"/>
      <c r="KOU76" s="46"/>
      <c r="KOV76" s="46"/>
      <c r="KOW76" s="46"/>
      <c r="KOX76" s="46"/>
      <c r="KOY76" s="46"/>
      <c r="KOZ76" s="46"/>
      <c r="KPA76" s="46"/>
      <c r="KPB76" s="46"/>
      <c r="KPC76" s="46"/>
      <c r="KPD76" s="46"/>
      <c r="KPE76" s="46"/>
      <c r="KPF76" s="46"/>
      <c r="KPG76" s="46"/>
      <c r="KPH76" s="46"/>
      <c r="KPI76" s="46"/>
      <c r="KPJ76" s="46"/>
      <c r="KPK76" s="46"/>
      <c r="KPL76" s="46"/>
      <c r="KPM76" s="46"/>
      <c r="KPN76" s="46"/>
      <c r="KPO76" s="46"/>
      <c r="KPP76" s="46"/>
      <c r="KPQ76" s="46"/>
      <c r="KPR76" s="46"/>
      <c r="KPS76" s="46"/>
      <c r="KPT76" s="46"/>
      <c r="KPU76" s="46"/>
      <c r="KPV76" s="46"/>
      <c r="KPW76" s="46"/>
      <c r="KPX76" s="46"/>
      <c r="KPY76" s="46"/>
      <c r="KPZ76" s="46"/>
      <c r="KQA76" s="46"/>
      <c r="KQB76" s="46"/>
      <c r="KQC76" s="46"/>
      <c r="KQD76" s="46"/>
      <c r="KQE76" s="46"/>
      <c r="KQF76" s="46"/>
      <c r="KQG76" s="46"/>
      <c r="KQH76" s="46"/>
      <c r="KQI76" s="46"/>
      <c r="KQJ76" s="46"/>
      <c r="KQK76" s="46"/>
      <c r="KQL76" s="46"/>
      <c r="KQM76" s="46"/>
      <c r="KQN76" s="46"/>
      <c r="KQO76" s="46"/>
      <c r="KQP76" s="46"/>
      <c r="KQQ76" s="46"/>
      <c r="KQR76" s="46"/>
      <c r="KQS76" s="46"/>
      <c r="KQT76" s="46"/>
      <c r="KQU76" s="46"/>
      <c r="KQV76" s="46"/>
      <c r="KQW76" s="46"/>
      <c r="KQX76" s="46"/>
      <c r="KQY76" s="46"/>
      <c r="KQZ76" s="46"/>
      <c r="KRA76" s="46"/>
      <c r="KRB76" s="46"/>
      <c r="KRC76" s="46"/>
      <c r="KRD76" s="46"/>
      <c r="KRE76" s="46"/>
      <c r="KRF76" s="46"/>
      <c r="KRG76" s="46"/>
      <c r="KRH76" s="46"/>
      <c r="KRI76" s="46"/>
      <c r="KRJ76" s="46"/>
      <c r="KRK76" s="46"/>
      <c r="KRL76" s="46"/>
      <c r="KRM76" s="46"/>
      <c r="KRN76" s="46"/>
      <c r="KRO76" s="46"/>
      <c r="KRP76" s="46"/>
      <c r="KRQ76" s="46"/>
      <c r="KRR76" s="46"/>
      <c r="KRS76" s="46"/>
      <c r="KRT76" s="46"/>
      <c r="KRU76" s="46"/>
      <c r="KRV76" s="46"/>
      <c r="KRW76" s="46"/>
      <c r="KRX76" s="46"/>
      <c r="KRY76" s="46"/>
      <c r="KRZ76" s="46"/>
      <c r="KSA76" s="46"/>
      <c r="KSB76" s="46"/>
      <c r="KSC76" s="46"/>
      <c r="KSD76" s="46"/>
      <c r="KSE76" s="46"/>
      <c r="KSF76" s="46"/>
      <c r="KSG76" s="46"/>
      <c r="KSH76" s="46"/>
      <c r="KSI76" s="46"/>
      <c r="KSJ76" s="46"/>
      <c r="KSK76" s="46"/>
      <c r="KSL76" s="46"/>
      <c r="KSM76" s="46"/>
      <c r="KSN76" s="46"/>
      <c r="KSO76" s="46"/>
      <c r="KSP76" s="46"/>
      <c r="KSQ76" s="46"/>
      <c r="KSR76" s="46"/>
      <c r="KSS76" s="46"/>
      <c r="KST76" s="46"/>
      <c r="KSU76" s="46"/>
      <c r="KSV76" s="46"/>
      <c r="KSW76" s="46"/>
      <c r="KSX76" s="46"/>
      <c r="KSY76" s="46"/>
      <c r="KSZ76" s="46"/>
      <c r="KTA76" s="46"/>
      <c r="KTB76" s="46"/>
      <c r="KTC76" s="46"/>
      <c r="KTD76" s="46"/>
      <c r="KTE76" s="46"/>
      <c r="KTF76" s="46"/>
      <c r="KTG76" s="46"/>
      <c r="KTH76" s="46"/>
      <c r="KTI76" s="46"/>
      <c r="KTJ76" s="46"/>
      <c r="KTK76" s="46"/>
      <c r="KTL76" s="46"/>
      <c r="KTM76" s="46"/>
      <c r="KTN76" s="46"/>
      <c r="KTO76" s="46"/>
      <c r="KTP76" s="46"/>
      <c r="KTQ76" s="46"/>
      <c r="KTR76" s="46"/>
      <c r="KTS76" s="46"/>
      <c r="KTT76" s="46"/>
      <c r="KTU76" s="46"/>
      <c r="KTV76" s="46"/>
      <c r="KTW76" s="46"/>
      <c r="KTX76" s="46"/>
      <c r="KTY76" s="46"/>
      <c r="KTZ76" s="46"/>
      <c r="KUA76" s="46"/>
      <c r="KUB76" s="46"/>
      <c r="KUC76" s="46"/>
      <c r="KUD76" s="46"/>
      <c r="KUE76" s="46"/>
      <c r="KUF76" s="46"/>
      <c r="KUG76" s="46"/>
      <c r="KUH76" s="46"/>
      <c r="KUI76" s="46"/>
      <c r="KUJ76" s="46"/>
      <c r="KUK76" s="46"/>
      <c r="KUL76" s="46"/>
      <c r="KUM76" s="46"/>
      <c r="KUN76" s="46"/>
      <c r="KUO76" s="46"/>
      <c r="KUP76" s="46"/>
      <c r="KUQ76" s="46"/>
      <c r="KUR76" s="46"/>
      <c r="KUS76" s="46"/>
      <c r="KUT76" s="46"/>
      <c r="KUU76" s="46"/>
      <c r="KUV76" s="46"/>
      <c r="KUW76" s="46"/>
      <c r="KUX76" s="46"/>
      <c r="KUY76" s="46"/>
      <c r="KUZ76" s="46"/>
      <c r="KVA76" s="46"/>
      <c r="KVB76" s="46"/>
      <c r="KVC76" s="46"/>
      <c r="KVD76" s="46"/>
      <c r="KVE76" s="46"/>
      <c r="KVF76" s="46"/>
      <c r="KVG76" s="46"/>
      <c r="KVH76" s="46"/>
      <c r="KVI76" s="46"/>
      <c r="KVJ76" s="46"/>
      <c r="KVK76" s="46"/>
      <c r="KVL76" s="46"/>
      <c r="KVM76" s="46"/>
      <c r="KVN76" s="46"/>
      <c r="KVO76" s="46"/>
      <c r="KVP76" s="46"/>
      <c r="KVQ76" s="46"/>
      <c r="KVR76" s="46"/>
      <c r="KVS76" s="46"/>
      <c r="KVT76" s="46"/>
      <c r="KVU76" s="46"/>
      <c r="KVV76" s="46"/>
      <c r="KVW76" s="46"/>
      <c r="KVX76" s="46"/>
      <c r="KVY76" s="46"/>
      <c r="KVZ76" s="46"/>
      <c r="KWA76" s="46"/>
      <c r="KWB76" s="46"/>
      <c r="KWC76" s="46"/>
      <c r="KWD76" s="46"/>
      <c r="KWE76" s="46"/>
      <c r="KWF76" s="46"/>
      <c r="KWG76" s="46"/>
      <c r="KWH76" s="46"/>
      <c r="KWI76" s="46"/>
      <c r="KWJ76" s="46"/>
      <c r="KWK76" s="46"/>
      <c r="KWL76" s="46"/>
      <c r="KWM76" s="46"/>
      <c r="KWN76" s="46"/>
      <c r="KWO76" s="46"/>
      <c r="KWP76" s="46"/>
      <c r="KWQ76" s="46"/>
      <c r="KWR76" s="46"/>
      <c r="KWS76" s="46"/>
      <c r="KWT76" s="46"/>
      <c r="KWU76" s="46"/>
      <c r="KWV76" s="46"/>
      <c r="KWW76" s="46"/>
      <c r="KWX76" s="46"/>
      <c r="KWY76" s="46"/>
      <c r="KWZ76" s="46"/>
      <c r="KXA76" s="46"/>
      <c r="KXB76" s="46"/>
      <c r="KXC76" s="46"/>
      <c r="KXD76" s="46"/>
      <c r="KXE76" s="46"/>
      <c r="KXF76" s="46"/>
      <c r="KXG76" s="46"/>
      <c r="KXH76" s="46"/>
      <c r="KXI76" s="46"/>
      <c r="KXJ76" s="46"/>
      <c r="KXK76" s="46"/>
      <c r="KXL76" s="46"/>
      <c r="KXM76" s="46"/>
      <c r="KXN76" s="46"/>
      <c r="KXO76" s="46"/>
      <c r="KXP76" s="46"/>
      <c r="KXQ76" s="46"/>
      <c r="KXR76" s="46"/>
      <c r="KXS76" s="46"/>
      <c r="KXT76" s="46"/>
      <c r="KXU76" s="46"/>
      <c r="KXV76" s="46"/>
      <c r="KXW76" s="46"/>
      <c r="KXX76" s="46"/>
      <c r="KXY76" s="46"/>
      <c r="KXZ76" s="46"/>
      <c r="KYA76" s="46"/>
      <c r="KYB76" s="46"/>
      <c r="KYC76" s="46"/>
      <c r="KYD76" s="46"/>
      <c r="KYE76" s="46"/>
      <c r="KYF76" s="46"/>
      <c r="KYG76" s="46"/>
      <c r="KYH76" s="46"/>
      <c r="KYI76" s="46"/>
      <c r="KYJ76" s="46"/>
      <c r="KYK76" s="46"/>
      <c r="KYL76" s="46"/>
      <c r="KYM76" s="46"/>
      <c r="KYN76" s="46"/>
      <c r="KYO76" s="46"/>
      <c r="KYP76" s="46"/>
      <c r="KYQ76" s="46"/>
      <c r="KYR76" s="46"/>
      <c r="KYS76" s="46"/>
      <c r="KYT76" s="46"/>
      <c r="KYU76" s="46"/>
      <c r="KYV76" s="46"/>
      <c r="KYW76" s="46"/>
      <c r="KYX76" s="46"/>
      <c r="KYY76" s="46"/>
      <c r="KYZ76" s="46"/>
      <c r="KZA76" s="46"/>
      <c r="KZB76" s="46"/>
      <c r="KZC76" s="46"/>
      <c r="KZD76" s="46"/>
      <c r="KZE76" s="46"/>
      <c r="KZF76" s="46"/>
      <c r="KZG76" s="46"/>
      <c r="KZH76" s="46"/>
      <c r="KZI76" s="46"/>
      <c r="KZJ76" s="46"/>
      <c r="KZK76" s="46"/>
      <c r="KZL76" s="46"/>
      <c r="KZM76" s="46"/>
      <c r="KZN76" s="46"/>
      <c r="KZO76" s="46"/>
      <c r="KZP76" s="46"/>
      <c r="KZQ76" s="46"/>
      <c r="KZR76" s="46"/>
      <c r="KZS76" s="46"/>
      <c r="KZT76" s="46"/>
      <c r="KZU76" s="46"/>
      <c r="KZV76" s="46"/>
      <c r="KZW76" s="46"/>
      <c r="KZX76" s="46"/>
      <c r="KZY76" s="46"/>
      <c r="KZZ76" s="46"/>
      <c r="LAA76" s="46"/>
      <c r="LAB76" s="46"/>
      <c r="LAC76" s="46"/>
      <c r="LAD76" s="46"/>
      <c r="LAE76" s="46"/>
      <c r="LAF76" s="46"/>
      <c r="LAG76" s="46"/>
      <c r="LAH76" s="46"/>
      <c r="LAI76" s="46"/>
      <c r="LAJ76" s="46"/>
      <c r="LAK76" s="46"/>
      <c r="LAL76" s="46"/>
      <c r="LAM76" s="46"/>
      <c r="LAN76" s="46"/>
      <c r="LAO76" s="46"/>
      <c r="LAP76" s="46"/>
      <c r="LAQ76" s="46"/>
      <c r="LAR76" s="46"/>
      <c r="LAS76" s="46"/>
      <c r="LAT76" s="46"/>
      <c r="LAU76" s="46"/>
      <c r="LAV76" s="46"/>
      <c r="LAW76" s="46"/>
      <c r="LAX76" s="46"/>
      <c r="LAY76" s="46"/>
      <c r="LAZ76" s="46"/>
      <c r="LBA76" s="46"/>
      <c r="LBB76" s="46"/>
      <c r="LBC76" s="46"/>
      <c r="LBD76" s="46"/>
      <c r="LBE76" s="46"/>
      <c r="LBF76" s="46"/>
      <c r="LBG76" s="46"/>
      <c r="LBH76" s="46"/>
      <c r="LBI76" s="46"/>
      <c r="LBJ76" s="46"/>
      <c r="LBK76" s="46"/>
      <c r="LBL76" s="46"/>
      <c r="LBM76" s="46"/>
      <c r="LBN76" s="46"/>
      <c r="LBO76" s="46"/>
      <c r="LBP76" s="46"/>
      <c r="LBQ76" s="46"/>
      <c r="LBR76" s="46"/>
      <c r="LBS76" s="46"/>
      <c r="LBT76" s="46"/>
      <c r="LBU76" s="46"/>
      <c r="LBV76" s="46"/>
      <c r="LBW76" s="46"/>
      <c r="LBX76" s="46"/>
      <c r="LBY76" s="46"/>
      <c r="LBZ76" s="46"/>
      <c r="LCA76" s="46"/>
      <c r="LCB76" s="46"/>
      <c r="LCC76" s="46"/>
      <c r="LCD76" s="46"/>
      <c r="LCE76" s="46"/>
      <c r="LCF76" s="46"/>
      <c r="LCG76" s="46"/>
      <c r="LCH76" s="46"/>
      <c r="LCI76" s="46"/>
      <c r="LCJ76" s="46"/>
      <c r="LCK76" s="46"/>
      <c r="LCL76" s="46"/>
      <c r="LCM76" s="46"/>
      <c r="LCN76" s="46"/>
      <c r="LCO76" s="46"/>
      <c r="LCP76" s="46"/>
      <c r="LCQ76" s="46"/>
      <c r="LCR76" s="46"/>
      <c r="LCS76" s="46"/>
      <c r="LCT76" s="46"/>
      <c r="LCU76" s="46"/>
      <c r="LCV76" s="46"/>
      <c r="LCW76" s="46"/>
      <c r="LCX76" s="46"/>
      <c r="LCY76" s="46"/>
      <c r="LCZ76" s="46"/>
      <c r="LDA76" s="46"/>
      <c r="LDB76" s="46"/>
      <c r="LDC76" s="46"/>
      <c r="LDD76" s="46"/>
      <c r="LDE76" s="46"/>
      <c r="LDF76" s="46"/>
      <c r="LDG76" s="46"/>
      <c r="LDH76" s="46"/>
      <c r="LDI76" s="46"/>
      <c r="LDJ76" s="46"/>
      <c r="LDK76" s="46"/>
      <c r="LDL76" s="46"/>
      <c r="LDM76" s="46"/>
      <c r="LDN76" s="46"/>
      <c r="LDO76" s="46"/>
      <c r="LDP76" s="46"/>
      <c r="LDQ76" s="46"/>
      <c r="LDR76" s="46"/>
      <c r="LDS76" s="46"/>
      <c r="LDT76" s="46"/>
      <c r="LDU76" s="46"/>
      <c r="LDV76" s="46"/>
      <c r="LDW76" s="46"/>
      <c r="LDX76" s="46"/>
      <c r="LDY76" s="46"/>
      <c r="LDZ76" s="46"/>
      <c r="LEA76" s="46"/>
      <c r="LEB76" s="46"/>
      <c r="LEC76" s="46"/>
      <c r="LED76" s="46"/>
      <c r="LEE76" s="46"/>
      <c r="LEF76" s="46"/>
      <c r="LEG76" s="46"/>
      <c r="LEH76" s="46"/>
      <c r="LEI76" s="46"/>
      <c r="LEJ76" s="46"/>
      <c r="LEK76" s="46"/>
      <c r="LEL76" s="46"/>
      <c r="LEM76" s="46"/>
      <c r="LEN76" s="46"/>
      <c r="LEO76" s="46"/>
      <c r="LEP76" s="46"/>
      <c r="LEQ76" s="46"/>
      <c r="LER76" s="46"/>
      <c r="LES76" s="46"/>
      <c r="LET76" s="46"/>
      <c r="LEU76" s="46"/>
      <c r="LEV76" s="46"/>
      <c r="LEW76" s="46"/>
      <c r="LEX76" s="46"/>
      <c r="LEY76" s="46"/>
      <c r="LEZ76" s="46"/>
      <c r="LFA76" s="46"/>
      <c r="LFB76" s="46"/>
      <c r="LFC76" s="46"/>
      <c r="LFD76" s="46"/>
      <c r="LFE76" s="46"/>
      <c r="LFF76" s="46"/>
      <c r="LFG76" s="46"/>
      <c r="LFH76" s="46"/>
      <c r="LFI76" s="46"/>
      <c r="LFJ76" s="46"/>
      <c r="LFK76" s="46"/>
      <c r="LFL76" s="46"/>
      <c r="LFM76" s="46"/>
      <c r="LFN76" s="46"/>
      <c r="LFO76" s="46"/>
      <c r="LFP76" s="46"/>
      <c r="LFQ76" s="46"/>
      <c r="LFR76" s="46"/>
      <c r="LFS76" s="46"/>
      <c r="LFT76" s="46"/>
      <c r="LFU76" s="46"/>
      <c r="LFV76" s="46"/>
      <c r="LFW76" s="46"/>
      <c r="LFX76" s="46"/>
      <c r="LFY76" s="46"/>
      <c r="LFZ76" s="46"/>
      <c r="LGA76" s="46"/>
      <c r="LGB76" s="46"/>
      <c r="LGC76" s="46"/>
      <c r="LGD76" s="46"/>
      <c r="LGE76" s="46"/>
      <c r="LGF76" s="46"/>
      <c r="LGG76" s="46"/>
      <c r="LGH76" s="46"/>
      <c r="LGI76" s="46"/>
      <c r="LGJ76" s="46"/>
      <c r="LGK76" s="46"/>
      <c r="LGL76" s="46"/>
      <c r="LGM76" s="46"/>
      <c r="LGN76" s="46"/>
      <c r="LGO76" s="46"/>
      <c r="LGP76" s="46"/>
      <c r="LGQ76" s="46"/>
      <c r="LGR76" s="46"/>
      <c r="LGS76" s="46"/>
      <c r="LGT76" s="46"/>
      <c r="LGU76" s="46"/>
      <c r="LGV76" s="46"/>
      <c r="LGW76" s="46"/>
      <c r="LGX76" s="46"/>
      <c r="LGY76" s="46"/>
      <c r="LGZ76" s="46"/>
      <c r="LHA76" s="46"/>
      <c r="LHB76" s="46"/>
      <c r="LHC76" s="46"/>
      <c r="LHD76" s="46"/>
      <c r="LHE76" s="46"/>
      <c r="LHF76" s="46"/>
      <c r="LHG76" s="46"/>
      <c r="LHH76" s="46"/>
      <c r="LHI76" s="46"/>
      <c r="LHJ76" s="46"/>
      <c r="LHK76" s="46"/>
      <c r="LHL76" s="46"/>
      <c r="LHM76" s="46"/>
      <c r="LHN76" s="46"/>
      <c r="LHO76" s="46"/>
      <c r="LHP76" s="46"/>
      <c r="LHQ76" s="46"/>
      <c r="LHR76" s="46"/>
      <c r="LHS76" s="46"/>
      <c r="LHT76" s="46"/>
      <c r="LHU76" s="46"/>
      <c r="LHV76" s="46"/>
      <c r="LHW76" s="46"/>
      <c r="LHX76" s="46"/>
      <c r="LHY76" s="46"/>
      <c r="LHZ76" s="46"/>
      <c r="LIA76" s="46"/>
      <c r="LIB76" s="46"/>
      <c r="LIC76" s="46"/>
      <c r="LID76" s="46"/>
      <c r="LIE76" s="46"/>
      <c r="LIF76" s="46"/>
      <c r="LIG76" s="46"/>
      <c r="LIH76" s="46"/>
      <c r="LII76" s="46"/>
      <c r="LIJ76" s="46"/>
      <c r="LIK76" s="46"/>
      <c r="LIL76" s="46"/>
      <c r="LIM76" s="46"/>
      <c r="LIN76" s="46"/>
      <c r="LIO76" s="46"/>
      <c r="LIP76" s="46"/>
      <c r="LIQ76" s="46"/>
      <c r="LIR76" s="46"/>
      <c r="LIS76" s="46"/>
      <c r="LIT76" s="46"/>
      <c r="LIU76" s="46"/>
      <c r="LIV76" s="46"/>
      <c r="LIW76" s="46"/>
      <c r="LIX76" s="46"/>
      <c r="LIY76" s="46"/>
      <c r="LIZ76" s="46"/>
      <c r="LJA76" s="46"/>
      <c r="LJB76" s="46"/>
      <c r="LJC76" s="46"/>
      <c r="LJD76" s="46"/>
      <c r="LJE76" s="46"/>
      <c r="LJF76" s="46"/>
      <c r="LJG76" s="46"/>
      <c r="LJH76" s="46"/>
      <c r="LJI76" s="46"/>
      <c r="LJJ76" s="46"/>
      <c r="LJK76" s="46"/>
      <c r="LJL76" s="46"/>
      <c r="LJM76" s="46"/>
      <c r="LJN76" s="46"/>
      <c r="LJO76" s="46"/>
      <c r="LJP76" s="46"/>
      <c r="LJQ76" s="46"/>
      <c r="LJR76" s="46"/>
      <c r="LJS76" s="46"/>
      <c r="LJT76" s="46"/>
      <c r="LJU76" s="46"/>
      <c r="LJV76" s="46"/>
      <c r="LJW76" s="46"/>
      <c r="LJX76" s="46"/>
      <c r="LJY76" s="46"/>
      <c r="LJZ76" s="46"/>
      <c r="LKA76" s="46"/>
      <c r="LKB76" s="46"/>
      <c r="LKC76" s="46"/>
      <c r="LKD76" s="46"/>
      <c r="LKE76" s="46"/>
      <c r="LKF76" s="46"/>
      <c r="LKG76" s="46"/>
      <c r="LKH76" s="46"/>
      <c r="LKI76" s="46"/>
      <c r="LKJ76" s="46"/>
      <c r="LKK76" s="46"/>
      <c r="LKL76" s="46"/>
      <c r="LKM76" s="46"/>
      <c r="LKN76" s="46"/>
      <c r="LKO76" s="46"/>
      <c r="LKP76" s="46"/>
      <c r="LKQ76" s="46"/>
      <c r="LKR76" s="46"/>
      <c r="LKS76" s="46"/>
      <c r="LKT76" s="46"/>
      <c r="LKU76" s="46"/>
      <c r="LKV76" s="46"/>
      <c r="LKW76" s="46"/>
      <c r="LKX76" s="46"/>
      <c r="LKY76" s="46"/>
      <c r="LKZ76" s="46"/>
      <c r="LLA76" s="46"/>
      <c r="LLB76" s="46"/>
      <c r="LLC76" s="46"/>
      <c r="LLD76" s="46"/>
      <c r="LLE76" s="46"/>
      <c r="LLF76" s="46"/>
      <c r="LLG76" s="46"/>
      <c r="LLH76" s="46"/>
      <c r="LLI76" s="46"/>
      <c r="LLJ76" s="46"/>
      <c r="LLK76" s="46"/>
      <c r="LLL76" s="46"/>
      <c r="LLM76" s="46"/>
      <c r="LLN76" s="46"/>
      <c r="LLO76" s="46"/>
      <c r="LLP76" s="46"/>
      <c r="LLQ76" s="46"/>
      <c r="LLR76" s="46"/>
      <c r="LLS76" s="46"/>
      <c r="LLT76" s="46"/>
      <c r="LLU76" s="46"/>
      <c r="LLV76" s="46"/>
      <c r="LLW76" s="46"/>
      <c r="LLX76" s="46"/>
      <c r="LLY76" s="46"/>
      <c r="LLZ76" s="46"/>
      <c r="LMA76" s="46"/>
      <c r="LMB76" s="46"/>
      <c r="LMC76" s="46"/>
      <c r="LMD76" s="46"/>
      <c r="LME76" s="46"/>
      <c r="LMF76" s="46"/>
      <c r="LMG76" s="46"/>
      <c r="LMH76" s="46"/>
      <c r="LMI76" s="46"/>
      <c r="LMJ76" s="46"/>
      <c r="LMK76" s="46"/>
      <c r="LML76" s="46"/>
      <c r="LMM76" s="46"/>
      <c r="LMN76" s="46"/>
      <c r="LMO76" s="46"/>
      <c r="LMP76" s="46"/>
      <c r="LMQ76" s="46"/>
      <c r="LMR76" s="46"/>
      <c r="LMS76" s="46"/>
      <c r="LMT76" s="46"/>
      <c r="LMU76" s="46"/>
      <c r="LMV76" s="46"/>
      <c r="LMW76" s="46"/>
      <c r="LMX76" s="46"/>
      <c r="LMY76" s="46"/>
      <c r="LMZ76" s="46"/>
      <c r="LNA76" s="46"/>
      <c r="LNB76" s="46"/>
      <c r="LNC76" s="46"/>
      <c r="LND76" s="46"/>
      <c r="LNE76" s="46"/>
      <c r="LNF76" s="46"/>
      <c r="LNG76" s="46"/>
      <c r="LNH76" s="46"/>
      <c r="LNI76" s="46"/>
      <c r="LNJ76" s="46"/>
      <c r="LNK76" s="46"/>
      <c r="LNL76" s="46"/>
      <c r="LNM76" s="46"/>
      <c r="LNN76" s="46"/>
      <c r="LNO76" s="46"/>
      <c r="LNP76" s="46"/>
      <c r="LNQ76" s="46"/>
      <c r="LNR76" s="46"/>
      <c r="LNS76" s="46"/>
      <c r="LNT76" s="46"/>
      <c r="LNU76" s="46"/>
      <c r="LNV76" s="46"/>
      <c r="LNW76" s="46"/>
      <c r="LNX76" s="46"/>
      <c r="LNY76" s="46"/>
      <c r="LNZ76" s="46"/>
      <c r="LOA76" s="46"/>
      <c r="LOB76" s="46"/>
      <c r="LOC76" s="46"/>
      <c r="LOD76" s="46"/>
      <c r="LOE76" s="46"/>
      <c r="LOF76" s="46"/>
      <c r="LOG76" s="46"/>
      <c r="LOH76" s="46"/>
      <c r="LOI76" s="46"/>
      <c r="LOJ76" s="46"/>
      <c r="LOK76" s="46"/>
      <c r="LOL76" s="46"/>
      <c r="LOM76" s="46"/>
      <c r="LON76" s="46"/>
      <c r="LOO76" s="46"/>
      <c r="LOP76" s="46"/>
      <c r="LOQ76" s="46"/>
      <c r="LOR76" s="46"/>
      <c r="LOS76" s="46"/>
      <c r="LOT76" s="46"/>
      <c r="LOU76" s="46"/>
      <c r="LOV76" s="46"/>
      <c r="LOW76" s="46"/>
      <c r="LOX76" s="46"/>
      <c r="LOY76" s="46"/>
      <c r="LOZ76" s="46"/>
      <c r="LPA76" s="46"/>
      <c r="LPB76" s="46"/>
      <c r="LPC76" s="46"/>
      <c r="LPD76" s="46"/>
      <c r="LPE76" s="46"/>
      <c r="LPF76" s="46"/>
      <c r="LPG76" s="46"/>
      <c r="LPH76" s="46"/>
      <c r="LPI76" s="46"/>
      <c r="LPJ76" s="46"/>
      <c r="LPK76" s="46"/>
      <c r="LPL76" s="46"/>
      <c r="LPM76" s="46"/>
      <c r="LPN76" s="46"/>
      <c r="LPO76" s="46"/>
      <c r="LPP76" s="46"/>
      <c r="LPQ76" s="46"/>
      <c r="LPR76" s="46"/>
      <c r="LPS76" s="46"/>
      <c r="LPT76" s="46"/>
      <c r="LPU76" s="46"/>
      <c r="LPV76" s="46"/>
      <c r="LPW76" s="46"/>
      <c r="LPX76" s="46"/>
      <c r="LPY76" s="46"/>
      <c r="LPZ76" s="46"/>
      <c r="LQA76" s="46"/>
      <c r="LQB76" s="46"/>
      <c r="LQC76" s="46"/>
      <c r="LQD76" s="46"/>
      <c r="LQE76" s="46"/>
      <c r="LQF76" s="46"/>
      <c r="LQG76" s="46"/>
      <c r="LQH76" s="46"/>
      <c r="LQI76" s="46"/>
      <c r="LQJ76" s="46"/>
      <c r="LQK76" s="46"/>
      <c r="LQL76" s="46"/>
      <c r="LQM76" s="46"/>
      <c r="LQN76" s="46"/>
      <c r="LQO76" s="46"/>
      <c r="LQP76" s="46"/>
      <c r="LQQ76" s="46"/>
      <c r="LQR76" s="46"/>
      <c r="LQS76" s="46"/>
      <c r="LQT76" s="46"/>
      <c r="LQU76" s="46"/>
      <c r="LQV76" s="46"/>
      <c r="LQW76" s="46"/>
      <c r="LQX76" s="46"/>
      <c r="LQY76" s="46"/>
      <c r="LQZ76" s="46"/>
      <c r="LRA76" s="46"/>
      <c r="LRB76" s="46"/>
      <c r="LRC76" s="46"/>
      <c r="LRD76" s="46"/>
      <c r="LRE76" s="46"/>
      <c r="LRF76" s="46"/>
      <c r="LRG76" s="46"/>
      <c r="LRH76" s="46"/>
      <c r="LRI76" s="46"/>
      <c r="LRJ76" s="46"/>
      <c r="LRK76" s="46"/>
      <c r="LRL76" s="46"/>
      <c r="LRM76" s="46"/>
      <c r="LRN76" s="46"/>
      <c r="LRO76" s="46"/>
      <c r="LRP76" s="46"/>
      <c r="LRQ76" s="46"/>
      <c r="LRR76" s="46"/>
      <c r="LRS76" s="46"/>
      <c r="LRT76" s="46"/>
      <c r="LRU76" s="46"/>
      <c r="LRV76" s="46"/>
      <c r="LRW76" s="46"/>
      <c r="LRX76" s="46"/>
      <c r="LRY76" s="46"/>
      <c r="LRZ76" s="46"/>
      <c r="LSA76" s="46"/>
      <c r="LSB76" s="46"/>
      <c r="LSC76" s="46"/>
      <c r="LSD76" s="46"/>
      <c r="LSE76" s="46"/>
      <c r="LSF76" s="46"/>
      <c r="LSG76" s="46"/>
      <c r="LSH76" s="46"/>
      <c r="LSI76" s="46"/>
      <c r="LSJ76" s="46"/>
      <c r="LSK76" s="46"/>
      <c r="LSL76" s="46"/>
      <c r="LSM76" s="46"/>
      <c r="LSN76" s="46"/>
      <c r="LSO76" s="46"/>
      <c r="LSP76" s="46"/>
      <c r="LSQ76" s="46"/>
      <c r="LSR76" s="46"/>
      <c r="LSS76" s="46"/>
      <c r="LST76" s="46"/>
      <c r="LSU76" s="46"/>
      <c r="LSV76" s="46"/>
      <c r="LSW76" s="46"/>
      <c r="LSX76" s="46"/>
      <c r="LSY76" s="46"/>
      <c r="LSZ76" s="46"/>
      <c r="LTA76" s="46"/>
      <c r="LTB76" s="46"/>
      <c r="LTC76" s="46"/>
      <c r="LTD76" s="46"/>
      <c r="LTE76" s="46"/>
      <c r="LTF76" s="46"/>
      <c r="LTG76" s="46"/>
      <c r="LTH76" s="46"/>
      <c r="LTI76" s="46"/>
      <c r="LTJ76" s="46"/>
      <c r="LTK76" s="46"/>
      <c r="LTL76" s="46"/>
      <c r="LTM76" s="46"/>
      <c r="LTN76" s="46"/>
      <c r="LTO76" s="46"/>
      <c r="LTP76" s="46"/>
      <c r="LTQ76" s="46"/>
      <c r="LTR76" s="46"/>
      <c r="LTS76" s="46"/>
      <c r="LTT76" s="46"/>
      <c r="LTU76" s="46"/>
      <c r="LTV76" s="46"/>
      <c r="LTW76" s="46"/>
      <c r="LTX76" s="46"/>
      <c r="LTY76" s="46"/>
      <c r="LTZ76" s="46"/>
      <c r="LUA76" s="46"/>
      <c r="LUB76" s="46"/>
      <c r="LUC76" s="46"/>
      <c r="LUD76" s="46"/>
      <c r="LUE76" s="46"/>
      <c r="LUF76" s="46"/>
      <c r="LUG76" s="46"/>
      <c r="LUH76" s="46"/>
      <c r="LUI76" s="46"/>
      <c r="LUJ76" s="46"/>
      <c r="LUK76" s="46"/>
      <c r="LUL76" s="46"/>
      <c r="LUM76" s="46"/>
      <c r="LUN76" s="46"/>
      <c r="LUO76" s="46"/>
      <c r="LUP76" s="46"/>
      <c r="LUQ76" s="46"/>
      <c r="LUR76" s="46"/>
      <c r="LUS76" s="46"/>
      <c r="LUT76" s="46"/>
      <c r="LUU76" s="46"/>
      <c r="LUV76" s="46"/>
      <c r="LUW76" s="46"/>
      <c r="LUX76" s="46"/>
      <c r="LUY76" s="46"/>
      <c r="LUZ76" s="46"/>
      <c r="LVA76" s="46"/>
      <c r="LVB76" s="46"/>
      <c r="LVC76" s="46"/>
      <c r="LVD76" s="46"/>
      <c r="LVE76" s="46"/>
      <c r="LVF76" s="46"/>
      <c r="LVG76" s="46"/>
      <c r="LVH76" s="46"/>
      <c r="LVI76" s="46"/>
      <c r="LVJ76" s="46"/>
      <c r="LVK76" s="46"/>
      <c r="LVL76" s="46"/>
      <c r="LVM76" s="46"/>
      <c r="LVN76" s="46"/>
      <c r="LVO76" s="46"/>
      <c r="LVP76" s="46"/>
      <c r="LVQ76" s="46"/>
      <c r="LVR76" s="46"/>
      <c r="LVS76" s="46"/>
      <c r="LVT76" s="46"/>
      <c r="LVU76" s="46"/>
      <c r="LVV76" s="46"/>
      <c r="LVW76" s="46"/>
      <c r="LVX76" s="46"/>
      <c r="LVY76" s="46"/>
      <c r="LVZ76" s="46"/>
      <c r="LWA76" s="46"/>
      <c r="LWB76" s="46"/>
      <c r="LWC76" s="46"/>
      <c r="LWD76" s="46"/>
      <c r="LWE76" s="46"/>
      <c r="LWF76" s="46"/>
      <c r="LWG76" s="46"/>
      <c r="LWH76" s="46"/>
      <c r="LWI76" s="46"/>
      <c r="LWJ76" s="46"/>
      <c r="LWK76" s="46"/>
      <c r="LWL76" s="46"/>
      <c r="LWM76" s="46"/>
      <c r="LWN76" s="46"/>
      <c r="LWO76" s="46"/>
      <c r="LWP76" s="46"/>
      <c r="LWQ76" s="46"/>
      <c r="LWR76" s="46"/>
      <c r="LWS76" s="46"/>
      <c r="LWT76" s="46"/>
      <c r="LWU76" s="46"/>
      <c r="LWV76" s="46"/>
      <c r="LWW76" s="46"/>
      <c r="LWX76" s="46"/>
      <c r="LWY76" s="46"/>
      <c r="LWZ76" s="46"/>
      <c r="LXA76" s="46"/>
      <c r="LXB76" s="46"/>
      <c r="LXC76" s="46"/>
      <c r="LXD76" s="46"/>
      <c r="LXE76" s="46"/>
      <c r="LXF76" s="46"/>
      <c r="LXG76" s="46"/>
      <c r="LXH76" s="46"/>
      <c r="LXI76" s="46"/>
      <c r="LXJ76" s="46"/>
      <c r="LXK76" s="46"/>
      <c r="LXL76" s="46"/>
      <c r="LXM76" s="46"/>
      <c r="LXN76" s="46"/>
      <c r="LXO76" s="46"/>
      <c r="LXP76" s="46"/>
      <c r="LXQ76" s="46"/>
      <c r="LXR76" s="46"/>
      <c r="LXS76" s="46"/>
      <c r="LXT76" s="46"/>
      <c r="LXU76" s="46"/>
      <c r="LXV76" s="46"/>
      <c r="LXW76" s="46"/>
      <c r="LXX76" s="46"/>
      <c r="LXY76" s="46"/>
      <c r="LXZ76" s="46"/>
      <c r="LYA76" s="46"/>
      <c r="LYB76" s="46"/>
      <c r="LYC76" s="46"/>
      <c r="LYD76" s="46"/>
      <c r="LYE76" s="46"/>
      <c r="LYF76" s="46"/>
      <c r="LYG76" s="46"/>
      <c r="LYH76" s="46"/>
      <c r="LYI76" s="46"/>
      <c r="LYJ76" s="46"/>
      <c r="LYK76" s="46"/>
      <c r="LYL76" s="46"/>
      <c r="LYM76" s="46"/>
      <c r="LYN76" s="46"/>
      <c r="LYO76" s="46"/>
      <c r="LYP76" s="46"/>
      <c r="LYQ76" s="46"/>
      <c r="LYR76" s="46"/>
      <c r="LYS76" s="46"/>
      <c r="LYT76" s="46"/>
      <c r="LYU76" s="46"/>
      <c r="LYV76" s="46"/>
      <c r="LYW76" s="46"/>
      <c r="LYX76" s="46"/>
      <c r="LYY76" s="46"/>
      <c r="LYZ76" s="46"/>
      <c r="LZA76" s="46"/>
      <c r="LZB76" s="46"/>
      <c r="LZC76" s="46"/>
      <c r="LZD76" s="46"/>
      <c r="LZE76" s="46"/>
      <c r="LZF76" s="46"/>
      <c r="LZG76" s="46"/>
      <c r="LZH76" s="46"/>
      <c r="LZI76" s="46"/>
      <c r="LZJ76" s="46"/>
      <c r="LZK76" s="46"/>
      <c r="LZL76" s="46"/>
      <c r="LZM76" s="46"/>
      <c r="LZN76" s="46"/>
      <c r="LZO76" s="46"/>
      <c r="LZP76" s="46"/>
      <c r="LZQ76" s="46"/>
      <c r="LZR76" s="46"/>
      <c r="LZS76" s="46"/>
      <c r="LZT76" s="46"/>
      <c r="LZU76" s="46"/>
      <c r="LZV76" s="46"/>
      <c r="LZW76" s="46"/>
      <c r="LZX76" s="46"/>
      <c r="LZY76" s="46"/>
      <c r="LZZ76" s="46"/>
      <c r="MAA76" s="46"/>
      <c r="MAB76" s="46"/>
      <c r="MAC76" s="46"/>
      <c r="MAD76" s="46"/>
      <c r="MAE76" s="46"/>
      <c r="MAF76" s="46"/>
      <c r="MAG76" s="46"/>
      <c r="MAH76" s="46"/>
      <c r="MAI76" s="46"/>
      <c r="MAJ76" s="46"/>
      <c r="MAK76" s="46"/>
      <c r="MAL76" s="46"/>
      <c r="MAM76" s="46"/>
      <c r="MAN76" s="46"/>
      <c r="MAO76" s="46"/>
      <c r="MAP76" s="46"/>
      <c r="MAQ76" s="46"/>
      <c r="MAR76" s="46"/>
      <c r="MAS76" s="46"/>
      <c r="MAT76" s="46"/>
      <c r="MAU76" s="46"/>
      <c r="MAV76" s="46"/>
      <c r="MAW76" s="46"/>
      <c r="MAX76" s="46"/>
      <c r="MAY76" s="46"/>
      <c r="MAZ76" s="46"/>
      <c r="MBA76" s="46"/>
      <c r="MBB76" s="46"/>
      <c r="MBC76" s="46"/>
      <c r="MBD76" s="46"/>
      <c r="MBE76" s="46"/>
      <c r="MBF76" s="46"/>
      <c r="MBG76" s="46"/>
      <c r="MBH76" s="46"/>
      <c r="MBI76" s="46"/>
      <c r="MBJ76" s="46"/>
      <c r="MBK76" s="46"/>
      <c r="MBL76" s="46"/>
      <c r="MBM76" s="46"/>
      <c r="MBN76" s="46"/>
      <c r="MBO76" s="46"/>
      <c r="MBP76" s="46"/>
      <c r="MBQ76" s="46"/>
      <c r="MBR76" s="46"/>
      <c r="MBS76" s="46"/>
      <c r="MBT76" s="46"/>
      <c r="MBU76" s="46"/>
      <c r="MBV76" s="46"/>
      <c r="MBW76" s="46"/>
      <c r="MBX76" s="46"/>
      <c r="MBY76" s="46"/>
      <c r="MBZ76" s="46"/>
      <c r="MCA76" s="46"/>
      <c r="MCB76" s="46"/>
      <c r="MCC76" s="46"/>
      <c r="MCD76" s="46"/>
      <c r="MCE76" s="46"/>
      <c r="MCF76" s="46"/>
      <c r="MCG76" s="46"/>
      <c r="MCH76" s="46"/>
      <c r="MCI76" s="46"/>
      <c r="MCJ76" s="46"/>
      <c r="MCK76" s="46"/>
      <c r="MCL76" s="46"/>
      <c r="MCM76" s="46"/>
      <c r="MCN76" s="46"/>
      <c r="MCO76" s="46"/>
      <c r="MCP76" s="46"/>
      <c r="MCQ76" s="46"/>
      <c r="MCR76" s="46"/>
      <c r="MCS76" s="46"/>
      <c r="MCT76" s="46"/>
      <c r="MCU76" s="46"/>
      <c r="MCV76" s="46"/>
      <c r="MCW76" s="46"/>
      <c r="MCX76" s="46"/>
      <c r="MCY76" s="46"/>
      <c r="MCZ76" s="46"/>
      <c r="MDA76" s="46"/>
      <c r="MDB76" s="46"/>
      <c r="MDC76" s="46"/>
      <c r="MDD76" s="46"/>
      <c r="MDE76" s="46"/>
      <c r="MDF76" s="46"/>
      <c r="MDG76" s="46"/>
      <c r="MDH76" s="46"/>
      <c r="MDI76" s="46"/>
      <c r="MDJ76" s="46"/>
      <c r="MDK76" s="46"/>
      <c r="MDL76" s="46"/>
      <c r="MDM76" s="46"/>
      <c r="MDN76" s="46"/>
      <c r="MDO76" s="46"/>
      <c r="MDP76" s="46"/>
      <c r="MDQ76" s="46"/>
      <c r="MDR76" s="46"/>
      <c r="MDS76" s="46"/>
      <c r="MDT76" s="46"/>
      <c r="MDU76" s="46"/>
      <c r="MDV76" s="46"/>
      <c r="MDW76" s="46"/>
      <c r="MDX76" s="46"/>
      <c r="MDY76" s="46"/>
      <c r="MDZ76" s="46"/>
      <c r="MEA76" s="46"/>
      <c r="MEB76" s="46"/>
      <c r="MEC76" s="46"/>
      <c r="MED76" s="46"/>
      <c r="MEE76" s="46"/>
      <c r="MEF76" s="46"/>
      <c r="MEG76" s="46"/>
      <c r="MEH76" s="46"/>
      <c r="MEI76" s="46"/>
      <c r="MEJ76" s="46"/>
      <c r="MEK76" s="46"/>
      <c r="MEL76" s="46"/>
      <c r="MEM76" s="46"/>
      <c r="MEN76" s="46"/>
      <c r="MEO76" s="46"/>
      <c r="MEP76" s="46"/>
      <c r="MEQ76" s="46"/>
      <c r="MER76" s="46"/>
      <c r="MES76" s="46"/>
      <c r="MET76" s="46"/>
      <c r="MEU76" s="46"/>
      <c r="MEV76" s="46"/>
      <c r="MEW76" s="46"/>
      <c r="MEX76" s="46"/>
      <c r="MEY76" s="46"/>
      <c r="MEZ76" s="46"/>
      <c r="MFA76" s="46"/>
      <c r="MFB76" s="46"/>
      <c r="MFC76" s="46"/>
      <c r="MFD76" s="46"/>
      <c r="MFE76" s="46"/>
      <c r="MFF76" s="46"/>
      <c r="MFG76" s="46"/>
      <c r="MFH76" s="46"/>
      <c r="MFI76" s="46"/>
      <c r="MFJ76" s="46"/>
      <c r="MFK76" s="46"/>
      <c r="MFL76" s="46"/>
      <c r="MFM76" s="46"/>
      <c r="MFN76" s="46"/>
      <c r="MFO76" s="46"/>
      <c r="MFP76" s="46"/>
      <c r="MFQ76" s="46"/>
      <c r="MFR76" s="46"/>
      <c r="MFS76" s="46"/>
      <c r="MFT76" s="46"/>
      <c r="MFU76" s="46"/>
      <c r="MFV76" s="46"/>
      <c r="MFW76" s="46"/>
      <c r="MFX76" s="46"/>
      <c r="MFY76" s="46"/>
      <c r="MFZ76" s="46"/>
      <c r="MGA76" s="46"/>
      <c r="MGB76" s="46"/>
      <c r="MGC76" s="46"/>
      <c r="MGD76" s="46"/>
      <c r="MGE76" s="46"/>
      <c r="MGF76" s="46"/>
      <c r="MGG76" s="46"/>
      <c r="MGH76" s="46"/>
      <c r="MGI76" s="46"/>
      <c r="MGJ76" s="46"/>
      <c r="MGK76" s="46"/>
      <c r="MGL76" s="46"/>
      <c r="MGM76" s="46"/>
      <c r="MGN76" s="46"/>
      <c r="MGO76" s="46"/>
      <c r="MGP76" s="46"/>
      <c r="MGQ76" s="46"/>
      <c r="MGR76" s="46"/>
      <c r="MGS76" s="46"/>
      <c r="MGT76" s="46"/>
      <c r="MGU76" s="46"/>
      <c r="MGV76" s="46"/>
      <c r="MGW76" s="46"/>
      <c r="MGX76" s="46"/>
      <c r="MGY76" s="46"/>
      <c r="MGZ76" s="46"/>
      <c r="MHA76" s="46"/>
      <c r="MHB76" s="46"/>
      <c r="MHC76" s="46"/>
      <c r="MHD76" s="46"/>
      <c r="MHE76" s="46"/>
      <c r="MHF76" s="46"/>
      <c r="MHG76" s="46"/>
      <c r="MHH76" s="46"/>
      <c r="MHI76" s="46"/>
      <c r="MHJ76" s="46"/>
      <c r="MHK76" s="46"/>
      <c r="MHL76" s="46"/>
      <c r="MHM76" s="46"/>
      <c r="MHN76" s="46"/>
      <c r="MHO76" s="46"/>
      <c r="MHP76" s="46"/>
      <c r="MHQ76" s="46"/>
      <c r="MHR76" s="46"/>
      <c r="MHS76" s="46"/>
      <c r="MHT76" s="46"/>
      <c r="MHU76" s="46"/>
      <c r="MHV76" s="46"/>
      <c r="MHW76" s="46"/>
      <c r="MHX76" s="46"/>
      <c r="MHY76" s="46"/>
      <c r="MHZ76" s="46"/>
      <c r="MIA76" s="46"/>
      <c r="MIB76" s="46"/>
      <c r="MIC76" s="46"/>
      <c r="MID76" s="46"/>
      <c r="MIE76" s="46"/>
      <c r="MIF76" s="46"/>
      <c r="MIG76" s="46"/>
      <c r="MIH76" s="46"/>
      <c r="MII76" s="46"/>
      <c r="MIJ76" s="46"/>
      <c r="MIK76" s="46"/>
      <c r="MIL76" s="46"/>
      <c r="MIM76" s="46"/>
      <c r="MIN76" s="46"/>
      <c r="MIO76" s="46"/>
      <c r="MIP76" s="46"/>
      <c r="MIQ76" s="46"/>
      <c r="MIR76" s="46"/>
      <c r="MIS76" s="46"/>
      <c r="MIT76" s="46"/>
      <c r="MIU76" s="46"/>
      <c r="MIV76" s="46"/>
      <c r="MIW76" s="46"/>
      <c r="MIX76" s="46"/>
      <c r="MIY76" s="46"/>
      <c r="MIZ76" s="46"/>
      <c r="MJA76" s="46"/>
      <c r="MJB76" s="46"/>
      <c r="MJC76" s="46"/>
      <c r="MJD76" s="46"/>
      <c r="MJE76" s="46"/>
      <c r="MJF76" s="46"/>
      <c r="MJG76" s="46"/>
      <c r="MJH76" s="46"/>
      <c r="MJI76" s="46"/>
      <c r="MJJ76" s="46"/>
      <c r="MJK76" s="46"/>
      <c r="MJL76" s="46"/>
      <c r="MJM76" s="46"/>
      <c r="MJN76" s="46"/>
      <c r="MJO76" s="46"/>
      <c r="MJP76" s="46"/>
      <c r="MJQ76" s="46"/>
      <c r="MJR76" s="46"/>
      <c r="MJS76" s="46"/>
      <c r="MJT76" s="46"/>
      <c r="MJU76" s="46"/>
      <c r="MJV76" s="46"/>
      <c r="MJW76" s="46"/>
      <c r="MJX76" s="46"/>
      <c r="MJY76" s="46"/>
      <c r="MJZ76" s="46"/>
      <c r="MKA76" s="46"/>
      <c r="MKB76" s="46"/>
      <c r="MKC76" s="46"/>
      <c r="MKD76" s="46"/>
      <c r="MKE76" s="46"/>
      <c r="MKF76" s="46"/>
      <c r="MKG76" s="46"/>
      <c r="MKH76" s="46"/>
      <c r="MKI76" s="46"/>
      <c r="MKJ76" s="46"/>
      <c r="MKK76" s="46"/>
      <c r="MKL76" s="46"/>
      <c r="MKM76" s="46"/>
      <c r="MKN76" s="46"/>
      <c r="MKO76" s="46"/>
      <c r="MKP76" s="46"/>
      <c r="MKQ76" s="46"/>
      <c r="MKR76" s="46"/>
      <c r="MKS76" s="46"/>
      <c r="MKT76" s="46"/>
      <c r="MKU76" s="46"/>
      <c r="MKV76" s="46"/>
      <c r="MKW76" s="46"/>
      <c r="MKX76" s="46"/>
      <c r="MKY76" s="46"/>
      <c r="MKZ76" s="46"/>
      <c r="MLA76" s="46"/>
      <c r="MLB76" s="46"/>
      <c r="MLC76" s="46"/>
      <c r="MLD76" s="46"/>
      <c r="MLE76" s="46"/>
      <c r="MLF76" s="46"/>
      <c r="MLG76" s="46"/>
      <c r="MLH76" s="46"/>
      <c r="MLI76" s="46"/>
      <c r="MLJ76" s="46"/>
      <c r="MLK76" s="46"/>
      <c r="MLL76" s="46"/>
      <c r="MLM76" s="46"/>
      <c r="MLN76" s="46"/>
      <c r="MLO76" s="46"/>
      <c r="MLP76" s="46"/>
      <c r="MLQ76" s="46"/>
      <c r="MLR76" s="46"/>
      <c r="MLS76" s="46"/>
      <c r="MLT76" s="46"/>
      <c r="MLU76" s="46"/>
      <c r="MLV76" s="46"/>
      <c r="MLW76" s="46"/>
      <c r="MLX76" s="46"/>
      <c r="MLY76" s="46"/>
      <c r="MLZ76" s="46"/>
      <c r="MMA76" s="46"/>
      <c r="MMB76" s="46"/>
      <c r="MMC76" s="46"/>
      <c r="MMD76" s="46"/>
      <c r="MME76" s="46"/>
      <c r="MMF76" s="46"/>
      <c r="MMG76" s="46"/>
      <c r="MMH76" s="46"/>
      <c r="MMI76" s="46"/>
      <c r="MMJ76" s="46"/>
      <c r="MMK76" s="46"/>
      <c r="MML76" s="46"/>
      <c r="MMM76" s="46"/>
      <c r="MMN76" s="46"/>
      <c r="MMO76" s="46"/>
      <c r="MMP76" s="46"/>
      <c r="MMQ76" s="46"/>
      <c r="MMR76" s="46"/>
      <c r="MMS76" s="46"/>
      <c r="MMT76" s="46"/>
      <c r="MMU76" s="46"/>
      <c r="MMV76" s="46"/>
      <c r="MMW76" s="46"/>
      <c r="MMX76" s="46"/>
      <c r="MMY76" s="46"/>
      <c r="MMZ76" s="46"/>
      <c r="MNA76" s="46"/>
      <c r="MNB76" s="46"/>
      <c r="MNC76" s="46"/>
      <c r="MND76" s="46"/>
      <c r="MNE76" s="46"/>
      <c r="MNF76" s="46"/>
      <c r="MNG76" s="46"/>
      <c r="MNH76" s="46"/>
      <c r="MNI76" s="46"/>
      <c r="MNJ76" s="46"/>
      <c r="MNK76" s="46"/>
      <c r="MNL76" s="46"/>
      <c r="MNM76" s="46"/>
      <c r="MNN76" s="46"/>
      <c r="MNO76" s="46"/>
      <c r="MNP76" s="46"/>
      <c r="MNQ76" s="46"/>
      <c r="MNR76" s="46"/>
      <c r="MNS76" s="46"/>
      <c r="MNT76" s="46"/>
      <c r="MNU76" s="46"/>
      <c r="MNV76" s="46"/>
      <c r="MNW76" s="46"/>
      <c r="MNX76" s="46"/>
      <c r="MNY76" s="46"/>
      <c r="MNZ76" s="46"/>
      <c r="MOA76" s="46"/>
      <c r="MOB76" s="46"/>
      <c r="MOC76" s="46"/>
      <c r="MOD76" s="46"/>
      <c r="MOE76" s="46"/>
      <c r="MOF76" s="46"/>
      <c r="MOG76" s="46"/>
      <c r="MOH76" s="46"/>
      <c r="MOI76" s="46"/>
      <c r="MOJ76" s="46"/>
      <c r="MOK76" s="46"/>
      <c r="MOL76" s="46"/>
      <c r="MOM76" s="46"/>
      <c r="MON76" s="46"/>
      <c r="MOO76" s="46"/>
      <c r="MOP76" s="46"/>
      <c r="MOQ76" s="46"/>
      <c r="MOR76" s="46"/>
      <c r="MOS76" s="46"/>
      <c r="MOT76" s="46"/>
      <c r="MOU76" s="46"/>
      <c r="MOV76" s="46"/>
      <c r="MOW76" s="46"/>
      <c r="MOX76" s="46"/>
      <c r="MOY76" s="46"/>
      <c r="MOZ76" s="46"/>
      <c r="MPA76" s="46"/>
      <c r="MPB76" s="46"/>
      <c r="MPC76" s="46"/>
      <c r="MPD76" s="46"/>
      <c r="MPE76" s="46"/>
      <c r="MPF76" s="46"/>
      <c r="MPG76" s="46"/>
      <c r="MPH76" s="46"/>
      <c r="MPI76" s="46"/>
      <c r="MPJ76" s="46"/>
      <c r="MPK76" s="46"/>
      <c r="MPL76" s="46"/>
      <c r="MPM76" s="46"/>
      <c r="MPN76" s="46"/>
      <c r="MPO76" s="46"/>
      <c r="MPP76" s="46"/>
      <c r="MPQ76" s="46"/>
      <c r="MPR76" s="46"/>
      <c r="MPS76" s="46"/>
      <c r="MPT76" s="46"/>
      <c r="MPU76" s="46"/>
      <c r="MPV76" s="46"/>
      <c r="MPW76" s="46"/>
      <c r="MPX76" s="46"/>
      <c r="MPY76" s="46"/>
      <c r="MPZ76" s="46"/>
      <c r="MQA76" s="46"/>
      <c r="MQB76" s="46"/>
      <c r="MQC76" s="46"/>
      <c r="MQD76" s="46"/>
      <c r="MQE76" s="46"/>
      <c r="MQF76" s="46"/>
      <c r="MQG76" s="46"/>
      <c r="MQH76" s="46"/>
      <c r="MQI76" s="46"/>
      <c r="MQJ76" s="46"/>
      <c r="MQK76" s="46"/>
      <c r="MQL76" s="46"/>
      <c r="MQM76" s="46"/>
      <c r="MQN76" s="46"/>
      <c r="MQO76" s="46"/>
      <c r="MQP76" s="46"/>
      <c r="MQQ76" s="46"/>
      <c r="MQR76" s="46"/>
      <c r="MQS76" s="46"/>
      <c r="MQT76" s="46"/>
      <c r="MQU76" s="46"/>
      <c r="MQV76" s="46"/>
      <c r="MQW76" s="46"/>
      <c r="MQX76" s="46"/>
      <c r="MQY76" s="46"/>
      <c r="MQZ76" s="46"/>
      <c r="MRA76" s="46"/>
      <c r="MRB76" s="46"/>
      <c r="MRC76" s="46"/>
      <c r="MRD76" s="46"/>
      <c r="MRE76" s="46"/>
      <c r="MRF76" s="46"/>
      <c r="MRG76" s="46"/>
      <c r="MRH76" s="46"/>
      <c r="MRI76" s="46"/>
      <c r="MRJ76" s="46"/>
      <c r="MRK76" s="46"/>
      <c r="MRL76" s="46"/>
      <c r="MRM76" s="46"/>
      <c r="MRN76" s="46"/>
      <c r="MRO76" s="46"/>
      <c r="MRP76" s="46"/>
      <c r="MRQ76" s="46"/>
      <c r="MRR76" s="46"/>
      <c r="MRS76" s="46"/>
      <c r="MRT76" s="46"/>
      <c r="MRU76" s="46"/>
      <c r="MRV76" s="46"/>
      <c r="MRW76" s="46"/>
      <c r="MRX76" s="46"/>
      <c r="MRY76" s="46"/>
      <c r="MRZ76" s="46"/>
      <c r="MSA76" s="46"/>
      <c r="MSB76" s="46"/>
      <c r="MSC76" s="46"/>
      <c r="MSD76" s="46"/>
      <c r="MSE76" s="46"/>
      <c r="MSF76" s="46"/>
      <c r="MSG76" s="46"/>
      <c r="MSH76" s="46"/>
      <c r="MSI76" s="46"/>
      <c r="MSJ76" s="46"/>
      <c r="MSK76" s="46"/>
      <c r="MSL76" s="46"/>
      <c r="MSM76" s="46"/>
      <c r="MSN76" s="46"/>
      <c r="MSO76" s="46"/>
      <c r="MSP76" s="46"/>
      <c r="MSQ76" s="46"/>
      <c r="MSR76" s="46"/>
      <c r="MSS76" s="46"/>
      <c r="MST76" s="46"/>
      <c r="MSU76" s="46"/>
      <c r="MSV76" s="46"/>
      <c r="MSW76" s="46"/>
      <c r="MSX76" s="46"/>
      <c r="MSY76" s="46"/>
      <c r="MSZ76" s="46"/>
      <c r="MTA76" s="46"/>
      <c r="MTB76" s="46"/>
      <c r="MTC76" s="46"/>
      <c r="MTD76" s="46"/>
      <c r="MTE76" s="46"/>
      <c r="MTF76" s="46"/>
      <c r="MTG76" s="46"/>
      <c r="MTH76" s="46"/>
      <c r="MTI76" s="46"/>
      <c r="MTJ76" s="46"/>
      <c r="MTK76" s="46"/>
      <c r="MTL76" s="46"/>
      <c r="MTM76" s="46"/>
      <c r="MTN76" s="46"/>
      <c r="MTO76" s="46"/>
      <c r="MTP76" s="46"/>
      <c r="MTQ76" s="46"/>
      <c r="MTR76" s="46"/>
      <c r="MTS76" s="46"/>
      <c r="MTT76" s="46"/>
      <c r="MTU76" s="46"/>
      <c r="MTV76" s="46"/>
      <c r="MTW76" s="46"/>
      <c r="MTX76" s="46"/>
      <c r="MTY76" s="46"/>
      <c r="MTZ76" s="46"/>
      <c r="MUA76" s="46"/>
      <c r="MUB76" s="46"/>
      <c r="MUC76" s="46"/>
      <c r="MUD76" s="46"/>
      <c r="MUE76" s="46"/>
      <c r="MUF76" s="46"/>
      <c r="MUG76" s="46"/>
      <c r="MUH76" s="46"/>
      <c r="MUI76" s="46"/>
      <c r="MUJ76" s="46"/>
      <c r="MUK76" s="46"/>
      <c r="MUL76" s="46"/>
      <c r="MUM76" s="46"/>
      <c r="MUN76" s="46"/>
      <c r="MUO76" s="46"/>
      <c r="MUP76" s="46"/>
      <c r="MUQ76" s="46"/>
      <c r="MUR76" s="46"/>
      <c r="MUS76" s="46"/>
      <c r="MUT76" s="46"/>
      <c r="MUU76" s="46"/>
      <c r="MUV76" s="46"/>
      <c r="MUW76" s="46"/>
      <c r="MUX76" s="46"/>
      <c r="MUY76" s="46"/>
      <c r="MUZ76" s="46"/>
      <c r="MVA76" s="46"/>
      <c r="MVB76" s="46"/>
      <c r="MVC76" s="46"/>
      <c r="MVD76" s="46"/>
      <c r="MVE76" s="46"/>
      <c r="MVF76" s="46"/>
      <c r="MVG76" s="46"/>
      <c r="MVH76" s="46"/>
      <c r="MVI76" s="46"/>
      <c r="MVJ76" s="46"/>
      <c r="MVK76" s="46"/>
      <c r="MVL76" s="46"/>
      <c r="MVM76" s="46"/>
      <c r="MVN76" s="46"/>
      <c r="MVO76" s="46"/>
      <c r="MVP76" s="46"/>
      <c r="MVQ76" s="46"/>
      <c r="MVR76" s="46"/>
      <c r="MVS76" s="46"/>
      <c r="MVT76" s="46"/>
      <c r="MVU76" s="46"/>
      <c r="MVV76" s="46"/>
      <c r="MVW76" s="46"/>
      <c r="MVX76" s="46"/>
      <c r="MVY76" s="46"/>
      <c r="MVZ76" s="46"/>
      <c r="MWA76" s="46"/>
      <c r="MWB76" s="46"/>
      <c r="MWC76" s="46"/>
      <c r="MWD76" s="46"/>
      <c r="MWE76" s="46"/>
      <c r="MWF76" s="46"/>
      <c r="MWG76" s="46"/>
      <c r="MWH76" s="46"/>
      <c r="MWI76" s="46"/>
      <c r="MWJ76" s="46"/>
      <c r="MWK76" s="46"/>
      <c r="MWL76" s="46"/>
      <c r="MWM76" s="46"/>
      <c r="MWN76" s="46"/>
      <c r="MWO76" s="46"/>
      <c r="MWP76" s="46"/>
      <c r="MWQ76" s="46"/>
      <c r="MWR76" s="46"/>
      <c r="MWS76" s="46"/>
      <c r="MWT76" s="46"/>
      <c r="MWU76" s="46"/>
      <c r="MWV76" s="46"/>
      <c r="MWW76" s="46"/>
      <c r="MWX76" s="46"/>
      <c r="MWY76" s="46"/>
      <c r="MWZ76" s="46"/>
      <c r="MXA76" s="46"/>
      <c r="MXB76" s="46"/>
      <c r="MXC76" s="46"/>
      <c r="MXD76" s="46"/>
      <c r="MXE76" s="46"/>
      <c r="MXF76" s="46"/>
      <c r="MXG76" s="46"/>
      <c r="MXH76" s="46"/>
      <c r="MXI76" s="46"/>
      <c r="MXJ76" s="46"/>
      <c r="MXK76" s="46"/>
      <c r="MXL76" s="46"/>
      <c r="MXM76" s="46"/>
      <c r="MXN76" s="46"/>
      <c r="MXO76" s="46"/>
      <c r="MXP76" s="46"/>
      <c r="MXQ76" s="46"/>
      <c r="MXR76" s="46"/>
      <c r="MXS76" s="46"/>
      <c r="MXT76" s="46"/>
      <c r="MXU76" s="46"/>
      <c r="MXV76" s="46"/>
      <c r="MXW76" s="46"/>
      <c r="MXX76" s="46"/>
      <c r="MXY76" s="46"/>
      <c r="MXZ76" s="46"/>
      <c r="MYA76" s="46"/>
      <c r="MYB76" s="46"/>
      <c r="MYC76" s="46"/>
      <c r="MYD76" s="46"/>
      <c r="MYE76" s="46"/>
      <c r="MYF76" s="46"/>
      <c r="MYG76" s="46"/>
      <c r="MYH76" s="46"/>
      <c r="MYI76" s="46"/>
      <c r="MYJ76" s="46"/>
      <c r="MYK76" s="46"/>
      <c r="MYL76" s="46"/>
      <c r="MYM76" s="46"/>
      <c r="MYN76" s="46"/>
      <c r="MYO76" s="46"/>
      <c r="MYP76" s="46"/>
      <c r="MYQ76" s="46"/>
      <c r="MYR76" s="46"/>
      <c r="MYS76" s="46"/>
      <c r="MYT76" s="46"/>
      <c r="MYU76" s="46"/>
      <c r="MYV76" s="46"/>
      <c r="MYW76" s="46"/>
      <c r="MYX76" s="46"/>
      <c r="MYY76" s="46"/>
      <c r="MYZ76" s="46"/>
      <c r="MZA76" s="46"/>
      <c r="MZB76" s="46"/>
      <c r="MZC76" s="46"/>
      <c r="MZD76" s="46"/>
      <c r="MZE76" s="46"/>
      <c r="MZF76" s="46"/>
      <c r="MZG76" s="46"/>
      <c r="MZH76" s="46"/>
      <c r="MZI76" s="46"/>
      <c r="MZJ76" s="46"/>
      <c r="MZK76" s="46"/>
      <c r="MZL76" s="46"/>
      <c r="MZM76" s="46"/>
      <c r="MZN76" s="46"/>
      <c r="MZO76" s="46"/>
      <c r="MZP76" s="46"/>
      <c r="MZQ76" s="46"/>
      <c r="MZR76" s="46"/>
      <c r="MZS76" s="46"/>
      <c r="MZT76" s="46"/>
      <c r="MZU76" s="46"/>
      <c r="MZV76" s="46"/>
      <c r="MZW76" s="46"/>
      <c r="MZX76" s="46"/>
      <c r="MZY76" s="46"/>
      <c r="MZZ76" s="46"/>
      <c r="NAA76" s="46"/>
      <c r="NAB76" s="46"/>
      <c r="NAC76" s="46"/>
      <c r="NAD76" s="46"/>
      <c r="NAE76" s="46"/>
      <c r="NAF76" s="46"/>
      <c r="NAG76" s="46"/>
      <c r="NAH76" s="46"/>
      <c r="NAI76" s="46"/>
      <c r="NAJ76" s="46"/>
      <c r="NAK76" s="46"/>
      <c r="NAL76" s="46"/>
      <c r="NAM76" s="46"/>
      <c r="NAN76" s="46"/>
      <c r="NAO76" s="46"/>
      <c r="NAP76" s="46"/>
      <c r="NAQ76" s="46"/>
      <c r="NAR76" s="46"/>
      <c r="NAS76" s="46"/>
      <c r="NAT76" s="46"/>
      <c r="NAU76" s="46"/>
      <c r="NAV76" s="46"/>
      <c r="NAW76" s="46"/>
      <c r="NAX76" s="46"/>
      <c r="NAY76" s="46"/>
      <c r="NAZ76" s="46"/>
      <c r="NBA76" s="46"/>
      <c r="NBB76" s="46"/>
      <c r="NBC76" s="46"/>
      <c r="NBD76" s="46"/>
      <c r="NBE76" s="46"/>
      <c r="NBF76" s="46"/>
      <c r="NBG76" s="46"/>
      <c r="NBH76" s="46"/>
      <c r="NBI76" s="46"/>
      <c r="NBJ76" s="46"/>
      <c r="NBK76" s="46"/>
      <c r="NBL76" s="46"/>
      <c r="NBM76" s="46"/>
      <c r="NBN76" s="46"/>
      <c r="NBO76" s="46"/>
      <c r="NBP76" s="46"/>
      <c r="NBQ76" s="46"/>
      <c r="NBR76" s="46"/>
      <c r="NBS76" s="46"/>
      <c r="NBT76" s="46"/>
      <c r="NBU76" s="46"/>
      <c r="NBV76" s="46"/>
      <c r="NBW76" s="46"/>
      <c r="NBX76" s="46"/>
      <c r="NBY76" s="46"/>
      <c r="NBZ76" s="46"/>
      <c r="NCA76" s="46"/>
      <c r="NCB76" s="46"/>
      <c r="NCC76" s="46"/>
      <c r="NCD76" s="46"/>
      <c r="NCE76" s="46"/>
      <c r="NCF76" s="46"/>
      <c r="NCG76" s="46"/>
      <c r="NCH76" s="46"/>
      <c r="NCI76" s="46"/>
      <c r="NCJ76" s="46"/>
      <c r="NCK76" s="46"/>
      <c r="NCL76" s="46"/>
      <c r="NCM76" s="46"/>
      <c r="NCN76" s="46"/>
      <c r="NCO76" s="46"/>
      <c r="NCP76" s="46"/>
      <c r="NCQ76" s="46"/>
      <c r="NCR76" s="46"/>
      <c r="NCS76" s="46"/>
      <c r="NCT76" s="46"/>
      <c r="NCU76" s="46"/>
      <c r="NCV76" s="46"/>
      <c r="NCW76" s="46"/>
      <c r="NCX76" s="46"/>
      <c r="NCY76" s="46"/>
      <c r="NCZ76" s="46"/>
      <c r="NDA76" s="46"/>
      <c r="NDB76" s="46"/>
      <c r="NDC76" s="46"/>
      <c r="NDD76" s="46"/>
      <c r="NDE76" s="46"/>
      <c r="NDF76" s="46"/>
      <c r="NDG76" s="46"/>
      <c r="NDH76" s="46"/>
      <c r="NDI76" s="46"/>
      <c r="NDJ76" s="46"/>
      <c r="NDK76" s="46"/>
      <c r="NDL76" s="46"/>
      <c r="NDM76" s="46"/>
      <c r="NDN76" s="46"/>
      <c r="NDO76" s="46"/>
      <c r="NDP76" s="46"/>
      <c r="NDQ76" s="46"/>
      <c r="NDR76" s="46"/>
      <c r="NDS76" s="46"/>
      <c r="NDT76" s="46"/>
      <c r="NDU76" s="46"/>
      <c r="NDV76" s="46"/>
      <c r="NDW76" s="46"/>
      <c r="NDX76" s="46"/>
      <c r="NDY76" s="46"/>
      <c r="NDZ76" s="46"/>
      <c r="NEA76" s="46"/>
      <c r="NEB76" s="46"/>
      <c r="NEC76" s="46"/>
      <c r="NED76" s="46"/>
      <c r="NEE76" s="46"/>
      <c r="NEF76" s="46"/>
      <c r="NEG76" s="46"/>
      <c r="NEH76" s="46"/>
      <c r="NEI76" s="46"/>
      <c r="NEJ76" s="46"/>
      <c r="NEK76" s="46"/>
      <c r="NEL76" s="46"/>
      <c r="NEM76" s="46"/>
      <c r="NEN76" s="46"/>
      <c r="NEO76" s="46"/>
      <c r="NEP76" s="46"/>
      <c r="NEQ76" s="46"/>
      <c r="NER76" s="46"/>
      <c r="NES76" s="46"/>
      <c r="NET76" s="46"/>
      <c r="NEU76" s="46"/>
      <c r="NEV76" s="46"/>
      <c r="NEW76" s="46"/>
      <c r="NEX76" s="46"/>
      <c r="NEY76" s="46"/>
      <c r="NEZ76" s="46"/>
      <c r="NFA76" s="46"/>
      <c r="NFB76" s="46"/>
      <c r="NFC76" s="46"/>
      <c r="NFD76" s="46"/>
      <c r="NFE76" s="46"/>
      <c r="NFF76" s="46"/>
      <c r="NFG76" s="46"/>
      <c r="NFH76" s="46"/>
      <c r="NFI76" s="46"/>
      <c r="NFJ76" s="46"/>
      <c r="NFK76" s="46"/>
      <c r="NFL76" s="46"/>
      <c r="NFM76" s="46"/>
      <c r="NFN76" s="46"/>
      <c r="NFO76" s="46"/>
      <c r="NFP76" s="46"/>
      <c r="NFQ76" s="46"/>
      <c r="NFR76" s="46"/>
      <c r="NFS76" s="46"/>
      <c r="NFT76" s="46"/>
      <c r="NFU76" s="46"/>
      <c r="NFV76" s="46"/>
      <c r="NFW76" s="46"/>
      <c r="NFX76" s="46"/>
      <c r="NFY76" s="46"/>
      <c r="NFZ76" s="46"/>
      <c r="NGA76" s="46"/>
      <c r="NGB76" s="46"/>
      <c r="NGC76" s="46"/>
      <c r="NGD76" s="46"/>
      <c r="NGE76" s="46"/>
      <c r="NGF76" s="46"/>
      <c r="NGG76" s="46"/>
      <c r="NGH76" s="46"/>
      <c r="NGI76" s="46"/>
      <c r="NGJ76" s="46"/>
      <c r="NGK76" s="46"/>
      <c r="NGL76" s="46"/>
      <c r="NGM76" s="46"/>
      <c r="NGN76" s="46"/>
      <c r="NGO76" s="46"/>
      <c r="NGP76" s="46"/>
      <c r="NGQ76" s="46"/>
      <c r="NGR76" s="46"/>
      <c r="NGS76" s="46"/>
      <c r="NGT76" s="46"/>
      <c r="NGU76" s="46"/>
      <c r="NGV76" s="46"/>
      <c r="NGW76" s="46"/>
      <c r="NGX76" s="46"/>
      <c r="NGY76" s="46"/>
      <c r="NGZ76" s="46"/>
      <c r="NHA76" s="46"/>
      <c r="NHB76" s="46"/>
      <c r="NHC76" s="46"/>
      <c r="NHD76" s="46"/>
      <c r="NHE76" s="46"/>
      <c r="NHF76" s="46"/>
      <c r="NHG76" s="46"/>
      <c r="NHH76" s="46"/>
      <c r="NHI76" s="46"/>
      <c r="NHJ76" s="46"/>
      <c r="NHK76" s="46"/>
      <c r="NHL76" s="46"/>
      <c r="NHM76" s="46"/>
      <c r="NHN76" s="46"/>
      <c r="NHO76" s="46"/>
      <c r="NHP76" s="46"/>
      <c r="NHQ76" s="46"/>
      <c r="NHR76" s="46"/>
      <c r="NHS76" s="46"/>
      <c r="NHT76" s="46"/>
      <c r="NHU76" s="46"/>
      <c r="NHV76" s="46"/>
      <c r="NHW76" s="46"/>
      <c r="NHX76" s="46"/>
      <c r="NHY76" s="46"/>
      <c r="NHZ76" s="46"/>
      <c r="NIA76" s="46"/>
      <c r="NIB76" s="46"/>
      <c r="NIC76" s="46"/>
      <c r="NID76" s="46"/>
      <c r="NIE76" s="46"/>
      <c r="NIF76" s="46"/>
      <c r="NIG76" s="46"/>
      <c r="NIH76" s="46"/>
      <c r="NII76" s="46"/>
      <c r="NIJ76" s="46"/>
      <c r="NIK76" s="46"/>
      <c r="NIL76" s="46"/>
      <c r="NIM76" s="46"/>
      <c r="NIN76" s="46"/>
      <c r="NIO76" s="46"/>
      <c r="NIP76" s="46"/>
      <c r="NIQ76" s="46"/>
      <c r="NIR76" s="46"/>
      <c r="NIS76" s="46"/>
      <c r="NIT76" s="46"/>
      <c r="NIU76" s="46"/>
      <c r="NIV76" s="46"/>
      <c r="NIW76" s="46"/>
      <c r="NIX76" s="46"/>
      <c r="NIY76" s="46"/>
      <c r="NIZ76" s="46"/>
      <c r="NJA76" s="46"/>
      <c r="NJB76" s="46"/>
      <c r="NJC76" s="46"/>
      <c r="NJD76" s="46"/>
      <c r="NJE76" s="46"/>
      <c r="NJF76" s="46"/>
      <c r="NJG76" s="46"/>
      <c r="NJH76" s="46"/>
      <c r="NJI76" s="46"/>
      <c r="NJJ76" s="46"/>
      <c r="NJK76" s="46"/>
      <c r="NJL76" s="46"/>
      <c r="NJM76" s="46"/>
      <c r="NJN76" s="46"/>
      <c r="NJO76" s="46"/>
      <c r="NJP76" s="46"/>
      <c r="NJQ76" s="46"/>
      <c r="NJR76" s="46"/>
      <c r="NJS76" s="46"/>
      <c r="NJT76" s="46"/>
      <c r="NJU76" s="46"/>
      <c r="NJV76" s="46"/>
      <c r="NJW76" s="46"/>
      <c r="NJX76" s="46"/>
      <c r="NJY76" s="46"/>
      <c r="NJZ76" s="46"/>
      <c r="NKA76" s="46"/>
      <c r="NKB76" s="46"/>
      <c r="NKC76" s="46"/>
      <c r="NKD76" s="46"/>
      <c r="NKE76" s="46"/>
      <c r="NKF76" s="46"/>
      <c r="NKG76" s="46"/>
      <c r="NKH76" s="46"/>
      <c r="NKI76" s="46"/>
      <c r="NKJ76" s="46"/>
      <c r="NKK76" s="46"/>
      <c r="NKL76" s="46"/>
      <c r="NKM76" s="46"/>
      <c r="NKN76" s="46"/>
      <c r="NKO76" s="46"/>
      <c r="NKP76" s="46"/>
      <c r="NKQ76" s="46"/>
      <c r="NKR76" s="46"/>
      <c r="NKS76" s="46"/>
      <c r="NKT76" s="46"/>
      <c r="NKU76" s="46"/>
      <c r="NKV76" s="46"/>
      <c r="NKW76" s="46"/>
      <c r="NKX76" s="46"/>
      <c r="NKY76" s="46"/>
      <c r="NKZ76" s="46"/>
      <c r="NLA76" s="46"/>
      <c r="NLB76" s="46"/>
      <c r="NLC76" s="46"/>
      <c r="NLD76" s="46"/>
      <c r="NLE76" s="46"/>
      <c r="NLF76" s="46"/>
      <c r="NLG76" s="46"/>
      <c r="NLH76" s="46"/>
      <c r="NLI76" s="46"/>
      <c r="NLJ76" s="46"/>
      <c r="NLK76" s="46"/>
      <c r="NLL76" s="46"/>
      <c r="NLM76" s="46"/>
      <c r="NLN76" s="46"/>
      <c r="NLO76" s="46"/>
      <c r="NLP76" s="46"/>
      <c r="NLQ76" s="46"/>
      <c r="NLR76" s="46"/>
      <c r="NLS76" s="46"/>
      <c r="NLT76" s="46"/>
      <c r="NLU76" s="46"/>
      <c r="NLV76" s="46"/>
      <c r="NLW76" s="46"/>
      <c r="NLX76" s="46"/>
      <c r="NLY76" s="46"/>
      <c r="NLZ76" s="46"/>
      <c r="NMA76" s="46"/>
      <c r="NMB76" s="46"/>
      <c r="NMC76" s="46"/>
      <c r="NMD76" s="46"/>
      <c r="NME76" s="46"/>
      <c r="NMF76" s="46"/>
      <c r="NMG76" s="46"/>
      <c r="NMH76" s="46"/>
      <c r="NMI76" s="46"/>
      <c r="NMJ76" s="46"/>
      <c r="NMK76" s="46"/>
      <c r="NML76" s="46"/>
      <c r="NMM76" s="46"/>
      <c r="NMN76" s="46"/>
      <c r="NMO76" s="46"/>
      <c r="NMP76" s="46"/>
      <c r="NMQ76" s="46"/>
      <c r="NMR76" s="46"/>
      <c r="NMS76" s="46"/>
      <c r="NMT76" s="46"/>
      <c r="NMU76" s="46"/>
      <c r="NMV76" s="46"/>
      <c r="NMW76" s="46"/>
      <c r="NMX76" s="46"/>
      <c r="NMY76" s="46"/>
      <c r="NMZ76" s="46"/>
      <c r="NNA76" s="46"/>
      <c r="NNB76" s="46"/>
      <c r="NNC76" s="46"/>
      <c r="NND76" s="46"/>
      <c r="NNE76" s="46"/>
      <c r="NNF76" s="46"/>
      <c r="NNG76" s="46"/>
      <c r="NNH76" s="46"/>
      <c r="NNI76" s="46"/>
      <c r="NNJ76" s="46"/>
      <c r="NNK76" s="46"/>
      <c r="NNL76" s="46"/>
      <c r="NNM76" s="46"/>
      <c r="NNN76" s="46"/>
      <c r="NNO76" s="46"/>
      <c r="NNP76" s="46"/>
      <c r="NNQ76" s="46"/>
      <c r="NNR76" s="46"/>
      <c r="NNS76" s="46"/>
      <c r="NNT76" s="46"/>
      <c r="NNU76" s="46"/>
      <c r="NNV76" s="46"/>
      <c r="NNW76" s="46"/>
      <c r="NNX76" s="46"/>
      <c r="NNY76" s="46"/>
      <c r="NNZ76" s="46"/>
      <c r="NOA76" s="46"/>
      <c r="NOB76" s="46"/>
      <c r="NOC76" s="46"/>
      <c r="NOD76" s="46"/>
      <c r="NOE76" s="46"/>
      <c r="NOF76" s="46"/>
      <c r="NOG76" s="46"/>
      <c r="NOH76" s="46"/>
      <c r="NOI76" s="46"/>
      <c r="NOJ76" s="46"/>
      <c r="NOK76" s="46"/>
      <c r="NOL76" s="46"/>
      <c r="NOM76" s="46"/>
      <c r="NON76" s="46"/>
      <c r="NOO76" s="46"/>
      <c r="NOP76" s="46"/>
      <c r="NOQ76" s="46"/>
      <c r="NOR76" s="46"/>
      <c r="NOS76" s="46"/>
      <c r="NOT76" s="46"/>
      <c r="NOU76" s="46"/>
      <c r="NOV76" s="46"/>
      <c r="NOW76" s="46"/>
      <c r="NOX76" s="46"/>
      <c r="NOY76" s="46"/>
      <c r="NOZ76" s="46"/>
      <c r="NPA76" s="46"/>
      <c r="NPB76" s="46"/>
      <c r="NPC76" s="46"/>
      <c r="NPD76" s="46"/>
      <c r="NPE76" s="46"/>
      <c r="NPF76" s="46"/>
      <c r="NPG76" s="46"/>
      <c r="NPH76" s="46"/>
      <c r="NPI76" s="46"/>
      <c r="NPJ76" s="46"/>
      <c r="NPK76" s="46"/>
      <c r="NPL76" s="46"/>
      <c r="NPM76" s="46"/>
      <c r="NPN76" s="46"/>
      <c r="NPO76" s="46"/>
      <c r="NPP76" s="46"/>
      <c r="NPQ76" s="46"/>
      <c r="NPR76" s="46"/>
      <c r="NPS76" s="46"/>
      <c r="NPT76" s="46"/>
      <c r="NPU76" s="46"/>
      <c r="NPV76" s="46"/>
      <c r="NPW76" s="46"/>
      <c r="NPX76" s="46"/>
      <c r="NPY76" s="46"/>
      <c r="NPZ76" s="46"/>
      <c r="NQA76" s="46"/>
      <c r="NQB76" s="46"/>
      <c r="NQC76" s="46"/>
      <c r="NQD76" s="46"/>
      <c r="NQE76" s="46"/>
      <c r="NQF76" s="46"/>
      <c r="NQG76" s="46"/>
      <c r="NQH76" s="46"/>
      <c r="NQI76" s="46"/>
      <c r="NQJ76" s="46"/>
      <c r="NQK76" s="46"/>
      <c r="NQL76" s="46"/>
      <c r="NQM76" s="46"/>
      <c r="NQN76" s="46"/>
      <c r="NQO76" s="46"/>
      <c r="NQP76" s="46"/>
      <c r="NQQ76" s="46"/>
      <c r="NQR76" s="46"/>
      <c r="NQS76" s="46"/>
      <c r="NQT76" s="46"/>
      <c r="NQU76" s="46"/>
      <c r="NQV76" s="46"/>
      <c r="NQW76" s="46"/>
      <c r="NQX76" s="46"/>
      <c r="NQY76" s="46"/>
      <c r="NQZ76" s="46"/>
      <c r="NRA76" s="46"/>
      <c r="NRB76" s="46"/>
      <c r="NRC76" s="46"/>
      <c r="NRD76" s="46"/>
      <c r="NRE76" s="46"/>
      <c r="NRF76" s="46"/>
      <c r="NRG76" s="46"/>
      <c r="NRH76" s="46"/>
      <c r="NRI76" s="46"/>
      <c r="NRJ76" s="46"/>
      <c r="NRK76" s="46"/>
      <c r="NRL76" s="46"/>
      <c r="NRM76" s="46"/>
      <c r="NRN76" s="46"/>
      <c r="NRO76" s="46"/>
      <c r="NRP76" s="46"/>
      <c r="NRQ76" s="46"/>
      <c r="NRR76" s="46"/>
      <c r="NRS76" s="46"/>
      <c r="NRT76" s="46"/>
      <c r="NRU76" s="46"/>
      <c r="NRV76" s="46"/>
      <c r="NRW76" s="46"/>
      <c r="NRX76" s="46"/>
      <c r="NRY76" s="46"/>
      <c r="NRZ76" s="46"/>
      <c r="NSA76" s="46"/>
      <c r="NSB76" s="46"/>
      <c r="NSC76" s="46"/>
      <c r="NSD76" s="46"/>
      <c r="NSE76" s="46"/>
      <c r="NSF76" s="46"/>
      <c r="NSG76" s="46"/>
      <c r="NSH76" s="46"/>
      <c r="NSI76" s="46"/>
      <c r="NSJ76" s="46"/>
      <c r="NSK76" s="46"/>
      <c r="NSL76" s="46"/>
      <c r="NSM76" s="46"/>
      <c r="NSN76" s="46"/>
      <c r="NSO76" s="46"/>
      <c r="NSP76" s="46"/>
      <c r="NSQ76" s="46"/>
      <c r="NSR76" s="46"/>
      <c r="NSS76" s="46"/>
      <c r="NST76" s="46"/>
      <c r="NSU76" s="46"/>
      <c r="NSV76" s="46"/>
      <c r="NSW76" s="46"/>
      <c r="NSX76" s="46"/>
      <c r="NSY76" s="46"/>
      <c r="NSZ76" s="46"/>
      <c r="NTA76" s="46"/>
      <c r="NTB76" s="46"/>
      <c r="NTC76" s="46"/>
      <c r="NTD76" s="46"/>
      <c r="NTE76" s="46"/>
      <c r="NTF76" s="46"/>
      <c r="NTG76" s="46"/>
      <c r="NTH76" s="46"/>
      <c r="NTI76" s="46"/>
      <c r="NTJ76" s="46"/>
      <c r="NTK76" s="46"/>
      <c r="NTL76" s="46"/>
      <c r="NTM76" s="46"/>
      <c r="NTN76" s="46"/>
      <c r="NTO76" s="46"/>
      <c r="NTP76" s="46"/>
      <c r="NTQ76" s="46"/>
      <c r="NTR76" s="46"/>
      <c r="NTS76" s="46"/>
      <c r="NTT76" s="46"/>
      <c r="NTU76" s="46"/>
      <c r="NTV76" s="46"/>
      <c r="NTW76" s="46"/>
      <c r="NTX76" s="46"/>
      <c r="NTY76" s="46"/>
      <c r="NTZ76" s="46"/>
      <c r="NUA76" s="46"/>
      <c r="NUB76" s="46"/>
      <c r="NUC76" s="46"/>
      <c r="NUD76" s="46"/>
      <c r="NUE76" s="46"/>
      <c r="NUF76" s="46"/>
      <c r="NUG76" s="46"/>
      <c r="NUH76" s="46"/>
      <c r="NUI76" s="46"/>
      <c r="NUJ76" s="46"/>
      <c r="NUK76" s="46"/>
      <c r="NUL76" s="46"/>
      <c r="NUM76" s="46"/>
      <c r="NUN76" s="46"/>
      <c r="NUO76" s="46"/>
      <c r="NUP76" s="46"/>
      <c r="NUQ76" s="46"/>
      <c r="NUR76" s="46"/>
      <c r="NUS76" s="46"/>
      <c r="NUT76" s="46"/>
      <c r="NUU76" s="46"/>
      <c r="NUV76" s="46"/>
      <c r="NUW76" s="46"/>
      <c r="NUX76" s="46"/>
      <c r="NUY76" s="46"/>
      <c r="NUZ76" s="46"/>
      <c r="NVA76" s="46"/>
      <c r="NVB76" s="46"/>
      <c r="NVC76" s="46"/>
      <c r="NVD76" s="46"/>
      <c r="NVE76" s="46"/>
      <c r="NVF76" s="46"/>
      <c r="NVG76" s="46"/>
      <c r="NVH76" s="46"/>
      <c r="NVI76" s="46"/>
      <c r="NVJ76" s="46"/>
      <c r="NVK76" s="46"/>
      <c r="NVL76" s="46"/>
      <c r="NVM76" s="46"/>
      <c r="NVN76" s="46"/>
      <c r="NVO76" s="46"/>
      <c r="NVP76" s="46"/>
      <c r="NVQ76" s="46"/>
      <c r="NVR76" s="46"/>
      <c r="NVS76" s="46"/>
      <c r="NVT76" s="46"/>
      <c r="NVU76" s="46"/>
      <c r="NVV76" s="46"/>
      <c r="NVW76" s="46"/>
      <c r="NVX76" s="46"/>
      <c r="NVY76" s="46"/>
      <c r="NVZ76" s="46"/>
      <c r="NWA76" s="46"/>
      <c r="NWB76" s="46"/>
      <c r="NWC76" s="46"/>
      <c r="NWD76" s="46"/>
      <c r="NWE76" s="46"/>
      <c r="NWF76" s="46"/>
      <c r="NWG76" s="46"/>
      <c r="NWH76" s="46"/>
      <c r="NWI76" s="46"/>
      <c r="NWJ76" s="46"/>
      <c r="NWK76" s="46"/>
      <c r="NWL76" s="46"/>
      <c r="NWM76" s="46"/>
      <c r="NWN76" s="46"/>
      <c r="NWO76" s="46"/>
      <c r="NWP76" s="46"/>
      <c r="NWQ76" s="46"/>
      <c r="NWR76" s="46"/>
      <c r="NWS76" s="46"/>
      <c r="NWT76" s="46"/>
      <c r="NWU76" s="46"/>
      <c r="NWV76" s="46"/>
      <c r="NWW76" s="46"/>
      <c r="NWX76" s="46"/>
      <c r="NWY76" s="46"/>
      <c r="NWZ76" s="46"/>
      <c r="NXA76" s="46"/>
      <c r="NXB76" s="46"/>
      <c r="NXC76" s="46"/>
      <c r="NXD76" s="46"/>
      <c r="NXE76" s="46"/>
      <c r="NXF76" s="46"/>
      <c r="NXG76" s="46"/>
      <c r="NXH76" s="46"/>
      <c r="NXI76" s="46"/>
      <c r="NXJ76" s="46"/>
      <c r="NXK76" s="46"/>
      <c r="NXL76" s="46"/>
      <c r="NXM76" s="46"/>
      <c r="NXN76" s="46"/>
      <c r="NXO76" s="46"/>
      <c r="NXP76" s="46"/>
      <c r="NXQ76" s="46"/>
      <c r="NXR76" s="46"/>
      <c r="NXS76" s="46"/>
      <c r="NXT76" s="46"/>
      <c r="NXU76" s="46"/>
      <c r="NXV76" s="46"/>
      <c r="NXW76" s="46"/>
      <c r="NXX76" s="46"/>
      <c r="NXY76" s="46"/>
      <c r="NXZ76" s="46"/>
      <c r="NYA76" s="46"/>
      <c r="NYB76" s="46"/>
      <c r="NYC76" s="46"/>
      <c r="NYD76" s="46"/>
      <c r="NYE76" s="46"/>
      <c r="NYF76" s="46"/>
      <c r="NYG76" s="46"/>
      <c r="NYH76" s="46"/>
      <c r="NYI76" s="46"/>
      <c r="NYJ76" s="46"/>
      <c r="NYK76" s="46"/>
      <c r="NYL76" s="46"/>
      <c r="NYM76" s="46"/>
      <c r="NYN76" s="46"/>
      <c r="NYO76" s="46"/>
      <c r="NYP76" s="46"/>
      <c r="NYQ76" s="46"/>
      <c r="NYR76" s="46"/>
      <c r="NYS76" s="46"/>
      <c r="NYT76" s="46"/>
      <c r="NYU76" s="46"/>
      <c r="NYV76" s="46"/>
      <c r="NYW76" s="46"/>
      <c r="NYX76" s="46"/>
      <c r="NYY76" s="46"/>
      <c r="NYZ76" s="46"/>
      <c r="NZA76" s="46"/>
      <c r="NZB76" s="46"/>
      <c r="NZC76" s="46"/>
      <c r="NZD76" s="46"/>
      <c r="NZE76" s="46"/>
      <c r="NZF76" s="46"/>
      <c r="NZG76" s="46"/>
      <c r="NZH76" s="46"/>
      <c r="NZI76" s="46"/>
      <c r="NZJ76" s="46"/>
      <c r="NZK76" s="46"/>
      <c r="NZL76" s="46"/>
      <c r="NZM76" s="46"/>
      <c r="NZN76" s="46"/>
      <c r="NZO76" s="46"/>
      <c r="NZP76" s="46"/>
      <c r="NZQ76" s="46"/>
      <c r="NZR76" s="46"/>
      <c r="NZS76" s="46"/>
      <c r="NZT76" s="46"/>
      <c r="NZU76" s="46"/>
      <c r="NZV76" s="46"/>
      <c r="NZW76" s="46"/>
      <c r="NZX76" s="46"/>
      <c r="NZY76" s="46"/>
      <c r="NZZ76" s="46"/>
      <c r="OAA76" s="46"/>
      <c r="OAB76" s="46"/>
      <c r="OAC76" s="46"/>
      <c r="OAD76" s="46"/>
      <c r="OAE76" s="46"/>
      <c r="OAF76" s="46"/>
      <c r="OAG76" s="46"/>
      <c r="OAH76" s="46"/>
      <c r="OAI76" s="46"/>
      <c r="OAJ76" s="46"/>
      <c r="OAK76" s="46"/>
      <c r="OAL76" s="46"/>
      <c r="OAM76" s="46"/>
      <c r="OAN76" s="46"/>
      <c r="OAO76" s="46"/>
      <c r="OAP76" s="46"/>
      <c r="OAQ76" s="46"/>
      <c r="OAR76" s="46"/>
      <c r="OAS76" s="46"/>
      <c r="OAT76" s="46"/>
      <c r="OAU76" s="46"/>
      <c r="OAV76" s="46"/>
      <c r="OAW76" s="46"/>
      <c r="OAX76" s="46"/>
      <c r="OAY76" s="46"/>
      <c r="OAZ76" s="46"/>
      <c r="OBA76" s="46"/>
      <c r="OBB76" s="46"/>
      <c r="OBC76" s="46"/>
      <c r="OBD76" s="46"/>
      <c r="OBE76" s="46"/>
      <c r="OBF76" s="46"/>
      <c r="OBG76" s="46"/>
      <c r="OBH76" s="46"/>
      <c r="OBI76" s="46"/>
      <c r="OBJ76" s="46"/>
      <c r="OBK76" s="46"/>
      <c r="OBL76" s="46"/>
      <c r="OBM76" s="46"/>
      <c r="OBN76" s="46"/>
      <c r="OBO76" s="46"/>
      <c r="OBP76" s="46"/>
      <c r="OBQ76" s="46"/>
      <c r="OBR76" s="46"/>
      <c r="OBS76" s="46"/>
      <c r="OBT76" s="46"/>
      <c r="OBU76" s="46"/>
      <c r="OBV76" s="46"/>
      <c r="OBW76" s="46"/>
      <c r="OBX76" s="46"/>
      <c r="OBY76" s="46"/>
      <c r="OBZ76" s="46"/>
      <c r="OCA76" s="46"/>
      <c r="OCB76" s="46"/>
      <c r="OCC76" s="46"/>
      <c r="OCD76" s="46"/>
      <c r="OCE76" s="46"/>
      <c r="OCF76" s="46"/>
      <c r="OCG76" s="46"/>
      <c r="OCH76" s="46"/>
      <c r="OCI76" s="46"/>
      <c r="OCJ76" s="46"/>
      <c r="OCK76" s="46"/>
      <c r="OCL76" s="46"/>
      <c r="OCM76" s="46"/>
      <c r="OCN76" s="46"/>
      <c r="OCO76" s="46"/>
      <c r="OCP76" s="46"/>
      <c r="OCQ76" s="46"/>
      <c r="OCR76" s="46"/>
      <c r="OCS76" s="46"/>
      <c r="OCT76" s="46"/>
      <c r="OCU76" s="46"/>
      <c r="OCV76" s="46"/>
      <c r="OCW76" s="46"/>
      <c r="OCX76" s="46"/>
      <c r="OCY76" s="46"/>
      <c r="OCZ76" s="46"/>
      <c r="ODA76" s="46"/>
      <c r="ODB76" s="46"/>
      <c r="ODC76" s="46"/>
      <c r="ODD76" s="46"/>
      <c r="ODE76" s="46"/>
      <c r="ODF76" s="46"/>
      <c r="ODG76" s="46"/>
      <c r="ODH76" s="46"/>
      <c r="ODI76" s="46"/>
      <c r="ODJ76" s="46"/>
      <c r="ODK76" s="46"/>
      <c r="ODL76" s="46"/>
      <c r="ODM76" s="46"/>
      <c r="ODN76" s="46"/>
      <c r="ODO76" s="46"/>
      <c r="ODP76" s="46"/>
      <c r="ODQ76" s="46"/>
      <c r="ODR76" s="46"/>
      <c r="ODS76" s="46"/>
      <c r="ODT76" s="46"/>
      <c r="ODU76" s="46"/>
      <c r="ODV76" s="46"/>
      <c r="ODW76" s="46"/>
      <c r="ODX76" s="46"/>
      <c r="ODY76" s="46"/>
      <c r="ODZ76" s="46"/>
      <c r="OEA76" s="46"/>
      <c r="OEB76" s="46"/>
      <c r="OEC76" s="46"/>
      <c r="OED76" s="46"/>
      <c r="OEE76" s="46"/>
      <c r="OEF76" s="46"/>
      <c r="OEG76" s="46"/>
      <c r="OEH76" s="46"/>
      <c r="OEI76" s="46"/>
      <c r="OEJ76" s="46"/>
      <c r="OEK76" s="46"/>
      <c r="OEL76" s="46"/>
      <c r="OEM76" s="46"/>
      <c r="OEN76" s="46"/>
      <c r="OEO76" s="46"/>
      <c r="OEP76" s="46"/>
      <c r="OEQ76" s="46"/>
      <c r="OER76" s="46"/>
      <c r="OES76" s="46"/>
      <c r="OET76" s="46"/>
      <c r="OEU76" s="46"/>
      <c r="OEV76" s="46"/>
      <c r="OEW76" s="46"/>
      <c r="OEX76" s="46"/>
      <c r="OEY76" s="46"/>
      <c r="OEZ76" s="46"/>
      <c r="OFA76" s="46"/>
      <c r="OFB76" s="46"/>
      <c r="OFC76" s="46"/>
      <c r="OFD76" s="46"/>
      <c r="OFE76" s="46"/>
      <c r="OFF76" s="46"/>
      <c r="OFG76" s="46"/>
      <c r="OFH76" s="46"/>
      <c r="OFI76" s="46"/>
      <c r="OFJ76" s="46"/>
      <c r="OFK76" s="46"/>
      <c r="OFL76" s="46"/>
      <c r="OFM76" s="46"/>
      <c r="OFN76" s="46"/>
      <c r="OFO76" s="46"/>
      <c r="OFP76" s="46"/>
      <c r="OFQ76" s="46"/>
      <c r="OFR76" s="46"/>
      <c r="OFS76" s="46"/>
      <c r="OFT76" s="46"/>
      <c r="OFU76" s="46"/>
      <c r="OFV76" s="46"/>
      <c r="OFW76" s="46"/>
      <c r="OFX76" s="46"/>
      <c r="OFY76" s="46"/>
      <c r="OFZ76" s="46"/>
      <c r="OGA76" s="46"/>
      <c r="OGB76" s="46"/>
      <c r="OGC76" s="46"/>
      <c r="OGD76" s="46"/>
      <c r="OGE76" s="46"/>
      <c r="OGF76" s="46"/>
      <c r="OGG76" s="46"/>
      <c r="OGH76" s="46"/>
      <c r="OGI76" s="46"/>
      <c r="OGJ76" s="46"/>
      <c r="OGK76" s="46"/>
      <c r="OGL76" s="46"/>
      <c r="OGM76" s="46"/>
      <c r="OGN76" s="46"/>
      <c r="OGO76" s="46"/>
      <c r="OGP76" s="46"/>
      <c r="OGQ76" s="46"/>
      <c r="OGR76" s="46"/>
      <c r="OGS76" s="46"/>
      <c r="OGT76" s="46"/>
      <c r="OGU76" s="46"/>
      <c r="OGV76" s="46"/>
      <c r="OGW76" s="46"/>
      <c r="OGX76" s="46"/>
      <c r="OGY76" s="46"/>
      <c r="OGZ76" s="46"/>
      <c r="OHA76" s="46"/>
      <c r="OHB76" s="46"/>
      <c r="OHC76" s="46"/>
      <c r="OHD76" s="46"/>
      <c r="OHE76" s="46"/>
      <c r="OHF76" s="46"/>
      <c r="OHG76" s="46"/>
      <c r="OHH76" s="46"/>
      <c r="OHI76" s="46"/>
      <c r="OHJ76" s="46"/>
      <c r="OHK76" s="46"/>
      <c r="OHL76" s="46"/>
      <c r="OHM76" s="46"/>
      <c r="OHN76" s="46"/>
      <c r="OHO76" s="46"/>
      <c r="OHP76" s="46"/>
      <c r="OHQ76" s="46"/>
      <c r="OHR76" s="46"/>
      <c r="OHS76" s="46"/>
      <c r="OHT76" s="46"/>
      <c r="OHU76" s="46"/>
      <c r="OHV76" s="46"/>
      <c r="OHW76" s="46"/>
      <c r="OHX76" s="46"/>
      <c r="OHY76" s="46"/>
      <c r="OHZ76" s="46"/>
      <c r="OIA76" s="46"/>
      <c r="OIB76" s="46"/>
      <c r="OIC76" s="46"/>
      <c r="OID76" s="46"/>
      <c r="OIE76" s="46"/>
      <c r="OIF76" s="46"/>
      <c r="OIG76" s="46"/>
      <c r="OIH76" s="46"/>
      <c r="OII76" s="46"/>
      <c r="OIJ76" s="46"/>
      <c r="OIK76" s="46"/>
      <c r="OIL76" s="46"/>
      <c r="OIM76" s="46"/>
      <c r="OIN76" s="46"/>
      <c r="OIO76" s="46"/>
      <c r="OIP76" s="46"/>
      <c r="OIQ76" s="46"/>
      <c r="OIR76" s="46"/>
      <c r="OIS76" s="46"/>
      <c r="OIT76" s="46"/>
      <c r="OIU76" s="46"/>
      <c r="OIV76" s="46"/>
      <c r="OIW76" s="46"/>
      <c r="OIX76" s="46"/>
      <c r="OIY76" s="46"/>
      <c r="OIZ76" s="46"/>
      <c r="OJA76" s="46"/>
      <c r="OJB76" s="46"/>
      <c r="OJC76" s="46"/>
      <c r="OJD76" s="46"/>
      <c r="OJE76" s="46"/>
      <c r="OJF76" s="46"/>
      <c r="OJG76" s="46"/>
      <c r="OJH76" s="46"/>
      <c r="OJI76" s="46"/>
      <c r="OJJ76" s="46"/>
      <c r="OJK76" s="46"/>
      <c r="OJL76" s="46"/>
      <c r="OJM76" s="46"/>
      <c r="OJN76" s="46"/>
      <c r="OJO76" s="46"/>
      <c r="OJP76" s="46"/>
      <c r="OJQ76" s="46"/>
      <c r="OJR76" s="46"/>
      <c r="OJS76" s="46"/>
      <c r="OJT76" s="46"/>
      <c r="OJU76" s="46"/>
      <c r="OJV76" s="46"/>
      <c r="OJW76" s="46"/>
      <c r="OJX76" s="46"/>
      <c r="OJY76" s="46"/>
      <c r="OJZ76" s="46"/>
      <c r="OKA76" s="46"/>
      <c r="OKB76" s="46"/>
      <c r="OKC76" s="46"/>
      <c r="OKD76" s="46"/>
      <c r="OKE76" s="46"/>
      <c r="OKF76" s="46"/>
      <c r="OKG76" s="46"/>
      <c r="OKH76" s="46"/>
      <c r="OKI76" s="46"/>
      <c r="OKJ76" s="46"/>
      <c r="OKK76" s="46"/>
      <c r="OKL76" s="46"/>
      <c r="OKM76" s="46"/>
      <c r="OKN76" s="46"/>
      <c r="OKO76" s="46"/>
      <c r="OKP76" s="46"/>
      <c r="OKQ76" s="46"/>
      <c r="OKR76" s="46"/>
      <c r="OKS76" s="46"/>
      <c r="OKT76" s="46"/>
      <c r="OKU76" s="46"/>
      <c r="OKV76" s="46"/>
      <c r="OKW76" s="46"/>
      <c r="OKX76" s="46"/>
      <c r="OKY76" s="46"/>
      <c r="OKZ76" s="46"/>
      <c r="OLA76" s="46"/>
      <c r="OLB76" s="46"/>
      <c r="OLC76" s="46"/>
      <c r="OLD76" s="46"/>
      <c r="OLE76" s="46"/>
      <c r="OLF76" s="46"/>
      <c r="OLG76" s="46"/>
      <c r="OLH76" s="46"/>
      <c r="OLI76" s="46"/>
      <c r="OLJ76" s="46"/>
      <c r="OLK76" s="46"/>
      <c r="OLL76" s="46"/>
      <c r="OLM76" s="46"/>
      <c r="OLN76" s="46"/>
      <c r="OLO76" s="46"/>
      <c r="OLP76" s="46"/>
      <c r="OLQ76" s="46"/>
      <c r="OLR76" s="46"/>
      <c r="OLS76" s="46"/>
      <c r="OLT76" s="46"/>
      <c r="OLU76" s="46"/>
      <c r="OLV76" s="46"/>
      <c r="OLW76" s="46"/>
      <c r="OLX76" s="46"/>
      <c r="OLY76" s="46"/>
      <c r="OLZ76" s="46"/>
      <c r="OMA76" s="46"/>
      <c r="OMB76" s="46"/>
      <c r="OMC76" s="46"/>
      <c r="OMD76" s="46"/>
      <c r="OME76" s="46"/>
      <c r="OMF76" s="46"/>
      <c r="OMG76" s="46"/>
      <c r="OMH76" s="46"/>
      <c r="OMI76" s="46"/>
      <c r="OMJ76" s="46"/>
      <c r="OMK76" s="46"/>
      <c r="OML76" s="46"/>
      <c r="OMM76" s="46"/>
      <c r="OMN76" s="46"/>
      <c r="OMO76" s="46"/>
      <c r="OMP76" s="46"/>
      <c r="OMQ76" s="46"/>
      <c r="OMR76" s="46"/>
      <c r="OMS76" s="46"/>
      <c r="OMT76" s="46"/>
      <c r="OMU76" s="46"/>
      <c r="OMV76" s="46"/>
      <c r="OMW76" s="46"/>
      <c r="OMX76" s="46"/>
      <c r="OMY76" s="46"/>
      <c r="OMZ76" s="46"/>
      <c r="ONA76" s="46"/>
      <c r="ONB76" s="46"/>
      <c r="ONC76" s="46"/>
      <c r="OND76" s="46"/>
      <c r="ONE76" s="46"/>
      <c r="ONF76" s="46"/>
      <c r="ONG76" s="46"/>
      <c r="ONH76" s="46"/>
      <c r="ONI76" s="46"/>
      <c r="ONJ76" s="46"/>
      <c r="ONK76" s="46"/>
      <c r="ONL76" s="46"/>
      <c r="ONM76" s="46"/>
      <c r="ONN76" s="46"/>
      <c r="ONO76" s="46"/>
      <c r="ONP76" s="46"/>
      <c r="ONQ76" s="46"/>
      <c r="ONR76" s="46"/>
      <c r="ONS76" s="46"/>
      <c r="ONT76" s="46"/>
      <c r="ONU76" s="46"/>
      <c r="ONV76" s="46"/>
      <c r="ONW76" s="46"/>
      <c r="ONX76" s="46"/>
      <c r="ONY76" s="46"/>
      <c r="ONZ76" s="46"/>
      <c r="OOA76" s="46"/>
      <c r="OOB76" s="46"/>
      <c r="OOC76" s="46"/>
      <c r="OOD76" s="46"/>
      <c r="OOE76" s="46"/>
      <c r="OOF76" s="46"/>
      <c r="OOG76" s="46"/>
      <c r="OOH76" s="46"/>
      <c r="OOI76" s="46"/>
      <c r="OOJ76" s="46"/>
      <c r="OOK76" s="46"/>
      <c r="OOL76" s="46"/>
      <c r="OOM76" s="46"/>
      <c r="OON76" s="46"/>
      <c r="OOO76" s="46"/>
      <c r="OOP76" s="46"/>
      <c r="OOQ76" s="46"/>
      <c r="OOR76" s="46"/>
      <c r="OOS76" s="46"/>
      <c r="OOT76" s="46"/>
      <c r="OOU76" s="46"/>
      <c r="OOV76" s="46"/>
      <c r="OOW76" s="46"/>
      <c r="OOX76" s="46"/>
      <c r="OOY76" s="46"/>
      <c r="OOZ76" s="46"/>
      <c r="OPA76" s="46"/>
      <c r="OPB76" s="46"/>
      <c r="OPC76" s="46"/>
      <c r="OPD76" s="46"/>
      <c r="OPE76" s="46"/>
      <c r="OPF76" s="46"/>
      <c r="OPG76" s="46"/>
      <c r="OPH76" s="46"/>
      <c r="OPI76" s="46"/>
      <c r="OPJ76" s="46"/>
      <c r="OPK76" s="46"/>
      <c r="OPL76" s="46"/>
      <c r="OPM76" s="46"/>
      <c r="OPN76" s="46"/>
      <c r="OPO76" s="46"/>
      <c r="OPP76" s="46"/>
      <c r="OPQ76" s="46"/>
      <c r="OPR76" s="46"/>
      <c r="OPS76" s="46"/>
      <c r="OPT76" s="46"/>
      <c r="OPU76" s="46"/>
      <c r="OPV76" s="46"/>
      <c r="OPW76" s="46"/>
      <c r="OPX76" s="46"/>
      <c r="OPY76" s="46"/>
      <c r="OPZ76" s="46"/>
      <c r="OQA76" s="46"/>
      <c r="OQB76" s="46"/>
      <c r="OQC76" s="46"/>
      <c r="OQD76" s="46"/>
      <c r="OQE76" s="46"/>
      <c r="OQF76" s="46"/>
      <c r="OQG76" s="46"/>
      <c r="OQH76" s="46"/>
      <c r="OQI76" s="46"/>
      <c r="OQJ76" s="46"/>
      <c r="OQK76" s="46"/>
      <c r="OQL76" s="46"/>
      <c r="OQM76" s="46"/>
      <c r="OQN76" s="46"/>
      <c r="OQO76" s="46"/>
      <c r="OQP76" s="46"/>
      <c r="OQQ76" s="46"/>
      <c r="OQR76" s="46"/>
      <c r="OQS76" s="46"/>
      <c r="OQT76" s="46"/>
      <c r="OQU76" s="46"/>
      <c r="OQV76" s="46"/>
      <c r="OQW76" s="46"/>
      <c r="OQX76" s="46"/>
      <c r="OQY76" s="46"/>
      <c r="OQZ76" s="46"/>
      <c r="ORA76" s="46"/>
      <c r="ORB76" s="46"/>
      <c r="ORC76" s="46"/>
      <c r="ORD76" s="46"/>
      <c r="ORE76" s="46"/>
      <c r="ORF76" s="46"/>
      <c r="ORG76" s="46"/>
      <c r="ORH76" s="46"/>
      <c r="ORI76" s="46"/>
      <c r="ORJ76" s="46"/>
      <c r="ORK76" s="46"/>
      <c r="ORL76" s="46"/>
      <c r="ORM76" s="46"/>
      <c r="ORN76" s="46"/>
      <c r="ORO76" s="46"/>
      <c r="ORP76" s="46"/>
      <c r="ORQ76" s="46"/>
      <c r="ORR76" s="46"/>
      <c r="ORS76" s="46"/>
      <c r="ORT76" s="46"/>
      <c r="ORU76" s="46"/>
      <c r="ORV76" s="46"/>
      <c r="ORW76" s="46"/>
      <c r="ORX76" s="46"/>
      <c r="ORY76" s="46"/>
      <c r="ORZ76" s="46"/>
      <c r="OSA76" s="46"/>
      <c r="OSB76" s="46"/>
      <c r="OSC76" s="46"/>
      <c r="OSD76" s="46"/>
      <c r="OSE76" s="46"/>
      <c r="OSF76" s="46"/>
      <c r="OSG76" s="46"/>
      <c r="OSH76" s="46"/>
      <c r="OSI76" s="46"/>
      <c r="OSJ76" s="46"/>
      <c r="OSK76" s="46"/>
      <c r="OSL76" s="46"/>
      <c r="OSM76" s="46"/>
      <c r="OSN76" s="46"/>
      <c r="OSO76" s="46"/>
      <c r="OSP76" s="46"/>
      <c r="OSQ76" s="46"/>
      <c r="OSR76" s="46"/>
      <c r="OSS76" s="46"/>
      <c r="OST76" s="46"/>
      <c r="OSU76" s="46"/>
      <c r="OSV76" s="46"/>
      <c r="OSW76" s="46"/>
      <c r="OSX76" s="46"/>
      <c r="OSY76" s="46"/>
      <c r="OSZ76" s="46"/>
      <c r="OTA76" s="46"/>
      <c r="OTB76" s="46"/>
      <c r="OTC76" s="46"/>
      <c r="OTD76" s="46"/>
      <c r="OTE76" s="46"/>
      <c r="OTF76" s="46"/>
      <c r="OTG76" s="46"/>
      <c r="OTH76" s="46"/>
      <c r="OTI76" s="46"/>
      <c r="OTJ76" s="46"/>
      <c r="OTK76" s="46"/>
      <c r="OTL76" s="46"/>
      <c r="OTM76" s="46"/>
      <c r="OTN76" s="46"/>
      <c r="OTO76" s="46"/>
      <c r="OTP76" s="46"/>
      <c r="OTQ76" s="46"/>
      <c r="OTR76" s="46"/>
      <c r="OTS76" s="46"/>
      <c r="OTT76" s="46"/>
      <c r="OTU76" s="46"/>
      <c r="OTV76" s="46"/>
      <c r="OTW76" s="46"/>
      <c r="OTX76" s="46"/>
      <c r="OTY76" s="46"/>
      <c r="OTZ76" s="46"/>
      <c r="OUA76" s="46"/>
      <c r="OUB76" s="46"/>
      <c r="OUC76" s="46"/>
      <c r="OUD76" s="46"/>
      <c r="OUE76" s="46"/>
      <c r="OUF76" s="46"/>
      <c r="OUG76" s="46"/>
      <c r="OUH76" s="46"/>
      <c r="OUI76" s="46"/>
      <c r="OUJ76" s="46"/>
      <c r="OUK76" s="46"/>
      <c r="OUL76" s="46"/>
      <c r="OUM76" s="46"/>
      <c r="OUN76" s="46"/>
      <c r="OUO76" s="46"/>
      <c r="OUP76" s="46"/>
      <c r="OUQ76" s="46"/>
      <c r="OUR76" s="46"/>
      <c r="OUS76" s="46"/>
      <c r="OUT76" s="46"/>
      <c r="OUU76" s="46"/>
      <c r="OUV76" s="46"/>
      <c r="OUW76" s="46"/>
      <c r="OUX76" s="46"/>
      <c r="OUY76" s="46"/>
      <c r="OUZ76" s="46"/>
      <c r="OVA76" s="46"/>
      <c r="OVB76" s="46"/>
      <c r="OVC76" s="46"/>
      <c r="OVD76" s="46"/>
      <c r="OVE76" s="46"/>
      <c r="OVF76" s="46"/>
      <c r="OVG76" s="46"/>
      <c r="OVH76" s="46"/>
      <c r="OVI76" s="46"/>
      <c r="OVJ76" s="46"/>
      <c r="OVK76" s="46"/>
      <c r="OVL76" s="46"/>
      <c r="OVM76" s="46"/>
      <c r="OVN76" s="46"/>
      <c r="OVO76" s="46"/>
      <c r="OVP76" s="46"/>
      <c r="OVQ76" s="46"/>
      <c r="OVR76" s="46"/>
      <c r="OVS76" s="46"/>
      <c r="OVT76" s="46"/>
      <c r="OVU76" s="46"/>
      <c r="OVV76" s="46"/>
      <c r="OVW76" s="46"/>
      <c r="OVX76" s="46"/>
      <c r="OVY76" s="46"/>
      <c r="OVZ76" s="46"/>
      <c r="OWA76" s="46"/>
      <c r="OWB76" s="46"/>
      <c r="OWC76" s="46"/>
      <c r="OWD76" s="46"/>
      <c r="OWE76" s="46"/>
      <c r="OWF76" s="46"/>
      <c r="OWG76" s="46"/>
      <c r="OWH76" s="46"/>
      <c r="OWI76" s="46"/>
      <c r="OWJ76" s="46"/>
      <c r="OWK76" s="46"/>
      <c r="OWL76" s="46"/>
      <c r="OWM76" s="46"/>
      <c r="OWN76" s="46"/>
      <c r="OWO76" s="46"/>
      <c r="OWP76" s="46"/>
      <c r="OWQ76" s="46"/>
      <c r="OWR76" s="46"/>
      <c r="OWS76" s="46"/>
      <c r="OWT76" s="46"/>
      <c r="OWU76" s="46"/>
      <c r="OWV76" s="46"/>
      <c r="OWW76" s="46"/>
      <c r="OWX76" s="46"/>
      <c r="OWY76" s="46"/>
      <c r="OWZ76" s="46"/>
      <c r="OXA76" s="46"/>
      <c r="OXB76" s="46"/>
      <c r="OXC76" s="46"/>
      <c r="OXD76" s="46"/>
      <c r="OXE76" s="46"/>
      <c r="OXF76" s="46"/>
      <c r="OXG76" s="46"/>
      <c r="OXH76" s="46"/>
      <c r="OXI76" s="46"/>
      <c r="OXJ76" s="46"/>
      <c r="OXK76" s="46"/>
      <c r="OXL76" s="46"/>
      <c r="OXM76" s="46"/>
      <c r="OXN76" s="46"/>
      <c r="OXO76" s="46"/>
      <c r="OXP76" s="46"/>
      <c r="OXQ76" s="46"/>
      <c r="OXR76" s="46"/>
      <c r="OXS76" s="46"/>
      <c r="OXT76" s="46"/>
      <c r="OXU76" s="46"/>
      <c r="OXV76" s="46"/>
      <c r="OXW76" s="46"/>
      <c r="OXX76" s="46"/>
      <c r="OXY76" s="46"/>
      <c r="OXZ76" s="46"/>
      <c r="OYA76" s="46"/>
      <c r="OYB76" s="46"/>
      <c r="OYC76" s="46"/>
      <c r="OYD76" s="46"/>
      <c r="OYE76" s="46"/>
      <c r="OYF76" s="46"/>
      <c r="OYG76" s="46"/>
      <c r="OYH76" s="46"/>
      <c r="OYI76" s="46"/>
      <c r="OYJ76" s="46"/>
      <c r="OYK76" s="46"/>
      <c r="OYL76" s="46"/>
      <c r="OYM76" s="46"/>
      <c r="OYN76" s="46"/>
      <c r="OYO76" s="46"/>
      <c r="OYP76" s="46"/>
      <c r="OYQ76" s="46"/>
      <c r="OYR76" s="46"/>
      <c r="OYS76" s="46"/>
      <c r="OYT76" s="46"/>
      <c r="OYU76" s="46"/>
      <c r="OYV76" s="46"/>
      <c r="OYW76" s="46"/>
      <c r="OYX76" s="46"/>
      <c r="OYY76" s="46"/>
      <c r="OYZ76" s="46"/>
      <c r="OZA76" s="46"/>
      <c r="OZB76" s="46"/>
      <c r="OZC76" s="46"/>
      <c r="OZD76" s="46"/>
      <c r="OZE76" s="46"/>
      <c r="OZF76" s="46"/>
      <c r="OZG76" s="46"/>
      <c r="OZH76" s="46"/>
      <c r="OZI76" s="46"/>
      <c r="OZJ76" s="46"/>
      <c r="OZK76" s="46"/>
      <c r="OZL76" s="46"/>
      <c r="OZM76" s="46"/>
      <c r="OZN76" s="46"/>
      <c r="OZO76" s="46"/>
      <c r="OZP76" s="46"/>
      <c r="OZQ76" s="46"/>
      <c r="OZR76" s="46"/>
      <c r="OZS76" s="46"/>
      <c r="OZT76" s="46"/>
      <c r="OZU76" s="46"/>
      <c r="OZV76" s="46"/>
      <c r="OZW76" s="46"/>
      <c r="OZX76" s="46"/>
      <c r="OZY76" s="46"/>
      <c r="OZZ76" s="46"/>
      <c r="PAA76" s="46"/>
      <c r="PAB76" s="46"/>
      <c r="PAC76" s="46"/>
      <c r="PAD76" s="46"/>
      <c r="PAE76" s="46"/>
      <c r="PAF76" s="46"/>
      <c r="PAG76" s="46"/>
      <c r="PAH76" s="46"/>
      <c r="PAI76" s="46"/>
      <c r="PAJ76" s="46"/>
      <c r="PAK76" s="46"/>
      <c r="PAL76" s="46"/>
      <c r="PAM76" s="46"/>
      <c r="PAN76" s="46"/>
      <c r="PAO76" s="46"/>
      <c r="PAP76" s="46"/>
      <c r="PAQ76" s="46"/>
      <c r="PAR76" s="46"/>
      <c r="PAS76" s="46"/>
      <c r="PAT76" s="46"/>
      <c r="PAU76" s="46"/>
      <c r="PAV76" s="46"/>
      <c r="PAW76" s="46"/>
      <c r="PAX76" s="46"/>
      <c r="PAY76" s="46"/>
      <c r="PAZ76" s="46"/>
      <c r="PBA76" s="46"/>
      <c r="PBB76" s="46"/>
      <c r="PBC76" s="46"/>
      <c r="PBD76" s="46"/>
      <c r="PBE76" s="46"/>
      <c r="PBF76" s="46"/>
      <c r="PBG76" s="46"/>
      <c r="PBH76" s="46"/>
      <c r="PBI76" s="46"/>
      <c r="PBJ76" s="46"/>
      <c r="PBK76" s="46"/>
      <c r="PBL76" s="46"/>
      <c r="PBM76" s="46"/>
      <c r="PBN76" s="46"/>
      <c r="PBO76" s="46"/>
      <c r="PBP76" s="46"/>
      <c r="PBQ76" s="46"/>
      <c r="PBR76" s="46"/>
      <c r="PBS76" s="46"/>
      <c r="PBT76" s="46"/>
      <c r="PBU76" s="46"/>
      <c r="PBV76" s="46"/>
      <c r="PBW76" s="46"/>
      <c r="PBX76" s="46"/>
      <c r="PBY76" s="46"/>
      <c r="PBZ76" s="46"/>
      <c r="PCA76" s="46"/>
      <c r="PCB76" s="46"/>
      <c r="PCC76" s="46"/>
      <c r="PCD76" s="46"/>
      <c r="PCE76" s="46"/>
      <c r="PCF76" s="46"/>
      <c r="PCG76" s="46"/>
      <c r="PCH76" s="46"/>
      <c r="PCI76" s="46"/>
      <c r="PCJ76" s="46"/>
      <c r="PCK76" s="46"/>
      <c r="PCL76" s="46"/>
      <c r="PCM76" s="46"/>
      <c r="PCN76" s="46"/>
      <c r="PCO76" s="46"/>
      <c r="PCP76" s="46"/>
      <c r="PCQ76" s="46"/>
      <c r="PCR76" s="46"/>
      <c r="PCS76" s="46"/>
      <c r="PCT76" s="46"/>
      <c r="PCU76" s="46"/>
      <c r="PCV76" s="46"/>
      <c r="PCW76" s="46"/>
      <c r="PCX76" s="46"/>
      <c r="PCY76" s="46"/>
      <c r="PCZ76" s="46"/>
      <c r="PDA76" s="46"/>
      <c r="PDB76" s="46"/>
      <c r="PDC76" s="46"/>
      <c r="PDD76" s="46"/>
      <c r="PDE76" s="46"/>
      <c r="PDF76" s="46"/>
      <c r="PDG76" s="46"/>
      <c r="PDH76" s="46"/>
      <c r="PDI76" s="46"/>
      <c r="PDJ76" s="46"/>
      <c r="PDK76" s="46"/>
      <c r="PDL76" s="46"/>
      <c r="PDM76" s="46"/>
      <c r="PDN76" s="46"/>
      <c r="PDO76" s="46"/>
      <c r="PDP76" s="46"/>
      <c r="PDQ76" s="46"/>
      <c r="PDR76" s="46"/>
      <c r="PDS76" s="46"/>
      <c r="PDT76" s="46"/>
      <c r="PDU76" s="46"/>
      <c r="PDV76" s="46"/>
      <c r="PDW76" s="46"/>
      <c r="PDX76" s="46"/>
      <c r="PDY76" s="46"/>
      <c r="PDZ76" s="46"/>
      <c r="PEA76" s="46"/>
      <c r="PEB76" s="46"/>
      <c r="PEC76" s="46"/>
      <c r="PED76" s="46"/>
      <c r="PEE76" s="46"/>
      <c r="PEF76" s="46"/>
      <c r="PEG76" s="46"/>
      <c r="PEH76" s="46"/>
      <c r="PEI76" s="46"/>
      <c r="PEJ76" s="46"/>
      <c r="PEK76" s="46"/>
      <c r="PEL76" s="46"/>
      <c r="PEM76" s="46"/>
      <c r="PEN76" s="46"/>
      <c r="PEO76" s="46"/>
      <c r="PEP76" s="46"/>
      <c r="PEQ76" s="46"/>
      <c r="PER76" s="46"/>
      <c r="PES76" s="46"/>
      <c r="PET76" s="46"/>
      <c r="PEU76" s="46"/>
      <c r="PEV76" s="46"/>
      <c r="PEW76" s="46"/>
      <c r="PEX76" s="46"/>
      <c r="PEY76" s="46"/>
      <c r="PEZ76" s="46"/>
      <c r="PFA76" s="46"/>
      <c r="PFB76" s="46"/>
      <c r="PFC76" s="46"/>
      <c r="PFD76" s="46"/>
      <c r="PFE76" s="46"/>
      <c r="PFF76" s="46"/>
      <c r="PFG76" s="46"/>
      <c r="PFH76" s="46"/>
      <c r="PFI76" s="46"/>
      <c r="PFJ76" s="46"/>
      <c r="PFK76" s="46"/>
      <c r="PFL76" s="46"/>
      <c r="PFM76" s="46"/>
      <c r="PFN76" s="46"/>
      <c r="PFO76" s="46"/>
      <c r="PFP76" s="46"/>
      <c r="PFQ76" s="46"/>
      <c r="PFR76" s="46"/>
      <c r="PFS76" s="46"/>
      <c r="PFT76" s="46"/>
      <c r="PFU76" s="46"/>
      <c r="PFV76" s="46"/>
      <c r="PFW76" s="46"/>
      <c r="PFX76" s="46"/>
      <c r="PFY76" s="46"/>
      <c r="PFZ76" s="46"/>
      <c r="PGA76" s="46"/>
      <c r="PGB76" s="46"/>
      <c r="PGC76" s="46"/>
      <c r="PGD76" s="46"/>
      <c r="PGE76" s="46"/>
      <c r="PGF76" s="46"/>
      <c r="PGG76" s="46"/>
      <c r="PGH76" s="46"/>
      <c r="PGI76" s="46"/>
      <c r="PGJ76" s="46"/>
      <c r="PGK76" s="46"/>
      <c r="PGL76" s="46"/>
      <c r="PGM76" s="46"/>
      <c r="PGN76" s="46"/>
      <c r="PGO76" s="46"/>
      <c r="PGP76" s="46"/>
      <c r="PGQ76" s="46"/>
      <c r="PGR76" s="46"/>
      <c r="PGS76" s="46"/>
      <c r="PGT76" s="46"/>
      <c r="PGU76" s="46"/>
      <c r="PGV76" s="46"/>
      <c r="PGW76" s="46"/>
      <c r="PGX76" s="46"/>
      <c r="PGY76" s="46"/>
      <c r="PGZ76" s="46"/>
      <c r="PHA76" s="46"/>
      <c r="PHB76" s="46"/>
      <c r="PHC76" s="46"/>
      <c r="PHD76" s="46"/>
      <c r="PHE76" s="46"/>
      <c r="PHF76" s="46"/>
      <c r="PHG76" s="46"/>
      <c r="PHH76" s="46"/>
      <c r="PHI76" s="46"/>
      <c r="PHJ76" s="46"/>
      <c r="PHK76" s="46"/>
      <c r="PHL76" s="46"/>
      <c r="PHM76" s="46"/>
      <c r="PHN76" s="46"/>
      <c r="PHO76" s="46"/>
      <c r="PHP76" s="46"/>
      <c r="PHQ76" s="46"/>
      <c r="PHR76" s="46"/>
      <c r="PHS76" s="46"/>
      <c r="PHT76" s="46"/>
      <c r="PHU76" s="46"/>
      <c r="PHV76" s="46"/>
      <c r="PHW76" s="46"/>
      <c r="PHX76" s="46"/>
      <c r="PHY76" s="46"/>
      <c r="PHZ76" s="46"/>
      <c r="PIA76" s="46"/>
      <c r="PIB76" s="46"/>
      <c r="PIC76" s="46"/>
      <c r="PID76" s="46"/>
      <c r="PIE76" s="46"/>
      <c r="PIF76" s="46"/>
      <c r="PIG76" s="46"/>
      <c r="PIH76" s="46"/>
      <c r="PII76" s="46"/>
      <c r="PIJ76" s="46"/>
      <c r="PIK76" s="46"/>
      <c r="PIL76" s="46"/>
      <c r="PIM76" s="46"/>
      <c r="PIN76" s="46"/>
      <c r="PIO76" s="46"/>
      <c r="PIP76" s="46"/>
      <c r="PIQ76" s="46"/>
      <c r="PIR76" s="46"/>
      <c r="PIS76" s="46"/>
      <c r="PIT76" s="46"/>
      <c r="PIU76" s="46"/>
      <c r="PIV76" s="46"/>
      <c r="PIW76" s="46"/>
      <c r="PIX76" s="46"/>
      <c r="PIY76" s="46"/>
      <c r="PIZ76" s="46"/>
      <c r="PJA76" s="46"/>
      <c r="PJB76" s="46"/>
      <c r="PJC76" s="46"/>
      <c r="PJD76" s="46"/>
      <c r="PJE76" s="46"/>
      <c r="PJF76" s="46"/>
      <c r="PJG76" s="46"/>
      <c r="PJH76" s="46"/>
      <c r="PJI76" s="46"/>
      <c r="PJJ76" s="46"/>
      <c r="PJK76" s="46"/>
      <c r="PJL76" s="46"/>
      <c r="PJM76" s="46"/>
      <c r="PJN76" s="46"/>
      <c r="PJO76" s="46"/>
      <c r="PJP76" s="46"/>
      <c r="PJQ76" s="46"/>
      <c r="PJR76" s="46"/>
      <c r="PJS76" s="46"/>
      <c r="PJT76" s="46"/>
      <c r="PJU76" s="46"/>
      <c r="PJV76" s="46"/>
      <c r="PJW76" s="46"/>
      <c r="PJX76" s="46"/>
      <c r="PJY76" s="46"/>
      <c r="PJZ76" s="46"/>
      <c r="PKA76" s="46"/>
      <c r="PKB76" s="46"/>
      <c r="PKC76" s="46"/>
      <c r="PKD76" s="46"/>
      <c r="PKE76" s="46"/>
      <c r="PKF76" s="46"/>
      <c r="PKG76" s="46"/>
      <c r="PKH76" s="46"/>
      <c r="PKI76" s="46"/>
      <c r="PKJ76" s="46"/>
      <c r="PKK76" s="46"/>
      <c r="PKL76" s="46"/>
      <c r="PKM76" s="46"/>
      <c r="PKN76" s="46"/>
      <c r="PKO76" s="46"/>
      <c r="PKP76" s="46"/>
      <c r="PKQ76" s="46"/>
      <c r="PKR76" s="46"/>
      <c r="PKS76" s="46"/>
      <c r="PKT76" s="46"/>
      <c r="PKU76" s="46"/>
      <c r="PKV76" s="46"/>
      <c r="PKW76" s="46"/>
      <c r="PKX76" s="46"/>
      <c r="PKY76" s="46"/>
      <c r="PKZ76" s="46"/>
      <c r="PLA76" s="46"/>
      <c r="PLB76" s="46"/>
      <c r="PLC76" s="46"/>
      <c r="PLD76" s="46"/>
      <c r="PLE76" s="46"/>
      <c r="PLF76" s="46"/>
      <c r="PLG76" s="46"/>
      <c r="PLH76" s="46"/>
      <c r="PLI76" s="46"/>
      <c r="PLJ76" s="46"/>
      <c r="PLK76" s="46"/>
      <c r="PLL76" s="46"/>
      <c r="PLM76" s="46"/>
      <c r="PLN76" s="46"/>
      <c r="PLO76" s="46"/>
      <c r="PLP76" s="46"/>
      <c r="PLQ76" s="46"/>
      <c r="PLR76" s="46"/>
      <c r="PLS76" s="46"/>
      <c r="PLT76" s="46"/>
      <c r="PLU76" s="46"/>
      <c r="PLV76" s="46"/>
      <c r="PLW76" s="46"/>
      <c r="PLX76" s="46"/>
      <c r="PLY76" s="46"/>
      <c r="PLZ76" s="46"/>
      <c r="PMA76" s="46"/>
      <c r="PMB76" s="46"/>
      <c r="PMC76" s="46"/>
      <c r="PMD76" s="46"/>
      <c r="PME76" s="46"/>
      <c r="PMF76" s="46"/>
      <c r="PMG76" s="46"/>
      <c r="PMH76" s="46"/>
      <c r="PMI76" s="46"/>
      <c r="PMJ76" s="46"/>
      <c r="PMK76" s="46"/>
      <c r="PML76" s="46"/>
      <c r="PMM76" s="46"/>
      <c r="PMN76" s="46"/>
      <c r="PMO76" s="46"/>
      <c r="PMP76" s="46"/>
      <c r="PMQ76" s="46"/>
      <c r="PMR76" s="46"/>
      <c r="PMS76" s="46"/>
      <c r="PMT76" s="46"/>
      <c r="PMU76" s="46"/>
      <c r="PMV76" s="46"/>
      <c r="PMW76" s="46"/>
      <c r="PMX76" s="46"/>
      <c r="PMY76" s="46"/>
      <c r="PMZ76" s="46"/>
      <c r="PNA76" s="46"/>
      <c r="PNB76" s="46"/>
      <c r="PNC76" s="46"/>
      <c r="PND76" s="46"/>
      <c r="PNE76" s="46"/>
      <c r="PNF76" s="46"/>
      <c r="PNG76" s="46"/>
      <c r="PNH76" s="46"/>
      <c r="PNI76" s="46"/>
      <c r="PNJ76" s="46"/>
      <c r="PNK76" s="46"/>
      <c r="PNL76" s="46"/>
      <c r="PNM76" s="46"/>
      <c r="PNN76" s="46"/>
      <c r="PNO76" s="46"/>
      <c r="PNP76" s="46"/>
      <c r="PNQ76" s="46"/>
      <c r="PNR76" s="46"/>
      <c r="PNS76" s="46"/>
      <c r="PNT76" s="46"/>
      <c r="PNU76" s="46"/>
      <c r="PNV76" s="46"/>
      <c r="PNW76" s="46"/>
      <c r="PNX76" s="46"/>
      <c r="PNY76" s="46"/>
      <c r="PNZ76" s="46"/>
      <c r="POA76" s="46"/>
      <c r="POB76" s="46"/>
      <c r="POC76" s="46"/>
      <c r="POD76" s="46"/>
      <c r="POE76" s="46"/>
      <c r="POF76" s="46"/>
      <c r="POG76" s="46"/>
      <c r="POH76" s="46"/>
      <c r="POI76" s="46"/>
      <c r="POJ76" s="46"/>
      <c r="POK76" s="46"/>
      <c r="POL76" s="46"/>
      <c r="POM76" s="46"/>
      <c r="PON76" s="46"/>
      <c r="POO76" s="46"/>
      <c r="POP76" s="46"/>
      <c r="POQ76" s="46"/>
      <c r="POR76" s="46"/>
      <c r="POS76" s="46"/>
      <c r="POT76" s="46"/>
      <c r="POU76" s="46"/>
      <c r="POV76" s="46"/>
      <c r="POW76" s="46"/>
      <c r="POX76" s="46"/>
      <c r="POY76" s="46"/>
      <c r="POZ76" s="46"/>
      <c r="PPA76" s="46"/>
      <c r="PPB76" s="46"/>
      <c r="PPC76" s="46"/>
      <c r="PPD76" s="46"/>
      <c r="PPE76" s="46"/>
      <c r="PPF76" s="46"/>
      <c r="PPG76" s="46"/>
      <c r="PPH76" s="46"/>
      <c r="PPI76" s="46"/>
      <c r="PPJ76" s="46"/>
      <c r="PPK76" s="46"/>
      <c r="PPL76" s="46"/>
      <c r="PPM76" s="46"/>
      <c r="PPN76" s="46"/>
      <c r="PPO76" s="46"/>
      <c r="PPP76" s="46"/>
      <c r="PPQ76" s="46"/>
      <c r="PPR76" s="46"/>
      <c r="PPS76" s="46"/>
      <c r="PPT76" s="46"/>
      <c r="PPU76" s="46"/>
      <c r="PPV76" s="46"/>
      <c r="PPW76" s="46"/>
      <c r="PPX76" s="46"/>
      <c r="PPY76" s="46"/>
      <c r="PPZ76" s="46"/>
      <c r="PQA76" s="46"/>
      <c r="PQB76" s="46"/>
      <c r="PQC76" s="46"/>
      <c r="PQD76" s="46"/>
      <c r="PQE76" s="46"/>
      <c r="PQF76" s="46"/>
      <c r="PQG76" s="46"/>
      <c r="PQH76" s="46"/>
      <c r="PQI76" s="46"/>
      <c r="PQJ76" s="46"/>
      <c r="PQK76" s="46"/>
      <c r="PQL76" s="46"/>
      <c r="PQM76" s="46"/>
      <c r="PQN76" s="46"/>
      <c r="PQO76" s="46"/>
      <c r="PQP76" s="46"/>
      <c r="PQQ76" s="46"/>
      <c r="PQR76" s="46"/>
      <c r="PQS76" s="46"/>
      <c r="PQT76" s="46"/>
      <c r="PQU76" s="46"/>
      <c r="PQV76" s="46"/>
      <c r="PQW76" s="46"/>
      <c r="PQX76" s="46"/>
      <c r="PQY76" s="46"/>
      <c r="PQZ76" s="46"/>
      <c r="PRA76" s="46"/>
      <c r="PRB76" s="46"/>
      <c r="PRC76" s="46"/>
      <c r="PRD76" s="46"/>
      <c r="PRE76" s="46"/>
      <c r="PRF76" s="46"/>
      <c r="PRG76" s="46"/>
      <c r="PRH76" s="46"/>
      <c r="PRI76" s="46"/>
      <c r="PRJ76" s="46"/>
      <c r="PRK76" s="46"/>
      <c r="PRL76" s="46"/>
      <c r="PRM76" s="46"/>
      <c r="PRN76" s="46"/>
      <c r="PRO76" s="46"/>
      <c r="PRP76" s="46"/>
      <c r="PRQ76" s="46"/>
      <c r="PRR76" s="46"/>
      <c r="PRS76" s="46"/>
      <c r="PRT76" s="46"/>
      <c r="PRU76" s="46"/>
      <c r="PRV76" s="46"/>
      <c r="PRW76" s="46"/>
      <c r="PRX76" s="46"/>
      <c r="PRY76" s="46"/>
      <c r="PRZ76" s="46"/>
      <c r="PSA76" s="46"/>
      <c r="PSB76" s="46"/>
      <c r="PSC76" s="46"/>
      <c r="PSD76" s="46"/>
      <c r="PSE76" s="46"/>
      <c r="PSF76" s="46"/>
      <c r="PSG76" s="46"/>
      <c r="PSH76" s="46"/>
      <c r="PSI76" s="46"/>
      <c r="PSJ76" s="46"/>
      <c r="PSK76" s="46"/>
      <c r="PSL76" s="46"/>
      <c r="PSM76" s="46"/>
      <c r="PSN76" s="46"/>
      <c r="PSO76" s="46"/>
      <c r="PSP76" s="46"/>
      <c r="PSQ76" s="46"/>
      <c r="PSR76" s="46"/>
      <c r="PSS76" s="46"/>
      <c r="PST76" s="46"/>
      <c r="PSU76" s="46"/>
      <c r="PSV76" s="46"/>
      <c r="PSW76" s="46"/>
      <c r="PSX76" s="46"/>
      <c r="PSY76" s="46"/>
      <c r="PSZ76" s="46"/>
      <c r="PTA76" s="46"/>
      <c r="PTB76" s="46"/>
      <c r="PTC76" s="46"/>
      <c r="PTD76" s="46"/>
      <c r="PTE76" s="46"/>
      <c r="PTF76" s="46"/>
      <c r="PTG76" s="46"/>
      <c r="PTH76" s="46"/>
      <c r="PTI76" s="46"/>
      <c r="PTJ76" s="46"/>
      <c r="PTK76" s="46"/>
      <c r="PTL76" s="46"/>
      <c r="PTM76" s="46"/>
      <c r="PTN76" s="46"/>
      <c r="PTO76" s="46"/>
      <c r="PTP76" s="46"/>
      <c r="PTQ76" s="46"/>
      <c r="PTR76" s="46"/>
      <c r="PTS76" s="46"/>
      <c r="PTT76" s="46"/>
      <c r="PTU76" s="46"/>
      <c r="PTV76" s="46"/>
      <c r="PTW76" s="46"/>
      <c r="PTX76" s="46"/>
      <c r="PTY76" s="46"/>
      <c r="PTZ76" s="46"/>
      <c r="PUA76" s="46"/>
      <c r="PUB76" s="46"/>
      <c r="PUC76" s="46"/>
      <c r="PUD76" s="46"/>
      <c r="PUE76" s="46"/>
      <c r="PUF76" s="46"/>
      <c r="PUG76" s="46"/>
      <c r="PUH76" s="46"/>
      <c r="PUI76" s="46"/>
      <c r="PUJ76" s="46"/>
      <c r="PUK76" s="46"/>
      <c r="PUL76" s="46"/>
      <c r="PUM76" s="46"/>
      <c r="PUN76" s="46"/>
      <c r="PUO76" s="46"/>
      <c r="PUP76" s="46"/>
      <c r="PUQ76" s="46"/>
      <c r="PUR76" s="46"/>
      <c r="PUS76" s="46"/>
      <c r="PUT76" s="46"/>
      <c r="PUU76" s="46"/>
      <c r="PUV76" s="46"/>
      <c r="PUW76" s="46"/>
      <c r="PUX76" s="46"/>
      <c r="PUY76" s="46"/>
      <c r="PUZ76" s="46"/>
      <c r="PVA76" s="46"/>
      <c r="PVB76" s="46"/>
      <c r="PVC76" s="46"/>
      <c r="PVD76" s="46"/>
      <c r="PVE76" s="46"/>
      <c r="PVF76" s="46"/>
      <c r="PVG76" s="46"/>
      <c r="PVH76" s="46"/>
      <c r="PVI76" s="46"/>
      <c r="PVJ76" s="46"/>
      <c r="PVK76" s="46"/>
      <c r="PVL76" s="46"/>
      <c r="PVM76" s="46"/>
      <c r="PVN76" s="46"/>
      <c r="PVO76" s="46"/>
      <c r="PVP76" s="46"/>
      <c r="PVQ76" s="46"/>
      <c r="PVR76" s="46"/>
      <c r="PVS76" s="46"/>
      <c r="PVT76" s="46"/>
      <c r="PVU76" s="46"/>
      <c r="PVV76" s="46"/>
      <c r="PVW76" s="46"/>
      <c r="PVX76" s="46"/>
      <c r="PVY76" s="46"/>
      <c r="PVZ76" s="46"/>
      <c r="PWA76" s="46"/>
      <c r="PWB76" s="46"/>
      <c r="PWC76" s="46"/>
      <c r="PWD76" s="46"/>
      <c r="PWE76" s="46"/>
      <c r="PWF76" s="46"/>
      <c r="PWG76" s="46"/>
      <c r="PWH76" s="46"/>
      <c r="PWI76" s="46"/>
      <c r="PWJ76" s="46"/>
      <c r="PWK76" s="46"/>
      <c r="PWL76" s="46"/>
      <c r="PWM76" s="46"/>
      <c r="PWN76" s="46"/>
      <c r="PWO76" s="46"/>
      <c r="PWP76" s="46"/>
      <c r="PWQ76" s="46"/>
      <c r="PWR76" s="46"/>
      <c r="PWS76" s="46"/>
      <c r="PWT76" s="46"/>
      <c r="PWU76" s="46"/>
      <c r="PWV76" s="46"/>
      <c r="PWW76" s="46"/>
      <c r="PWX76" s="46"/>
      <c r="PWY76" s="46"/>
      <c r="PWZ76" s="46"/>
      <c r="PXA76" s="46"/>
      <c r="PXB76" s="46"/>
      <c r="PXC76" s="46"/>
      <c r="PXD76" s="46"/>
      <c r="PXE76" s="46"/>
      <c r="PXF76" s="46"/>
      <c r="PXG76" s="46"/>
      <c r="PXH76" s="46"/>
      <c r="PXI76" s="46"/>
      <c r="PXJ76" s="46"/>
      <c r="PXK76" s="46"/>
      <c r="PXL76" s="46"/>
      <c r="PXM76" s="46"/>
      <c r="PXN76" s="46"/>
      <c r="PXO76" s="46"/>
      <c r="PXP76" s="46"/>
      <c r="PXQ76" s="46"/>
      <c r="PXR76" s="46"/>
      <c r="PXS76" s="46"/>
      <c r="PXT76" s="46"/>
      <c r="PXU76" s="46"/>
      <c r="PXV76" s="46"/>
      <c r="PXW76" s="46"/>
      <c r="PXX76" s="46"/>
      <c r="PXY76" s="46"/>
      <c r="PXZ76" s="46"/>
      <c r="PYA76" s="46"/>
      <c r="PYB76" s="46"/>
      <c r="PYC76" s="46"/>
      <c r="PYD76" s="46"/>
      <c r="PYE76" s="46"/>
      <c r="PYF76" s="46"/>
      <c r="PYG76" s="46"/>
      <c r="PYH76" s="46"/>
      <c r="PYI76" s="46"/>
      <c r="PYJ76" s="46"/>
      <c r="PYK76" s="46"/>
      <c r="PYL76" s="46"/>
      <c r="PYM76" s="46"/>
      <c r="PYN76" s="46"/>
      <c r="PYO76" s="46"/>
      <c r="PYP76" s="46"/>
      <c r="PYQ76" s="46"/>
      <c r="PYR76" s="46"/>
      <c r="PYS76" s="46"/>
      <c r="PYT76" s="46"/>
      <c r="PYU76" s="46"/>
      <c r="PYV76" s="46"/>
      <c r="PYW76" s="46"/>
      <c r="PYX76" s="46"/>
      <c r="PYY76" s="46"/>
      <c r="PYZ76" s="46"/>
      <c r="PZA76" s="46"/>
      <c r="PZB76" s="46"/>
      <c r="PZC76" s="46"/>
      <c r="PZD76" s="46"/>
      <c r="PZE76" s="46"/>
      <c r="PZF76" s="46"/>
      <c r="PZG76" s="46"/>
      <c r="PZH76" s="46"/>
      <c r="PZI76" s="46"/>
      <c r="PZJ76" s="46"/>
      <c r="PZK76" s="46"/>
      <c r="PZL76" s="46"/>
      <c r="PZM76" s="46"/>
      <c r="PZN76" s="46"/>
      <c r="PZO76" s="46"/>
      <c r="PZP76" s="46"/>
      <c r="PZQ76" s="46"/>
      <c r="PZR76" s="46"/>
      <c r="PZS76" s="46"/>
      <c r="PZT76" s="46"/>
      <c r="PZU76" s="46"/>
      <c r="PZV76" s="46"/>
      <c r="PZW76" s="46"/>
      <c r="PZX76" s="46"/>
      <c r="PZY76" s="46"/>
      <c r="PZZ76" s="46"/>
      <c r="QAA76" s="46"/>
      <c r="QAB76" s="46"/>
      <c r="QAC76" s="46"/>
      <c r="QAD76" s="46"/>
      <c r="QAE76" s="46"/>
      <c r="QAF76" s="46"/>
      <c r="QAG76" s="46"/>
      <c r="QAH76" s="46"/>
      <c r="QAI76" s="46"/>
      <c r="QAJ76" s="46"/>
      <c r="QAK76" s="46"/>
      <c r="QAL76" s="46"/>
      <c r="QAM76" s="46"/>
      <c r="QAN76" s="46"/>
      <c r="QAO76" s="46"/>
      <c r="QAP76" s="46"/>
      <c r="QAQ76" s="46"/>
      <c r="QAR76" s="46"/>
      <c r="QAS76" s="46"/>
      <c r="QAT76" s="46"/>
      <c r="QAU76" s="46"/>
      <c r="QAV76" s="46"/>
      <c r="QAW76" s="46"/>
      <c r="QAX76" s="46"/>
      <c r="QAY76" s="46"/>
      <c r="QAZ76" s="46"/>
      <c r="QBA76" s="46"/>
      <c r="QBB76" s="46"/>
      <c r="QBC76" s="46"/>
      <c r="QBD76" s="46"/>
      <c r="QBE76" s="46"/>
      <c r="QBF76" s="46"/>
      <c r="QBG76" s="46"/>
      <c r="QBH76" s="46"/>
      <c r="QBI76" s="46"/>
      <c r="QBJ76" s="46"/>
      <c r="QBK76" s="46"/>
      <c r="QBL76" s="46"/>
      <c r="QBM76" s="46"/>
      <c r="QBN76" s="46"/>
      <c r="QBO76" s="46"/>
      <c r="QBP76" s="46"/>
      <c r="QBQ76" s="46"/>
      <c r="QBR76" s="46"/>
      <c r="QBS76" s="46"/>
      <c r="QBT76" s="46"/>
      <c r="QBU76" s="46"/>
      <c r="QBV76" s="46"/>
      <c r="QBW76" s="46"/>
      <c r="QBX76" s="46"/>
      <c r="QBY76" s="46"/>
      <c r="QBZ76" s="46"/>
      <c r="QCA76" s="46"/>
      <c r="QCB76" s="46"/>
      <c r="QCC76" s="46"/>
      <c r="QCD76" s="46"/>
      <c r="QCE76" s="46"/>
      <c r="QCF76" s="46"/>
      <c r="QCG76" s="46"/>
      <c r="QCH76" s="46"/>
      <c r="QCI76" s="46"/>
      <c r="QCJ76" s="46"/>
      <c r="QCK76" s="46"/>
      <c r="QCL76" s="46"/>
      <c r="QCM76" s="46"/>
      <c r="QCN76" s="46"/>
      <c r="QCO76" s="46"/>
      <c r="QCP76" s="46"/>
      <c r="QCQ76" s="46"/>
      <c r="QCR76" s="46"/>
      <c r="QCS76" s="46"/>
      <c r="QCT76" s="46"/>
      <c r="QCU76" s="46"/>
      <c r="QCV76" s="46"/>
      <c r="QCW76" s="46"/>
      <c r="QCX76" s="46"/>
      <c r="QCY76" s="46"/>
      <c r="QCZ76" s="46"/>
      <c r="QDA76" s="46"/>
      <c r="QDB76" s="46"/>
      <c r="QDC76" s="46"/>
      <c r="QDD76" s="46"/>
      <c r="QDE76" s="46"/>
      <c r="QDF76" s="46"/>
      <c r="QDG76" s="46"/>
      <c r="QDH76" s="46"/>
      <c r="QDI76" s="46"/>
      <c r="QDJ76" s="46"/>
      <c r="QDK76" s="46"/>
      <c r="QDL76" s="46"/>
      <c r="QDM76" s="46"/>
      <c r="QDN76" s="46"/>
      <c r="QDO76" s="46"/>
      <c r="QDP76" s="46"/>
      <c r="QDQ76" s="46"/>
      <c r="QDR76" s="46"/>
      <c r="QDS76" s="46"/>
      <c r="QDT76" s="46"/>
      <c r="QDU76" s="46"/>
      <c r="QDV76" s="46"/>
      <c r="QDW76" s="46"/>
      <c r="QDX76" s="46"/>
      <c r="QDY76" s="46"/>
      <c r="QDZ76" s="46"/>
      <c r="QEA76" s="46"/>
      <c r="QEB76" s="46"/>
      <c r="QEC76" s="46"/>
      <c r="QED76" s="46"/>
      <c r="QEE76" s="46"/>
      <c r="QEF76" s="46"/>
      <c r="QEG76" s="46"/>
      <c r="QEH76" s="46"/>
      <c r="QEI76" s="46"/>
      <c r="QEJ76" s="46"/>
      <c r="QEK76" s="46"/>
      <c r="QEL76" s="46"/>
      <c r="QEM76" s="46"/>
      <c r="QEN76" s="46"/>
      <c r="QEO76" s="46"/>
      <c r="QEP76" s="46"/>
      <c r="QEQ76" s="46"/>
      <c r="QER76" s="46"/>
      <c r="QES76" s="46"/>
      <c r="QET76" s="46"/>
      <c r="QEU76" s="46"/>
      <c r="QEV76" s="46"/>
      <c r="QEW76" s="46"/>
      <c r="QEX76" s="46"/>
      <c r="QEY76" s="46"/>
      <c r="QEZ76" s="46"/>
      <c r="QFA76" s="46"/>
      <c r="QFB76" s="46"/>
      <c r="QFC76" s="46"/>
      <c r="QFD76" s="46"/>
      <c r="QFE76" s="46"/>
      <c r="QFF76" s="46"/>
      <c r="QFG76" s="46"/>
      <c r="QFH76" s="46"/>
      <c r="QFI76" s="46"/>
      <c r="QFJ76" s="46"/>
      <c r="QFK76" s="46"/>
      <c r="QFL76" s="46"/>
      <c r="QFM76" s="46"/>
      <c r="QFN76" s="46"/>
      <c r="QFO76" s="46"/>
      <c r="QFP76" s="46"/>
      <c r="QFQ76" s="46"/>
      <c r="QFR76" s="46"/>
      <c r="QFS76" s="46"/>
      <c r="QFT76" s="46"/>
      <c r="QFU76" s="46"/>
      <c r="QFV76" s="46"/>
      <c r="QFW76" s="46"/>
      <c r="QFX76" s="46"/>
      <c r="QFY76" s="46"/>
      <c r="QFZ76" s="46"/>
      <c r="QGA76" s="46"/>
      <c r="QGB76" s="46"/>
      <c r="QGC76" s="46"/>
      <c r="QGD76" s="46"/>
      <c r="QGE76" s="46"/>
      <c r="QGF76" s="46"/>
      <c r="QGG76" s="46"/>
      <c r="QGH76" s="46"/>
      <c r="QGI76" s="46"/>
      <c r="QGJ76" s="46"/>
      <c r="QGK76" s="46"/>
      <c r="QGL76" s="46"/>
      <c r="QGM76" s="46"/>
      <c r="QGN76" s="46"/>
      <c r="QGO76" s="46"/>
      <c r="QGP76" s="46"/>
      <c r="QGQ76" s="46"/>
      <c r="QGR76" s="46"/>
      <c r="QGS76" s="46"/>
      <c r="QGT76" s="46"/>
      <c r="QGU76" s="46"/>
      <c r="QGV76" s="46"/>
      <c r="QGW76" s="46"/>
      <c r="QGX76" s="46"/>
      <c r="QGY76" s="46"/>
      <c r="QGZ76" s="46"/>
      <c r="QHA76" s="46"/>
      <c r="QHB76" s="46"/>
      <c r="QHC76" s="46"/>
      <c r="QHD76" s="46"/>
      <c r="QHE76" s="46"/>
      <c r="QHF76" s="46"/>
      <c r="QHG76" s="46"/>
      <c r="QHH76" s="46"/>
      <c r="QHI76" s="46"/>
      <c r="QHJ76" s="46"/>
      <c r="QHK76" s="46"/>
      <c r="QHL76" s="46"/>
      <c r="QHM76" s="46"/>
      <c r="QHN76" s="46"/>
      <c r="QHO76" s="46"/>
      <c r="QHP76" s="46"/>
      <c r="QHQ76" s="46"/>
      <c r="QHR76" s="46"/>
      <c r="QHS76" s="46"/>
      <c r="QHT76" s="46"/>
      <c r="QHU76" s="46"/>
      <c r="QHV76" s="46"/>
      <c r="QHW76" s="46"/>
      <c r="QHX76" s="46"/>
      <c r="QHY76" s="46"/>
      <c r="QHZ76" s="46"/>
      <c r="QIA76" s="46"/>
      <c r="QIB76" s="46"/>
      <c r="QIC76" s="46"/>
      <c r="QID76" s="46"/>
      <c r="QIE76" s="46"/>
      <c r="QIF76" s="46"/>
      <c r="QIG76" s="46"/>
      <c r="QIH76" s="46"/>
      <c r="QII76" s="46"/>
      <c r="QIJ76" s="46"/>
      <c r="QIK76" s="46"/>
      <c r="QIL76" s="46"/>
      <c r="QIM76" s="46"/>
      <c r="QIN76" s="46"/>
      <c r="QIO76" s="46"/>
      <c r="QIP76" s="46"/>
      <c r="QIQ76" s="46"/>
      <c r="QIR76" s="46"/>
      <c r="QIS76" s="46"/>
      <c r="QIT76" s="46"/>
      <c r="QIU76" s="46"/>
      <c r="QIV76" s="46"/>
      <c r="QIW76" s="46"/>
      <c r="QIX76" s="46"/>
      <c r="QIY76" s="46"/>
      <c r="QIZ76" s="46"/>
      <c r="QJA76" s="46"/>
      <c r="QJB76" s="46"/>
      <c r="QJC76" s="46"/>
      <c r="QJD76" s="46"/>
      <c r="QJE76" s="46"/>
      <c r="QJF76" s="46"/>
      <c r="QJG76" s="46"/>
      <c r="QJH76" s="46"/>
      <c r="QJI76" s="46"/>
      <c r="QJJ76" s="46"/>
      <c r="QJK76" s="46"/>
      <c r="QJL76" s="46"/>
      <c r="QJM76" s="46"/>
      <c r="QJN76" s="46"/>
      <c r="QJO76" s="46"/>
      <c r="QJP76" s="46"/>
      <c r="QJQ76" s="46"/>
      <c r="QJR76" s="46"/>
      <c r="QJS76" s="46"/>
      <c r="QJT76" s="46"/>
      <c r="QJU76" s="46"/>
      <c r="QJV76" s="46"/>
      <c r="QJW76" s="46"/>
      <c r="QJX76" s="46"/>
      <c r="QJY76" s="46"/>
      <c r="QJZ76" s="46"/>
      <c r="QKA76" s="46"/>
      <c r="QKB76" s="46"/>
      <c r="QKC76" s="46"/>
      <c r="QKD76" s="46"/>
      <c r="QKE76" s="46"/>
      <c r="QKF76" s="46"/>
      <c r="QKG76" s="46"/>
      <c r="QKH76" s="46"/>
      <c r="QKI76" s="46"/>
      <c r="QKJ76" s="46"/>
      <c r="QKK76" s="46"/>
      <c r="QKL76" s="46"/>
      <c r="QKM76" s="46"/>
      <c r="QKN76" s="46"/>
      <c r="QKO76" s="46"/>
      <c r="QKP76" s="46"/>
      <c r="QKQ76" s="46"/>
      <c r="QKR76" s="46"/>
      <c r="QKS76" s="46"/>
      <c r="QKT76" s="46"/>
      <c r="QKU76" s="46"/>
      <c r="QKV76" s="46"/>
      <c r="QKW76" s="46"/>
      <c r="QKX76" s="46"/>
      <c r="QKY76" s="46"/>
      <c r="QKZ76" s="46"/>
      <c r="QLA76" s="46"/>
      <c r="QLB76" s="46"/>
      <c r="QLC76" s="46"/>
      <c r="QLD76" s="46"/>
      <c r="QLE76" s="46"/>
      <c r="QLF76" s="46"/>
      <c r="QLG76" s="46"/>
      <c r="QLH76" s="46"/>
      <c r="QLI76" s="46"/>
      <c r="QLJ76" s="46"/>
      <c r="QLK76" s="46"/>
      <c r="QLL76" s="46"/>
      <c r="QLM76" s="46"/>
      <c r="QLN76" s="46"/>
      <c r="QLO76" s="46"/>
      <c r="QLP76" s="46"/>
      <c r="QLQ76" s="46"/>
      <c r="QLR76" s="46"/>
      <c r="QLS76" s="46"/>
      <c r="QLT76" s="46"/>
      <c r="QLU76" s="46"/>
      <c r="QLV76" s="46"/>
      <c r="QLW76" s="46"/>
      <c r="QLX76" s="46"/>
      <c r="QLY76" s="46"/>
      <c r="QLZ76" s="46"/>
      <c r="QMA76" s="46"/>
      <c r="QMB76" s="46"/>
      <c r="QMC76" s="46"/>
      <c r="QMD76" s="46"/>
      <c r="QME76" s="46"/>
      <c r="QMF76" s="46"/>
      <c r="QMG76" s="46"/>
      <c r="QMH76" s="46"/>
      <c r="QMI76" s="46"/>
      <c r="QMJ76" s="46"/>
      <c r="QMK76" s="46"/>
      <c r="QML76" s="46"/>
      <c r="QMM76" s="46"/>
      <c r="QMN76" s="46"/>
      <c r="QMO76" s="46"/>
      <c r="QMP76" s="46"/>
      <c r="QMQ76" s="46"/>
      <c r="QMR76" s="46"/>
      <c r="QMS76" s="46"/>
      <c r="QMT76" s="46"/>
      <c r="QMU76" s="46"/>
      <c r="QMV76" s="46"/>
      <c r="QMW76" s="46"/>
      <c r="QMX76" s="46"/>
      <c r="QMY76" s="46"/>
      <c r="QMZ76" s="46"/>
      <c r="QNA76" s="46"/>
      <c r="QNB76" s="46"/>
      <c r="QNC76" s="46"/>
      <c r="QND76" s="46"/>
      <c r="QNE76" s="46"/>
      <c r="QNF76" s="46"/>
      <c r="QNG76" s="46"/>
      <c r="QNH76" s="46"/>
      <c r="QNI76" s="46"/>
      <c r="QNJ76" s="46"/>
      <c r="QNK76" s="46"/>
      <c r="QNL76" s="46"/>
      <c r="QNM76" s="46"/>
      <c r="QNN76" s="46"/>
      <c r="QNO76" s="46"/>
      <c r="QNP76" s="46"/>
      <c r="QNQ76" s="46"/>
      <c r="QNR76" s="46"/>
      <c r="QNS76" s="46"/>
      <c r="QNT76" s="46"/>
      <c r="QNU76" s="46"/>
      <c r="QNV76" s="46"/>
      <c r="QNW76" s="46"/>
      <c r="QNX76" s="46"/>
      <c r="QNY76" s="46"/>
      <c r="QNZ76" s="46"/>
      <c r="QOA76" s="46"/>
      <c r="QOB76" s="46"/>
      <c r="QOC76" s="46"/>
      <c r="QOD76" s="46"/>
      <c r="QOE76" s="46"/>
      <c r="QOF76" s="46"/>
      <c r="QOG76" s="46"/>
      <c r="QOH76" s="46"/>
      <c r="QOI76" s="46"/>
      <c r="QOJ76" s="46"/>
      <c r="QOK76" s="46"/>
      <c r="QOL76" s="46"/>
      <c r="QOM76" s="46"/>
      <c r="QON76" s="46"/>
      <c r="QOO76" s="46"/>
      <c r="QOP76" s="46"/>
      <c r="QOQ76" s="46"/>
      <c r="QOR76" s="46"/>
      <c r="QOS76" s="46"/>
      <c r="QOT76" s="46"/>
      <c r="QOU76" s="46"/>
      <c r="QOV76" s="46"/>
      <c r="QOW76" s="46"/>
      <c r="QOX76" s="46"/>
      <c r="QOY76" s="46"/>
      <c r="QOZ76" s="46"/>
      <c r="QPA76" s="46"/>
      <c r="QPB76" s="46"/>
      <c r="QPC76" s="46"/>
      <c r="QPD76" s="46"/>
      <c r="QPE76" s="46"/>
      <c r="QPF76" s="46"/>
      <c r="QPG76" s="46"/>
      <c r="QPH76" s="46"/>
      <c r="QPI76" s="46"/>
      <c r="QPJ76" s="46"/>
      <c r="QPK76" s="46"/>
      <c r="QPL76" s="46"/>
      <c r="QPM76" s="46"/>
      <c r="QPN76" s="46"/>
      <c r="QPO76" s="46"/>
      <c r="QPP76" s="46"/>
      <c r="QPQ76" s="46"/>
      <c r="QPR76" s="46"/>
      <c r="QPS76" s="46"/>
      <c r="QPT76" s="46"/>
      <c r="QPU76" s="46"/>
      <c r="QPV76" s="46"/>
      <c r="QPW76" s="46"/>
      <c r="QPX76" s="46"/>
      <c r="QPY76" s="46"/>
      <c r="QPZ76" s="46"/>
      <c r="QQA76" s="46"/>
      <c r="QQB76" s="46"/>
      <c r="QQC76" s="46"/>
      <c r="QQD76" s="46"/>
      <c r="QQE76" s="46"/>
      <c r="QQF76" s="46"/>
      <c r="QQG76" s="46"/>
      <c r="QQH76" s="46"/>
      <c r="QQI76" s="46"/>
      <c r="QQJ76" s="46"/>
      <c r="QQK76" s="46"/>
      <c r="QQL76" s="46"/>
      <c r="QQM76" s="46"/>
      <c r="QQN76" s="46"/>
      <c r="QQO76" s="46"/>
      <c r="QQP76" s="46"/>
      <c r="QQQ76" s="46"/>
      <c r="QQR76" s="46"/>
      <c r="QQS76" s="46"/>
      <c r="QQT76" s="46"/>
      <c r="QQU76" s="46"/>
      <c r="QQV76" s="46"/>
      <c r="QQW76" s="46"/>
      <c r="QQX76" s="46"/>
      <c r="QQY76" s="46"/>
      <c r="QQZ76" s="46"/>
      <c r="QRA76" s="46"/>
      <c r="QRB76" s="46"/>
      <c r="QRC76" s="46"/>
      <c r="QRD76" s="46"/>
      <c r="QRE76" s="46"/>
      <c r="QRF76" s="46"/>
      <c r="QRG76" s="46"/>
      <c r="QRH76" s="46"/>
      <c r="QRI76" s="46"/>
      <c r="QRJ76" s="46"/>
      <c r="QRK76" s="46"/>
      <c r="QRL76" s="46"/>
      <c r="QRM76" s="46"/>
      <c r="QRN76" s="46"/>
      <c r="QRO76" s="46"/>
      <c r="QRP76" s="46"/>
      <c r="QRQ76" s="46"/>
      <c r="QRR76" s="46"/>
      <c r="QRS76" s="46"/>
      <c r="QRT76" s="46"/>
      <c r="QRU76" s="46"/>
      <c r="QRV76" s="46"/>
      <c r="QRW76" s="46"/>
      <c r="QRX76" s="46"/>
      <c r="QRY76" s="46"/>
      <c r="QRZ76" s="46"/>
      <c r="QSA76" s="46"/>
      <c r="QSB76" s="46"/>
      <c r="QSC76" s="46"/>
      <c r="QSD76" s="46"/>
      <c r="QSE76" s="46"/>
      <c r="QSF76" s="46"/>
      <c r="QSG76" s="46"/>
      <c r="QSH76" s="46"/>
      <c r="QSI76" s="46"/>
      <c r="QSJ76" s="46"/>
      <c r="QSK76" s="46"/>
      <c r="QSL76" s="46"/>
      <c r="QSM76" s="46"/>
      <c r="QSN76" s="46"/>
      <c r="QSO76" s="46"/>
      <c r="QSP76" s="46"/>
      <c r="QSQ76" s="46"/>
      <c r="QSR76" s="46"/>
      <c r="QSS76" s="46"/>
      <c r="QST76" s="46"/>
      <c r="QSU76" s="46"/>
      <c r="QSV76" s="46"/>
      <c r="QSW76" s="46"/>
      <c r="QSX76" s="46"/>
      <c r="QSY76" s="46"/>
      <c r="QSZ76" s="46"/>
      <c r="QTA76" s="46"/>
      <c r="QTB76" s="46"/>
      <c r="QTC76" s="46"/>
      <c r="QTD76" s="46"/>
      <c r="QTE76" s="46"/>
      <c r="QTF76" s="46"/>
      <c r="QTG76" s="46"/>
      <c r="QTH76" s="46"/>
      <c r="QTI76" s="46"/>
      <c r="QTJ76" s="46"/>
      <c r="QTK76" s="46"/>
      <c r="QTL76" s="46"/>
      <c r="QTM76" s="46"/>
      <c r="QTN76" s="46"/>
      <c r="QTO76" s="46"/>
      <c r="QTP76" s="46"/>
      <c r="QTQ76" s="46"/>
      <c r="QTR76" s="46"/>
      <c r="QTS76" s="46"/>
      <c r="QTT76" s="46"/>
      <c r="QTU76" s="46"/>
      <c r="QTV76" s="46"/>
      <c r="QTW76" s="46"/>
      <c r="QTX76" s="46"/>
      <c r="QTY76" s="46"/>
      <c r="QTZ76" s="46"/>
      <c r="QUA76" s="46"/>
      <c r="QUB76" s="46"/>
      <c r="QUC76" s="46"/>
      <c r="QUD76" s="46"/>
      <c r="QUE76" s="46"/>
      <c r="QUF76" s="46"/>
      <c r="QUG76" s="46"/>
      <c r="QUH76" s="46"/>
      <c r="QUI76" s="46"/>
      <c r="QUJ76" s="46"/>
      <c r="QUK76" s="46"/>
      <c r="QUL76" s="46"/>
      <c r="QUM76" s="46"/>
      <c r="QUN76" s="46"/>
      <c r="QUO76" s="46"/>
      <c r="QUP76" s="46"/>
      <c r="QUQ76" s="46"/>
      <c r="QUR76" s="46"/>
      <c r="QUS76" s="46"/>
      <c r="QUT76" s="46"/>
      <c r="QUU76" s="46"/>
      <c r="QUV76" s="46"/>
      <c r="QUW76" s="46"/>
      <c r="QUX76" s="46"/>
      <c r="QUY76" s="46"/>
      <c r="QUZ76" s="46"/>
      <c r="QVA76" s="46"/>
      <c r="QVB76" s="46"/>
      <c r="QVC76" s="46"/>
      <c r="QVD76" s="46"/>
      <c r="QVE76" s="46"/>
      <c r="QVF76" s="46"/>
      <c r="QVG76" s="46"/>
      <c r="QVH76" s="46"/>
      <c r="QVI76" s="46"/>
      <c r="QVJ76" s="46"/>
      <c r="QVK76" s="46"/>
      <c r="QVL76" s="46"/>
      <c r="QVM76" s="46"/>
      <c r="QVN76" s="46"/>
      <c r="QVO76" s="46"/>
      <c r="QVP76" s="46"/>
      <c r="QVQ76" s="46"/>
      <c r="QVR76" s="46"/>
      <c r="QVS76" s="46"/>
      <c r="QVT76" s="46"/>
      <c r="QVU76" s="46"/>
      <c r="QVV76" s="46"/>
      <c r="QVW76" s="46"/>
      <c r="QVX76" s="46"/>
      <c r="QVY76" s="46"/>
      <c r="QVZ76" s="46"/>
      <c r="QWA76" s="46"/>
      <c r="QWB76" s="46"/>
      <c r="QWC76" s="46"/>
      <c r="QWD76" s="46"/>
      <c r="QWE76" s="46"/>
      <c r="QWF76" s="46"/>
      <c r="QWG76" s="46"/>
      <c r="QWH76" s="46"/>
      <c r="QWI76" s="46"/>
      <c r="QWJ76" s="46"/>
      <c r="QWK76" s="46"/>
      <c r="QWL76" s="46"/>
      <c r="QWM76" s="46"/>
      <c r="QWN76" s="46"/>
      <c r="QWO76" s="46"/>
      <c r="QWP76" s="46"/>
      <c r="QWQ76" s="46"/>
      <c r="QWR76" s="46"/>
      <c r="QWS76" s="46"/>
      <c r="QWT76" s="46"/>
      <c r="QWU76" s="46"/>
      <c r="QWV76" s="46"/>
      <c r="QWW76" s="46"/>
      <c r="QWX76" s="46"/>
      <c r="QWY76" s="46"/>
      <c r="QWZ76" s="46"/>
      <c r="QXA76" s="46"/>
      <c r="QXB76" s="46"/>
      <c r="QXC76" s="46"/>
      <c r="QXD76" s="46"/>
      <c r="QXE76" s="46"/>
      <c r="QXF76" s="46"/>
      <c r="QXG76" s="46"/>
      <c r="QXH76" s="46"/>
      <c r="QXI76" s="46"/>
      <c r="QXJ76" s="46"/>
      <c r="QXK76" s="46"/>
      <c r="QXL76" s="46"/>
      <c r="QXM76" s="46"/>
      <c r="QXN76" s="46"/>
      <c r="QXO76" s="46"/>
      <c r="QXP76" s="46"/>
      <c r="QXQ76" s="46"/>
      <c r="QXR76" s="46"/>
      <c r="QXS76" s="46"/>
      <c r="QXT76" s="46"/>
      <c r="QXU76" s="46"/>
      <c r="QXV76" s="46"/>
      <c r="QXW76" s="46"/>
      <c r="QXX76" s="46"/>
      <c r="QXY76" s="46"/>
      <c r="QXZ76" s="46"/>
      <c r="QYA76" s="46"/>
      <c r="QYB76" s="46"/>
      <c r="QYC76" s="46"/>
      <c r="QYD76" s="46"/>
      <c r="QYE76" s="46"/>
      <c r="QYF76" s="46"/>
      <c r="QYG76" s="46"/>
      <c r="QYH76" s="46"/>
      <c r="QYI76" s="46"/>
      <c r="QYJ76" s="46"/>
      <c r="QYK76" s="46"/>
      <c r="QYL76" s="46"/>
      <c r="QYM76" s="46"/>
      <c r="QYN76" s="46"/>
      <c r="QYO76" s="46"/>
      <c r="QYP76" s="46"/>
      <c r="QYQ76" s="46"/>
      <c r="QYR76" s="46"/>
      <c r="QYS76" s="46"/>
      <c r="QYT76" s="46"/>
      <c r="QYU76" s="46"/>
      <c r="QYV76" s="46"/>
      <c r="QYW76" s="46"/>
      <c r="QYX76" s="46"/>
      <c r="QYY76" s="46"/>
      <c r="QYZ76" s="46"/>
      <c r="QZA76" s="46"/>
      <c r="QZB76" s="46"/>
      <c r="QZC76" s="46"/>
      <c r="QZD76" s="46"/>
      <c r="QZE76" s="46"/>
      <c r="QZF76" s="46"/>
      <c r="QZG76" s="46"/>
      <c r="QZH76" s="46"/>
      <c r="QZI76" s="46"/>
      <c r="QZJ76" s="46"/>
      <c r="QZK76" s="46"/>
      <c r="QZL76" s="46"/>
      <c r="QZM76" s="46"/>
      <c r="QZN76" s="46"/>
      <c r="QZO76" s="46"/>
      <c r="QZP76" s="46"/>
      <c r="QZQ76" s="46"/>
      <c r="QZR76" s="46"/>
      <c r="QZS76" s="46"/>
      <c r="QZT76" s="46"/>
      <c r="QZU76" s="46"/>
      <c r="QZV76" s="46"/>
      <c r="QZW76" s="46"/>
      <c r="QZX76" s="46"/>
      <c r="QZY76" s="46"/>
      <c r="QZZ76" s="46"/>
      <c r="RAA76" s="46"/>
      <c r="RAB76" s="46"/>
      <c r="RAC76" s="46"/>
      <c r="RAD76" s="46"/>
      <c r="RAE76" s="46"/>
      <c r="RAF76" s="46"/>
      <c r="RAG76" s="46"/>
      <c r="RAH76" s="46"/>
      <c r="RAI76" s="46"/>
      <c r="RAJ76" s="46"/>
      <c r="RAK76" s="46"/>
      <c r="RAL76" s="46"/>
      <c r="RAM76" s="46"/>
      <c r="RAN76" s="46"/>
      <c r="RAO76" s="46"/>
      <c r="RAP76" s="46"/>
      <c r="RAQ76" s="46"/>
      <c r="RAR76" s="46"/>
      <c r="RAS76" s="46"/>
      <c r="RAT76" s="46"/>
      <c r="RAU76" s="46"/>
      <c r="RAV76" s="46"/>
      <c r="RAW76" s="46"/>
      <c r="RAX76" s="46"/>
      <c r="RAY76" s="46"/>
      <c r="RAZ76" s="46"/>
      <c r="RBA76" s="46"/>
      <c r="RBB76" s="46"/>
      <c r="RBC76" s="46"/>
      <c r="RBD76" s="46"/>
      <c r="RBE76" s="46"/>
      <c r="RBF76" s="46"/>
      <c r="RBG76" s="46"/>
      <c r="RBH76" s="46"/>
      <c r="RBI76" s="46"/>
      <c r="RBJ76" s="46"/>
      <c r="RBK76" s="46"/>
      <c r="RBL76" s="46"/>
      <c r="RBM76" s="46"/>
      <c r="RBN76" s="46"/>
      <c r="RBO76" s="46"/>
      <c r="RBP76" s="46"/>
      <c r="RBQ76" s="46"/>
      <c r="RBR76" s="46"/>
      <c r="RBS76" s="46"/>
      <c r="RBT76" s="46"/>
      <c r="RBU76" s="46"/>
      <c r="RBV76" s="46"/>
      <c r="RBW76" s="46"/>
      <c r="RBX76" s="46"/>
      <c r="RBY76" s="46"/>
      <c r="RBZ76" s="46"/>
      <c r="RCA76" s="46"/>
      <c r="RCB76" s="46"/>
      <c r="RCC76" s="46"/>
      <c r="RCD76" s="46"/>
      <c r="RCE76" s="46"/>
      <c r="RCF76" s="46"/>
      <c r="RCG76" s="46"/>
      <c r="RCH76" s="46"/>
      <c r="RCI76" s="46"/>
      <c r="RCJ76" s="46"/>
      <c r="RCK76" s="46"/>
      <c r="RCL76" s="46"/>
      <c r="RCM76" s="46"/>
      <c r="RCN76" s="46"/>
      <c r="RCO76" s="46"/>
      <c r="RCP76" s="46"/>
      <c r="RCQ76" s="46"/>
      <c r="RCR76" s="46"/>
      <c r="RCS76" s="46"/>
      <c r="RCT76" s="46"/>
      <c r="RCU76" s="46"/>
      <c r="RCV76" s="46"/>
      <c r="RCW76" s="46"/>
      <c r="RCX76" s="46"/>
      <c r="RCY76" s="46"/>
      <c r="RCZ76" s="46"/>
      <c r="RDA76" s="46"/>
      <c r="RDB76" s="46"/>
      <c r="RDC76" s="46"/>
      <c r="RDD76" s="46"/>
      <c r="RDE76" s="46"/>
      <c r="RDF76" s="46"/>
      <c r="RDG76" s="46"/>
      <c r="RDH76" s="46"/>
      <c r="RDI76" s="46"/>
      <c r="RDJ76" s="46"/>
      <c r="RDK76" s="46"/>
      <c r="RDL76" s="46"/>
      <c r="RDM76" s="46"/>
      <c r="RDN76" s="46"/>
      <c r="RDO76" s="46"/>
      <c r="RDP76" s="46"/>
      <c r="RDQ76" s="46"/>
      <c r="RDR76" s="46"/>
      <c r="RDS76" s="46"/>
      <c r="RDT76" s="46"/>
      <c r="RDU76" s="46"/>
      <c r="RDV76" s="46"/>
      <c r="RDW76" s="46"/>
      <c r="RDX76" s="46"/>
      <c r="RDY76" s="46"/>
      <c r="RDZ76" s="46"/>
      <c r="REA76" s="46"/>
      <c r="REB76" s="46"/>
      <c r="REC76" s="46"/>
      <c r="RED76" s="46"/>
      <c r="REE76" s="46"/>
      <c r="REF76" s="46"/>
      <c r="REG76" s="46"/>
      <c r="REH76" s="46"/>
      <c r="REI76" s="46"/>
      <c r="REJ76" s="46"/>
      <c r="REK76" s="46"/>
      <c r="REL76" s="46"/>
      <c r="REM76" s="46"/>
      <c r="REN76" s="46"/>
      <c r="REO76" s="46"/>
      <c r="REP76" s="46"/>
      <c r="REQ76" s="46"/>
      <c r="RER76" s="46"/>
      <c r="RES76" s="46"/>
      <c r="RET76" s="46"/>
      <c r="REU76" s="46"/>
      <c r="REV76" s="46"/>
      <c r="REW76" s="46"/>
      <c r="REX76" s="46"/>
      <c r="REY76" s="46"/>
      <c r="REZ76" s="46"/>
      <c r="RFA76" s="46"/>
      <c r="RFB76" s="46"/>
      <c r="RFC76" s="46"/>
      <c r="RFD76" s="46"/>
      <c r="RFE76" s="46"/>
      <c r="RFF76" s="46"/>
      <c r="RFG76" s="46"/>
      <c r="RFH76" s="46"/>
      <c r="RFI76" s="46"/>
      <c r="RFJ76" s="46"/>
      <c r="RFK76" s="46"/>
      <c r="RFL76" s="46"/>
      <c r="RFM76" s="46"/>
      <c r="RFN76" s="46"/>
      <c r="RFO76" s="46"/>
      <c r="RFP76" s="46"/>
      <c r="RFQ76" s="46"/>
      <c r="RFR76" s="46"/>
      <c r="RFS76" s="46"/>
      <c r="RFT76" s="46"/>
      <c r="RFU76" s="46"/>
      <c r="RFV76" s="46"/>
      <c r="RFW76" s="46"/>
      <c r="RFX76" s="46"/>
      <c r="RFY76" s="46"/>
      <c r="RFZ76" s="46"/>
      <c r="RGA76" s="46"/>
      <c r="RGB76" s="46"/>
      <c r="RGC76" s="46"/>
      <c r="RGD76" s="46"/>
      <c r="RGE76" s="46"/>
      <c r="RGF76" s="46"/>
      <c r="RGG76" s="46"/>
      <c r="RGH76" s="46"/>
      <c r="RGI76" s="46"/>
      <c r="RGJ76" s="46"/>
      <c r="RGK76" s="46"/>
      <c r="RGL76" s="46"/>
      <c r="RGM76" s="46"/>
      <c r="RGN76" s="46"/>
      <c r="RGO76" s="46"/>
      <c r="RGP76" s="46"/>
      <c r="RGQ76" s="46"/>
      <c r="RGR76" s="46"/>
      <c r="RGS76" s="46"/>
      <c r="RGT76" s="46"/>
      <c r="RGU76" s="46"/>
      <c r="RGV76" s="46"/>
      <c r="RGW76" s="46"/>
      <c r="RGX76" s="46"/>
      <c r="RGY76" s="46"/>
      <c r="RGZ76" s="46"/>
      <c r="RHA76" s="46"/>
      <c r="RHB76" s="46"/>
      <c r="RHC76" s="46"/>
      <c r="RHD76" s="46"/>
      <c r="RHE76" s="46"/>
      <c r="RHF76" s="46"/>
      <c r="RHG76" s="46"/>
      <c r="RHH76" s="46"/>
      <c r="RHI76" s="46"/>
      <c r="RHJ76" s="46"/>
      <c r="RHK76" s="46"/>
      <c r="RHL76" s="46"/>
      <c r="RHM76" s="46"/>
      <c r="RHN76" s="46"/>
      <c r="RHO76" s="46"/>
      <c r="RHP76" s="46"/>
      <c r="RHQ76" s="46"/>
      <c r="RHR76" s="46"/>
      <c r="RHS76" s="46"/>
      <c r="RHT76" s="46"/>
      <c r="RHU76" s="46"/>
      <c r="RHV76" s="46"/>
      <c r="RHW76" s="46"/>
      <c r="RHX76" s="46"/>
      <c r="RHY76" s="46"/>
      <c r="RHZ76" s="46"/>
      <c r="RIA76" s="46"/>
      <c r="RIB76" s="46"/>
      <c r="RIC76" s="46"/>
      <c r="RID76" s="46"/>
      <c r="RIE76" s="46"/>
      <c r="RIF76" s="46"/>
      <c r="RIG76" s="46"/>
      <c r="RIH76" s="46"/>
      <c r="RII76" s="46"/>
      <c r="RIJ76" s="46"/>
      <c r="RIK76" s="46"/>
      <c r="RIL76" s="46"/>
      <c r="RIM76" s="46"/>
      <c r="RIN76" s="46"/>
      <c r="RIO76" s="46"/>
      <c r="RIP76" s="46"/>
      <c r="RIQ76" s="46"/>
      <c r="RIR76" s="46"/>
      <c r="RIS76" s="46"/>
      <c r="RIT76" s="46"/>
      <c r="RIU76" s="46"/>
      <c r="RIV76" s="46"/>
      <c r="RIW76" s="46"/>
      <c r="RIX76" s="46"/>
      <c r="RIY76" s="46"/>
      <c r="RIZ76" s="46"/>
      <c r="RJA76" s="46"/>
      <c r="RJB76" s="46"/>
      <c r="RJC76" s="46"/>
      <c r="RJD76" s="46"/>
      <c r="RJE76" s="46"/>
      <c r="RJF76" s="46"/>
      <c r="RJG76" s="46"/>
      <c r="RJH76" s="46"/>
      <c r="RJI76" s="46"/>
      <c r="RJJ76" s="46"/>
      <c r="RJK76" s="46"/>
      <c r="RJL76" s="46"/>
      <c r="RJM76" s="46"/>
      <c r="RJN76" s="46"/>
      <c r="RJO76" s="46"/>
      <c r="RJP76" s="46"/>
      <c r="RJQ76" s="46"/>
      <c r="RJR76" s="46"/>
      <c r="RJS76" s="46"/>
      <c r="RJT76" s="46"/>
      <c r="RJU76" s="46"/>
      <c r="RJV76" s="46"/>
      <c r="RJW76" s="46"/>
      <c r="RJX76" s="46"/>
      <c r="RJY76" s="46"/>
      <c r="RJZ76" s="46"/>
      <c r="RKA76" s="46"/>
      <c r="RKB76" s="46"/>
      <c r="RKC76" s="46"/>
      <c r="RKD76" s="46"/>
      <c r="RKE76" s="46"/>
      <c r="RKF76" s="46"/>
      <c r="RKG76" s="46"/>
      <c r="RKH76" s="46"/>
      <c r="RKI76" s="46"/>
      <c r="RKJ76" s="46"/>
      <c r="RKK76" s="46"/>
      <c r="RKL76" s="46"/>
      <c r="RKM76" s="46"/>
      <c r="RKN76" s="46"/>
      <c r="RKO76" s="46"/>
      <c r="RKP76" s="46"/>
      <c r="RKQ76" s="46"/>
      <c r="RKR76" s="46"/>
      <c r="RKS76" s="46"/>
      <c r="RKT76" s="46"/>
      <c r="RKU76" s="46"/>
      <c r="RKV76" s="46"/>
      <c r="RKW76" s="46"/>
      <c r="RKX76" s="46"/>
      <c r="RKY76" s="46"/>
      <c r="RKZ76" s="46"/>
      <c r="RLA76" s="46"/>
      <c r="RLB76" s="46"/>
      <c r="RLC76" s="46"/>
      <c r="RLD76" s="46"/>
      <c r="RLE76" s="46"/>
      <c r="RLF76" s="46"/>
      <c r="RLG76" s="46"/>
      <c r="RLH76" s="46"/>
      <c r="RLI76" s="46"/>
      <c r="RLJ76" s="46"/>
      <c r="RLK76" s="46"/>
      <c r="RLL76" s="46"/>
      <c r="RLM76" s="46"/>
      <c r="RLN76" s="46"/>
      <c r="RLO76" s="46"/>
      <c r="RLP76" s="46"/>
      <c r="RLQ76" s="46"/>
      <c r="RLR76" s="46"/>
      <c r="RLS76" s="46"/>
      <c r="RLT76" s="46"/>
      <c r="RLU76" s="46"/>
      <c r="RLV76" s="46"/>
      <c r="RLW76" s="46"/>
      <c r="RLX76" s="46"/>
      <c r="RLY76" s="46"/>
      <c r="RLZ76" s="46"/>
      <c r="RMA76" s="46"/>
      <c r="RMB76" s="46"/>
      <c r="RMC76" s="46"/>
      <c r="RMD76" s="46"/>
      <c r="RME76" s="46"/>
      <c r="RMF76" s="46"/>
      <c r="RMG76" s="46"/>
      <c r="RMH76" s="46"/>
      <c r="RMI76" s="46"/>
      <c r="RMJ76" s="46"/>
      <c r="RMK76" s="46"/>
      <c r="RML76" s="46"/>
      <c r="RMM76" s="46"/>
      <c r="RMN76" s="46"/>
      <c r="RMO76" s="46"/>
      <c r="RMP76" s="46"/>
      <c r="RMQ76" s="46"/>
      <c r="RMR76" s="46"/>
      <c r="RMS76" s="46"/>
      <c r="RMT76" s="46"/>
      <c r="RMU76" s="46"/>
      <c r="RMV76" s="46"/>
      <c r="RMW76" s="46"/>
      <c r="RMX76" s="46"/>
      <c r="RMY76" s="46"/>
      <c r="RMZ76" s="46"/>
      <c r="RNA76" s="46"/>
      <c r="RNB76" s="46"/>
      <c r="RNC76" s="46"/>
      <c r="RND76" s="46"/>
      <c r="RNE76" s="46"/>
      <c r="RNF76" s="46"/>
      <c r="RNG76" s="46"/>
      <c r="RNH76" s="46"/>
      <c r="RNI76" s="46"/>
      <c r="RNJ76" s="46"/>
      <c r="RNK76" s="46"/>
      <c r="RNL76" s="46"/>
      <c r="RNM76" s="46"/>
      <c r="RNN76" s="46"/>
      <c r="RNO76" s="46"/>
      <c r="RNP76" s="46"/>
      <c r="RNQ76" s="46"/>
      <c r="RNR76" s="46"/>
      <c r="RNS76" s="46"/>
      <c r="RNT76" s="46"/>
      <c r="RNU76" s="46"/>
      <c r="RNV76" s="46"/>
      <c r="RNW76" s="46"/>
      <c r="RNX76" s="46"/>
      <c r="RNY76" s="46"/>
      <c r="RNZ76" s="46"/>
      <c r="ROA76" s="46"/>
      <c r="ROB76" s="46"/>
      <c r="ROC76" s="46"/>
      <c r="ROD76" s="46"/>
      <c r="ROE76" s="46"/>
      <c r="ROF76" s="46"/>
      <c r="ROG76" s="46"/>
      <c r="ROH76" s="46"/>
      <c r="ROI76" s="46"/>
      <c r="ROJ76" s="46"/>
      <c r="ROK76" s="46"/>
      <c r="ROL76" s="46"/>
      <c r="ROM76" s="46"/>
      <c r="RON76" s="46"/>
      <c r="ROO76" s="46"/>
      <c r="ROP76" s="46"/>
      <c r="ROQ76" s="46"/>
      <c r="ROR76" s="46"/>
      <c r="ROS76" s="46"/>
      <c r="ROT76" s="46"/>
      <c r="ROU76" s="46"/>
      <c r="ROV76" s="46"/>
      <c r="ROW76" s="46"/>
      <c r="ROX76" s="46"/>
      <c r="ROY76" s="46"/>
      <c r="ROZ76" s="46"/>
      <c r="RPA76" s="46"/>
      <c r="RPB76" s="46"/>
      <c r="RPC76" s="46"/>
      <c r="RPD76" s="46"/>
      <c r="RPE76" s="46"/>
      <c r="RPF76" s="46"/>
      <c r="RPG76" s="46"/>
      <c r="RPH76" s="46"/>
      <c r="RPI76" s="46"/>
      <c r="RPJ76" s="46"/>
      <c r="RPK76" s="46"/>
      <c r="RPL76" s="46"/>
      <c r="RPM76" s="46"/>
      <c r="RPN76" s="46"/>
      <c r="RPO76" s="46"/>
      <c r="RPP76" s="46"/>
      <c r="RPQ76" s="46"/>
      <c r="RPR76" s="46"/>
      <c r="RPS76" s="46"/>
      <c r="RPT76" s="46"/>
      <c r="RPU76" s="46"/>
      <c r="RPV76" s="46"/>
      <c r="RPW76" s="46"/>
      <c r="RPX76" s="46"/>
      <c r="RPY76" s="46"/>
      <c r="RPZ76" s="46"/>
      <c r="RQA76" s="46"/>
      <c r="RQB76" s="46"/>
      <c r="RQC76" s="46"/>
      <c r="RQD76" s="46"/>
      <c r="RQE76" s="46"/>
      <c r="RQF76" s="46"/>
      <c r="RQG76" s="46"/>
      <c r="RQH76" s="46"/>
      <c r="RQI76" s="46"/>
      <c r="RQJ76" s="46"/>
      <c r="RQK76" s="46"/>
      <c r="RQL76" s="46"/>
      <c r="RQM76" s="46"/>
      <c r="RQN76" s="46"/>
      <c r="RQO76" s="46"/>
      <c r="RQP76" s="46"/>
      <c r="RQQ76" s="46"/>
      <c r="RQR76" s="46"/>
      <c r="RQS76" s="46"/>
      <c r="RQT76" s="46"/>
      <c r="RQU76" s="46"/>
      <c r="RQV76" s="46"/>
      <c r="RQW76" s="46"/>
      <c r="RQX76" s="46"/>
      <c r="RQY76" s="46"/>
      <c r="RQZ76" s="46"/>
      <c r="RRA76" s="46"/>
      <c r="RRB76" s="46"/>
      <c r="RRC76" s="46"/>
      <c r="RRD76" s="46"/>
      <c r="RRE76" s="46"/>
      <c r="RRF76" s="46"/>
      <c r="RRG76" s="46"/>
      <c r="RRH76" s="46"/>
      <c r="RRI76" s="46"/>
      <c r="RRJ76" s="46"/>
      <c r="RRK76" s="46"/>
      <c r="RRL76" s="46"/>
      <c r="RRM76" s="46"/>
      <c r="RRN76" s="46"/>
      <c r="RRO76" s="46"/>
      <c r="RRP76" s="46"/>
      <c r="RRQ76" s="46"/>
      <c r="RRR76" s="46"/>
      <c r="RRS76" s="46"/>
      <c r="RRT76" s="46"/>
      <c r="RRU76" s="46"/>
      <c r="RRV76" s="46"/>
      <c r="RRW76" s="46"/>
      <c r="RRX76" s="46"/>
      <c r="RRY76" s="46"/>
      <c r="RRZ76" s="46"/>
      <c r="RSA76" s="46"/>
      <c r="RSB76" s="46"/>
      <c r="RSC76" s="46"/>
      <c r="RSD76" s="46"/>
      <c r="RSE76" s="46"/>
      <c r="RSF76" s="46"/>
      <c r="RSG76" s="46"/>
      <c r="RSH76" s="46"/>
      <c r="RSI76" s="46"/>
      <c r="RSJ76" s="46"/>
      <c r="RSK76" s="46"/>
      <c r="RSL76" s="46"/>
      <c r="RSM76" s="46"/>
      <c r="RSN76" s="46"/>
      <c r="RSO76" s="46"/>
      <c r="RSP76" s="46"/>
      <c r="RSQ76" s="46"/>
      <c r="RSR76" s="46"/>
      <c r="RSS76" s="46"/>
      <c r="RST76" s="46"/>
      <c r="RSU76" s="46"/>
      <c r="RSV76" s="46"/>
      <c r="RSW76" s="46"/>
      <c r="RSX76" s="46"/>
      <c r="RSY76" s="46"/>
      <c r="RSZ76" s="46"/>
      <c r="RTA76" s="46"/>
      <c r="RTB76" s="46"/>
      <c r="RTC76" s="46"/>
      <c r="RTD76" s="46"/>
      <c r="RTE76" s="46"/>
      <c r="RTF76" s="46"/>
      <c r="RTG76" s="46"/>
      <c r="RTH76" s="46"/>
      <c r="RTI76" s="46"/>
      <c r="RTJ76" s="46"/>
      <c r="RTK76" s="46"/>
      <c r="RTL76" s="46"/>
      <c r="RTM76" s="46"/>
      <c r="RTN76" s="46"/>
      <c r="RTO76" s="46"/>
      <c r="RTP76" s="46"/>
      <c r="RTQ76" s="46"/>
      <c r="RTR76" s="46"/>
      <c r="RTS76" s="46"/>
      <c r="RTT76" s="46"/>
      <c r="RTU76" s="46"/>
      <c r="RTV76" s="46"/>
      <c r="RTW76" s="46"/>
      <c r="RTX76" s="46"/>
      <c r="RTY76" s="46"/>
      <c r="RTZ76" s="46"/>
      <c r="RUA76" s="46"/>
      <c r="RUB76" s="46"/>
      <c r="RUC76" s="46"/>
      <c r="RUD76" s="46"/>
      <c r="RUE76" s="46"/>
      <c r="RUF76" s="46"/>
      <c r="RUG76" s="46"/>
      <c r="RUH76" s="46"/>
      <c r="RUI76" s="46"/>
      <c r="RUJ76" s="46"/>
      <c r="RUK76" s="46"/>
      <c r="RUL76" s="46"/>
      <c r="RUM76" s="46"/>
      <c r="RUN76" s="46"/>
      <c r="RUO76" s="46"/>
      <c r="RUP76" s="46"/>
      <c r="RUQ76" s="46"/>
      <c r="RUR76" s="46"/>
      <c r="RUS76" s="46"/>
      <c r="RUT76" s="46"/>
      <c r="RUU76" s="46"/>
      <c r="RUV76" s="46"/>
      <c r="RUW76" s="46"/>
      <c r="RUX76" s="46"/>
      <c r="RUY76" s="46"/>
      <c r="RUZ76" s="46"/>
      <c r="RVA76" s="46"/>
      <c r="RVB76" s="46"/>
      <c r="RVC76" s="46"/>
      <c r="RVD76" s="46"/>
      <c r="RVE76" s="46"/>
      <c r="RVF76" s="46"/>
      <c r="RVG76" s="46"/>
      <c r="RVH76" s="46"/>
      <c r="RVI76" s="46"/>
      <c r="RVJ76" s="46"/>
      <c r="RVK76" s="46"/>
      <c r="RVL76" s="46"/>
      <c r="RVM76" s="46"/>
      <c r="RVN76" s="46"/>
      <c r="RVO76" s="46"/>
      <c r="RVP76" s="46"/>
      <c r="RVQ76" s="46"/>
      <c r="RVR76" s="46"/>
      <c r="RVS76" s="46"/>
      <c r="RVT76" s="46"/>
      <c r="RVU76" s="46"/>
      <c r="RVV76" s="46"/>
      <c r="RVW76" s="46"/>
      <c r="RVX76" s="46"/>
      <c r="RVY76" s="46"/>
      <c r="RVZ76" s="46"/>
      <c r="RWA76" s="46"/>
      <c r="RWB76" s="46"/>
      <c r="RWC76" s="46"/>
      <c r="RWD76" s="46"/>
      <c r="RWE76" s="46"/>
      <c r="RWF76" s="46"/>
      <c r="RWG76" s="46"/>
      <c r="RWH76" s="46"/>
      <c r="RWI76" s="46"/>
      <c r="RWJ76" s="46"/>
      <c r="RWK76" s="46"/>
      <c r="RWL76" s="46"/>
      <c r="RWM76" s="46"/>
      <c r="RWN76" s="46"/>
      <c r="RWO76" s="46"/>
      <c r="RWP76" s="46"/>
      <c r="RWQ76" s="46"/>
      <c r="RWR76" s="46"/>
      <c r="RWS76" s="46"/>
      <c r="RWT76" s="46"/>
      <c r="RWU76" s="46"/>
      <c r="RWV76" s="46"/>
      <c r="RWW76" s="46"/>
      <c r="RWX76" s="46"/>
      <c r="RWY76" s="46"/>
      <c r="RWZ76" s="46"/>
      <c r="RXA76" s="46"/>
      <c r="RXB76" s="46"/>
      <c r="RXC76" s="46"/>
      <c r="RXD76" s="46"/>
      <c r="RXE76" s="46"/>
      <c r="RXF76" s="46"/>
      <c r="RXG76" s="46"/>
      <c r="RXH76" s="46"/>
      <c r="RXI76" s="46"/>
      <c r="RXJ76" s="46"/>
      <c r="RXK76" s="46"/>
      <c r="RXL76" s="46"/>
      <c r="RXM76" s="46"/>
      <c r="RXN76" s="46"/>
      <c r="RXO76" s="46"/>
      <c r="RXP76" s="46"/>
      <c r="RXQ76" s="46"/>
      <c r="RXR76" s="46"/>
      <c r="RXS76" s="46"/>
      <c r="RXT76" s="46"/>
      <c r="RXU76" s="46"/>
      <c r="RXV76" s="46"/>
      <c r="RXW76" s="46"/>
      <c r="RXX76" s="46"/>
      <c r="RXY76" s="46"/>
      <c r="RXZ76" s="46"/>
      <c r="RYA76" s="46"/>
      <c r="RYB76" s="46"/>
      <c r="RYC76" s="46"/>
      <c r="RYD76" s="46"/>
      <c r="RYE76" s="46"/>
      <c r="RYF76" s="46"/>
      <c r="RYG76" s="46"/>
      <c r="RYH76" s="46"/>
      <c r="RYI76" s="46"/>
      <c r="RYJ76" s="46"/>
      <c r="RYK76" s="46"/>
      <c r="RYL76" s="46"/>
      <c r="RYM76" s="46"/>
      <c r="RYN76" s="46"/>
      <c r="RYO76" s="46"/>
      <c r="RYP76" s="46"/>
      <c r="RYQ76" s="46"/>
      <c r="RYR76" s="46"/>
      <c r="RYS76" s="46"/>
      <c r="RYT76" s="46"/>
      <c r="RYU76" s="46"/>
      <c r="RYV76" s="46"/>
      <c r="RYW76" s="46"/>
      <c r="RYX76" s="46"/>
      <c r="RYY76" s="46"/>
      <c r="RYZ76" s="46"/>
      <c r="RZA76" s="46"/>
      <c r="RZB76" s="46"/>
      <c r="RZC76" s="46"/>
      <c r="RZD76" s="46"/>
      <c r="RZE76" s="46"/>
      <c r="RZF76" s="46"/>
      <c r="RZG76" s="46"/>
      <c r="RZH76" s="46"/>
      <c r="RZI76" s="46"/>
      <c r="RZJ76" s="46"/>
      <c r="RZK76" s="46"/>
      <c r="RZL76" s="46"/>
      <c r="RZM76" s="46"/>
      <c r="RZN76" s="46"/>
      <c r="RZO76" s="46"/>
      <c r="RZP76" s="46"/>
      <c r="RZQ76" s="46"/>
      <c r="RZR76" s="46"/>
      <c r="RZS76" s="46"/>
      <c r="RZT76" s="46"/>
      <c r="RZU76" s="46"/>
      <c r="RZV76" s="46"/>
      <c r="RZW76" s="46"/>
      <c r="RZX76" s="46"/>
      <c r="RZY76" s="46"/>
      <c r="RZZ76" s="46"/>
      <c r="SAA76" s="46"/>
      <c r="SAB76" s="46"/>
      <c r="SAC76" s="46"/>
      <c r="SAD76" s="46"/>
      <c r="SAE76" s="46"/>
      <c r="SAF76" s="46"/>
      <c r="SAG76" s="46"/>
      <c r="SAH76" s="46"/>
      <c r="SAI76" s="46"/>
      <c r="SAJ76" s="46"/>
      <c r="SAK76" s="46"/>
      <c r="SAL76" s="46"/>
      <c r="SAM76" s="46"/>
      <c r="SAN76" s="46"/>
      <c r="SAO76" s="46"/>
      <c r="SAP76" s="46"/>
      <c r="SAQ76" s="46"/>
      <c r="SAR76" s="46"/>
      <c r="SAS76" s="46"/>
      <c r="SAT76" s="46"/>
      <c r="SAU76" s="46"/>
      <c r="SAV76" s="46"/>
      <c r="SAW76" s="46"/>
      <c r="SAX76" s="46"/>
      <c r="SAY76" s="46"/>
      <c r="SAZ76" s="46"/>
      <c r="SBA76" s="46"/>
      <c r="SBB76" s="46"/>
      <c r="SBC76" s="46"/>
      <c r="SBD76" s="46"/>
      <c r="SBE76" s="46"/>
      <c r="SBF76" s="46"/>
      <c r="SBG76" s="46"/>
      <c r="SBH76" s="46"/>
      <c r="SBI76" s="46"/>
      <c r="SBJ76" s="46"/>
      <c r="SBK76" s="46"/>
      <c r="SBL76" s="46"/>
      <c r="SBM76" s="46"/>
      <c r="SBN76" s="46"/>
      <c r="SBO76" s="46"/>
      <c r="SBP76" s="46"/>
      <c r="SBQ76" s="46"/>
      <c r="SBR76" s="46"/>
      <c r="SBS76" s="46"/>
      <c r="SBT76" s="46"/>
      <c r="SBU76" s="46"/>
      <c r="SBV76" s="46"/>
      <c r="SBW76" s="46"/>
      <c r="SBX76" s="46"/>
      <c r="SBY76" s="46"/>
      <c r="SBZ76" s="46"/>
      <c r="SCA76" s="46"/>
      <c r="SCB76" s="46"/>
      <c r="SCC76" s="46"/>
      <c r="SCD76" s="46"/>
      <c r="SCE76" s="46"/>
      <c r="SCF76" s="46"/>
      <c r="SCG76" s="46"/>
      <c r="SCH76" s="46"/>
      <c r="SCI76" s="46"/>
      <c r="SCJ76" s="46"/>
      <c r="SCK76" s="46"/>
      <c r="SCL76" s="46"/>
      <c r="SCM76" s="46"/>
      <c r="SCN76" s="46"/>
      <c r="SCO76" s="46"/>
      <c r="SCP76" s="46"/>
      <c r="SCQ76" s="46"/>
      <c r="SCR76" s="46"/>
      <c r="SCS76" s="46"/>
      <c r="SCT76" s="46"/>
      <c r="SCU76" s="46"/>
      <c r="SCV76" s="46"/>
      <c r="SCW76" s="46"/>
      <c r="SCX76" s="46"/>
      <c r="SCY76" s="46"/>
      <c r="SCZ76" s="46"/>
      <c r="SDA76" s="46"/>
      <c r="SDB76" s="46"/>
      <c r="SDC76" s="46"/>
      <c r="SDD76" s="46"/>
      <c r="SDE76" s="46"/>
      <c r="SDF76" s="46"/>
      <c r="SDG76" s="46"/>
      <c r="SDH76" s="46"/>
      <c r="SDI76" s="46"/>
      <c r="SDJ76" s="46"/>
      <c r="SDK76" s="46"/>
      <c r="SDL76" s="46"/>
      <c r="SDM76" s="46"/>
      <c r="SDN76" s="46"/>
      <c r="SDO76" s="46"/>
      <c r="SDP76" s="46"/>
      <c r="SDQ76" s="46"/>
      <c r="SDR76" s="46"/>
      <c r="SDS76" s="46"/>
      <c r="SDT76" s="46"/>
      <c r="SDU76" s="46"/>
      <c r="SDV76" s="46"/>
      <c r="SDW76" s="46"/>
      <c r="SDX76" s="46"/>
      <c r="SDY76" s="46"/>
      <c r="SDZ76" s="46"/>
      <c r="SEA76" s="46"/>
      <c r="SEB76" s="46"/>
      <c r="SEC76" s="46"/>
      <c r="SED76" s="46"/>
      <c r="SEE76" s="46"/>
      <c r="SEF76" s="46"/>
      <c r="SEG76" s="46"/>
      <c r="SEH76" s="46"/>
      <c r="SEI76" s="46"/>
      <c r="SEJ76" s="46"/>
      <c r="SEK76" s="46"/>
      <c r="SEL76" s="46"/>
      <c r="SEM76" s="46"/>
      <c r="SEN76" s="46"/>
      <c r="SEO76" s="46"/>
      <c r="SEP76" s="46"/>
      <c r="SEQ76" s="46"/>
      <c r="SER76" s="46"/>
      <c r="SES76" s="46"/>
      <c r="SET76" s="46"/>
      <c r="SEU76" s="46"/>
      <c r="SEV76" s="46"/>
      <c r="SEW76" s="46"/>
      <c r="SEX76" s="46"/>
      <c r="SEY76" s="46"/>
      <c r="SEZ76" s="46"/>
      <c r="SFA76" s="46"/>
      <c r="SFB76" s="46"/>
      <c r="SFC76" s="46"/>
      <c r="SFD76" s="46"/>
      <c r="SFE76" s="46"/>
      <c r="SFF76" s="46"/>
      <c r="SFG76" s="46"/>
      <c r="SFH76" s="46"/>
      <c r="SFI76" s="46"/>
      <c r="SFJ76" s="46"/>
      <c r="SFK76" s="46"/>
      <c r="SFL76" s="46"/>
      <c r="SFM76" s="46"/>
      <c r="SFN76" s="46"/>
      <c r="SFO76" s="46"/>
      <c r="SFP76" s="46"/>
      <c r="SFQ76" s="46"/>
      <c r="SFR76" s="46"/>
      <c r="SFS76" s="46"/>
      <c r="SFT76" s="46"/>
      <c r="SFU76" s="46"/>
      <c r="SFV76" s="46"/>
      <c r="SFW76" s="46"/>
      <c r="SFX76" s="46"/>
      <c r="SFY76" s="46"/>
      <c r="SFZ76" s="46"/>
      <c r="SGA76" s="46"/>
      <c r="SGB76" s="46"/>
      <c r="SGC76" s="46"/>
      <c r="SGD76" s="46"/>
      <c r="SGE76" s="46"/>
      <c r="SGF76" s="46"/>
      <c r="SGG76" s="46"/>
      <c r="SGH76" s="46"/>
      <c r="SGI76" s="46"/>
      <c r="SGJ76" s="46"/>
      <c r="SGK76" s="46"/>
      <c r="SGL76" s="46"/>
      <c r="SGM76" s="46"/>
      <c r="SGN76" s="46"/>
      <c r="SGO76" s="46"/>
      <c r="SGP76" s="46"/>
      <c r="SGQ76" s="46"/>
      <c r="SGR76" s="46"/>
      <c r="SGS76" s="46"/>
      <c r="SGT76" s="46"/>
      <c r="SGU76" s="46"/>
      <c r="SGV76" s="46"/>
      <c r="SGW76" s="46"/>
      <c r="SGX76" s="46"/>
      <c r="SGY76" s="46"/>
      <c r="SGZ76" s="46"/>
      <c r="SHA76" s="46"/>
      <c r="SHB76" s="46"/>
      <c r="SHC76" s="46"/>
      <c r="SHD76" s="46"/>
      <c r="SHE76" s="46"/>
      <c r="SHF76" s="46"/>
      <c r="SHG76" s="46"/>
      <c r="SHH76" s="46"/>
      <c r="SHI76" s="46"/>
      <c r="SHJ76" s="46"/>
      <c r="SHK76" s="46"/>
      <c r="SHL76" s="46"/>
      <c r="SHM76" s="46"/>
      <c r="SHN76" s="46"/>
      <c r="SHO76" s="46"/>
      <c r="SHP76" s="46"/>
      <c r="SHQ76" s="46"/>
      <c r="SHR76" s="46"/>
      <c r="SHS76" s="46"/>
      <c r="SHT76" s="46"/>
      <c r="SHU76" s="46"/>
      <c r="SHV76" s="46"/>
      <c r="SHW76" s="46"/>
      <c r="SHX76" s="46"/>
      <c r="SHY76" s="46"/>
      <c r="SHZ76" s="46"/>
      <c r="SIA76" s="46"/>
      <c r="SIB76" s="46"/>
      <c r="SIC76" s="46"/>
      <c r="SID76" s="46"/>
      <c r="SIE76" s="46"/>
      <c r="SIF76" s="46"/>
      <c r="SIG76" s="46"/>
      <c r="SIH76" s="46"/>
      <c r="SII76" s="46"/>
      <c r="SIJ76" s="46"/>
      <c r="SIK76" s="46"/>
      <c r="SIL76" s="46"/>
      <c r="SIM76" s="46"/>
      <c r="SIN76" s="46"/>
      <c r="SIO76" s="46"/>
      <c r="SIP76" s="46"/>
      <c r="SIQ76" s="46"/>
      <c r="SIR76" s="46"/>
      <c r="SIS76" s="46"/>
      <c r="SIT76" s="46"/>
      <c r="SIU76" s="46"/>
      <c r="SIV76" s="46"/>
      <c r="SIW76" s="46"/>
      <c r="SIX76" s="46"/>
      <c r="SIY76" s="46"/>
      <c r="SIZ76" s="46"/>
      <c r="SJA76" s="46"/>
      <c r="SJB76" s="46"/>
      <c r="SJC76" s="46"/>
      <c r="SJD76" s="46"/>
      <c r="SJE76" s="46"/>
      <c r="SJF76" s="46"/>
      <c r="SJG76" s="46"/>
      <c r="SJH76" s="46"/>
      <c r="SJI76" s="46"/>
      <c r="SJJ76" s="46"/>
      <c r="SJK76" s="46"/>
      <c r="SJL76" s="46"/>
      <c r="SJM76" s="46"/>
      <c r="SJN76" s="46"/>
      <c r="SJO76" s="46"/>
      <c r="SJP76" s="46"/>
      <c r="SJQ76" s="46"/>
      <c r="SJR76" s="46"/>
      <c r="SJS76" s="46"/>
      <c r="SJT76" s="46"/>
      <c r="SJU76" s="46"/>
      <c r="SJV76" s="46"/>
      <c r="SJW76" s="46"/>
      <c r="SJX76" s="46"/>
      <c r="SJY76" s="46"/>
      <c r="SJZ76" s="46"/>
      <c r="SKA76" s="46"/>
      <c r="SKB76" s="46"/>
      <c r="SKC76" s="46"/>
      <c r="SKD76" s="46"/>
      <c r="SKE76" s="46"/>
      <c r="SKF76" s="46"/>
      <c r="SKG76" s="46"/>
      <c r="SKH76" s="46"/>
      <c r="SKI76" s="46"/>
      <c r="SKJ76" s="46"/>
      <c r="SKK76" s="46"/>
      <c r="SKL76" s="46"/>
      <c r="SKM76" s="46"/>
      <c r="SKN76" s="46"/>
      <c r="SKO76" s="46"/>
      <c r="SKP76" s="46"/>
      <c r="SKQ76" s="46"/>
      <c r="SKR76" s="46"/>
      <c r="SKS76" s="46"/>
      <c r="SKT76" s="46"/>
      <c r="SKU76" s="46"/>
      <c r="SKV76" s="46"/>
      <c r="SKW76" s="46"/>
      <c r="SKX76" s="46"/>
      <c r="SKY76" s="46"/>
      <c r="SKZ76" s="46"/>
      <c r="SLA76" s="46"/>
      <c r="SLB76" s="46"/>
      <c r="SLC76" s="46"/>
      <c r="SLD76" s="46"/>
      <c r="SLE76" s="46"/>
      <c r="SLF76" s="46"/>
      <c r="SLG76" s="46"/>
      <c r="SLH76" s="46"/>
      <c r="SLI76" s="46"/>
      <c r="SLJ76" s="46"/>
      <c r="SLK76" s="46"/>
      <c r="SLL76" s="46"/>
      <c r="SLM76" s="46"/>
      <c r="SLN76" s="46"/>
      <c r="SLO76" s="46"/>
      <c r="SLP76" s="46"/>
      <c r="SLQ76" s="46"/>
      <c r="SLR76" s="46"/>
      <c r="SLS76" s="46"/>
      <c r="SLT76" s="46"/>
      <c r="SLU76" s="46"/>
      <c r="SLV76" s="46"/>
      <c r="SLW76" s="46"/>
      <c r="SLX76" s="46"/>
      <c r="SLY76" s="46"/>
      <c r="SLZ76" s="46"/>
      <c r="SMA76" s="46"/>
      <c r="SMB76" s="46"/>
      <c r="SMC76" s="46"/>
      <c r="SMD76" s="46"/>
      <c r="SME76" s="46"/>
      <c r="SMF76" s="46"/>
      <c r="SMG76" s="46"/>
      <c r="SMH76" s="46"/>
      <c r="SMI76" s="46"/>
      <c r="SMJ76" s="46"/>
      <c r="SMK76" s="46"/>
      <c r="SML76" s="46"/>
      <c r="SMM76" s="46"/>
      <c r="SMN76" s="46"/>
      <c r="SMO76" s="46"/>
      <c r="SMP76" s="46"/>
      <c r="SMQ76" s="46"/>
      <c r="SMR76" s="46"/>
      <c r="SMS76" s="46"/>
      <c r="SMT76" s="46"/>
      <c r="SMU76" s="46"/>
      <c r="SMV76" s="46"/>
      <c r="SMW76" s="46"/>
      <c r="SMX76" s="46"/>
      <c r="SMY76" s="46"/>
      <c r="SMZ76" s="46"/>
      <c r="SNA76" s="46"/>
      <c r="SNB76" s="46"/>
      <c r="SNC76" s="46"/>
      <c r="SND76" s="46"/>
      <c r="SNE76" s="46"/>
      <c r="SNF76" s="46"/>
      <c r="SNG76" s="46"/>
      <c r="SNH76" s="46"/>
      <c r="SNI76" s="46"/>
      <c r="SNJ76" s="46"/>
      <c r="SNK76" s="46"/>
      <c r="SNL76" s="46"/>
      <c r="SNM76" s="46"/>
      <c r="SNN76" s="46"/>
      <c r="SNO76" s="46"/>
      <c r="SNP76" s="46"/>
      <c r="SNQ76" s="46"/>
      <c r="SNR76" s="46"/>
      <c r="SNS76" s="46"/>
      <c r="SNT76" s="46"/>
      <c r="SNU76" s="46"/>
      <c r="SNV76" s="46"/>
      <c r="SNW76" s="46"/>
      <c r="SNX76" s="46"/>
      <c r="SNY76" s="46"/>
      <c r="SNZ76" s="46"/>
      <c r="SOA76" s="46"/>
      <c r="SOB76" s="46"/>
      <c r="SOC76" s="46"/>
      <c r="SOD76" s="46"/>
      <c r="SOE76" s="46"/>
      <c r="SOF76" s="46"/>
      <c r="SOG76" s="46"/>
      <c r="SOH76" s="46"/>
      <c r="SOI76" s="46"/>
      <c r="SOJ76" s="46"/>
      <c r="SOK76" s="46"/>
      <c r="SOL76" s="46"/>
      <c r="SOM76" s="46"/>
      <c r="SON76" s="46"/>
      <c r="SOO76" s="46"/>
      <c r="SOP76" s="46"/>
      <c r="SOQ76" s="46"/>
      <c r="SOR76" s="46"/>
      <c r="SOS76" s="46"/>
      <c r="SOT76" s="46"/>
      <c r="SOU76" s="46"/>
      <c r="SOV76" s="46"/>
      <c r="SOW76" s="46"/>
      <c r="SOX76" s="46"/>
      <c r="SOY76" s="46"/>
      <c r="SOZ76" s="46"/>
      <c r="SPA76" s="46"/>
      <c r="SPB76" s="46"/>
      <c r="SPC76" s="46"/>
      <c r="SPD76" s="46"/>
      <c r="SPE76" s="46"/>
      <c r="SPF76" s="46"/>
      <c r="SPG76" s="46"/>
      <c r="SPH76" s="46"/>
      <c r="SPI76" s="46"/>
      <c r="SPJ76" s="46"/>
      <c r="SPK76" s="46"/>
      <c r="SPL76" s="46"/>
      <c r="SPM76" s="46"/>
      <c r="SPN76" s="46"/>
      <c r="SPO76" s="46"/>
      <c r="SPP76" s="46"/>
      <c r="SPQ76" s="46"/>
      <c r="SPR76" s="46"/>
      <c r="SPS76" s="46"/>
      <c r="SPT76" s="46"/>
      <c r="SPU76" s="46"/>
      <c r="SPV76" s="46"/>
      <c r="SPW76" s="46"/>
      <c r="SPX76" s="46"/>
      <c r="SPY76" s="46"/>
      <c r="SPZ76" s="46"/>
      <c r="SQA76" s="46"/>
      <c r="SQB76" s="46"/>
      <c r="SQC76" s="46"/>
      <c r="SQD76" s="46"/>
      <c r="SQE76" s="46"/>
      <c r="SQF76" s="46"/>
      <c r="SQG76" s="46"/>
      <c r="SQH76" s="46"/>
      <c r="SQI76" s="46"/>
      <c r="SQJ76" s="46"/>
      <c r="SQK76" s="46"/>
      <c r="SQL76" s="46"/>
      <c r="SQM76" s="46"/>
      <c r="SQN76" s="46"/>
      <c r="SQO76" s="46"/>
      <c r="SQP76" s="46"/>
      <c r="SQQ76" s="46"/>
      <c r="SQR76" s="46"/>
      <c r="SQS76" s="46"/>
      <c r="SQT76" s="46"/>
      <c r="SQU76" s="46"/>
      <c r="SQV76" s="46"/>
      <c r="SQW76" s="46"/>
      <c r="SQX76" s="46"/>
      <c r="SQY76" s="46"/>
      <c r="SQZ76" s="46"/>
      <c r="SRA76" s="46"/>
      <c r="SRB76" s="46"/>
      <c r="SRC76" s="46"/>
      <c r="SRD76" s="46"/>
      <c r="SRE76" s="46"/>
      <c r="SRF76" s="46"/>
      <c r="SRG76" s="46"/>
      <c r="SRH76" s="46"/>
      <c r="SRI76" s="46"/>
      <c r="SRJ76" s="46"/>
      <c r="SRK76" s="46"/>
      <c r="SRL76" s="46"/>
      <c r="SRM76" s="46"/>
      <c r="SRN76" s="46"/>
      <c r="SRO76" s="46"/>
      <c r="SRP76" s="46"/>
      <c r="SRQ76" s="46"/>
      <c r="SRR76" s="46"/>
      <c r="SRS76" s="46"/>
      <c r="SRT76" s="46"/>
      <c r="SRU76" s="46"/>
      <c r="SRV76" s="46"/>
      <c r="SRW76" s="46"/>
      <c r="SRX76" s="46"/>
      <c r="SRY76" s="46"/>
      <c r="SRZ76" s="46"/>
      <c r="SSA76" s="46"/>
      <c r="SSB76" s="46"/>
      <c r="SSC76" s="46"/>
      <c r="SSD76" s="46"/>
      <c r="SSE76" s="46"/>
      <c r="SSF76" s="46"/>
      <c r="SSG76" s="46"/>
      <c r="SSH76" s="46"/>
      <c r="SSI76" s="46"/>
      <c r="SSJ76" s="46"/>
      <c r="SSK76" s="46"/>
      <c r="SSL76" s="46"/>
      <c r="SSM76" s="46"/>
      <c r="SSN76" s="46"/>
      <c r="SSO76" s="46"/>
      <c r="SSP76" s="46"/>
      <c r="SSQ76" s="46"/>
      <c r="SSR76" s="46"/>
      <c r="SSS76" s="46"/>
      <c r="SST76" s="46"/>
      <c r="SSU76" s="46"/>
      <c r="SSV76" s="46"/>
      <c r="SSW76" s="46"/>
      <c r="SSX76" s="46"/>
      <c r="SSY76" s="46"/>
      <c r="SSZ76" s="46"/>
      <c r="STA76" s="46"/>
      <c r="STB76" s="46"/>
      <c r="STC76" s="46"/>
      <c r="STD76" s="46"/>
      <c r="STE76" s="46"/>
      <c r="STF76" s="46"/>
      <c r="STG76" s="46"/>
      <c r="STH76" s="46"/>
      <c r="STI76" s="46"/>
      <c r="STJ76" s="46"/>
      <c r="STK76" s="46"/>
      <c r="STL76" s="46"/>
      <c r="STM76" s="46"/>
      <c r="STN76" s="46"/>
      <c r="STO76" s="46"/>
      <c r="STP76" s="46"/>
      <c r="STQ76" s="46"/>
      <c r="STR76" s="46"/>
      <c r="STS76" s="46"/>
      <c r="STT76" s="46"/>
      <c r="STU76" s="46"/>
      <c r="STV76" s="46"/>
      <c r="STW76" s="46"/>
      <c r="STX76" s="46"/>
      <c r="STY76" s="46"/>
      <c r="STZ76" s="46"/>
      <c r="SUA76" s="46"/>
      <c r="SUB76" s="46"/>
      <c r="SUC76" s="46"/>
      <c r="SUD76" s="46"/>
      <c r="SUE76" s="46"/>
      <c r="SUF76" s="46"/>
      <c r="SUG76" s="46"/>
      <c r="SUH76" s="46"/>
      <c r="SUI76" s="46"/>
      <c r="SUJ76" s="46"/>
      <c r="SUK76" s="46"/>
      <c r="SUL76" s="46"/>
      <c r="SUM76" s="46"/>
      <c r="SUN76" s="46"/>
      <c r="SUO76" s="46"/>
      <c r="SUP76" s="46"/>
      <c r="SUQ76" s="46"/>
      <c r="SUR76" s="46"/>
      <c r="SUS76" s="46"/>
      <c r="SUT76" s="46"/>
      <c r="SUU76" s="46"/>
      <c r="SUV76" s="46"/>
      <c r="SUW76" s="46"/>
      <c r="SUX76" s="46"/>
      <c r="SUY76" s="46"/>
      <c r="SUZ76" s="46"/>
      <c r="SVA76" s="46"/>
      <c r="SVB76" s="46"/>
      <c r="SVC76" s="46"/>
      <c r="SVD76" s="46"/>
      <c r="SVE76" s="46"/>
      <c r="SVF76" s="46"/>
      <c r="SVG76" s="46"/>
      <c r="SVH76" s="46"/>
      <c r="SVI76" s="46"/>
      <c r="SVJ76" s="46"/>
      <c r="SVK76" s="46"/>
      <c r="SVL76" s="46"/>
      <c r="SVM76" s="46"/>
      <c r="SVN76" s="46"/>
      <c r="SVO76" s="46"/>
      <c r="SVP76" s="46"/>
      <c r="SVQ76" s="46"/>
      <c r="SVR76" s="46"/>
      <c r="SVS76" s="46"/>
      <c r="SVT76" s="46"/>
      <c r="SVU76" s="46"/>
      <c r="SVV76" s="46"/>
      <c r="SVW76" s="46"/>
      <c r="SVX76" s="46"/>
      <c r="SVY76" s="46"/>
      <c r="SVZ76" s="46"/>
      <c r="SWA76" s="46"/>
      <c r="SWB76" s="46"/>
      <c r="SWC76" s="46"/>
      <c r="SWD76" s="46"/>
      <c r="SWE76" s="46"/>
      <c r="SWF76" s="46"/>
      <c r="SWG76" s="46"/>
      <c r="SWH76" s="46"/>
      <c r="SWI76" s="46"/>
      <c r="SWJ76" s="46"/>
      <c r="SWK76" s="46"/>
      <c r="SWL76" s="46"/>
      <c r="SWM76" s="46"/>
      <c r="SWN76" s="46"/>
      <c r="SWO76" s="46"/>
      <c r="SWP76" s="46"/>
      <c r="SWQ76" s="46"/>
      <c r="SWR76" s="46"/>
      <c r="SWS76" s="46"/>
      <c r="SWT76" s="46"/>
      <c r="SWU76" s="46"/>
      <c r="SWV76" s="46"/>
      <c r="SWW76" s="46"/>
      <c r="SWX76" s="46"/>
      <c r="SWY76" s="46"/>
      <c r="SWZ76" s="46"/>
      <c r="SXA76" s="46"/>
      <c r="SXB76" s="46"/>
      <c r="SXC76" s="46"/>
      <c r="SXD76" s="46"/>
      <c r="SXE76" s="46"/>
      <c r="SXF76" s="46"/>
      <c r="SXG76" s="46"/>
      <c r="SXH76" s="46"/>
      <c r="SXI76" s="46"/>
      <c r="SXJ76" s="46"/>
      <c r="SXK76" s="46"/>
      <c r="SXL76" s="46"/>
      <c r="SXM76" s="46"/>
      <c r="SXN76" s="46"/>
      <c r="SXO76" s="46"/>
      <c r="SXP76" s="46"/>
      <c r="SXQ76" s="46"/>
      <c r="SXR76" s="46"/>
      <c r="SXS76" s="46"/>
      <c r="SXT76" s="46"/>
      <c r="SXU76" s="46"/>
      <c r="SXV76" s="46"/>
      <c r="SXW76" s="46"/>
      <c r="SXX76" s="46"/>
      <c r="SXY76" s="46"/>
      <c r="SXZ76" s="46"/>
      <c r="SYA76" s="46"/>
      <c r="SYB76" s="46"/>
      <c r="SYC76" s="46"/>
      <c r="SYD76" s="46"/>
      <c r="SYE76" s="46"/>
      <c r="SYF76" s="46"/>
      <c r="SYG76" s="46"/>
      <c r="SYH76" s="46"/>
      <c r="SYI76" s="46"/>
      <c r="SYJ76" s="46"/>
      <c r="SYK76" s="46"/>
      <c r="SYL76" s="46"/>
      <c r="SYM76" s="46"/>
      <c r="SYN76" s="46"/>
      <c r="SYO76" s="46"/>
      <c r="SYP76" s="46"/>
      <c r="SYQ76" s="46"/>
      <c r="SYR76" s="46"/>
      <c r="SYS76" s="46"/>
      <c r="SYT76" s="46"/>
      <c r="SYU76" s="46"/>
      <c r="SYV76" s="46"/>
      <c r="SYW76" s="46"/>
      <c r="SYX76" s="46"/>
      <c r="SYY76" s="46"/>
      <c r="SYZ76" s="46"/>
      <c r="SZA76" s="46"/>
      <c r="SZB76" s="46"/>
      <c r="SZC76" s="46"/>
      <c r="SZD76" s="46"/>
      <c r="SZE76" s="46"/>
      <c r="SZF76" s="46"/>
      <c r="SZG76" s="46"/>
      <c r="SZH76" s="46"/>
      <c r="SZI76" s="46"/>
      <c r="SZJ76" s="46"/>
      <c r="SZK76" s="46"/>
      <c r="SZL76" s="46"/>
      <c r="SZM76" s="46"/>
      <c r="SZN76" s="46"/>
      <c r="SZO76" s="46"/>
      <c r="SZP76" s="46"/>
      <c r="SZQ76" s="46"/>
      <c r="SZR76" s="46"/>
      <c r="SZS76" s="46"/>
      <c r="SZT76" s="46"/>
      <c r="SZU76" s="46"/>
      <c r="SZV76" s="46"/>
      <c r="SZW76" s="46"/>
      <c r="SZX76" s="46"/>
      <c r="SZY76" s="46"/>
      <c r="SZZ76" s="46"/>
      <c r="TAA76" s="46"/>
      <c r="TAB76" s="46"/>
      <c r="TAC76" s="46"/>
      <c r="TAD76" s="46"/>
      <c r="TAE76" s="46"/>
      <c r="TAF76" s="46"/>
      <c r="TAG76" s="46"/>
      <c r="TAH76" s="46"/>
      <c r="TAI76" s="46"/>
      <c r="TAJ76" s="46"/>
      <c r="TAK76" s="46"/>
      <c r="TAL76" s="46"/>
      <c r="TAM76" s="46"/>
      <c r="TAN76" s="46"/>
      <c r="TAO76" s="46"/>
      <c r="TAP76" s="46"/>
      <c r="TAQ76" s="46"/>
      <c r="TAR76" s="46"/>
      <c r="TAS76" s="46"/>
      <c r="TAT76" s="46"/>
      <c r="TAU76" s="46"/>
      <c r="TAV76" s="46"/>
      <c r="TAW76" s="46"/>
      <c r="TAX76" s="46"/>
      <c r="TAY76" s="46"/>
      <c r="TAZ76" s="46"/>
      <c r="TBA76" s="46"/>
      <c r="TBB76" s="46"/>
      <c r="TBC76" s="46"/>
      <c r="TBD76" s="46"/>
      <c r="TBE76" s="46"/>
      <c r="TBF76" s="46"/>
      <c r="TBG76" s="46"/>
      <c r="TBH76" s="46"/>
      <c r="TBI76" s="46"/>
      <c r="TBJ76" s="46"/>
      <c r="TBK76" s="46"/>
      <c r="TBL76" s="46"/>
      <c r="TBM76" s="46"/>
      <c r="TBN76" s="46"/>
      <c r="TBO76" s="46"/>
      <c r="TBP76" s="46"/>
      <c r="TBQ76" s="46"/>
      <c r="TBR76" s="46"/>
      <c r="TBS76" s="46"/>
      <c r="TBT76" s="46"/>
      <c r="TBU76" s="46"/>
      <c r="TBV76" s="46"/>
      <c r="TBW76" s="46"/>
      <c r="TBX76" s="46"/>
      <c r="TBY76" s="46"/>
      <c r="TBZ76" s="46"/>
      <c r="TCA76" s="46"/>
      <c r="TCB76" s="46"/>
      <c r="TCC76" s="46"/>
      <c r="TCD76" s="46"/>
      <c r="TCE76" s="46"/>
      <c r="TCF76" s="46"/>
      <c r="TCG76" s="46"/>
      <c r="TCH76" s="46"/>
      <c r="TCI76" s="46"/>
      <c r="TCJ76" s="46"/>
      <c r="TCK76" s="46"/>
      <c r="TCL76" s="46"/>
      <c r="TCM76" s="46"/>
      <c r="TCN76" s="46"/>
      <c r="TCO76" s="46"/>
      <c r="TCP76" s="46"/>
      <c r="TCQ76" s="46"/>
      <c r="TCR76" s="46"/>
      <c r="TCS76" s="46"/>
      <c r="TCT76" s="46"/>
      <c r="TCU76" s="46"/>
      <c r="TCV76" s="46"/>
      <c r="TCW76" s="46"/>
      <c r="TCX76" s="46"/>
      <c r="TCY76" s="46"/>
      <c r="TCZ76" s="46"/>
      <c r="TDA76" s="46"/>
      <c r="TDB76" s="46"/>
      <c r="TDC76" s="46"/>
      <c r="TDD76" s="46"/>
      <c r="TDE76" s="46"/>
      <c r="TDF76" s="46"/>
      <c r="TDG76" s="46"/>
      <c r="TDH76" s="46"/>
      <c r="TDI76" s="46"/>
      <c r="TDJ76" s="46"/>
      <c r="TDK76" s="46"/>
      <c r="TDL76" s="46"/>
      <c r="TDM76" s="46"/>
      <c r="TDN76" s="46"/>
      <c r="TDO76" s="46"/>
      <c r="TDP76" s="46"/>
      <c r="TDQ76" s="46"/>
      <c r="TDR76" s="46"/>
      <c r="TDS76" s="46"/>
      <c r="TDT76" s="46"/>
      <c r="TDU76" s="46"/>
      <c r="TDV76" s="46"/>
      <c r="TDW76" s="46"/>
      <c r="TDX76" s="46"/>
      <c r="TDY76" s="46"/>
      <c r="TDZ76" s="46"/>
      <c r="TEA76" s="46"/>
      <c r="TEB76" s="46"/>
      <c r="TEC76" s="46"/>
      <c r="TED76" s="46"/>
      <c r="TEE76" s="46"/>
      <c r="TEF76" s="46"/>
      <c r="TEG76" s="46"/>
      <c r="TEH76" s="46"/>
      <c r="TEI76" s="46"/>
      <c r="TEJ76" s="46"/>
      <c r="TEK76" s="46"/>
      <c r="TEL76" s="46"/>
      <c r="TEM76" s="46"/>
      <c r="TEN76" s="46"/>
      <c r="TEO76" s="46"/>
      <c r="TEP76" s="46"/>
      <c r="TEQ76" s="46"/>
      <c r="TER76" s="46"/>
      <c r="TES76" s="46"/>
      <c r="TET76" s="46"/>
      <c r="TEU76" s="46"/>
      <c r="TEV76" s="46"/>
      <c r="TEW76" s="46"/>
      <c r="TEX76" s="46"/>
      <c r="TEY76" s="46"/>
      <c r="TEZ76" s="46"/>
      <c r="TFA76" s="46"/>
      <c r="TFB76" s="46"/>
      <c r="TFC76" s="46"/>
      <c r="TFD76" s="46"/>
      <c r="TFE76" s="46"/>
      <c r="TFF76" s="46"/>
      <c r="TFG76" s="46"/>
      <c r="TFH76" s="46"/>
      <c r="TFI76" s="46"/>
      <c r="TFJ76" s="46"/>
      <c r="TFK76" s="46"/>
      <c r="TFL76" s="46"/>
      <c r="TFM76" s="46"/>
      <c r="TFN76" s="46"/>
      <c r="TFO76" s="46"/>
      <c r="TFP76" s="46"/>
      <c r="TFQ76" s="46"/>
      <c r="TFR76" s="46"/>
      <c r="TFS76" s="46"/>
      <c r="TFT76" s="46"/>
      <c r="TFU76" s="46"/>
      <c r="TFV76" s="46"/>
      <c r="TFW76" s="46"/>
      <c r="TFX76" s="46"/>
      <c r="TFY76" s="46"/>
      <c r="TFZ76" s="46"/>
      <c r="TGA76" s="46"/>
      <c r="TGB76" s="46"/>
      <c r="TGC76" s="46"/>
      <c r="TGD76" s="46"/>
      <c r="TGE76" s="46"/>
      <c r="TGF76" s="46"/>
      <c r="TGG76" s="46"/>
      <c r="TGH76" s="46"/>
      <c r="TGI76" s="46"/>
      <c r="TGJ76" s="46"/>
      <c r="TGK76" s="46"/>
      <c r="TGL76" s="46"/>
      <c r="TGM76" s="46"/>
      <c r="TGN76" s="46"/>
      <c r="TGO76" s="46"/>
      <c r="TGP76" s="46"/>
      <c r="TGQ76" s="46"/>
      <c r="TGR76" s="46"/>
      <c r="TGS76" s="46"/>
      <c r="TGT76" s="46"/>
      <c r="TGU76" s="46"/>
      <c r="TGV76" s="46"/>
      <c r="TGW76" s="46"/>
      <c r="TGX76" s="46"/>
      <c r="TGY76" s="46"/>
      <c r="TGZ76" s="46"/>
      <c r="THA76" s="46"/>
      <c r="THB76" s="46"/>
      <c r="THC76" s="46"/>
      <c r="THD76" s="46"/>
      <c r="THE76" s="46"/>
      <c r="THF76" s="46"/>
      <c r="THG76" s="46"/>
      <c r="THH76" s="46"/>
      <c r="THI76" s="46"/>
      <c r="THJ76" s="46"/>
      <c r="THK76" s="46"/>
      <c r="THL76" s="46"/>
      <c r="THM76" s="46"/>
      <c r="THN76" s="46"/>
      <c r="THO76" s="46"/>
      <c r="THP76" s="46"/>
      <c r="THQ76" s="46"/>
      <c r="THR76" s="46"/>
      <c r="THS76" s="46"/>
      <c r="THT76" s="46"/>
      <c r="THU76" s="46"/>
      <c r="THV76" s="46"/>
      <c r="THW76" s="46"/>
      <c r="THX76" s="46"/>
      <c r="THY76" s="46"/>
      <c r="THZ76" s="46"/>
      <c r="TIA76" s="46"/>
      <c r="TIB76" s="46"/>
      <c r="TIC76" s="46"/>
      <c r="TID76" s="46"/>
      <c r="TIE76" s="46"/>
      <c r="TIF76" s="46"/>
      <c r="TIG76" s="46"/>
      <c r="TIH76" s="46"/>
      <c r="TII76" s="46"/>
      <c r="TIJ76" s="46"/>
      <c r="TIK76" s="46"/>
      <c r="TIL76" s="46"/>
      <c r="TIM76" s="46"/>
      <c r="TIN76" s="46"/>
      <c r="TIO76" s="46"/>
      <c r="TIP76" s="46"/>
      <c r="TIQ76" s="46"/>
      <c r="TIR76" s="46"/>
      <c r="TIS76" s="46"/>
      <c r="TIT76" s="46"/>
      <c r="TIU76" s="46"/>
      <c r="TIV76" s="46"/>
      <c r="TIW76" s="46"/>
      <c r="TIX76" s="46"/>
      <c r="TIY76" s="46"/>
      <c r="TIZ76" s="46"/>
      <c r="TJA76" s="46"/>
      <c r="TJB76" s="46"/>
      <c r="TJC76" s="46"/>
      <c r="TJD76" s="46"/>
      <c r="TJE76" s="46"/>
      <c r="TJF76" s="46"/>
      <c r="TJG76" s="46"/>
      <c r="TJH76" s="46"/>
      <c r="TJI76" s="46"/>
      <c r="TJJ76" s="46"/>
      <c r="TJK76" s="46"/>
      <c r="TJL76" s="46"/>
      <c r="TJM76" s="46"/>
      <c r="TJN76" s="46"/>
      <c r="TJO76" s="46"/>
      <c r="TJP76" s="46"/>
      <c r="TJQ76" s="46"/>
      <c r="TJR76" s="46"/>
      <c r="TJS76" s="46"/>
      <c r="TJT76" s="46"/>
      <c r="TJU76" s="46"/>
      <c r="TJV76" s="46"/>
      <c r="TJW76" s="46"/>
      <c r="TJX76" s="46"/>
      <c r="TJY76" s="46"/>
      <c r="TJZ76" s="46"/>
      <c r="TKA76" s="46"/>
      <c r="TKB76" s="46"/>
      <c r="TKC76" s="46"/>
      <c r="TKD76" s="46"/>
      <c r="TKE76" s="46"/>
      <c r="TKF76" s="46"/>
      <c r="TKG76" s="46"/>
      <c r="TKH76" s="46"/>
      <c r="TKI76" s="46"/>
      <c r="TKJ76" s="46"/>
      <c r="TKK76" s="46"/>
      <c r="TKL76" s="46"/>
      <c r="TKM76" s="46"/>
      <c r="TKN76" s="46"/>
      <c r="TKO76" s="46"/>
      <c r="TKP76" s="46"/>
      <c r="TKQ76" s="46"/>
      <c r="TKR76" s="46"/>
      <c r="TKS76" s="46"/>
      <c r="TKT76" s="46"/>
      <c r="TKU76" s="46"/>
      <c r="TKV76" s="46"/>
      <c r="TKW76" s="46"/>
      <c r="TKX76" s="46"/>
      <c r="TKY76" s="46"/>
      <c r="TKZ76" s="46"/>
      <c r="TLA76" s="46"/>
      <c r="TLB76" s="46"/>
      <c r="TLC76" s="46"/>
      <c r="TLD76" s="46"/>
      <c r="TLE76" s="46"/>
      <c r="TLF76" s="46"/>
      <c r="TLG76" s="46"/>
      <c r="TLH76" s="46"/>
      <c r="TLI76" s="46"/>
      <c r="TLJ76" s="46"/>
      <c r="TLK76" s="46"/>
      <c r="TLL76" s="46"/>
      <c r="TLM76" s="46"/>
      <c r="TLN76" s="46"/>
      <c r="TLO76" s="46"/>
      <c r="TLP76" s="46"/>
      <c r="TLQ76" s="46"/>
      <c r="TLR76" s="46"/>
      <c r="TLS76" s="46"/>
      <c r="TLT76" s="46"/>
      <c r="TLU76" s="46"/>
      <c r="TLV76" s="46"/>
      <c r="TLW76" s="46"/>
      <c r="TLX76" s="46"/>
      <c r="TLY76" s="46"/>
      <c r="TLZ76" s="46"/>
      <c r="TMA76" s="46"/>
      <c r="TMB76" s="46"/>
      <c r="TMC76" s="46"/>
      <c r="TMD76" s="46"/>
      <c r="TME76" s="46"/>
      <c r="TMF76" s="46"/>
      <c r="TMG76" s="46"/>
      <c r="TMH76" s="46"/>
      <c r="TMI76" s="46"/>
      <c r="TMJ76" s="46"/>
      <c r="TMK76" s="46"/>
      <c r="TML76" s="46"/>
      <c r="TMM76" s="46"/>
      <c r="TMN76" s="46"/>
      <c r="TMO76" s="46"/>
      <c r="TMP76" s="46"/>
      <c r="TMQ76" s="46"/>
      <c r="TMR76" s="46"/>
      <c r="TMS76" s="46"/>
      <c r="TMT76" s="46"/>
      <c r="TMU76" s="46"/>
      <c r="TMV76" s="46"/>
      <c r="TMW76" s="46"/>
      <c r="TMX76" s="46"/>
      <c r="TMY76" s="46"/>
      <c r="TMZ76" s="46"/>
      <c r="TNA76" s="46"/>
      <c r="TNB76" s="46"/>
      <c r="TNC76" s="46"/>
      <c r="TND76" s="46"/>
      <c r="TNE76" s="46"/>
      <c r="TNF76" s="46"/>
      <c r="TNG76" s="46"/>
      <c r="TNH76" s="46"/>
      <c r="TNI76" s="46"/>
      <c r="TNJ76" s="46"/>
      <c r="TNK76" s="46"/>
      <c r="TNL76" s="46"/>
      <c r="TNM76" s="46"/>
      <c r="TNN76" s="46"/>
      <c r="TNO76" s="46"/>
      <c r="TNP76" s="46"/>
      <c r="TNQ76" s="46"/>
      <c r="TNR76" s="46"/>
      <c r="TNS76" s="46"/>
      <c r="TNT76" s="46"/>
      <c r="TNU76" s="46"/>
      <c r="TNV76" s="46"/>
      <c r="TNW76" s="46"/>
      <c r="TNX76" s="46"/>
      <c r="TNY76" s="46"/>
      <c r="TNZ76" s="46"/>
      <c r="TOA76" s="46"/>
      <c r="TOB76" s="46"/>
      <c r="TOC76" s="46"/>
      <c r="TOD76" s="46"/>
      <c r="TOE76" s="46"/>
      <c r="TOF76" s="46"/>
      <c r="TOG76" s="46"/>
      <c r="TOH76" s="46"/>
      <c r="TOI76" s="46"/>
      <c r="TOJ76" s="46"/>
      <c r="TOK76" s="46"/>
      <c r="TOL76" s="46"/>
      <c r="TOM76" s="46"/>
      <c r="TON76" s="46"/>
      <c r="TOO76" s="46"/>
      <c r="TOP76" s="46"/>
      <c r="TOQ76" s="46"/>
      <c r="TOR76" s="46"/>
      <c r="TOS76" s="46"/>
      <c r="TOT76" s="46"/>
      <c r="TOU76" s="46"/>
      <c r="TOV76" s="46"/>
      <c r="TOW76" s="46"/>
      <c r="TOX76" s="46"/>
      <c r="TOY76" s="46"/>
      <c r="TOZ76" s="46"/>
      <c r="TPA76" s="46"/>
      <c r="TPB76" s="46"/>
      <c r="TPC76" s="46"/>
      <c r="TPD76" s="46"/>
      <c r="TPE76" s="46"/>
      <c r="TPF76" s="46"/>
      <c r="TPG76" s="46"/>
      <c r="TPH76" s="46"/>
      <c r="TPI76" s="46"/>
      <c r="TPJ76" s="46"/>
      <c r="TPK76" s="46"/>
      <c r="TPL76" s="46"/>
      <c r="TPM76" s="46"/>
      <c r="TPN76" s="46"/>
      <c r="TPO76" s="46"/>
      <c r="TPP76" s="46"/>
      <c r="TPQ76" s="46"/>
      <c r="TPR76" s="46"/>
      <c r="TPS76" s="46"/>
      <c r="TPT76" s="46"/>
      <c r="TPU76" s="46"/>
      <c r="TPV76" s="46"/>
      <c r="TPW76" s="46"/>
      <c r="TPX76" s="46"/>
      <c r="TPY76" s="46"/>
      <c r="TPZ76" s="46"/>
      <c r="TQA76" s="46"/>
      <c r="TQB76" s="46"/>
      <c r="TQC76" s="46"/>
      <c r="TQD76" s="46"/>
      <c r="TQE76" s="46"/>
      <c r="TQF76" s="46"/>
      <c r="TQG76" s="46"/>
      <c r="TQH76" s="46"/>
      <c r="TQI76" s="46"/>
      <c r="TQJ76" s="46"/>
      <c r="TQK76" s="46"/>
      <c r="TQL76" s="46"/>
      <c r="TQM76" s="46"/>
      <c r="TQN76" s="46"/>
      <c r="TQO76" s="46"/>
      <c r="TQP76" s="46"/>
      <c r="TQQ76" s="46"/>
      <c r="TQR76" s="46"/>
      <c r="TQS76" s="46"/>
      <c r="TQT76" s="46"/>
      <c r="TQU76" s="46"/>
      <c r="TQV76" s="46"/>
      <c r="TQW76" s="46"/>
      <c r="TQX76" s="46"/>
      <c r="TQY76" s="46"/>
      <c r="TQZ76" s="46"/>
      <c r="TRA76" s="46"/>
      <c r="TRB76" s="46"/>
      <c r="TRC76" s="46"/>
      <c r="TRD76" s="46"/>
      <c r="TRE76" s="46"/>
      <c r="TRF76" s="46"/>
      <c r="TRG76" s="46"/>
      <c r="TRH76" s="46"/>
      <c r="TRI76" s="46"/>
      <c r="TRJ76" s="46"/>
      <c r="TRK76" s="46"/>
      <c r="TRL76" s="46"/>
      <c r="TRM76" s="46"/>
      <c r="TRN76" s="46"/>
      <c r="TRO76" s="46"/>
      <c r="TRP76" s="46"/>
      <c r="TRQ76" s="46"/>
      <c r="TRR76" s="46"/>
      <c r="TRS76" s="46"/>
      <c r="TRT76" s="46"/>
      <c r="TRU76" s="46"/>
      <c r="TRV76" s="46"/>
      <c r="TRW76" s="46"/>
      <c r="TRX76" s="46"/>
      <c r="TRY76" s="46"/>
      <c r="TRZ76" s="46"/>
      <c r="TSA76" s="46"/>
      <c r="TSB76" s="46"/>
      <c r="TSC76" s="46"/>
      <c r="TSD76" s="46"/>
      <c r="TSE76" s="46"/>
      <c r="TSF76" s="46"/>
      <c r="TSG76" s="46"/>
      <c r="TSH76" s="46"/>
      <c r="TSI76" s="46"/>
      <c r="TSJ76" s="46"/>
      <c r="TSK76" s="46"/>
      <c r="TSL76" s="46"/>
      <c r="TSM76" s="46"/>
      <c r="TSN76" s="46"/>
      <c r="TSO76" s="46"/>
      <c r="TSP76" s="46"/>
      <c r="TSQ76" s="46"/>
      <c r="TSR76" s="46"/>
      <c r="TSS76" s="46"/>
      <c r="TST76" s="46"/>
      <c r="TSU76" s="46"/>
      <c r="TSV76" s="46"/>
      <c r="TSW76" s="46"/>
      <c r="TSX76" s="46"/>
      <c r="TSY76" s="46"/>
      <c r="TSZ76" s="46"/>
      <c r="TTA76" s="46"/>
      <c r="TTB76" s="46"/>
      <c r="TTC76" s="46"/>
      <c r="TTD76" s="46"/>
      <c r="TTE76" s="46"/>
      <c r="TTF76" s="46"/>
      <c r="TTG76" s="46"/>
      <c r="TTH76" s="46"/>
      <c r="TTI76" s="46"/>
      <c r="TTJ76" s="46"/>
      <c r="TTK76" s="46"/>
      <c r="TTL76" s="46"/>
      <c r="TTM76" s="46"/>
      <c r="TTN76" s="46"/>
      <c r="TTO76" s="46"/>
      <c r="TTP76" s="46"/>
      <c r="TTQ76" s="46"/>
      <c r="TTR76" s="46"/>
      <c r="TTS76" s="46"/>
      <c r="TTT76" s="46"/>
      <c r="TTU76" s="46"/>
      <c r="TTV76" s="46"/>
      <c r="TTW76" s="46"/>
      <c r="TTX76" s="46"/>
      <c r="TTY76" s="46"/>
      <c r="TTZ76" s="46"/>
      <c r="TUA76" s="46"/>
      <c r="TUB76" s="46"/>
      <c r="TUC76" s="46"/>
      <c r="TUD76" s="46"/>
      <c r="TUE76" s="46"/>
      <c r="TUF76" s="46"/>
      <c r="TUG76" s="46"/>
      <c r="TUH76" s="46"/>
      <c r="TUI76" s="46"/>
      <c r="TUJ76" s="46"/>
      <c r="TUK76" s="46"/>
      <c r="TUL76" s="46"/>
      <c r="TUM76" s="46"/>
      <c r="TUN76" s="46"/>
      <c r="TUO76" s="46"/>
      <c r="TUP76" s="46"/>
      <c r="TUQ76" s="46"/>
      <c r="TUR76" s="46"/>
      <c r="TUS76" s="46"/>
      <c r="TUT76" s="46"/>
      <c r="TUU76" s="46"/>
      <c r="TUV76" s="46"/>
      <c r="TUW76" s="46"/>
      <c r="TUX76" s="46"/>
      <c r="TUY76" s="46"/>
      <c r="TUZ76" s="46"/>
      <c r="TVA76" s="46"/>
      <c r="TVB76" s="46"/>
      <c r="TVC76" s="46"/>
      <c r="TVD76" s="46"/>
      <c r="TVE76" s="46"/>
      <c r="TVF76" s="46"/>
      <c r="TVG76" s="46"/>
      <c r="TVH76" s="46"/>
      <c r="TVI76" s="46"/>
      <c r="TVJ76" s="46"/>
      <c r="TVK76" s="46"/>
      <c r="TVL76" s="46"/>
      <c r="TVM76" s="46"/>
      <c r="TVN76" s="46"/>
      <c r="TVO76" s="46"/>
      <c r="TVP76" s="46"/>
      <c r="TVQ76" s="46"/>
      <c r="TVR76" s="46"/>
      <c r="TVS76" s="46"/>
      <c r="TVT76" s="46"/>
      <c r="TVU76" s="46"/>
      <c r="TVV76" s="46"/>
      <c r="TVW76" s="46"/>
      <c r="TVX76" s="46"/>
      <c r="TVY76" s="46"/>
      <c r="TVZ76" s="46"/>
      <c r="TWA76" s="46"/>
      <c r="TWB76" s="46"/>
      <c r="TWC76" s="46"/>
      <c r="TWD76" s="46"/>
      <c r="TWE76" s="46"/>
      <c r="TWF76" s="46"/>
      <c r="TWG76" s="46"/>
      <c r="TWH76" s="46"/>
      <c r="TWI76" s="46"/>
      <c r="TWJ76" s="46"/>
      <c r="TWK76" s="46"/>
      <c r="TWL76" s="46"/>
      <c r="TWM76" s="46"/>
      <c r="TWN76" s="46"/>
      <c r="TWO76" s="46"/>
      <c r="TWP76" s="46"/>
      <c r="TWQ76" s="46"/>
      <c r="TWR76" s="46"/>
      <c r="TWS76" s="46"/>
      <c r="TWT76" s="46"/>
      <c r="TWU76" s="46"/>
      <c r="TWV76" s="46"/>
      <c r="TWW76" s="46"/>
      <c r="TWX76" s="46"/>
      <c r="TWY76" s="46"/>
      <c r="TWZ76" s="46"/>
      <c r="TXA76" s="46"/>
      <c r="TXB76" s="46"/>
      <c r="TXC76" s="46"/>
      <c r="TXD76" s="46"/>
      <c r="TXE76" s="46"/>
      <c r="TXF76" s="46"/>
      <c r="TXG76" s="46"/>
      <c r="TXH76" s="46"/>
      <c r="TXI76" s="46"/>
      <c r="TXJ76" s="46"/>
      <c r="TXK76" s="46"/>
      <c r="TXL76" s="46"/>
      <c r="TXM76" s="46"/>
      <c r="TXN76" s="46"/>
      <c r="TXO76" s="46"/>
      <c r="TXP76" s="46"/>
      <c r="TXQ76" s="46"/>
      <c r="TXR76" s="46"/>
      <c r="TXS76" s="46"/>
      <c r="TXT76" s="46"/>
      <c r="TXU76" s="46"/>
      <c r="TXV76" s="46"/>
      <c r="TXW76" s="46"/>
      <c r="TXX76" s="46"/>
      <c r="TXY76" s="46"/>
      <c r="TXZ76" s="46"/>
      <c r="TYA76" s="46"/>
      <c r="TYB76" s="46"/>
      <c r="TYC76" s="46"/>
      <c r="TYD76" s="46"/>
      <c r="TYE76" s="46"/>
      <c r="TYF76" s="46"/>
      <c r="TYG76" s="46"/>
      <c r="TYH76" s="46"/>
      <c r="TYI76" s="46"/>
      <c r="TYJ76" s="46"/>
      <c r="TYK76" s="46"/>
      <c r="TYL76" s="46"/>
      <c r="TYM76" s="46"/>
      <c r="TYN76" s="46"/>
      <c r="TYO76" s="46"/>
      <c r="TYP76" s="46"/>
      <c r="TYQ76" s="46"/>
      <c r="TYR76" s="46"/>
      <c r="TYS76" s="46"/>
      <c r="TYT76" s="46"/>
      <c r="TYU76" s="46"/>
      <c r="TYV76" s="46"/>
      <c r="TYW76" s="46"/>
      <c r="TYX76" s="46"/>
      <c r="TYY76" s="46"/>
      <c r="TYZ76" s="46"/>
      <c r="TZA76" s="46"/>
      <c r="TZB76" s="46"/>
      <c r="TZC76" s="46"/>
      <c r="TZD76" s="46"/>
      <c r="TZE76" s="46"/>
      <c r="TZF76" s="46"/>
      <c r="TZG76" s="46"/>
      <c r="TZH76" s="46"/>
      <c r="TZI76" s="46"/>
      <c r="TZJ76" s="46"/>
      <c r="TZK76" s="46"/>
      <c r="TZL76" s="46"/>
      <c r="TZM76" s="46"/>
      <c r="TZN76" s="46"/>
      <c r="TZO76" s="46"/>
      <c r="TZP76" s="46"/>
      <c r="TZQ76" s="46"/>
      <c r="TZR76" s="46"/>
      <c r="TZS76" s="46"/>
      <c r="TZT76" s="46"/>
      <c r="TZU76" s="46"/>
      <c r="TZV76" s="46"/>
      <c r="TZW76" s="46"/>
      <c r="TZX76" s="46"/>
      <c r="TZY76" s="46"/>
      <c r="TZZ76" s="46"/>
      <c r="UAA76" s="46"/>
      <c r="UAB76" s="46"/>
      <c r="UAC76" s="46"/>
      <c r="UAD76" s="46"/>
      <c r="UAE76" s="46"/>
      <c r="UAF76" s="46"/>
      <c r="UAG76" s="46"/>
      <c r="UAH76" s="46"/>
      <c r="UAI76" s="46"/>
      <c r="UAJ76" s="46"/>
      <c r="UAK76" s="46"/>
      <c r="UAL76" s="46"/>
      <c r="UAM76" s="46"/>
      <c r="UAN76" s="46"/>
      <c r="UAO76" s="46"/>
      <c r="UAP76" s="46"/>
      <c r="UAQ76" s="46"/>
      <c r="UAR76" s="46"/>
      <c r="UAS76" s="46"/>
      <c r="UAT76" s="46"/>
      <c r="UAU76" s="46"/>
      <c r="UAV76" s="46"/>
      <c r="UAW76" s="46"/>
      <c r="UAX76" s="46"/>
      <c r="UAY76" s="46"/>
      <c r="UAZ76" s="46"/>
      <c r="UBA76" s="46"/>
      <c r="UBB76" s="46"/>
      <c r="UBC76" s="46"/>
      <c r="UBD76" s="46"/>
      <c r="UBE76" s="46"/>
      <c r="UBF76" s="46"/>
      <c r="UBG76" s="46"/>
      <c r="UBH76" s="46"/>
      <c r="UBI76" s="46"/>
      <c r="UBJ76" s="46"/>
      <c r="UBK76" s="46"/>
      <c r="UBL76" s="46"/>
      <c r="UBM76" s="46"/>
      <c r="UBN76" s="46"/>
      <c r="UBO76" s="46"/>
      <c r="UBP76" s="46"/>
      <c r="UBQ76" s="46"/>
      <c r="UBR76" s="46"/>
      <c r="UBS76" s="46"/>
      <c r="UBT76" s="46"/>
      <c r="UBU76" s="46"/>
      <c r="UBV76" s="46"/>
      <c r="UBW76" s="46"/>
      <c r="UBX76" s="46"/>
      <c r="UBY76" s="46"/>
      <c r="UBZ76" s="46"/>
      <c r="UCA76" s="46"/>
      <c r="UCB76" s="46"/>
      <c r="UCC76" s="46"/>
      <c r="UCD76" s="46"/>
      <c r="UCE76" s="46"/>
      <c r="UCF76" s="46"/>
      <c r="UCG76" s="46"/>
      <c r="UCH76" s="46"/>
      <c r="UCI76" s="46"/>
      <c r="UCJ76" s="46"/>
      <c r="UCK76" s="46"/>
      <c r="UCL76" s="46"/>
      <c r="UCM76" s="46"/>
      <c r="UCN76" s="46"/>
      <c r="UCO76" s="46"/>
      <c r="UCP76" s="46"/>
      <c r="UCQ76" s="46"/>
      <c r="UCR76" s="46"/>
      <c r="UCS76" s="46"/>
      <c r="UCT76" s="46"/>
      <c r="UCU76" s="46"/>
      <c r="UCV76" s="46"/>
      <c r="UCW76" s="46"/>
      <c r="UCX76" s="46"/>
      <c r="UCY76" s="46"/>
      <c r="UCZ76" s="46"/>
      <c r="UDA76" s="46"/>
      <c r="UDB76" s="46"/>
      <c r="UDC76" s="46"/>
      <c r="UDD76" s="46"/>
      <c r="UDE76" s="46"/>
      <c r="UDF76" s="46"/>
      <c r="UDG76" s="46"/>
      <c r="UDH76" s="46"/>
      <c r="UDI76" s="46"/>
      <c r="UDJ76" s="46"/>
      <c r="UDK76" s="46"/>
      <c r="UDL76" s="46"/>
      <c r="UDM76" s="46"/>
      <c r="UDN76" s="46"/>
      <c r="UDO76" s="46"/>
      <c r="UDP76" s="46"/>
      <c r="UDQ76" s="46"/>
      <c r="UDR76" s="46"/>
      <c r="UDS76" s="46"/>
      <c r="UDT76" s="46"/>
      <c r="UDU76" s="46"/>
      <c r="UDV76" s="46"/>
      <c r="UDW76" s="46"/>
      <c r="UDX76" s="46"/>
      <c r="UDY76" s="46"/>
      <c r="UDZ76" s="46"/>
      <c r="UEA76" s="46"/>
      <c r="UEB76" s="46"/>
      <c r="UEC76" s="46"/>
      <c r="UED76" s="46"/>
      <c r="UEE76" s="46"/>
      <c r="UEF76" s="46"/>
      <c r="UEG76" s="46"/>
      <c r="UEH76" s="46"/>
      <c r="UEI76" s="46"/>
      <c r="UEJ76" s="46"/>
      <c r="UEK76" s="46"/>
      <c r="UEL76" s="46"/>
      <c r="UEM76" s="46"/>
      <c r="UEN76" s="46"/>
      <c r="UEO76" s="46"/>
      <c r="UEP76" s="46"/>
      <c r="UEQ76" s="46"/>
      <c r="UER76" s="46"/>
      <c r="UES76" s="46"/>
      <c r="UET76" s="46"/>
      <c r="UEU76" s="46"/>
      <c r="UEV76" s="46"/>
      <c r="UEW76" s="46"/>
      <c r="UEX76" s="46"/>
      <c r="UEY76" s="46"/>
      <c r="UEZ76" s="46"/>
      <c r="UFA76" s="46"/>
      <c r="UFB76" s="46"/>
      <c r="UFC76" s="46"/>
      <c r="UFD76" s="46"/>
      <c r="UFE76" s="46"/>
      <c r="UFF76" s="46"/>
      <c r="UFG76" s="46"/>
      <c r="UFH76" s="46"/>
      <c r="UFI76" s="46"/>
      <c r="UFJ76" s="46"/>
      <c r="UFK76" s="46"/>
      <c r="UFL76" s="46"/>
      <c r="UFM76" s="46"/>
      <c r="UFN76" s="46"/>
      <c r="UFO76" s="46"/>
      <c r="UFP76" s="46"/>
      <c r="UFQ76" s="46"/>
      <c r="UFR76" s="46"/>
      <c r="UFS76" s="46"/>
      <c r="UFT76" s="46"/>
      <c r="UFU76" s="46"/>
      <c r="UFV76" s="46"/>
      <c r="UFW76" s="46"/>
      <c r="UFX76" s="46"/>
      <c r="UFY76" s="46"/>
      <c r="UFZ76" s="46"/>
      <c r="UGA76" s="46"/>
      <c r="UGB76" s="46"/>
      <c r="UGC76" s="46"/>
      <c r="UGD76" s="46"/>
      <c r="UGE76" s="46"/>
      <c r="UGF76" s="46"/>
      <c r="UGG76" s="46"/>
      <c r="UGH76" s="46"/>
      <c r="UGI76" s="46"/>
      <c r="UGJ76" s="46"/>
      <c r="UGK76" s="46"/>
      <c r="UGL76" s="46"/>
      <c r="UGM76" s="46"/>
      <c r="UGN76" s="46"/>
      <c r="UGO76" s="46"/>
      <c r="UGP76" s="46"/>
      <c r="UGQ76" s="46"/>
      <c r="UGR76" s="46"/>
      <c r="UGS76" s="46"/>
      <c r="UGT76" s="46"/>
      <c r="UGU76" s="46"/>
      <c r="UGV76" s="46"/>
      <c r="UGW76" s="46"/>
      <c r="UGX76" s="46"/>
      <c r="UGY76" s="46"/>
      <c r="UGZ76" s="46"/>
      <c r="UHA76" s="46"/>
      <c r="UHB76" s="46"/>
      <c r="UHC76" s="46"/>
      <c r="UHD76" s="46"/>
      <c r="UHE76" s="46"/>
      <c r="UHF76" s="46"/>
      <c r="UHG76" s="46"/>
      <c r="UHH76" s="46"/>
      <c r="UHI76" s="46"/>
      <c r="UHJ76" s="46"/>
      <c r="UHK76" s="46"/>
      <c r="UHL76" s="46"/>
      <c r="UHM76" s="46"/>
      <c r="UHN76" s="46"/>
      <c r="UHO76" s="46"/>
      <c r="UHP76" s="46"/>
      <c r="UHQ76" s="46"/>
      <c r="UHR76" s="46"/>
      <c r="UHS76" s="46"/>
      <c r="UHT76" s="46"/>
      <c r="UHU76" s="46"/>
      <c r="UHV76" s="46"/>
      <c r="UHW76" s="46"/>
      <c r="UHX76" s="46"/>
      <c r="UHY76" s="46"/>
      <c r="UHZ76" s="46"/>
      <c r="UIA76" s="46"/>
      <c r="UIB76" s="46"/>
      <c r="UIC76" s="46"/>
      <c r="UID76" s="46"/>
      <c r="UIE76" s="46"/>
      <c r="UIF76" s="46"/>
      <c r="UIG76" s="46"/>
      <c r="UIH76" s="46"/>
      <c r="UII76" s="46"/>
      <c r="UIJ76" s="46"/>
      <c r="UIK76" s="46"/>
      <c r="UIL76" s="46"/>
      <c r="UIM76" s="46"/>
      <c r="UIN76" s="46"/>
      <c r="UIO76" s="46"/>
      <c r="UIP76" s="46"/>
      <c r="UIQ76" s="46"/>
      <c r="UIR76" s="46"/>
      <c r="UIS76" s="46"/>
      <c r="UIT76" s="46"/>
      <c r="UIU76" s="46"/>
      <c r="UIV76" s="46"/>
      <c r="UIW76" s="46"/>
      <c r="UIX76" s="46"/>
      <c r="UIY76" s="46"/>
      <c r="UIZ76" s="46"/>
      <c r="UJA76" s="46"/>
      <c r="UJB76" s="46"/>
      <c r="UJC76" s="46"/>
      <c r="UJD76" s="46"/>
      <c r="UJE76" s="46"/>
      <c r="UJF76" s="46"/>
      <c r="UJG76" s="46"/>
      <c r="UJH76" s="46"/>
      <c r="UJI76" s="46"/>
      <c r="UJJ76" s="46"/>
      <c r="UJK76" s="46"/>
      <c r="UJL76" s="46"/>
      <c r="UJM76" s="46"/>
      <c r="UJN76" s="46"/>
      <c r="UJO76" s="46"/>
      <c r="UJP76" s="46"/>
      <c r="UJQ76" s="46"/>
      <c r="UJR76" s="46"/>
      <c r="UJS76" s="46"/>
      <c r="UJT76" s="46"/>
      <c r="UJU76" s="46"/>
      <c r="UJV76" s="46"/>
      <c r="UJW76" s="46"/>
      <c r="UJX76" s="46"/>
      <c r="UJY76" s="46"/>
      <c r="UJZ76" s="46"/>
      <c r="UKA76" s="46"/>
      <c r="UKB76" s="46"/>
      <c r="UKC76" s="46"/>
      <c r="UKD76" s="46"/>
      <c r="UKE76" s="46"/>
      <c r="UKF76" s="46"/>
      <c r="UKG76" s="46"/>
      <c r="UKH76" s="46"/>
      <c r="UKI76" s="46"/>
      <c r="UKJ76" s="46"/>
      <c r="UKK76" s="46"/>
      <c r="UKL76" s="46"/>
      <c r="UKM76" s="46"/>
      <c r="UKN76" s="46"/>
      <c r="UKO76" s="46"/>
      <c r="UKP76" s="46"/>
      <c r="UKQ76" s="46"/>
      <c r="UKR76" s="46"/>
      <c r="UKS76" s="46"/>
      <c r="UKT76" s="46"/>
      <c r="UKU76" s="46"/>
      <c r="UKV76" s="46"/>
      <c r="UKW76" s="46"/>
      <c r="UKX76" s="46"/>
      <c r="UKY76" s="46"/>
      <c r="UKZ76" s="46"/>
      <c r="ULA76" s="46"/>
      <c r="ULB76" s="46"/>
      <c r="ULC76" s="46"/>
      <c r="ULD76" s="46"/>
      <c r="ULE76" s="46"/>
      <c r="ULF76" s="46"/>
      <c r="ULG76" s="46"/>
      <c r="ULH76" s="46"/>
      <c r="ULI76" s="46"/>
      <c r="ULJ76" s="46"/>
      <c r="ULK76" s="46"/>
      <c r="ULL76" s="46"/>
      <c r="ULM76" s="46"/>
      <c r="ULN76" s="46"/>
      <c r="ULO76" s="46"/>
      <c r="ULP76" s="46"/>
      <c r="ULQ76" s="46"/>
      <c r="ULR76" s="46"/>
      <c r="ULS76" s="46"/>
      <c r="ULT76" s="46"/>
      <c r="ULU76" s="46"/>
      <c r="ULV76" s="46"/>
      <c r="ULW76" s="46"/>
      <c r="ULX76" s="46"/>
      <c r="ULY76" s="46"/>
      <c r="ULZ76" s="46"/>
      <c r="UMA76" s="46"/>
      <c r="UMB76" s="46"/>
      <c r="UMC76" s="46"/>
      <c r="UMD76" s="46"/>
      <c r="UME76" s="46"/>
      <c r="UMF76" s="46"/>
      <c r="UMG76" s="46"/>
      <c r="UMH76" s="46"/>
      <c r="UMI76" s="46"/>
      <c r="UMJ76" s="46"/>
      <c r="UMK76" s="46"/>
      <c r="UML76" s="46"/>
      <c r="UMM76" s="46"/>
      <c r="UMN76" s="46"/>
      <c r="UMO76" s="46"/>
      <c r="UMP76" s="46"/>
      <c r="UMQ76" s="46"/>
      <c r="UMR76" s="46"/>
      <c r="UMS76" s="46"/>
      <c r="UMT76" s="46"/>
      <c r="UMU76" s="46"/>
      <c r="UMV76" s="46"/>
      <c r="UMW76" s="46"/>
      <c r="UMX76" s="46"/>
      <c r="UMY76" s="46"/>
      <c r="UMZ76" s="46"/>
      <c r="UNA76" s="46"/>
      <c r="UNB76" s="46"/>
      <c r="UNC76" s="46"/>
      <c r="UND76" s="46"/>
      <c r="UNE76" s="46"/>
      <c r="UNF76" s="46"/>
      <c r="UNG76" s="46"/>
      <c r="UNH76" s="46"/>
      <c r="UNI76" s="46"/>
      <c r="UNJ76" s="46"/>
      <c r="UNK76" s="46"/>
      <c r="UNL76" s="46"/>
      <c r="UNM76" s="46"/>
      <c r="UNN76" s="46"/>
      <c r="UNO76" s="46"/>
      <c r="UNP76" s="46"/>
      <c r="UNQ76" s="46"/>
      <c r="UNR76" s="46"/>
      <c r="UNS76" s="46"/>
      <c r="UNT76" s="46"/>
      <c r="UNU76" s="46"/>
      <c r="UNV76" s="46"/>
      <c r="UNW76" s="46"/>
      <c r="UNX76" s="46"/>
      <c r="UNY76" s="46"/>
      <c r="UNZ76" s="46"/>
      <c r="UOA76" s="46"/>
      <c r="UOB76" s="46"/>
      <c r="UOC76" s="46"/>
      <c r="UOD76" s="46"/>
      <c r="UOE76" s="46"/>
      <c r="UOF76" s="46"/>
      <c r="UOG76" s="46"/>
      <c r="UOH76" s="46"/>
      <c r="UOI76" s="46"/>
      <c r="UOJ76" s="46"/>
      <c r="UOK76" s="46"/>
      <c r="UOL76" s="46"/>
      <c r="UOM76" s="46"/>
      <c r="UON76" s="46"/>
      <c r="UOO76" s="46"/>
      <c r="UOP76" s="46"/>
      <c r="UOQ76" s="46"/>
      <c r="UOR76" s="46"/>
      <c r="UOS76" s="46"/>
      <c r="UOT76" s="46"/>
      <c r="UOU76" s="46"/>
      <c r="UOV76" s="46"/>
      <c r="UOW76" s="46"/>
      <c r="UOX76" s="46"/>
      <c r="UOY76" s="46"/>
      <c r="UOZ76" s="46"/>
      <c r="UPA76" s="46"/>
      <c r="UPB76" s="46"/>
      <c r="UPC76" s="46"/>
      <c r="UPD76" s="46"/>
      <c r="UPE76" s="46"/>
      <c r="UPF76" s="46"/>
      <c r="UPG76" s="46"/>
      <c r="UPH76" s="46"/>
      <c r="UPI76" s="46"/>
      <c r="UPJ76" s="46"/>
      <c r="UPK76" s="46"/>
      <c r="UPL76" s="46"/>
      <c r="UPM76" s="46"/>
      <c r="UPN76" s="46"/>
      <c r="UPO76" s="46"/>
      <c r="UPP76" s="46"/>
      <c r="UPQ76" s="46"/>
      <c r="UPR76" s="46"/>
      <c r="UPS76" s="46"/>
      <c r="UPT76" s="46"/>
      <c r="UPU76" s="46"/>
      <c r="UPV76" s="46"/>
      <c r="UPW76" s="46"/>
      <c r="UPX76" s="46"/>
      <c r="UPY76" s="46"/>
      <c r="UPZ76" s="46"/>
      <c r="UQA76" s="46"/>
      <c r="UQB76" s="46"/>
      <c r="UQC76" s="46"/>
      <c r="UQD76" s="46"/>
      <c r="UQE76" s="46"/>
      <c r="UQF76" s="46"/>
      <c r="UQG76" s="46"/>
      <c r="UQH76" s="46"/>
      <c r="UQI76" s="46"/>
      <c r="UQJ76" s="46"/>
      <c r="UQK76" s="46"/>
      <c r="UQL76" s="46"/>
      <c r="UQM76" s="46"/>
      <c r="UQN76" s="46"/>
      <c r="UQO76" s="46"/>
      <c r="UQP76" s="46"/>
      <c r="UQQ76" s="46"/>
      <c r="UQR76" s="46"/>
      <c r="UQS76" s="46"/>
      <c r="UQT76" s="46"/>
      <c r="UQU76" s="46"/>
      <c r="UQV76" s="46"/>
      <c r="UQW76" s="46"/>
      <c r="UQX76" s="46"/>
      <c r="UQY76" s="46"/>
      <c r="UQZ76" s="46"/>
      <c r="URA76" s="46"/>
      <c r="URB76" s="46"/>
      <c r="URC76" s="46"/>
      <c r="URD76" s="46"/>
      <c r="URE76" s="46"/>
      <c r="URF76" s="46"/>
      <c r="URG76" s="46"/>
      <c r="URH76" s="46"/>
      <c r="URI76" s="46"/>
      <c r="URJ76" s="46"/>
      <c r="URK76" s="46"/>
      <c r="URL76" s="46"/>
      <c r="URM76" s="46"/>
      <c r="URN76" s="46"/>
      <c r="URO76" s="46"/>
      <c r="URP76" s="46"/>
      <c r="URQ76" s="46"/>
      <c r="URR76" s="46"/>
      <c r="URS76" s="46"/>
      <c r="URT76" s="46"/>
      <c r="URU76" s="46"/>
      <c r="URV76" s="46"/>
      <c r="URW76" s="46"/>
      <c r="URX76" s="46"/>
      <c r="URY76" s="46"/>
      <c r="URZ76" s="46"/>
      <c r="USA76" s="46"/>
      <c r="USB76" s="46"/>
      <c r="USC76" s="46"/>
      <c r="USD76" s="46"/>
      <c r="USE76" s="46"/>
      <c r="USF76" s="46"/>
      <c r="USG76" s="46"/>
      <c r="USH76" s="46"/>
      <c r="USI76" s="46"/>
      <c r="USJ76" s="46"/>
      <c r="USK76" s="46"/>
      <c r="USL76" s="46"/>
      <c r="USM76" s="46"/>
      <c r="USN76" s="46"/>
      <c r="USO76" s="46"/>
      <c r="USP76" s="46"/>
      <c r="USQ76" s="46"/>
      <c r="USR76" s="46"/>
      <c r="USS76" s="46"/>
      <c r="UST76" s="46"/>
      <c r="USU76" s="46"/>
      <c r="USV76" s="46"/>
      <c r="USW76" s="46"/>
      <c r="USX76" s="46"/>
      <c r="USY76" s="46"/>
      <c r="USZ76" s="46"/>
      <c r="UTA76" s="46"/>
      <c r="UTB76" s="46"/>
      <c r="UTC76" s="46"/>
      <c r="UTD76" s="46"/>
      <c r="UTE76" s="46"/>
      <c r="UTF76" s="46"/>
      <c r="UTG76" s="46"/>
      <c r="UTH76" s="46"/>
      <c r="UTI76" s="46"/>
      <c r="UTJ76" s="46"/>
      <c r="UTK76" s="46"/>
      <c r="UTL76" s="46"/>
      <c r="UTM76" s="46"/>
      <c r="UTN76" s="46"/>
      <c r="UTO76" s="46"/>
      <c r="UTP76" s="46"/>
      <c r="UTQ76" s="46"/>
      <c r="UTR76" s="46"/>
      <c r="UTS76" s="46"/>
      <c r="UTT76" s="46"/>
      <c r="UTU76" s="46"/>
      <c r="UTV76" s="46"/>
      <c r="UTW76" s="46"/>
      <c r="UTX76" s="46"/>
      <c r="UTY76" s="46"/>
      <c r="UTZ76" s="46"/>
      <c r="UUA76" s="46"/>
      <c r="UUB76" s="46"/>
      <c r="UUC76" s="46"/>
      <c r="UUD76" s="46"/>
      <c r="UUE76" s="46"/>
      <c r="UUF76" s="46"/>
      <c r="UUG76" s="46"/>
      <c r="UUH76" s="46"/>
      <c r="UUI76" s="46"/>
      <c r="UUJ76" s="46"/>
      <c r="UUK76" s="46"/>
      <c r="UUL76" s="46"/>
      <c r="UUM76" s="46"/>
      <c r="UUN76" s="46"/>
      <c r="UUO76" s="46"/>
      <c r="UUP76" s="46"/>
      <c r="UUQ76" s="46"/>
      <c r="UUR76" s="46"/>
      <c r="UUS76" s="46"/>
      <c r="UUT76" s="46"/>
      <c r="UUU76" s="46"/>
      <c r="UUV76" s="46"/>
      <c r="UUW76" s="46"/>
      <c r="UUX76" s="46"/>
      <c r="UUY76" s="46"/>
      <c r="UUZ76" s="46"/>
      <c r="UVA76" s="46"/>
      <c r="UVB76" s="46"/>
      <c r="UVC76" s="46"/>
      <c r="UVD76" s="46"/>
      <c r="UVE76" s="46"/>
      <c r="UVF76" s="46"/>
      <c r="UVG76" s="46"/>
      <c r="UVH76" s="46"/>
      <c r="UVI76" s="46"/>
      <c r="UVJ76" s="46"/>
      <c r="UVK76" s="46"/>
      <c r="UVL76" s="46"/>
      <c r="UVM76" s="46"/>
      <c r="UVN76" s="46"/>
      <c r="UVO76" s="46"/>
      <c r="UVP76" s="46"/>
      <c r="UVQ76" s="46"/>
      <c r="UVR76" s="46"/>
      <c r="UVS76" s="46"/>
      <c r="UVT76" s="46"/>
      <c r="UVU76" s="46"/>
      <c r="UVV76" s="46"/>
      <c r="UVW76" s="46"/>
      <c r="UVX76" s="46"/>
      <c r="UVY76" s="46"/>
      <c r="UVZ76" s="46"/>
      <c r="UWA76" s="46"/>
      <c r="UWB76" s="46"/>
      <c r="UWC76" s="46"/>
      <c r="UWD76" s="46"/>
      <c r="UWE76" s="46"/>
      <c r="UWF76" s="46"/>
      <c r="UWG76" s="46"/>
      <c r="UWH76" s="46"/>
      <c r="UWI76" s="46"/>
      <c r="UWJ76" s="46"/>
      <c r="UWK76" s="46"/>
      <c r="UWL76" s="46"/>
      <c r="UWM76" s="46"/>
      <c r="UWN76" s="46"/>
      <c r="UWO76" s="46"/>
      <c r="UWP76" s="46"/>
      <c r="UWQ76" s="46"/>
      <c r="UWR76" s="46"/>
      <c r="UWS76" s="46"/>
      <c r="UWT76" s="46"/>
      <c r="UWU76" s="46"/>
      <c r="UWV76" s="46"/>
      <c r="UWW76" s="46"/>
      <c r="UWX76" s="46"/>
      <c r="UWY76" s="46"/>
      <c r="UWZ76" s="46"/>
      <c r="UXA76" s="46"/>
      <c r="UXB76" s="46"/>
      <c r="UXC76" s="46"/>
      <c r="UXD76" s="46"/>
      <c r="UXE76" s="46"/>
      <c r="UXF76" s="46"/>
      <c r="UXG76" s="46"/>
      <c r="UXH76" s="46"/>
      <c r="UXI76" s="46"/>
      <c r="UXJ76" s="46"/>
      <c r="UXK76" s="46"/>
      <c r="UXL76" s="46"/>
      <c r="UXM76" s="46"/>
      <c r="UXN76" s="46"/>
      <c r="UXO76" s="46"/>
      <c r="UXP76" s="46"/>
      <c r="UXQ76" s="46"/>
      <c r="UXR76" s="46"/>
      <c r="UXS76" s="46"/>
      <c r="UXT76" s="46"/>
      <c r="UXU76" s="46"/>
      <c r="UXV76" s="46"/>
      <c r="UXW76" s="46"/>
      <c r="UXX76" s="46"/>
      <c r="UXY76" s="46"/>
      <c r="UXZ76" s="46"/>
      <c r="UYA76" s="46"/>
      <c r="UYB76" s="46"/>
      <c r="UYC76" s="46"/>
      <c r="UYD76" s="46"/>
      <c r="UYE76" s="46"/>
      <c r="UYF76" s="46"/>
      <c r="UYG76" s="46"/>
      <c r="UYH76" s="46"/>
      <c r="UYI76" s="46"/>
      <c r="UYJ76" s="46"/>
      <c r="UYK76" s="46"/>
      <c r="UYL76" s="46"/>
      <c r="UYM76" s="46"/>
      <c r="UYN76" s="46"/>
      <c r="UYO76" s="46"/>
      <c r="UYP76" s="46"/>
      <c r="UYQ76" s="46"/>
      <c r="UYR76" s="46"/>
      <c r="UYS76" s="46"/>
      <c r="UYT76" s="46"/>
      <c r="UYU76" s="46"/>
      <c r="UYV76" s="46"/>
      <c r="UYW76" s="46"/>
      <c r="UYX76" s="46"/>
      <c r="UYY76" s="46"/>
      <c r="UYZ76" s="46"/>
      <c r="UZA76" s="46"/>
      <c r="UZB76" s="46"/>
      <c r="UZC76" s="46"/>
      <c r="UZD76" s="46"/>
      <c r="UZE76" s="46"/>
      <c r="UZF76" s="46"/>
      <c r="UZG76" s="46"/>
      <c r="UZH76" s="46"/>
      <c r="UZI76" s="46"/>
      <c r="UZJ76" s="46"/>
      <c r="UZK76" s="46"/>
      <c r="UZL76" s="46"/>
      <c r="UZM76" s="46"/>
      <c r="UZN76" s="46"/>
      <c r="UZO76" s="46"/>
      <c r="UZP76" s="46"/>
      <c r="UZQ76" s="46"/>
      <c r="UZR76" s="46"/>
      <c r="UZS76" s="46"/>
      <c r="UZT76" s="46"/>
      <c r="UZU76" s="46"/>
      <c r="UZV76" s="46"/>
      <c r="UZW76" s="46"/>
      <c r="UZX76" s="46"/>
      <c r="UZY76" s="46"/>
      <c r="UZZ76" s="46"/>
      <c r="VAA76" s="46"/>
      <c r="VAB76" s="46"/>
      <c r="VAC76" s="46"/>
      <c r="VAD76" s="46"/>
      <c r="VAE76" s="46"/>
      <c r="VAF76" s="46"/>
      <c r="VAG76" s="46"/>
      <c r="VAH76" s="46"/>
      <c r="VAI76" s="46"/>
      <c r="VAJ76" s="46"/>
      <c r="VAK76" s="46"/>
      <c r="VAL76" s="46"/>
      <c r="VAM76" s="46"/>
      <c r="VAN76" s="46"/>
      <c r="VAO76" s="46"/>
      <c r="VAP76" s="46"/>
      <c r="VAQ76" s="46"/>
      <c r="VAR76" s="46"/>
      <c r="VAS76" s="46"/>
      <c r="VAT76" s="46"/>
      <c r="VAU76" s="46"/>
      <c r="VAV76" s="46"/>
      <c r="VAW76" s="46"/>
      <c r="VAX76" s="46"/>
      <c r="VAY76" s="46"/>
      <c r="VAZ76" s="46"/>
      <c r="VBA76" s="46"/>
      <c r="VBB76" s="46"/>
      <c r="VBC76" s="46"/>
      <c r="VBD76" s="46"/>
      <c r="VBE76" s="46"/>
      <c r="VBF76" s="46"/>
      <c r="VBG76" s="46"/>
      <c r="VBH76" s="46"/>
      <c r="VBI76" s="46"/>
      <c r="VBJ76" s="46"/>
      <c r="VBK76" s="46"/>
      <c r="VBL76" s="46"/>
      <c r="VBM76" s="46"/>
      <c r="VBN76" s="46"/>
      <c r="VBO76" s="46"/>
      <c r="VBP76" s="46"/>
      <c r="VBQ76" s="46"/>
      <c r="VBR76" s="46"/>
      <c r="VBS76" s="46"/>
      <c r="VBT76" s="46"/>
      <c r="VBU76" s="46"/>
      <c r="VBV76" s="46"/>
      <c r="VBW76" s="46"/>
      <c r="VBX76" s="46"/>
      <c r="VBY76" s="46"/>
      <c r="VBZ76" s="46"/>
      <c r="VCA76" s="46"/>
      <c r="VCB76" s="46"/>
      <c r="VCC76" s="46"/>
      <c r="VCD76" s="46"/>
      <c r="VCE76" s="46"/>
      <c r="VCF76" s="46"/>
      <c r="VCG76" s="46"/>
      <c r="VCH76" s="46"/>
      <c r="VCI76" s="46"/>
      <c r="VCJ76" s="46"/>
      <c r="VCK76" s="46"/>
      <c r="VCL76" s="46"/>
      <c r="VCM76" s="46"/>
      <c r="VCN76" s="46"/>
      <c r="VCO76" s="46"/>
      <c r="VCP76" s="46"/>
      <c r="VCQ76" s="46"/>
      <c r="VCR76" s="46"/>
      <c r="VCS76" s="46"/>
      <c r="VCT76" s="46"/>
      <c r="VCU76" s="46"/>
      <c r="VCV76" s="46"/>
      <c r="VCW76" s="46"/>
      <c r="VCX76" s="46"/>
      <c r="VCY76" s="46"/>
      <c r="VCZ76" s="46"/>
      <c r="VDA76" s="46"/>
      <c r="VDB76" s="46"/>
      <c r="VDC76" s="46"/>
      <c r="VDD76" s="46"/>
      <c r="VDE76" s="46"/>
      <c r="VDF76" s="46"/>
      <c r="VDG76" s="46"/>
      <c r="VDH76" s="46"/>
      <c r="VDI76" s="46"/>
      <c r="VDJ76" s="46"/>
      <c r="VDK76" s="46"/>
      <c r="VDL76" s="46"/>
      <c r="VDM76" s="46"/>
      <c r="VDN76" s="46"/>
      <c r="VDO76" s="46"/>
      <c r="VDP76" s="46"/>
      <c r="VDQ76" s="46"/>
      <c r="VDR76" s="46"/>
      <c r="VDS76" s="46"/>
      <c r="VDT76" s="46"/>
      <c r="VDU76" s="46"/>
      <c r="VDV76" s="46"/>
      <c r="VDW76" s="46"/>
      <c r="VDX76" s="46"/>
      <c r="VDY76" s="46"/>
      <c r="VDZ76" s="46"/>
      <c r="VEA76" s="46"/>
      <c r="VEB76" s="46"/>
      <c r="VEC76" s="46"/>
      <c r="VED76" s="46"/>
      <c r="VEE76" s="46"/>
      <c r="VEF76" s="46"/>
      <c r="VEG76" s="46"/>
      <c r="VEH76" s="46"/>
      <c r="VEI76" s="46"/>
      <c r="VEJ76" s="46"/>
      <c r="VEK76" s="46"/>
      <c r="VEL76" s="46"/>
      <c r="VEM76" s="46"/>
      <c r="VEN76" s="46"/>
      <c r="VEO76" s="46"/>
      <c r="VEP76" s="46"/>
      <c r="VEQ76" s="46"/>
      <c r="VER76" s="46"/>
      <c r="VES76" s="46"/>
      <c r="VET76" s="46"/>
      <c r="VEU76" s="46"/>
      <c r="VEV76" s="46"/>
      <c r="VEW76" s="46"/>
      <c r="VEX76" s="46"/>
      <c r="VEY76" s="46"/>
      <c r="VEZ76" s="46"/>
      <c r="VFA76" s="46"/>
      <c r="VFB76" s="46"/>
      <c r="VFC76" s="46"/>
      <c r="VFD76" s="46"/>
      <c r="VFE76" s="46"/>
      <c r="VFF76" s="46"/>
      <c r="VFG76" s="46"/>
      <c r="VFH76" s="46"/>
      <c r="VFI76" s="46"/>
      <c r="VFJ76" s="46"/>
      <c r="VFK76" s="46"/>
      <c r="VFL76" s="46"/>
      <c r="VFM76" s="46"/>
      <c r="VFN76" s="46"/>
      <c r="VFO76" s="46"/>
      <c r="VFP76" s="46"/>
      <c r="VFQ76" s="46"/>
      <c r="VFR76" s="46"/>
      <c r="VFS76" s="46"/>
      <c r="VFT76" s="46"/>
      <c r="VFU76" s="46"/>
      <c r="VFV76" s="46"/>
      <c r="VFW76" s="46"/>
      <c r="VFX76" s="46"/>
      <c r="VFY76" s="46"/>
      <c r="VFZ76" s="46"/>
      <c r="VGA76" s="46"/>
      <c r="VGB76" s="46"/>
      <c r="VGC76" s="46"/>
      <c r="VGD76" s="46"/>
      <c r="VGE76" s="46"/>
      <c r="VGF76" s="46"/>
      <c r="VGG76" s="46"/>
      <c r="VGH76" s="46"/>
      <c r="VGI76" s="46"/>
      <c r="VGJ76" s="46"/>
      <c r="VGK76" s="46"/>
      <c r="VGL76" s="46"/>
      <c r="VGM76" s="46"/>
      <c r="VGN76" s="46"/>
      <c r="VGO76" s="46"/>
      <c r="VGP76" s="46"/>
      <c r="VGQ76" s="46"/>
      <c r="VGR76" s="46"/>
      <c r="VGS76" s="46"/>
      <c r="VGT76" s="46"/>
      <c r="VGU76" s="46"/>
      <c r="VGV76" s="46"/>
      <c r="VGW76" s="46"/>
      <c r="VGX76" s="46"/>
      <c r="VGY76" s="46"/>
      <c r="VGZ76" s="46"/>
      <c r="VHA76" s="46"/>
      <c r="VHB76" s="46"/>
      <c r="VHC76" s="46"/>
      <c r="VHD76" s="46"/>
      <c r="VHE76" s="46"/>
      <c r="VHF76" s="46"/>
      <c r="VHG76" s="46"/>
      <c r="VHH76" s="46"/>
      <c r="VHI76" s="46"/>
      <c r="VHJ76" s="46"/>
      <c r="VHK76" s="46"/>
      <c r="VHL76" s="46"/>
      <c r="VHM76" s="46"/>
      <c r="VHN76" s="46"/>
      <c r="VHO76" s="46"/>
      <c r="VHP76" s="46"/>
      <c r="VHQ76" s="46"/>
      <c r="VHR76" s="46"/>
      <c r="VHS76" s="46"/>
      <c r="VHT76" s="46"/>
      <c r="VHU76" s="46"/>
      <c r="VHV76" s="46"/>
      <c r="VHW76" s="46"/>
      <c r="VHX76" s="46"/>
      <c r="VHY76" s="46"/>
      <c r="VHZ76" s="46"/>
      <c r="VIA76" s="46"/>
      <c r="VIB76" s="46"/>
      <c r="VIC76" s="46"/>
      <c r="VID76" s="46"/>
      <c r="VIE76" s="46"/>
      <c r="VIF76" s="46"/>
      <c r="VIG76" s="46"/>
      <c r="VIH76" s="46"/>
      <c r="VII76" s="46"/>
      <c r="VIJ76" s="46"/>
      <c r="VIK76" s="46"/>
      <c r="VIL76" s="46"/>
      <c r="VIM76" s="46"/>
      <c r="VIN76" s="46"/>
      <c r="VIO76" s="46"/>
      <c r="VIP76" s="46"/>
      <c r="VIQ76" s="46"/>
      <c r="VIR76" s="46"/>
      <c r="VIS76" s="46"/>
      <c r="VIT76" s="46"/>
      <c r="VIU76" s="46"/>
      <c r="VIV76" s="46"/>
      <c r="VIW76" s="46"/>
      <c r="VIX76" s="46"/>
      <c r="VIY76" s="46"/>
      <c r="VIZ76" s="46"/>
      <c r="VJA76" s="46"/>
      <c r="VJB76" s="46"/>
      <c r="VJC76" s="46"/>
      <c r="VJD76" s="46"/>
      <c r="VJE76" s="46"/>
      <c r="VJF76" s="46"/>
      <c r="VJG76" s="46"/>
      <c r="VJH76" s="46"/>
      <c r="VJI76" s="46"/>
      <c r="VJJ76" s="46"/>
      <c r="VJK76" s="46"/>
      <c r="VJL76" s="46"/>
      <c r="VJM76" s="46"/>
      <c r="VJN76" s="46"/>
      <c r="VJO76" s="46"/>
      <c r="VJP76" s="46"/>
      <c r="VJQ76" s="46"/>
      <c r="VJR76" s="46"/>
      <c r="VJS76" s="46"/>
      <c r="VJT76" s="46"/>
      <c r="VJU76" s="46"/>
      <c r="VJV76" s="46"/>
      <c r="VJW76" s="46"/>
      <c r="VJX76" s="46"/>
      <c r="VJY76" s="46"/>
      <c r="VJZ76" s="46"/>
      <c r="VKA76" s="46"/>
      <c r="VKB76" s="46"/>
      <c r="VKC76" s="46"/>
      <c r="VKD76" s="46"/>
      <c r="VKE76" s="46"/>
      <c r="VKF76" s="46"/>
      <c r="VKG76" s="46"/>
      <c r="VKH76" s="46"/>
      <c r="VKI76" s="46"/>
      <c r="VKJ76" s="46"/>
      <c r="VKK76" s="46"/>
      <c r="VKL76" s="46"/>
      <c r="VKM76" s="46"/>
      <c r="VKN76" s="46"/>
      <c r="VKO76" s="46"/>
      <c r="VKP76" s="46"/>
      <c r="VKQ76" s="46"/>
      <c r="VKR76" s="46"/>
      <c r="VKS76" s="46"/>
      <c r="VKT76" s="46"/>
      <c r="VKU76" s="46"/>
      <c r="VKV76" s="46"/>
      <c r="VKW76" s="46"/>
      <c r="VKX76" s="46"/>
      <c r="VKY76" s="46"/>
      <c r="VKZ76" s="46"/>
      <c r="VLA76" s="46"/>
      <c r="VLB76" s="46"/>
      <c r="VLC76" s="46"/>
      <c r="VLD76" s="46"/>
      <c r="VLE76" s="46"/>
      <c r="VLF76" s="46"/>
      <c r="VLG76" s="46"/>
      <c r="VLH76" s="46"/>
      <c r="VLI76" s="46"/>
      <c r="VLJ76" s="46"/>
      <c r="VLK76" s="46"/>
      <c r="VLL76" s="46"/>
      <c r="VLM76" s="46"/>
      <c r="VLN76" s="46"/>
      <c r="VLO76" s="46"/>
      <c r="VLP76" s="46"/>
      <c r="VLQ76" s="46"/>
      <c r="VLR76" s="46"/>
      <c r="VLS76" s="46"/>
      <c r="VLT76" s="46"/>
      <c r="VLU76" s="46"/>
      <c r="VLV76" s="46"/>
      <c r="VLW76" s="46"/>
      <c r="VLX76" s="46"/>
      <c r="VLY76" s="46"/>
      <c r="VLZ76" s="46"/>
      <c r="VMA76" s="46"/>
      <c r="VMB76" s="46"/>
      <c r="VMC76" s="46"/>
      <c r="VMD76" s="46"/>
      <c r="VME76" s="46"/>
      <c r="VMF76" s="46"/>
      <c r="VMG76" s="46"/>
      <c r="VMH76" s="46"/>
      <c r="VMI76" s="46"/>
      <c r="VMJ76" s="46"/>
      <c r="VMK76" s="46"/>
      <c r="VML76" s="46"/>
      <c r="VMM76" s="46"/>
      <c r="VMN76" s="46"/>
      <c r="VMO76" s="46"/>
      <c r="VMP76" s="46"/>
      <c r="VMQ76" s="46"/>
      <c r="VMR76" s="46"/>
      <c r="VMS76" s="46"/>
      <c r="VMT76" s="46"/>
      <c r="VMU76" s="46"/>
      <c r="VMV76" s="46"/>
      <c r="VMW76" s="46"/>
      <c r="VMX76" s="46"/>
      <c r="VMY76" s="46"/>
      <c r="VMZ76" s="46"/>
      <c r="VNA76" s="46"/>
      <c r="VNB76" s="46"/>
      <c r="VNC76" s="46"/>
      <c r="VND76" s="46"/>
      <c r="VNE76" s="46"/>
      <c r="VNF76" s="46"/>
      <c r="VNG76" s="46"/>
      <c r="VNH76" s="46"/>
      <c r="VNI76" s="46"/>
      <c r="VNJ76" s="46"/>
      <c r="VNK76" s="46"/>
      <c r="VNL76" s="46"/>
      <c r="VNM76" s="46"/>
      <c r="VNN76" s="46"/>
      <c r="VNO76" s="46"/>
      <c r="VNP76" s="46"/>
      <c r="VNQ76" s="46"/>
      <c r="VNR76" s="46"/>
      <c r="VNS76" s="46"/>
      <c r="VNT76" s="46"/>
      <c r="VNU76" s="46"/>
      <c r="VNV76" s="46"/>
      <c r="VNW76" s="46"/>
      <c r="VNX76" s="46"/>
      <c r="VNY76" s="46"/>
      <c r="VNZ76" s="46"/>
      <c r="VOA76" s="46"/>
      <c r="VOB76" s="46"/>
      <c r="VOC76" s="46"/>
      <c r="VOD76" s="46"/>
      <c r="VOE76" s="46"/>
      <c r="VOF76" s="46"/>
      <c r="VOG76" s="46"/>
      <c r="VOH76" s="46"/>
      <c r="VOI76" s="46"/>
      <c r="VOJ76" s="46"/>
      <c r="VOK76" s="46"/>
      <c r="VOL76" s="46"/>
      <c r="VOM76" s="46"/>
      <c r="VON76" s="46"/>
      <c r="VOO76" s="46"/>
      <c r="VOP76" s="46"/>
      <c r="VOQ76" s="46"/>
      <c r="VOR76" s="46"/>
      <c r="VOS76" s="46"/>
      <c r="VOT76" s="46"/>
      <c r="VOU76" s="46"/>
      <c r="VOV76" s="46"/>
      <c r="VOW76" s="46"/>
      <c r="VOX76" s="46"/>
      <c r="VOY76" s="46"/>
      <c r="VOZ76" s="46"/>
      <c r="VPA76" s="46"/>
      <c r="VPB76" s="46"/>
      <c r="VPC76" s="46"/>
      <c r="VPD76" s="46"/>
      <c r="VPE76" s="46"/>
      <c r="VPF76" s="46"/>
      <c r="VPG76" s="46"/>
      <c r="VPH76" s="46"/>
      <c r="VPI76" s="46"/>
      <c r="VPJ76" s="46"/>
      <c r="VPK76" s="46"/>
      <c r="VPL76" s="46"/>
      <c r="VPM76" s="46"/>
      <c r="VPN76" s="46"/>
      <c r="VPO76" s="46"/>
      <c r="VPP76" s="46"/>
      <c r="VPQ76" s="46"/>
      <c r="VPR76" s="46"/>
      <c r="VPS76" s="46"/>
      <c r="VPT76" s="46"/>
      <c r="VPU76" s="46"/>
      <c r="VPV76" s="46"/>
      <c r="VPW76" s="46"/>
      <c r="VPX76" s="46"/>
      <c r="VPY76" s="46"/>
      <c r="VPZ76" s="46"/>
      <c r="VQA76" s="46"/>
      <c r="VQB76" s="46"/>
      <c r="VQC76" s="46"/>
      <c r="VQD76" s="46"/>
      <c r="VQE76" s="46"/>
      <c r="VQF76" s="46"/>
      <c r="VQG76" s="46"/>
      <c r="VQH76" s="46"/>
      <c r="VQI76" s="46"/>
      <c r="VQJ76" s="46"/>
      <c r="VQK76" s="46"/>
      <c r="VQL76" s="46"/>
      <c r="VQM76" s="46"/>
      <c r="VQN76" s="46"/>
      <c r="VQO76" s="46"/>
      <c r="VQP76" s="46"/>
      <c r="VQQ76" s="46"/>
      <c r="VQR76" s="46"/>
      <c r="VQS76" s="46"/>
      <c r="VQT76" s="46"/>
      <c r="VQU76" s="46"/>
      <c r="VQV76" s="46"/>
      <c r="VQW76" s="46"/>
      <c r="VQX76" s="46"/>
      <c r="VQY76" s="46"/>
      <c r="VQZ76" s="46"/>
      <c r="VRA76" s="46"/>
      <c r="VRB76" s="46"/>
      <c r="VRC76" s="46"/>
      <c r="VRD76" s="46"/>
      <c r="VRE76" s="46"/>
      <c r="VRF76" s="46"/>
      <c r="VRG76" s="46"/>
      <c r="VRH76" s="46"/>
      <c r="VRI76" s="46"/>
      <c r="VRJ76" s="46"/>
      <c r="VRK76" s="46"/>
      <c r="VRL76" s="46"/>
      <c r="VRM76" s="46"/>
      <c r="VRN76" s="46"/>
      <c r="VRO76" s="46"/>
      <c r="VRP76" s="46"/>
      <c r="VRQ76" s="46"/>
      <c r="VRR76" s="46"/>
      <c r="VRS76" s="46"/>
      <c r="VRT76" s="46"/>
      <c r="VRU76" s="46"/>
      <c r="VRV76" s="46"/>
      <c r="VRW76" s="46"/>
      <c r="VRX76" s="46"/>
      <c r="VRY76" s="46"/>
      <c r="VRZ76" s="46"/>
      <c r="VSA76" s="46"/>
      <c r="VSB76" s="46"/>
      <c r="VSC76" s="46"/>
      <c r="VSD76" s="46"/>
      <c r="VSE76" s="46"/>
      <c r="VSF76" s="46"/>
      <c r="VSG76" s="46"/>
      <c r="VSH76" s="46"/>
      <c r="VSI76" s="46"/>
      <c r="VSJ76" s="46"/>
      <c r="VSK76" s="46"/>
      <c r="VSL76" s="46"/>
      <c r="VSM76" s="46"/>
      <c r="VSN76" s="46"/>
      <c r="VSO76" s="46"/>
      <c r="VSP76" s="46"/>
      <c r="VSQ76" s="46"/>
      <c r="VSR76" s="46"/>
      <c r="VSS76" s="46"/>
      <c r="VST76" s="46"/>
      <c r="VSU76" s="46"/>
      <c r="VSV76" s="46"/>
      <c r="VSW76" s="46"/>
      <c r="VSX76" s="46"/>
      <c r="VSY76" s="46"/>
      <c r="VSZ76" s="46"/>
      <c r="VTA76" s="46"/>
      <c r="VTB76" s="46"/>
      <c r="VTC76" s="46"/>
      <c r="VTD76" s="46"/>
      <c r="VTE76" s="46"/>
      <c r="VTF76" s="46"/>
      <c r="VTG76" s="46"/>
      <c r="VTH76" s="46"/>
      <c r="VTI76" s="46"/>
      <c r="VTJ76" s="46"/>
      <c r="VTK76" s="46"/>
      <c r="VTL76" s="46"/>
      <c r="VTM76" s="46"/>
      <c r="VTN76" s="46"/>
      <c r="VTO76" s="46"/>
      <c r="VTP76" s="46"/>
      <c r="VTQ76" s="46"/>
      <c r="VTR76" s="46"/>
      <c r="VTS76" s="46"/>
      <c r="VTT76" s="46"/>
      <c r="VTU76" s="46"/>
      <c r="VTV76" s="46"/>
      <c r="VTW76" s="46"/>
      <c r="VTX76" s="46"/>
      <c r="VTY76" s="46"/>
      <c r="VTZ76" s="46"/>
      <c r="VUA76" s="46"/>
      <c r="VUB76" s="46"/>
      <c r="VUC76" s="46"/>
      <c r="VUD76" s="46"/>
      <c r="VUE76" s="46"/>
      <c r="VUF76" s="46"/>
      <c r="VUG76" s="46"/>
      <c r="VUH76" s="46"/>
      <c r="VUI76" s="46"/>
      <c r="VUJ76" s="46"/>
      <c r="VUK76" s="46"/>
      <c r="VUL76" s="46"/>
      <c r="VUM76" s="46"/>
      <c r="VUN76" s="46"/>
      <c r="VUO76" s="46"/>
      <c r="VUP76" s="46"/>
      <c r="VUQ76" s="46"/>
      <c r="VUR76" s="46"/>
      <c r="VUS76" s="46"/>
      <c r="VUT76" s="46"/>
      <c r="VUU76" s="46"/>
      <c r="VUV76" s="46"/>
      <c r="VUW76" s="46"/>
      <c r="VUX76" s="46"/>
      <c r="VUY76" s="46"/>
      <c r="VUZ76" s="46"/>
      <c r="VVA76" s="46"/>
      <c r="VVB76" s="46"/>
      <c r="VVC76" s="46"/>
      <c r="VVD76" s="46"/>
      <c r="VVE76" s="46"/>
      <c r="VVF76" s="46"/>
      <c r="VVG76" s="46"/>
      <c r="VVH76" s="46"/>
      <c r="VVI76" s="46"/>
      <c r="VVJ76" s="46"/>
      <c r="VVK76" s="46"/>
      <c r="VVL76" s="46"/>
      <c r="VVM76" s="46"/>
      <c r="VVN76" s="46"/>
      <c r="VVO76" s="46"/>
      <c r="VVP76" s="46"/>
      <c r="VVQ76" s="46"/>
      <c r="VVR76" s="46"/>
      <c r="VVS76" s="46"/>
      <c r="VVT76" s="46"/>
      <c r="VVU76" s="46"/>
      <c r="VVV76" s="46"/>
      <c r="VVW76" s="46"/>
      <c r="VVX76" s="46"/>
      <c r="VVY76" s="46"/>
      <c r="VVZ76" s="46"/>
      <c r="VWA76" s="46"/>
      <c r="VWB76" s="46"/>
      <c r="VWC76" s="46"/>
      <c r="VWD76" s="46"/>
      <c r="VWE76" s="46"/>
      <c r="VWF76" s="46"/>
      <c r="VWG76" s="46"/>
      <c r="VWH76" s="46"/>
      <c r="VWI76" s="46"/>
      <c r="VWJ76" s="46"/>
      <c r="VWK76" s="46"/>
      <c r="VWL76" s="46"/>
      <c r="VWM76" s="46"/>
      <c r="VWN76" s="46"/>
      <c r="VWO76" s="46"/>
      <c r="VWP76" s="46"/>
      <c r="VWQ76" s="46"/>
      <c r="VWR76" s="46"/>
      <c r="VWS76" s="46"/>
      <c r="VWT76" s="46"/>
      <c r="VWU76" s="46"/>
      <c r="VWV76" s="46"/>
      <c r="VWW76" s="46"/>
      <c r="VWX76" s="46"/>
      <c r="VWY76" s="46"/>
      <c r="VWZ76" s="46"/>
      <c r="VXA76" s="46"/>
      <c r="VXB76" s="46"/>
      <c r="VXC76" s="46"/>
      <c r="VXD76" s="46"/>
      <c r="VXE76" s="46"/>
      <c r="VXF76" s="46"/>
      <c r="VXG76" s="46"/>
      <c r="VXH76" s="46"/>
      <c r="VXI76" s="46"/>
      <c r="VXJ76" s="46"/>
      <c r="VXK76" s="46"/>
      <c r="VXL76" s="46"/>
      <c r="VXM76" s="46"/>
      <c r="VXN76" s="46"/>
      <c r="VXO76" s="46"/>
      <c r="VXP76" s="46"/>
      <c r="VXQ76" s="46"/>
      <c r="VXR76" s="46"/>
      <c r="VXS76" s="46"/>
      <c r="VXT76" s="46"/>
      <c r="VXU76" s="46"/>
      <c r="VXV76" s="46"/>
      <c r="VXW76" s="46"/>
      <c r="VXX76" s="46"/>
      <c r="VXY76" s="46"/>
      <c r="VXZ76" s="46"/>
      <c r="VYA76" s="46"/>
      <c r="VYB76" s="46"/>
      <c r="VYC76" s="46"/>
      <c r="VYD76" s="46"/>
      <c r="VYE76" s="46"/>
      <c r="VYF76" s="46"/>
      <c r="VYG76" s="46"/>
      <c r="VYH76" s="46"/>
      <c r="VYI76" s="46"/>
      <c r="VYJ76" s="46"/>
      <c r="VYK76" s="46"/>
      <c r="VYL76" s="46"/>
      <c r="VYM76" s="46"/>
      <c r="VYN76" s="46"/>
      <c r="VYO76" s="46"/>
      <c r="VYP76" s="46"/>
      <c r="VYQ76" s="46"/>
      <c r="VYR76" s="46"/>
      <c r="VYS76" s="46"/>
      <c r="VYT76" s="46"/>
      <c r="VYU76" s="46"/>
      <c r="VYV76" s="46"/>
      <c r="VYW76" s="46"/>
      <c r="VYX76" s="46"/>
      <c r="VYY76" s="46"/>
      <c r="VYZ76" s="46"/>
      <c r="VZA76" s="46"/>
      <c r="VZB76" s="46"/>
      <c r="VZC76" s="46"/>
      <c r="VZD76" s="46"/>
      <c r="VZE76" s="46"/>
      <c r="VZF76" s="46"/>
      <c r="VZG76" s="46"/>
      <c r="VZH76" s="46"/>
      <c r="VZI76" s="46"/>
      <c r="VZJ76" s="46"/>
      <c r="VZK76" s="46"/>
      <c r="VZL76" s="46"/>
      <c r="VZM76" s="46"/>
      <c r="VZN76" s="46"/>
      <c r="VZO76" s="46"/>
      <c r="VZP76" s="46"/>
      <c r="VZQ76" s="46"/>
      <c r="VZR76" s="46"/>
      <c r="VZS76" s="46"/>
      <c r="VZT76" s="46"/>
      <c r="VZU76" s="46"/>
      <c r="VZV76" s="46"/>
      <c r="VZW76" s="46"/>
      <c r="VZX76" s="46"/>
      <c r="VZY76" s="46"/>
      <c r="VZZ76" s="46"/>
      <c r="WAA76" s="46"/>
      <c r="WAB76" s="46"/>
      <c r="WAC76" s="46"/>
      <c r="WAD76" s="46"/>
      <c r="WAE76" s="46"/>
      <c r="WAF76" s="46"/>
      <c r="WAG76" s="46"/>
      <c r="WAH76" s="46"/>
      <c r="WAI76" s="46"/>
      <c r="WAJ76" s="46"/>
      <c r="WAK76" s="46"/>
      <c r="WAL76" s="46"/>
      <c r="WAM76" s="46"/>
      <c r="WAN76" s="46"/>
      <c r="WAO76" s="46"/>
      <c r="WAP76" s="46"/>
      <c r="WAQ76" s="46"/>
      <c r="WAR76" s="46"/>
      <c r="WAS76" s="46"/>
      <c r="WAT76" s="46"/>
      <c r="WAU76" s="46"/>
      <c r="WAV76" s="46"/>
      <c r="WAW76" s="46"/>
      <c r="WAX76" s="46"/>
      <c r="WAY76" s="46"/>
      <c r="WAZ76" s="46"/>
      <c r="WBA76" s="46"/>
      <c r="WBB76" s="46"/>
      <c r="WBC76" s="46"/>
      <c r="WBD76" s="46"/>
      <c r="WBE76" s="46"/>
      <c r="WBF76" s="46"/>
      <c r="WBG76" s="46"/>
      <c r="WBH76" s="46"/>
      <c r="WBI76" s="46"/>
      <c r="WBJ76" s="46"/>
      <c r="WBK76" s="46"/>
      <c r="WBL76" s="46"/>
      <c r="WBM76" s="46"/>
      <c r="WBN76" s="46"/>
      <c r="WBO76" s="46"/>
      <c r="WBP76" s="46"/>
      <c r="WBQ76" s="46"/>
      <c r="WBR76" s="46"/>
      <c r="WBS76" s="46"/>
      <c r="WBT76" s="46"/>
      <c r="WBU76" s="46"/>
      <c r="WBV76" s="46"/>
      <c r="WBW76" s="46"/>
      <c r="WBX76" s="46"/>
      <c r="WBY76" s="46"/>
      <c r="WBZ76" s="46"/>
      <c r="WCA76" s="46"/>
      <c r="WCB76" s="46"/>
      <c r="WCC76" s="46"/>
      <c r="WCD76" s="46"/>
      <c r="WCE76" s="46"/>
      <c r="WCF76" s="46"/>
      <c r="WCG76" s="46"/>
      <c r="WCH76" s="46"/>
      <c r="WCI76" s="46"/>
      <c r="WCJ76" s="46"/>
      <c r="WCK76" s="46"/>
      <c r="WCL76" s="46"/>
      <c r="WCM76" s="46"/>
      <c r="WCN76" s="46"/>
      <c r="WCO76" s="46"/>
      <c r="WCP76" s="46"/>
      <c r="WCQ76" s="46"/>
      <c r="WCR76" s="46"/>
      <c r="WCS76" s="46"/>
      <c r="WCT76" s="46"/>
      <c r="WCU76" s="46"/>
      <c r="WCV76" s="46"/>
      <c r="WCW76" s="46"/>
      <c r="WCX76" s="46"/>
      <c r="WCY76" s="46"/>
      <c r="WCZ76" s="46"/>
      <c r="WDA76" s="46"/>
      <c r="WDB76" s="46"/>
      <c r="WDC76" s="46"/>
      <c r="WDD76" s="46"/>
      <c r="WDE76" s="46"/>
      <c r="WDF76" s="46"/>
      <c r="WDG76" s="46"/>
      <c r="WDH76" s="46"/>
      <c r="WDI76" s="46"/>
      <c r="WDJ76" s="46"/>
      <c r="WDK76" s="46"/>
      <c r="WDL76" s="46"/>
      <c r="WDM76" s="46"/>
      <c r="WDN76" s="46"/>
      <c r="WDO76" s="46"/>
      <c r="WDP76" s="46"/>
      <c r="WDQ76" s="46"/>
      <c r="WDR76" s="46"/>
      <c r="WDS76" s="46"/>
      <c r="WDT76" s="46"/>
      <c r="WDU76" s="46"/>
      <c r="WDV76" s="46"/>
      <c r="WDW76" s="46"/>
      <c r="WDX76" s="46"/>
      <c r="WDY76" s="46"/>
      <c r="WDZ76" s="46"/>
      <c r="WEA76" s="46"/>
      <c r="WEB76" s="46"/>
      <c r="WEC76" s="46"/>
      <c r="WED76" s="46"/>
      <c r="WEE76" s="46"/>
      <c r="WEF76" s="46"/>
      <c r="WEG76" s="46"/>
      <c r="WEH76" s="46"/>
      <c r="WEI76" s="46"/>
      <c r="WEJ76" s="46"/>
      <c r="WEK76" s="46"/>
      <c r="WEL76" s="46"/>
      <c r="WEM76" s="46"/>
      <c r="WEN76" s="46"/>
      <c r="WEO76" s="46"/>
      <c r="WEP76" s="46"/>
      <c r="WEQ76" s="46"/>
      <c r="WER76" s="46"/>
      <c r="WES76" s="46"/>
      <c r="WET76" s="46"/>
      <c r="WEU76" s="46"/>
      <c r="WEV76" s="46"/>
      <c r="WEW76" s="46"/>
      <c r="WEX76" s="46"/>
      <c r="WEY76" s="46"/>
      <c r="WEZ76" s="46"/>
      <c r="WFA76" s="46"/>
      <c r="WFB76" s="46"/>
      <c r="WFC76" s="46"/>
      <c r="WFD76" s="46"/>
      <c r="WFE76" s="46"/>
      <c r="WFF76" s="46"/>
      <c r="WFG76" s="46"/>
      <c r="WFH76" s="46"/>
      <c r="WFI76" s="46"/>
      <c r="WFJ76" s="46"/>
      <c r="WFK76" s="46"/>
      <c r="WFL76" s="46"/>
      <c r="WFM76" s="46"/>
      <c r="WFN76" s="46"/>
      <c r="WFO76" s="46"/>
      <c r="WFP76" s="46"/>
      <c r="WFQ76" s="46"/>
      <c r="WFR76" s="46"/>
      <c r="WFS76" s="46"/>
      <c r="WFT76" s="46"/>
      <c r="WFU76" s="46"/>
      <c r="WFV76" s="46"/>
      <c r="WFW76" s="46"/>
      <c r="WFX76" s="46"/>
      <c r="WFY76" s="46"/>
      <c r="WFZ76" s="46"/>
      <c r="WGA76" s="46"/>
      <c r="WGB76" s="46"/>
      <c r="WGC76" s="46"/>
      <c r="WGD76" s="46"/>
      <c r="WGE76" s="46"/>
      <c r="WGF76" s="46"/>
      <c r="WGG76" s="46"/>
      <c r="WGH76" s="46"/>
      <c r="WGI76" s="46"/>
      <c r="WGJ76" s="46"/>
      <c r="WGK76" s="46"/>
      <c r="WGL76" s="46"/>
      <c r="WGM76" s="46"/>
      <c r="WGN76" s="46"/>
      <c r="WGO76" s="46"/>
      <c r="WGP76" s="46"/>
      <c r="WGQ76" s="46"/>
      <c r="WGR76" s="46"/>
      <c r="WGS76" s="46"/>
      <c r="WGT76" s="46"/>
      <c r="WGU76" s="46"/>
      <c r="WGV76" s="46"/>
      <c r="WGW76" s="46"/>
      <c r="WGX76" s="46"/>
      <c r="WGY76" s="46"/>
      <c r="WGZ76" s="46"/>
      <c r="WHA76" s="46"/>
      <c r="WHB76" s="46"/>
      <c r="WHC76" s="46"/>
      <c r="WHD76" s="46"/>
      <c r="WHE76" s="46"/>
      <c r="WHF76" s="46"/>
      <c r="WHG76" s="46"/>
      <c r="WHH76" s="46"/>
      <c r="WHI76" s="46"/>
      <c r="WHJ76" s="46"/>
      <c r="WHK76" s="46"/>
      <c r="WHL76" s="46"/>
      <c r="WHM76" s="46"/>
      <c r="WHN76" s="46"/>
      <c r="WHO76" s="46"/>
      <c r="WHP76" s="46"/>
      <c r="WHQ76" s="46"/>
      <c r="WHR76" s="46"/>
      <c r="WHS76" s="46"/>
      <c r="WHT76" s="46"/>
      <c r="WHU76" s="46"/>
      <c r="WHV76" s="46"/>
      <c r="WHW76" s="46"/>
      <c r="WHX76" s="46"/>
      <c r="WHY76" s="46"/>
      <c r="WHZ76" s="46"/>
      <c r="WIA76" s="46"/>
      <c r="WIB76" s="46"/>
      <c r="WIC76" s="46"/>
      <c r="WID76" s="46"/>
      <c r="WIE76" s="46"/>
      <c r="WIF76" s="46"/>
      <c r="WIG76" s="46"/>
      <c r="WIH76" s="46"/>
      <c r="WII76" s="46"/>
      <c r="WIJ76" s="46"/>
      <c r="WIK76" s="46"/>
      <c r="WIL76" s="46"/>
      <c r="WIM76" s="46"/>
      <c r="WIN76" s="46"/>
      <c r="WIO76" s="46"/>
      <c r="WIP76" s="46"/>
      <c r="WIQ76" s="46"/>
      <c r="WIR76" s="46"/>
      <c r="WIS76" s="46"/>
      <c r="WIT76" s="46"/>
      <c r="WIU76" s="46"/>
      <c r="WIV76" s="46"/>
      <c r="WIW76" s="46"/>
      <c r="WIX76" s="46"/>
      <c r="WIY76" s="46"/>
      <c r="WIZ76" s="46"/>
      <c r="WJA76" s="46"/>
      <c r="WJB76" s="46"/>
      <c r="WJC76" s="46"/>
      <c r="WJD76" s="46"/>
      <c r="WJE76" s="46"/>
      <c r="WJF76" s="46"/>
      <c r="WJG76" s="46"/>
      <c r="WJH76" s="46"/>
      <c r="WJI76" s="46"/>
      <c r="WJJ76" s="46"/>
      <c r="WJK76" s="46"/>
      <c r="WJL76" s="46"/>
      <c r="WJM76" s="46"/>
      <c r="WJN76" s="46"/>
      <c r="WJO76" s="46"/>
      <c r="WJP76" s="46"/>
      <c r="WJQ76" s="46"/>
      <c r="WJR76" s="46"/>
      <c r="WJS76" s="46"/>
      <c r="WJT76" s="46"/>
      <c r="WJU76" s="46"/>
      <c r="WJV76" s="46"/>
      <c r="WJW76" s="46"/>
      <c r="WJX76" s="46"/>
      <c r="WJY76" s="46"/>
      <c r="WJZ76" s="46"/>
      <c r="WKA76" s="46"/>
      <c r="WKB76" s="46"/>
      <c r="WKC76" s="46"/>
      <c r="WKD76" s="46"/>
      <c r="WKE76" s="46"/>
      <c r="WKF76" s="46"/>
      <c r="WKG76" s="46"/>
      <c r="WKH76" s="46"/>
      <c r="WKI76" s="46"/>
      <c r="WKJ76" s="46"/>
      <c r="WKK76" s="46"/>
      <c r="WKL76" s="46"/>
      <c r="WKM76" s="46"/>
      <c r="WKN76" s="46"/>
      <c r="WKO76" s="46"/>
      <c r="WKP76" s="46"/>
      <c r="WKQ76" s="46"/>
      <c r="WKR76" s="46"/>
      <c r="WKS76" s="46"/>
      <c r="WKT76" s="46"/>
      <c r="WKU76" s="46"/>
      <c r="WKV76" s="46"/>
      <c r="WKW76" s="46"/>
      <c r="WKX76" s="46"/>
      <c r="WKY76" s="46"/>
      <c r="WKZ76" s="46"/>
      <c r="WLA76" s="46"/>
      <c r="WLB76" s="46"/>
      <c r="WLC76" s="46"/>
      <c r="WLD76" s="46"/>
      <c r="WLE76" s="46"/>
      <c r="WLF76" s="46"/>
      <c r="WLG76" s="46"/>
      <c r="WLH76" s="46"/>
      <c r="WLI76" s="46"/>
      <c r="WLJ76" s="46"/>
      <c r="WLK76" s="46"/>
      <c r="WLL76" s="46"/>
      <c r="WLM76" s="46"/>
      <c r="WLN76" s="46"/>
      <c r="WLO76" s="46"/>
      <c r="WLP76" s="46"/>
      <c r="WLQ76" s="46"/>
      <c r="WLR76" s="46"/>
      <c r="WLS76" s="46"/>
      <c r="WLT76" s="46"/>
      <c r="WLU76" s="46"/>
      <c r="WLV76" s="46"/>
      <c r="WLW76" s="46"/>
      <c r="WLX76" s="46"/>
      <c r="WLY76" s="46"/>
      <c r="WLZ76" s="46"/>
      <c r="WMA76" s="46"/>
      <c r="WMB76" s="46"/>
      <c r="WMC76" s="46"/>
      <c r="WMD76" s="46"/>
      <c r="WME76" s="46"/>
      <c r="WMF76" s="46"/>
      <c r="WMG76" s="46"/>
      <c r="WMH76" s="46"/>
      <c r="WMI76" s="46"/>
      <c r="WMJ76" s="46"/>
      <c r="WMK76" s="46"/>
      <c r="WML76" s="46"/>
      <c r="WMM76" s="46"/>
      <c r="WMN76" s="46"/>
      <c r="WMO76" s="46"/>
      <c r="WMP76" s="46"/>
      <c r="WMQ76" s="46"/>
      <c r="WMR76" s="46"/>
      <c r="WMS76" s="46"/>
      <c r="WMT76" s="46"/>
      <c r="WMU76" s="46"/>
      <c r="WMV76" s="46"/>
      <c r="WMW76" s="46"/>
      <c r="WMX76" s="46"/>
      <c r="WMY76" s="46"/>
      <c r="WMZ76" s="46"/>
      <c r="WNA76" s="46"/>
      <c r="WNB76" s="46"/>
      <c r="WNC76" s="46"/>
      <c r="WND76" s="46"/>
      <c r="WNE76" s="46"/>
      <c r="WNF76" s="46"/>
      <c r="WNG76" s="46"/>
      <c r="WNH76" s="46"/>
      <c r="WNI76" s="46"/>
      <c r="WNJ76" s="46"/>
      <c r="WNK76" s="46"/>
      <c r="WNL76" s="46"/>
      <c r="WNM76" s="46"/>
      <c r="WNN76" s="46"/>
      <c r="WNO76" s="46"/>
      <c r="WNP76" s="46"/>
      <c r="WNQ76" s="46"/>
      <c r="WNR76" s="46"/>
      <c r="WNS76" s="46"/>
      <c r="WNT76" s="46"/>
      <c r="WNU76" s="46"/>
      <c r="WNV76" s="46"/>
      <c r="WNW76" s="46"/>
      <c r="WNX76" s="46"/>
      <c r="WNY76" s="46"/>
      <c r="WNZ76" s="46"/>
      <c r="WOA76" s="46"/>
      <c r="WOB76" s="46"/>
      <c r="WOC76" s="46"/>
      <c r="WOD76" s="46"/>
      <c r="WOE76" s="46"/>
      <c r="WOF76" s="46"/>
      <c r="WOG76" s="46"/>
      <c r="WOH76" s="46"/>
      <c r="WOI76" s="46"/>
      <c r="WOJ76" s="46"/>
      <c r="WOK76" s="46"/>
      <c r="WOL76" s="46"/>
      <c r="WOM76" s="46"/>
      <c r="WON76" s="46"/>
      <c r="WOO76" s="46"/>
      <c r="WOP76" s="46"/>
      <c r="WOQ76" s="46"/>
      <c r="WOR76" s="46"/>
      <c r="WOS76" s="46"/>
      <c r="WOT76" s="46"/>
      <c r="WOU76" s="46"/>
      <c r="WOV76" s="46"/>
      <c r="WOW76" s="46"/>
      <c r="WOX76" s="46"/>
      <c r="WOY76" s="46"/>
      <c r="WOZ76" s="46"/>
      <c r="WPA76" s="46"/>
      <c r="WPB76" s="46"/>
      <c r="WPC76" s="46"/>
      <c r="WPD76" s="46"/>
      <c r="WPE76" s="46"/>
      <c r="WPF76" s="46"/>
      <c r="WPG76" s="46"/>
      <c r="WPH76" s="46"/>
      <c r="WPI76" s="46"/>
      <c r="WPJ76" s="46"/>
      <c r="WPK76" s="46"/>
      <c r="WPL76" s="46"/>
      <c r="WPM76" s="46"/>
      <c r="WPN76" s="46"/>
      <c r="WPO76" s="46"/>
      <c r="WPP76" s="46"/>
      <c r="WPQ76" s="46"/>
      <c r="WPR76" s="46"/>
      <c r="WPS76" s="46"/>
      <c r="WPT76" s="46"/>
      <c r="WPU76" s="46"/>
      <c r="WPV76" s="46"/>
      <c r="WPW76" s="46"/>
      <c r="WPX76" s="46"/>
      <c r="WPY76" s="46"/>
      <c r="WPZ76" s="46"/>
      <c r="WQA76" s="46"/>
      <c r="WQB76" s="46"/>
      <c r="WQC76" s="46"/>
      <c r="WQD76" s="46"/>
      <c r="WQE76" s="46"/>
      <c r="WQF76" s="46"/>
      <c r="WQG76" s="46"/>
      <c r="WQH76" s="46"/>
      <c r="WQI76" s="46"/>
      <c r="WQJ76" s="46"/>
      <c r="WQK76" s="46"/>
      <c r="WQL76" s="46"/>
      <c r="WQM76" s="46"/>
      <c r="WQN76" s="46"/>
      <c r="WQO76" s="46"/>
      <c r="WQP76" s="46"/>
      <c r="WQQ76" s="46"/>
      <c r="WQR76" s="46"/>
      <c r="WQS76" s="46"/>
      <c r="WQT76" s="46"/>
      <c r="WQU76" s="46"/>
      <c r="WQV76" s="46"/>
      <c r="WQW76" s="46"/>
      <c r="WQX76" s="46"/>
      <c r="WQY76" s="46"/>
      <c r="WQZ76" s="46"/>
      <c r="WRA76" s="46"/>
      <c r="WRB76" s="46"/>
      <c r="WRC76" s="46"/>
      <c r="WRD76" s="46"/>
      <c r="WRE76" s="46"/>
      <c r="WRF76" s="46"/>
      <c r="WRG76" s="46"/>
      <c r="WRH76" s="46"/>
      <c r="WRI76" s="46"/>
      <c r="WRJ76" s="46"/>
      <c r="WRK76" s="46"/>
      <c r="WRL76" s="46"/>
      <c r="WRM76" s="46"/>
      <c r="WRN76" s="46"/>
      <c r="WRO76" s="46"/>
      <c r="WRP76" s="46"/>
      <c r="WRQ76" s="46"/>
      <c r="WRR76" s="46"/>
      <c r="WRS76" s="46"/>
      <c r="WRT76" s="46"/>
      <c r="WRU76" s="46"/>
      <c r="WRV76" s="46"/>
      <c r="WRW76" s="46"/>
      <c r="WRX76" s="46"/>
      <c r="WRY76" s="46"/>
      <c r="WRZ76" s="46"/>
      <c r="WSA76" s="46"/>
      <c r="WSB76" s="46"/>
      <c r="WSC76" s="46"/>
      <c r="WSD76" s="46"/>
      <c r="WSE76" s="46"/>
      <c r="WSF76" s="46"/>
      <c r="WSG76" s="46"/>
      <c r="WSH76" s="46"/>
      <c r="WSI76" s="46"/>
      <c r="WSJ76" s="46"/>
      <c r="WSK76" s="46"/>
      <c r="WSL76" s="46"/>
      <c r="WSM76" s="46"/>
      <c r="WSN76" s="46"/>
      <c r="WSO76" s="46"/>
      <c r="WSP76" s="46"/>
      <c r="WSQ76" s="46"/>
      <c r="WSR76" s="46"/>
      <c r="WSS76" s="46"/>
      <c r="WST76" s="46"/>
      <c r="WSU76" s="46"/>
      <c r="WSV76" s="46"/>
      <c r="WSW76" s="46"/>
      <c r="WSX76" s="46"/>
      <c r="WSY76" s="46"/>
      <c r="WSZ76" s="46"/>
      <c r="WTA76" s="46"/>
      <c r="WTB76" s="46"/>
      <c r="WTC76" s="46"/>
      <c r="WTD76" s="46"/>
      <c r="WTE76" s="46"/>
      <c r="WTF76" s="46"/>
      <c r="WTG76" s="46"/>
      <c r="WTH76" s="46"/>
      <c r="WTI76" s="46"/>
      <c r="WTJ76" s="46"/>
      <c r="WTK76" s="46"/>
      <c r="WTL76" s="46"/>
      <c r="WTM76" s="46"/>
      <c r="WTN76" s="46"/>
      <c r="WTO76" s="46"/>
      <c r="WTP76" s="46"/>
      <c r="WTQ76" s="46"/>
      <c r="WTR76" s="46"/>
      <c r="WTS76" s="46"/>
      <c r="WTT76" s="46"/>
      <c r="WTU76" s="46"/>
      <c r="WTV76" s="46"/>
      <c r="WTW76" s="46"/>
      <c r="WTX76" s="46"/>
      <c r="WTY76" s="46"/>
      <c r="WTZ76" s="46"/>
      <c r="WUA76" s="46"/>
      <c r="WUB76" s="46"/>
      <c r="WUC76" s="46"/>
      <c r="WUD76" s="46"/>
      <c r="WUE76" s="46"/>
      <c r="WUF76" s="46"/>
      <c r="WUG76" s="46"/>
      <c r="WUH76" s="46"/>
      <c r="WUI76" s="46"/>
      <c r="WUJ76" s="46"/>
      <c r="WUK76" s="46"/>
    </row>
    <row r="77" spans="1:16105" s="47" customFormat="1" ht="37.5" customHeight="1">
      <c r="A77" s="63">
        <v>63</v>
      </c>
      <c r="B77" s="58">
        <v>45896</v>
      </c>
      <c r="C77" s="59" t="s">
        <v>305</v>
      </c>
      <c r="D77" s="60">
        <v>45889</v>
      </c>
      <c r="E77" s="60" t="s">
        <v>306</v>
      </c>
      <c r="F77" s="61">
        <v>45884</v>
      </c>
      <c r="G77" s="61" t="s">
        <v>307</v>
      </c>
      <c r="H77" s="62" t="s">
        <v>308</v>
      </c>
      <c r="I77" s="1">
        <v>59295</v>
      </c>
      <c r="J77" s="1">
        <v>59295</v>
      </c>
      <c r="K77" s="1">
        <v>0</v>
      </c>
      <c r="L77" s="79" t="s">
        <v>17</v>
      </c>
      <c r="M77" s="80"/>
      <c r="N77" s="1">
        <v>59295</v>
      </c>
      <c r="O77" s="57">
        <v>0</v>
      </c>
      <c r="P77" s="49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  <c r="OH77" s="46"/>
      <c r="OI77" s="46"/>
      <c r="OJ77" s="46"/>
      <c r="OK77" s="46"/>
      <c r="OL77" s="46"/>
      <c r="OM77" s="46"/>
      <c r="ON77" s="46"/>
      <c r="OO77" s="46"/>
      <c r="OP77" s="46"/>
      <c r="OQ77" s="46"/>
      <c r="OR77" s="46"/>
      <c r="OS77" s="46"/>
      <c r="OT77" s="46"/>
      <c r="OU77" s="46"/>
      <c r="OV77" s="46"/>
      <c r="OW77" s="46"/>
      <c r="OX77" s="46"/>
      <c r="OY77" s="46"/>
      <c r="OZ77" s="46"/>
      <c r="PA77" s="46"/>
      <c r="PB77" s="46"/>
      <c r="PC77" s="46"/>
      <c r="PD77" s="46"/>
      <c r="PE77" s="46"/>
      <c r="PF77" s="46"/>
      <c r="PG77" s="46"/>
      <c r="PH77" s="46"/>
      <c r="PI77" s="46"/>
      <c r="PJ77" s="46"/>
      <c r="PK77" s="46"/>
      <c r="PL77" s="46"/>
      <c r="PM77" s="46"/>
      <c r="PN77" s="46"/>
      <c r="PO77" s="46"/>
      <c r="PP77" s="46"/>
      <c r="PQ77" s="46"/>
      <c r="PR77" s="46"/>
      <c r="PS77" s="46"/>
      <c r="PT77" s="46"/>
      <c r="PU77" s="46"/>
      <c r="PV77" s="46"/>
      <c r="PW77" s="46"/>
      <c r="PX77" s="46"/>
      <c r="PY77" s="46"/>
      <c r="PZ77" s="46"/>
      <c r="QA77" s="46"/>
      <c r="QB77" s="46"/>
      <c r="QC77" s="46"/>
      <c r="QD77" s="46"/>
      <c r="QE77" s="46"/>
      <c r="QF77" s="46"/>
      <c r="QG77" s="46"/>
      <c r="QH77" s="46"/>
      <c r="QI77" s="46"/>
      <c r="QJ77" s="46"/>
      <c r="QK77" s="46"/>
      <c r="QL77" s="46"/>
      <c r="QM77" s="46"/>
      <c r="QN77" s="46"/>
      <c r="QO77" s="46"/>
      <c r="QP77" s="46"/>
      <c r="QQ77" s="46"/>
      <c r="QR77" s="46"/>
      <c r="QS77" s="46"/>
      <c r="QT77" s="46"/>
      <c r="QU77" s="46"/>
      <c r="QV77" s="46"/>
      <c r="QW77" s="46"/>
      <c r="QX77" s="46"/>
      <c r="QY77" s="46"/>
      <c r="QZ77" s="46"/>
      <c r="RA77" s="46"/>
      <c r="RB77" s="46"/>
      <c r="RC77" s="46"/>
      <c r="RD77" s="46"/>
      <c r="RE77" s="46"/>
      <c r="RF77" s="46"/>
      <c r="RG77" s="46"/>
      <c r="RH77" s="46"/>
      <c r="RI77" s="46"/>
      <c r="RJ77" s="46"/>
      <c r="RK77" s="46"/>
      <c r="RL77" s="46"/>
      <c r="RM77" s="46"/>
      <c r="RN77" s="46"/>
      <c r="RO77" s="46"/>
      <c r="RP77" s="46"/>
      <c r="RQ77" s="46"/>
      <c r="RR77" s="46"/>
      <c r="RS77" s="46"/>
      <c r="RT77" s="46"/>
      <c r="RU77" s="46"/>
      <c r="RV77" s="46"/>
      <c r="RW77" s="46"/>
      <c r="RX77" s="46"/>
      <c r="RY77" s="46"/>
      <c r="RZ77" s="46"/>
      <c r="SA77" s="46"/>
      <c r="SB77" s="46"/>
      <c r="SC77" s="46"/>
      <c r="SD77" s="46"/>
      <c r="SE77" s="46"/>
      <c r="SF77" s="46"/>
      <c r="SG77" s="46"/>
      <c r="SH77" s="46"/>
      <c r="SI77" s="46"/>
      <c r="SJ77" s="46"/>
      <c r="SK77" s="46"/>
      <c r="SL77" s="46"/>
      <c r="SM77" s="46"/>
      <c r="SN77" s="46"/>
      <c r="SO77" s="46"/>
      <c r="SP77" s="46"/>
      <c r="SQ77" s="46"/>
      <c r="SR77" s="46"/>
      <c r="SS77" s="46"/>
      <c r="ST77" s="46"/>
      <c r="SU77" s="46"/>
      <c r="SV77" s="46"/>
      <c r="SW77" s="46"/>
      <c r="SX77" s="46"/>
      <c r="SY77" s="46"/>
      <c r="SZ77" s="46"/>
      <c r="TA77" s="46"/>
      <c r="TB77" s="46"/>
      <c r="TC77" s="46"/>
      <c r="TD77" s="46"/>
      <c r="TE77" s="46"/>
      <c r="TF77" s="46"/>
      <c r="TG77" s="46"/>
      <c r="TH77" s="46"/>
      <c r="TI77" s="46"/>
      <c r="TJ77" s="46"/>
      <c r="TK77" s="46"/>
      <c r="TL77" s="46"/>
      <c r="TM77" s="46"/>
      <c r="TN77" s="46"/>
      <c r="TO77" s="46"/>
      <c r="TP77" s="46"/>
      <c r="TQ77" s="46"/>
      <c r="TR77" s="46"/>
      <c r="TS77" s="46"/>
      <c r="TT77" s="46"/>
      <c r="TU77" s="46"/>
      <c r="TV77" s="46"/>
      <c r="TW77" s="46"/>
      <c r="TX77" s="46"/>
      <c r="TY77" s="46"/>
      <c r="TZ77" s="46"/>
      <c r="UA77" s="46"/>
      <c r="UB77" s="46"/>
      <c r="UC77" s="46"/>
      <c r="UD77" s="46"/>
      <c r="UE77" s="46"/>
      <c r="UF77" s="46"/>
      <c r="UG77" s="46"/>
      <c r="UH77" s="46"/>
      <c r="UI77" s="46"/>
      <c r="UJ77" s="46"/>
      <c r="UK77" s="46"/>
      <c r="UL77" s="46"/>
      <c r="UM77" s="46"/>
      <c r="UN77" s="46"/>
      <c r="UO77" s="46"/>
      <c r="UP77" s="46"/>
      <c r="UQ77" s="46"/>
      <c r="UR77" s="46"/>
      <c r="US77" s="46"/>
      <c r="UT77" s="46"/>
      <c r="UU77" s="46"/>
      <c r="UV77" s="46"/>
      <c r="UW77" s="46"/>
      <c r="UX77" s="46"/>
      <c r="UY77" s="46"/>
      <c r="UZ77" s="46"/>
      <c r="VA77" s="46"/>
      <c r="VB77" s="46"/>
      <c r="VC77" s="46"/>
      <c r="VD77" s="46"/>
      <c r="VE77" s="46"/>
      <c r="VF77" s="46"/>
      <c r="VG77" s="46"/>
      <c r="VH77" s="46"/>
      <c r="VI77" s="46"/>
      <c r="VJ77" s="46"/>
      <c r="VK77" s="46"/>
      <c r="VL77" s="46"/>
      <c r="VM77" s="46"/>
      <c r="VN77" s="46"/>
      <c r="VO77" s="46"/>
      <c r="VP77" s="46"/>
      <c r="VQ77" s="46"/>
      <c r="VR77" s="46"/>
      <c r="VS77" s="46"/>
      <c r="VT77" s="46"/>
      <c r="VU77" s="46"/>
      <c r="VV77" s="46"/>
      <c r="VW77" s="46"/>
      <c r="VX77" s="46"/>
      <c r="VY77" s="46"/>
      <c r="VZ77" s="46"/>
      <c r="WA77" s="46"/>
      <c r="WB77" s="46"/>
      <c r="WC77" s="46"/>
      <c r="WD77" s="46"/>
      <c r="WE77" s="46"/>
      <c r="WF77" s="46"/>
      <c r="WG77" s="46"/>
      <c r="WH77" s="46"/>
      <c r="WI77" s="46"/>
      <c r="WJ77" s="46"/>
      <c r="WK77" s="46"/>
      <c r="WL77" s="46"/>
      <c r="WM77" s="46"/>
      <c r="WN77" s="46"/>
      <c r="WO77" s="46"/>
      <c r="WP77" s="46"/>
      <c r="WQ77" s="46"/>
      <c r="WR77" s="46"/>
      <c r="WS77" s="46"/>
      <c r="WT77" s="46"/>
      <c r="WU77" s="46"/>
      <c r="WV77" s="46"/>
      <c r="WW77" s="46"/>
      <c r="WX77" s="46"/>
      <c r="WY77" s="46"/>
      <c r="WZ77" s="46"/>
      <c r="XA77" s="46"/>
      <c r="XB77" s="46"/>
      <c r="XC77" s="46"/>
      <c r="XD77" s="46"/>
      <c r="XE77" s="46"/>
      <c r="XF77" s="46"/>
      <c r="XG77" s="46"/>
      <c r="XH77" s="46"/>
      <c r="XI77" s="46"/>
      <c r="XJ77" s="46"/>
      <c r="XK77" s="46"/>
      <c r="XL77" s="46"/>
      <c r="XM77" s="46"/>
      <c r="XN77" s="46"/>
      <c r="XO77" s="46"/>
      <c r="XP77" s="46"/>
      <c r="XQ77" s="46"/>
      <c r="XR77" s="46"/>
      <c r="XS77" s="46"/>
      <c r="XT77" s="46"/>
      <c r="XU77" s="46"/>
      <c r="XV77" s="46"/>
      <c r="XW77" s="46"/>
      <c r="XX77" s="46"/>
      <c r="XY77" s="46"/>
      <c r="XZ77" s="46"/>
      <c r="YA77" s="46"/>
      <c r="YB77" s="46"/>
      <c r="YC77" s="46"/>
      <c r="YD77" s="46"/>
      <c r="YE77" s="46"/>
      <c r="YF77" s="46"/>
      <c r="YG77" s="46"/>
      <c r="YH77" s="46"/>
      <c r="YI77" s="46"/>
      <c r="YJ77" s="46"/>
      <c r="YK77" s="46"/>
      <c r="YL77" s="46"/>
      <c r="YM77" s="46"/>
      <c r="YN77" s="46"/>
      <c r="YO77" s="46"/>
      <c r="YP77" s="46"/>
      <c r="YQ77" s="46"/>
      <c r="YR77" s="46"/>
      <c r="YS77" s="46"/>
      <c r="YT77" s="46"/>
      <c r="YU77" s="46"/>
      <c r="YV77" s="46"/>
      <c r="YW77" s="46"/>
      <c r="YX77" s="46"/>
      <c r="YY77" s="46"/>
      <c r="YZ77" s="46"/>
      <c r="ZA77" s="46"/>
      <c r="ZB77" s="46"/>
      <c r="ZC77" s="46"/>
      <c r="ZD77" s="46"/>
      <c r="ZE77" s="46"/>
      <c r="ZF77" s="46"/>
      <c r="ZG77" s="46"/>
      <c r="ZH77" s="46"/>
      <c r="ZI77" s="46"/>
      <c r="ZJ77" s="46"/>
      <c r="ZK77" s="46"/>
      <c r="ZL77" s="46"/>
      <c r="ZM77" s="46"/>
      <c r="ZN77" s="46"/>
      <c r="ZO77" s="46"/>
      <c r="ZP77" s="46"/>
      <c r="ZQ77" s="46"/>
      <c r="ZR77" s="46"/>
      <c r="ZS77" s="46"/>
      <c r="ZT77" s="46"/>
      <c r="ZU77" s="46"/>
      <c r="ZV77" s="46"/>
      <c r="ZW77" s="46"/>
      <c r="ZX77" s="46"/>
      <c r="ZY77" s="46"/>
      <c r="ZZ77" s="46"/>
      <c r="AAA77" s="46"/>
      <c r="AAB77" s="46"/>
      <c r="AAC77" s="46"/>
      <c r="AAD77" s="46"/>
      <c r="AAE77" s="46"/>
      <c r="AAF77" s="46"/>
      <c r="AAG77" s="46"/>
      <c r="AAH77" s="46"/>
      <c r="AAI77" s="46"/>
      <c r="AAJ77" s="46"/>
      <c r="AAK77" s="46"/>
      <c r="AAL77" s="46"/>
      <c r="AAM77" s="46"/>
      <c r="AAN77" s="46"/>
      <c r="AAO77" s="46"/>
      <c r="AAP77" s="46"/>
      <c r="AAQ77" s="46"/>
      <c r="AAR77" s="46"/>
      <c r="AAS77" s="46"/>
      <c r="AAT77" s="46"/>
      <c r="AAU77" s="46"/>
      <c r="AAV77" s="46"/>
      <c r="AAW77" s="46"/>
      <c r="AAX77" s="46"/>
      <c r="AAY77" s="46"/>
      <c r="AAZ77" s="46"/>
      <c r="ABA77" s="46"/>
      <c r="ABB77" s="46"/>
      <c r="ABC77" s="46"/>
      <c r="ABD77" s="46"/>
      <c r="ABE77" s="46"/>
      <c r="ABF77" s="46"/>
      <c r="ABG77" s="46"/>
      <c r="ABH77" s="46"/>
      <c r="ABI77" s="46"/>
      <c r="ABJ77" s="46"/>
      <c r="ABK77" s="46"/>
      <c r="ABL77" s="46"/>
      <c r="ABM77" s="46"/>
      <c r="ABN77" s="46"/>
      <c r="ABO77" s="46"/>
      <c r="ABP77" s="46"/>
      <c r="ABQ77" s="46"/>
      <c r="ABR77" s="46"/>
      <c r="ABS77" s="46"/>
      <c r="ABT77" s="46"/>
      <c r="ABU77" s="46"/>
      <c r="ABV77" s="46"/>
      <c r="ABW77" s="46"/>
      <c r="ABX77" s="46"/>
      <c r="ABY77" s="46"/>
      <c r="ABZ77" s="46"/>
      <c r="ACA77" s="46"/>
      <c r="ACB77" s="46"/>
      <c r="ACC77" s="46"/>
      <c r="ACD77" s="46"/>
      <c r="ACE77" s="46"/>
      <c r="ACF77" s="46"/>
      <c r="ACG77" s="46"/>
      <c r="ACH77" s="46"/>
      <c r="ACI77" s="46"/>
      <c r="ACJ77" s="46"/>
      <c r="ACK77" s="46"/>
      <c r="ACL77" s="46"/>
      <c r="ACM77" s="46"/>
      <c r="ACN77" s="46"/>
      <c r="ACO77" s="46"/>
      <c r="ACP77" s="46"/>
      <c r="ACQ77" s="46"/>
      <c r="ACR77" s="46"/>
      <c r="ACS77" s="46"/>
      <c r="ACT77" s="46"/>
      <c r="ACU77" s="46"/>
      <c r="ACV77" s="46"/>
      <c r="ACW77" s="46"/>
      <c r="ACX77" s="46"/>
      <c r="ACY77" s="46"/>
      <c r="ACZ77" s="46"/>
      <c r="ADA77" s="46"/>
      <c r="ADB77" s="46"/>
      <c r="ADC77" s="46"/>
      <c r="ADD77" s="46"/>
      <c r="ADE77" s="46"/>
      <c r="ADF77" s="46"/>
      <c r="ADG77" s="46"/>
      <c r="ADH77" s="46"/>
      <c r="ADI77" s="46"/>
      <c r="ADJ77" s="46"/>
      <c r="ADK77" s="46"/>
      <c r="ADL77" s="46"/>
      <c r="ADM77" s="46"/>
      <c r="ADN77" s="46"/>
      <c r="ADO77" s="46"/>
      <c r="ADP77" s="46"/>
      <c r="ADQ77" s="46"/>
      <c r="ADR77" s="46"/>
      <c r="ADS77" s="46"/>
      <c r="ADT77" s="46"/>
      <c r="ADU77" s="46"/>
      <c r="ADV77" s="46"/>
      <c r="ADW77" s="46"/>
      <c r="ADX77" s="46"/>
      <c r="ADY77" s="46"/>
      <c r="ADZ77" s="46"/>
      <c r="AEA77" s="46"/>
      <c r="AEB77" s="46"/>
      <c r="AEC77" s="46"/>
      <c r="AED77" s="46"/>
      <c r="AEE77" s="46"/>
      <c r="AEF77" s="46"/>
      <c r="AEG77" s="46"/>
      <c r="AEH77" s="46"/>
      <c r="AEI77" s="46"/>
      <c r="AEJ77" s="46"/>
      <c r="AEK77" s="46"/>
      <c r="AEL77" s="46"/>
      <c r="AEM77" s="46"/>
      <c r="AEN77" s="46"/>
      <c r="AEO77" s="46"/>
      <c r="AEP77" s="46"/>
      <c r="AEQ77" s="46"/>
      <c r="AER77" s="46"/>
      <c r="AES77" s="46"/>
      <c r="AET77" s="46"/>
      <c r="AEU77" s="46"/>
      <c r="AEV77" s="46"/>
      <c r="AEW77" s="46"/>
      <c r="AEX77" s="46"/>
      <c r="AEY77" s="46"/>
      <c r="AEZ77" s="46"/>
      <c r="AFA77" s="46"/>
      <c r="AFB77" s="46"/>
      <c r="AFC77" s="46"/>
      <c r="AFD77" s="46"/>
      <c r="AFE77" s="46"/>
      <c r="AFF77" s="46"/>
      <c r="AFG77" s="46"/>
      <c r="AFH77" s="46"/>
      <c r="AFI77" s="46"/>
      <c r="AFJ77" s="46"/>
      <c r="AFK77" s="46"/>
      <c r="AFL77" s="46"/>
      <c r="AFM77" s="46"/>
      <c r="AFN77" s="46"/>
      <c r="AFO77" s="46"/>
      <c r="AFP77" s="46"/>
      <c r="AFQ77" s="46"/>
      <c r="AFR77" s="46"/>
      <c r="AFS77" s="46"/>
      <c r="AFT77" s="46"/>
      <c r="AFU77" s="46"/>
      <c r="AFV77" s="46"/>
      <c r="AFW77" s="46"/>
      <c r="AFX77" s="46"/>
      <c r="AFY77" s="46"/>
      <c r="AFZ77" s="46"/>
      <c r="AGA77" s="46"/>
      <c r="AGB77" s="46"/>
      <c r="AGC77" s="46"/>
      <c r="AGD77" s="46"/>
      <c r="AGE77" s="46"/>
      <c r="AGF77" s="46"/>
      <c r="AGG77" s="46"/>
      <c r="AGH77" s="46"/>
      <c r="AGI77" s="46"/>
      <c r="AGJ77" s="46"/>
      <c r="AGK77" s="46"/>
      <c r="AGL77" s="46"/>
      <c r="AGM77" s="46"/>
      <c r="AGN77" s="46"/>
      <c r="AGO77" s="46"/>
      <c r="AGP77" s="46"/>
      <c r="AGQ77" s="46"/>
      <c r="AGR77" s="46"/>
      <c r="AGS77" s="46"/>
      <c r="AGT77" s="46"/>
      <c r="AGU77" s="46"/>
      <c r="AGV77" s="46"/>
      <c r="AGW77" s="46"/>
      <c r="AGX77" s="46"/>
      <c r="AGY77" s="46"/>
      <c r="AGZ77" s="46"/>
      <c r="AHA77" s="46"/>
      <c r="AHB77" s="46"/>
      <c r="AHC77" s="46"/>
      <c r="AHD77" s="46"/>
      <c r="AHE77" s="46"/>
      <c r="AHF77" s="46"/>
      <c r="AHG77" s="46"/>
      <c r="AHH77" s="46"/>
      <c r="AHI77" s="46"/>
      <c r="AHJ77" s="46"/>
      <c r="AHK77" s="46"/>
      <c r="AHL77" s="46"/>
      <c r="AHM77" s="46"/>
      <c r="AHN77" s="46"/>
      <c r="AHO77" s="46"/>
      <c r="AHP77" s="46"/>
      <c r="AHQ77" s="46"/>
      <c r="AHR77" s="46"/>
      <c r="AHS77" s="46"/>
      <c r="AHT77" s="46"/>
      <c r="AHU77" s="46"/>
      <c r="AHV77" s="46"/>
      <c r="AHW77" s="46"/>
      <c r="AHX77" s="46"/>
      <c r="AHY77" s="46"/>
      <c r="AHZ77" s="46"/>
      <c r="AIA77" s="46"/>
      <c r="AIB77" s="46"/>
      <c r="AIC77" s="46"/>
      <c r="AID77" s="46"/>
      <c r="AIE77" s="46"/>
      <c r="AIF77" s="46"/>
      <c r="AIG77" s="46"/>
      <c r="AIH77" s="46"/>
      <c r="AII77" s="46"/>
      <c r="AIJ77" s="46"/>
      <c r="AIK77" s="46"/>
      <c r="AIL77" s="46"/>
      <c r="AIM77" s="46"/>
      <c r="AIN77" s="46"/>
      <c r="AIO77" s="46"/>
      <c r="AIP77" s="46"/>
      <c r="AIQ77" s="46"/>
      <c r="AIR77" s="46"/>
      <c r="AIS77" s="46"/>
      <c r="AIT77" s="46"/>
      <c r="AIU77" s="46"/>
      <c r="AIV77" s="46"/>
      <c r="AIW77" s="46"/>
      <c r="AIX77" s="46"/>
      <c r="AIY77" s="46"/>
      <c r="AIZ77" s="46"/>
      <c r="AJA77" s="46"/>
      <c r="AJB77" s="46"/>
      <c r="AJC77" s="46"/>
      <c r="AJD77" s="46"/>
      <c r="AJE77" s="46"/>
      <c r="AJF77" s="46"/>
      <c r="AJG77" s="46"/>
      <c r="AJH77" s="46"/>
      <c r="AJI77" s="46"/>
      <c r="AJJ77" s="46"/>
      <c r="AJK77" s="46"/>
      <c r="AJL77" s="46"/>
      <c r="AJM77" s="46"/>
      <c r="AJN77" s="46"/>
      <c r="AJO77" s="46"/>
      <c r="AJP77" s="46"/>
      <c r="AJQ77" s="46"/>
      <c r="AJR77" s="46"/>
      <c r="AJS77" s="46"/>
      <c r="AJT77" s="46"/>
      <c r="AJU77" s="46"/>
      <c r="AJV77" s="46"/>
      <c r="AJW77" s="46"/>
      <c r="AJX77" s="46"/>
      <c r="AJY77" s="46"/>
      <c r="AJZ77" s="46"/>
      <c r="AKA77" s="46"/>
      <c r="AKB77" s="46"/>
      <c r="AKC77" s="46"/>
      <c r="AKD77" s="46"/>
      <c r="AKE77" s="46"/>
      <c r="AKF77" s="46"/>
      <c r="AKG77" s="46"/>
      <c r="AKH77" s="46"/>
      <c r="AKI77" s="46"/>
      <c r="AKJ77" s="46"/>
      <c r="AKK77" s="46"/>
      <c r="AKL77" s="46"/>
      <c r="AKM77" s="46"/>
      <c r="AKN77" s="46"/>
      <c r="AKO77" s="46"/>
      <c r="AKP77" s="46"/>
      <c r="AKQ77" s="46"/>
      <c r="AKR77" s="46"/>
      <c r="AKS77" s="46"/>
      <c r="AKT77" s="46"/>
      <c r="AKU77" s="46"/>
      <c r="AKV77" s="46"/>
      <c r="AKW77" s="46"/>
      <c r="AKX77" s="46"/>
      <c r="AKY77" s="46"/>
      <c r="AKZ77" s="46"/>
      <c r="ALA77" s="46"/>
      <c r="ALB77" s="46"/>
      <c r="ALC77" s="46"/>
      <c r="ALD77" s="46"/>
      <c r="ALE77" s="46"/>
      <c r="ALF77" s="46"/>
      <c r="ALG77" s="46"/>
      <c r="ALH77" s="46"/>
      <c r="ALI77" s="46"/>
      <c r="ALJ77" s="46"/>
      <c r="ALK77" s="46"/>
      <c r="ALL77" s="46"/>
      <c r="ALM77" s="46"/>
      <c r="ALN77" s="46"/>
      <c r="ALO77" s="46"/>
      <c r="ALP77" s="46"/>
      <c r="ALQ77" s="46"/>
      <c r="ALR77" s="46"/>
      <c r="ALS77" s="46"/>
      <c r="ALT77" s="46"/>
      <c r="ALU77" s="46"/>
      <c r="ALV77" s="46"/>
      <c r="ALW77" s="46"/>
      <c r="ALX77" s="46"/>
      <c r="ALY77" s="46"/>
      <c r="ALZ77" s="46"/>
      <c r="AMA77" s="46"/>
      <c r="AMB77" s="46"/>
      <c r="AMC77" s="46"/>
      <c r="AMD77" s="46"/>
      <c r="AME77" s="46"/>
      <c r="AMF77" s="46"/>
      <c r="AMG77" s="46"/>
      <c r="AMH77" s="46"/>
      <c r="AMI77" s="46"/>
      <c r="AMJ77" s="46"/>
      <c r="AMK77" s="46"/>
      <c r="AML77" s="46"/>
      <c r="AMM77" s="46"/>
      <c r="AMN77" s="46"/>
      <c r="AMO77" s="46"/>
      <c r="AMP77" s="46"/>
      <c r="AMQ77" s="46"/>
      <c r="AMR77" s="46"/>
      <c r="AMS77" s="46"/>
      <c r="AMT77" s="46"/>
      <c r="AMU77" s="46"/>
      <c r="AMV77" s="46"/>
      <c r="AMW77" s="46"/>
      <c r="AMX77" s="46"/>
      <c r="AMY77" s="46"/>
      <c r="AMZ77" s="46"/>
      <c r="ANA77" s="46"/>
      <c r="ANB77" s="46"/>
      <c r="ANC77" s="46"/>
      <c r="AND77" s="46"/>
      <c r="ANE77" s="46"/>
      <c r="ANF77" s="46"/>
      <c r="ANG77" s="46"/>
      <c r="ANH77" s="46"/>
      <c r="ANI77" s="46"/>
      <c r="ANJ77" s="46"/>
      <c r="ANK77" s="46"/>
      <c r="ANL77" s="46"/>
      <c r="ANM77" s="46"/>
      <c r="ANN77" s="46"/>
      <c r="ANO77" s="46"/>
      <c r="ANP77" s="46"/>
      <c r="ANQ77" s="46"/>
      <c r="ANR77" s="46"/>
      <c r="ANS77" s="46"/>
      <c r="ANT77" s="46"/>
      <c r="ANU77" s="46"/>
      <c r="ANV77" s="46"/>
      <c r="ANW77" s="46"/>
      <c r="ANX77" s="46"/>
      <c r="ANY77" s="46"/>
      <c r="ANZ77" s="46"/>
      <c r="AOA77" s="46"/>
      <c r="AOB77" s="46"/>
      <c r="AOC77" s="46"/>
      <c r="AOD77" s="46"/>
      <c r="AOE77" s="46"/>
      <c r="AOF77" s="46"/>
      <c r="AOG77" s="46"/>
      <c r="AOH77" s="46"/>
      <c r="AOI77" s="46"/>
      <c r="AOJ77" s="46"/>
      <c r="AOK77" s="46"/>
      <c r="AOL77" s="46"/>
      <c r="AOM77" s="46"/>
      <c r="AON77" s="46"/>
      <c r="AOO77" s="46"/>
      <c r="AOP77" s="46"/>
      <c r="AOQ77" s="46"/>
      <c r="AOR77" s="46"/>
      <c r="AOS77" s="46"/>
      <c r="AOT77" s="46"/>
      <c r="AOU77" s="46"/>
      <c r="AOV77" s="46"/>
      <c r="AOW77" s="46"/>
      <c r="AOX77" s="46"/>
      <c r="AOY77" s="46"/>
      <c r="AOZ77" s="46"/>
      <c r="APA77" s="46"/>
      <c r="APB77" s="46"/>
      <c r="APC77" s="46"/>
      <c r="APD77" s="46"/>
      <c r="APE77" s="46"/>
      <c r="APF77" s="46"/>
      <c r="APG77" s="46"/>
      <c r="APH77" s="46"/>
      <c r="API77" s="46"/>
      <c r="APJ77" s="46"/>
      <c r="APK77" s="46"/>
      <c r="APL77" s="46"/>
      <c r="APM77" s="46"/>
      <c r="APN77" s="46"/>
      <c r="APO77" s="46"/>
      <c r="APP77" s="46"/>
      <c r="APQ77" s="46"/>
      <c r="APR77" s="46"/>
      <c r="APS77" s="46"/>
      <c r="APT77" s="46"/>
      <c r="APU77" s="46"/>
      <c r="APV77" s="46"/>
      <c r="APW77" s="46"/>
      <c r="APX77" s="46"/>
      <c r="APY77" s="46"/>
      <c r="APZ77" s="46"/>
      <c r="AQA77" s="46"/>
      <c r="AQB77" s="46"/>
      <c r="AQC77" s="46"/>
      <c r="AQD77" s="46"/>
      <c r="AQE77" s="46"/>
      <c r="AQF77" s="46"/>
      <c r="AQG77" s="46"/>
      <c r="AQH77" s="46"/>
      <c r="AQI77" s="46"/>
      <c r="AQJ77" s="46"/>
      <c r="AQK77" s="46"/>
      <c r="AQL77" s="46"/>
      <c r="AQM77" s="46"/>
      <c r="AQN77" s="46"/>
      <c r="AQO77" s="46"/>
      <c r="AQP77" s="46"/>
      <c r="AQQ77" s="46"/>
      <c r="AQR77" s="46"/>
      <c r="AQS77" s="46"/>
      <c r="AQT77" s="46"/>
      <c r="AQU77" s="46"/>
      <c r="AQV77" s="46"/>
      <c r="AQW77" s="46"/>
      <c r="AQX77" s="46"/>
      <c r="AQY77" s="46"/>
      <c r="AQZ77" s="46"/>
      <c r="ARA77" s="46"/>
      <c r="ARB77" s="46"/>
      <c r="ARC77" s="46"/>
      <c r="ARD77" s="46"/>
      <c r="ARE77" s="46"/>
      <c r="ARF77" s="46"/>
      <c r="ARG77" s="46"/>
      <c r="ARH77" s="46"/>
      <c r="ARI77" s="46"/>
      <c r="ARJ77" s="46"/>
      <c r="ARK77" s="46"/>
      <c r="ARL77" s="46"/>
      <c r="ARM77" s="46"/>
      <c r="ARN77" s="46"/>
      <c r="ARO77" s="46"/>
      <c r="ARP77" s="46"/>
      <c r="ARQ77" s="46"/>
      <c r="ARR77" s="46"/>
      <c r="ARS77" s="46"/>
      <c r="ART77" s="46"/>
      <c r="ARU77" s="46"/>
      <c r="ARV77" s="46"/>
      <c r="ARW77" s="46"/>
      <c r="ARX77" s="46"/>
      <c r="ARY77" s="46"/>
      <c r="ARZ77" s="46"/>
      <c r="ASA77" s="46"/>
      <c r="ASB77" s="46"/>
      <c r="ASC77" s="46"/>
      <c r="ASD77" s="46"/>
      <c r="ASE77" s="46"/>
      <c r="ASF77" s="46"/>
      <c r="ASG77" s="46"/>
      <c r="ASH77" s="46"/>
      <c r="ASI77" s="46"/>
      <c r="ASJ77" s="46"/>
      <c r="ASK77" s="46"/>
      <c r="ASL77" s="46"/>
      <c r="ASM77" s="46"/>
      <c r="ASN77" s="46"/>
      <c r="ASO77" s="46"/>
      <c r="ASP77" s="46"/>
      <c r="ASQ77" s="46"/>
      <c r="ASR77" s="46"/>
      <c r="ASS77" s="46"/>
      <c r="AST77" s="46"/>
      <c r="ASU77" s="46"/>
      <c r="ASV77" s="46"/>
      <c r="ASW77" s="46"/>
      <c r="ASX77" s="46"/>
      <c r="ASY77" s="46"/>
      <c r="ASZ77" s="46"/>
      <c r="ATA77" s="46"/>
      <c r="ATB77" s="46"/>
      <c r="ATC77" s="46"/>
      <c r="ATD77" s="46"/>
      <c r="ATE77" s="46"/>
      <c r="ATF77" s="46"/>
      <c r="ATG77" s="46"/>
      <c r="ATH77" s="46"/>
      <c r="ATI77" s="46"/>
      <c r="ATJ77" s="46"/>
      <c r="ATK77" s="46"/>
      <c r="ATL77" s="46"/>
      <c r="ATM77" s="46"/>
      <c r="ATN77" s="46"/>
      <c r="ATO77" s="46"/>
      <c r="ATP77" s="46"/>
      <c r="ATQ77" s="46"/>
      <c r="ATR77" s="46"/>
      <c r="ATS77" s="46"/>
      <c r="ATT77" s="46"/>
      <c r="ATU77" s="46"/>
      <c r="ATV77" s="46"/>
      <c r="ATW77" s="46"/>
      <c r="ATX77" s="46"/>
      <c r="ATY77" s="46"/>
      <c r="ATZ77" s="46"/>
      <c r="AUA77" s="46"/>
      <c r="AUB77" s="46"/>
      <c r="AUC77" s="46"/>
      <c r="AUD77" s="46"/>
      <c r="AUE77" s="46"/>
      <c r="AUF77" s="46"/>
      <c r="AUG77" s="46"/>
      <c r="AUH77" s="46"/>
      <c r="AUI77" s="46"/>
      <c r="AUJ77" s="46"/>
      <c r="AUK77" s="46"/>
      <c r="AUL77" s="46"/>
      <c r="AUM77" s="46"/>
      <c r="AUN77" s="46"/>
      <c r="AUO77" s="46"/>
      <c r="AUP77" s="46"/>
      <c r="AUQ77" s="46"/>
      <c r="AUR77" s="46"/>
      <c r="AUS77" s="46"/>
      <c r="AUT77" s="46"/>
      <c r="AUU77" s="46"/>
      <c r="AUV77" s="46"/>
      <c r="AUW77" s="46"/>
      <c r="AUX77" s="46"/>
      <c r="AUY77" s="46"/>
      <c r="AUZ77" s="46"/>
      <c r="AVA77" s="46"/>
      <c r="AVB77" s="46"/>
      <c r="AVC77" s="46"/>
      <c r="AVD77" s="46"/>
      <c r="AVE77" s="46"/>
      <c r="AVF77" s="46"/>
      <c r="AVG77" s="46"/>
      <c r="AVH77" s="46"/>
      <c r="AVI77" s="46"/>
      <c r="AVJ77" s="46"/>
      <c r="AVK77" s="46"/>
      <c r="AVL77" s="46"/>
      <c r="AVM77" s="46"/>
      <c r="AVN77" s="46"/>
      <c r="AVO77" s="46"/>
      <c r="AVP77" s="46"/>
      <c r="AVQ77" s="46"/>
      <c r="AVR77" s="46"/>
      <c r="AVS77" s="46"/>
      <c r="AVT77" s="46"/>
      <c r="AVU77" s="46"/>
      <c r="AVV77" s="46"/>
      <c r="AVW77" s="46"/>
      <c r="AVX77" s="46"/>
      <c r="AVY77" s="46"/>
      <c r="AVZ77" s="46"/>
      <c r="AWA77" s="46"/>
      <c r="AWB77" s="46"/>
      <c r="AWC77" s="46"/>
      <c r="AWD77" s="46"/>
      <c r="AWE77" s="46"/>
      <c r="AWF77" s="46"/>
      <c r="AWG77" s="46"/>
      <c r="AWH77" s="46"/>
      <c r="AWI77" s="46"/>
      <c r="AWJ77" s="46"/>
      <c r="AWK77" s="46"/>
      <c r="AWL77" s="46"/>
      <c r="AWM77" s="46"/>
      <c r="AWN77" s="46"/>
      <c r="AWO77" s="46"/>
      <c r="AWP77" s="46"/>
      <c r="AWQ77" s="46"/>
      <c r="AWR77" s="46"/>
      <c r="AWS77" s="46"/>
      <c r="AWT77" s="46"/>
      <c r="AWU77" s="46"/>
      <c r="AWV77" s="46"/>
      <c r="AWW77" s="46"/>
      <c r="AWX77" s="46"/>
      <c r="AWY77" s="46"/>
      <c r="AWZ77" s="46"/>
      <c r="AXA77" s="46"/>
      <c r="AXB77" s="46"/>
      <c r="AXC77" s="46"/>
      <c r="AXD77" s="46"/>
      <c r="AXE77" s="46"/>
      <c r="AXF77" s="46"/>
      <c r="AXG77" s="46"/>
      <c r="AXH77" s="46"/>
      <c r="AXI77" s="46"/>
      <c r="AXJ77" s="46"/>
      <c r="AXK77" s="46"/>
      <c r="AXL77" s="46"/>
      <c r="AXM77" s="46"/>
      <c r="AXN77" s="46"/>
      <c r="AXO77" s="46"/>
      <c r="AXP77" s="46"/>
      <c r="AXQ77" s="46"/>
      <c r="AXR77" s="46"/>
      <c r="AXS77" s="46"/>
      <c r="AXT77" s="46"/>
      <c r="AXU77" s="46"/>
      <c r="AXV77" s="46"/>
      <c r="AXW77" s="46"/>
      <c r="AXX77" s="46"/>
      <c r="AXY77" s="46"/>
      <c r="AXZ77" s="46"/>
      <c r="AYA77" s="46"/>
      <c r="AYB77" s="46"/>
      <c r="AYC77" s="46"/>
      <c r="AYD77" s="46"/>
      <c r="AYE77" s="46"/>
      <c r="AYF77" s="46"/>
      <c r="AYG77" s="46"/>
      <c r="AYH77" s="46"/>
      <c r="AYI77" s="46"/>
      <c r="AYJ77" s="46"/>
      <c r="AYK77" s="46"/>
      <c r="AYL77" s="46"/>
      <c r="AYM77" s="46"/>
      <c r="AYN77" s="46"/>
      <c r="AYO77" s="46"/>
      <c r="AYP77" s="46"/>
      <c r="AYQ77" s="46"/>
      <c r="AYR77" s="46"/>
      <c r="AYS77" s="46"/>
      <c r="AYT77" s="46"/>
      <c r="AYU77" s="46"/>
      <c r="AYV77" s="46"/>
      <c r="AYW77" s="46"/>
      <c r="AYX77" s="46"/>
      <c r="AYY77" s="46"/>
      <c r="AYZ77" s="46"/>
      <c r="AZA77" s="46"/>
      <c r="AZB77" s="46"/>
      <c r="AZC77" s="46"/>
      <c r="AZD77" s="46"/>
      <c r="AZE77" s="46"/>
      <c r="AZF77" s="46"/>
      <c r="AZG77" s="46"/>
      <c r="AZH77" s="46"/>
      <c r="AZI77" s="46"/>
      <c r="AZJ77" s="46"/>
      <c r="AZK77" s="46"/>
      <c r="AZL77" s="46"/>
      <c r="AZM77" s="46"/>
      <c r="AZN77" s="46"/>
      <c r="AZO77" s="46"/>
      <c r="AZP77" s="46"/>
      <c r="AZQ77" s="46"/>
      <c r="AZR77" s="46"/>
      <c r="AZS77" s="46"/>
      <c r="AZT77" s="46"/>
      <c r="AZU77" s="46"/>
      <c r="AZV77" s="46"/>
      <c r="AZW77" s="46"/>
      <c r="AZX77" s="46"/>
      <c r="AZY77" s="46"/>
      <c r="AZZ77" s="46"/>
      <c r="BAA77" s="46"/>
      <c r="BAB77" s="46"/>
      <c r="BAC77" s="46"/>
      <c r="BAD77" s="46"/>
      <c r="BAE77" s="46"/>
      <c r="BAF77" s="46"/>
      <c r="BAG77" s="46"/>
      <c r="BAH77" s="46"/>
      <c r="BAI77" s="46"/>
      <c r="BAJ77" s="46"/>
      <c r="BAK77" s="46"/>
      <c r="BAL77" s="46"/>
      <c r="BAM77" s="46"/>
      <c r="BAN77" s="46"/>
      <c r="BAO77" s="46"/>
      <c r="BAP77" s="46"/>
      <c r="BAQ77" s="46"/>
      <c r="BAR77" s="46"/>
      <c r="BAS77" s="46"/>
      <c r="BAT77" s="46"/>
      <c r="BAU77" s="46"/>
      <c r="BAV77" s="46"/>
      <c r="BAW77" s="46"/>
      <c r="BAX77" s="46"/>
      <c r="BAY77" s="46"/>
      <c r="BAZ77" s="46"/>
      <c r="BBA77" s="46"/>
      <c r="BBB77" s="46"/>
      <c r="BBC77" s="46"/>
      <c r="BBD77" s="46"/>
      <c r="BBE77" s="46"/>
      <c r="BBF77" s="46"/>
      <c r="BBG77" s="46"/>
      <c r="BBH77" s="46"/>
      <c r="BBI77" s="46"/>
      <c r="BBJ77" s="46"/>
      <c r="BBK77" s="46"/>
      <c r="BBL77" s="46"/>
      <c r="BBM77" s="46"/>
      <c r="BBN77" s="46"/>
      <c r="BBO77" s="46"/>
      <c r="BBP77" s="46"/>
      <c r="BBQ77" s="46"/>
      <c r="BBR77" s="46"/>
      <c r="BBS77" s="46"/>
      <c r="BBT77" s="46"/>
      <c r="BBU77" s="46"/>
      <c r="BBV77" s="46"/>
      <c r="BBW77" s="46"/>
      <c r="BBX77" s="46"/>
      <c r="BBY77" s="46"/>
      <c r="BBZ77" s="46"/>
      <c r="BCA77" s="46"/>
      <c r="BCB77" s="46"/>
      <c r="BCC77" s="46"/>
      <c r="BCD77" s="46"/>
      <c r="BCE77" s="46"/>
      <c r="BCF77" s="46"/>
      <c r="BCG77" s="46"/>
      <c r="BCH77" s="46"/>
      <c r="BCI77" s="46"/>
      <c r="BCJ77" s="46"/>
      <c r="BCK77" s="46"/>
      <c r="BCL77" s="46"/>
      <c r="BCM77" s="46"/>
      <c r="BCN77" s="46"/>
      <c r="BCO77" s="46"/>
      <c r="BCP77" s="46"/>
      <c r="BCQ77" s="46"/>
      <c r="BCR77" s="46"/>
      <c r="BCS77" s="46"/>
      <c r="BCT77" s="46"/>
      <c r="BCU77" s="46"/>
      <c r="BCV77" s="46"/>
      <c r="BCW77" s="46"/>
      <c r="BCX77" s="46"/>
      <c r="BCY77" s="46"/>
      <c r="BCZ77" s="46"/>
      <c r="BDA77" s="46"/>
      <c r="BDB77" s="46"/>
      <c r="BDC77" s="46"/>
      <c r="BDD77" s="46"/>
      <c r="BDE77" s="46"/>
      <c r="BDF77" s="46"/>
      <c r="BDG77" s="46"/>
      <c r="BDH77" s="46"/>
      <c r="BDI77" s="46"/>
      <c r="BDJ77" s="46"/>
      <c r="BDK77" s="46"/>
      <c r="BDL77" s="46"/>
      <c r="BDM77" s="46"/>
      <c r="BDN77" s="46"/>
      <c r="BDO77" s="46"/>
      <c r="BDP77" s="46"/>
      <c r="BDQ77" s="46"/>
      <c r="BDR77" s="46"/>
      <c r="BDS77" s="46"/>
      <c r="BDT77" s="46"/>
      <c r="BDU77" s="46"/>
      <c r="BDV77" s="46"/>
      <c r="BDW77" s="46"/>
      <c r="BDX77" s="46"/>
      <c r="BDY77" s="46"/>
      <c r="BDZ77" s="46"/>
      <c r="BEA77" s="46"/>
      <c r="BEB77" s="46"/>
      <c r="BEC77" s="46"/>
      <c r="BED77" s="46"/>
      <c r="BEE77" s="46"/>
      <c r="BEF77" s="46"/>
      <c r="BEG77" s="46"/>
      <c r="BEH77" s="46"/>
      <c r="BEI77" s="46"/>
      <c r="BEJ77" s="46"/>
      <c r="BEK77" s="46"/>
      <c r="BEL77" s="46"/>
      <c r="BEM77" s="46"/>
      <c r="BEN77" s="46"/>
      <c r="BEO77" s="46"/>
      <c r="BEP77" s="46"/>
      <c r="BEQ77" s="46"/>
      <c r="BER77" s="46"/>
      <c r="BES77" s="46"/>
      <c r="BET77" s="46"/>
      <c r="BEU77" s="46"/>
      <c r="BEV77" s="46"/>
      <c r="BEW77" s="46"/>
      <c r="BEX77" s="46"/>
      <c r="BEY77" s="46"/>
      <c r="BEZ77" s="46"/>
      <c r="BFA77" s="46"/>
      <c r="BFB77" s="46"/>
      <c r="BFC77" s="46"/>
      <c r="BFD77" s="46"/>
      <c r="BFE77" s="46"/>
      <c r="BFF77" s="46"/>
      <c r="BFG77" s="46"/>
      <c r="BFH77" s="46"/>
      <c r="BFI77" s="46"/>
      <c r="BFJ77" s="46"/>
      <c r="BFK77" s="46"/>
      <c r="BFL77" s="46"/>
      <c r="BFM77" s="46"/>
      <c r="BFN77" s="46"/>
      <c r="BFO77" s="46"/>
      <c r="BFP77" s="46"/>
      <c r="BFQ77" s="46"/>
      <c r="BFR77" s="46"/>
      <c r="BFS77" s="46"/>
      <c r="BFT77" s="46"/>
      <c r="BFU77" s="46"/>
      <c r="BFV77" s="46"/>
      <c r="BFW77" s="46"/>
      <c r="BFX77" s="46"/>
      <c r="BFY77" s="46"/>
      <c r="BFZ77" s="46"/>
      <c r="BGA77" s="46"/>
      <c r="BGB77" s="46"/>
      <c r="BGC77" s="46"/>
      <c r="BGD77" s="46"/>
      <c r="BGE77" s="46"/>
      <c r="BGF77" s="46"/>
      <c r="BGG77" s="46"/>
      <c r="BGH77" s="46"/>
      <c r="BGI77" s="46"/>
      <c r="BGJ77" s="46"/>
      <c r="BGK77" s="46"/>
      <c r="BGL77" s="46"/>
      <c r="BGM77" s="46"/>
      <c r="BGN77" s="46"/>
      <c r="BGO77" s="46"/>
      <c r="BGP77" s="46"/>
      <c r="BGQ77" s="46"/>
      <c r="BGR77" s="46"/>
      <c r="BGS77" s="46"/>
      <c r="BGT77" s="46"/>
      <c r="BGU77" s="46"/>
      <c r="BGV77" s="46"/>
      <c r="BGW77" s="46"/>
      <c r="BGX77" s="46"/>
      <c r="BGY77" s="46"/>
      <c r="BGZ77" s="46"/>
      <c r="BHA77" s="46"/>
      <c r="BHB77" s="46"/>
      <c r="BHC77" s="46"/>
      <c r="BHD77" s="46"/>
      <c r="BHE77" s="46"/>
      <c r="BHF77" s="46"/>
      <c r="BHG77" s="46"/>
      <c r="BHH77" s="46"/>
      <c r="BHI77" s="46"/>
      <c r="BHJ77" s="46"/>
      <c r="BHK77" s="46"/>
      <c r="BHL77" s="46"/>
      <c r="BHM77" s="46"/>
      <c r="BHN77" s="46"/>
      <c r="BHO77" s="46"/>
      <c r="BHP77" s="46"/>
      <c r="BHQ77" s="46"/>
      <c r="BHR77" s="46"/>
      <c r="BHS77" s="46"/>
      <c r="BHT77" s="46"/>
      <c r="BHU77" s="46"/>
      <c r="BHV77" s="46"/>
      <c r="BHW77" s="46"/>
      <c r="BHX77" s="46"/>
      <c r="BHY77" s="46"/>
      <c r="BHZ77" s="46"/>
      <c r="BIA77" s="46"/>
      <c r="BIB77" s="46"/>
      <c r="BIC77" s="46"/>
      <c r="BID77" s="46"/>
      <c r="BIE77" s="46"/>
      <c r="BIF77" s="46"/>
      <c r="BIG77" s="46"/>
      <c r="BIH77" s="46"/>
      <c r="BII77" s="46"/>
      <c r="BIJ77" s="46"/>
      <c r="BIK77" s="46"/>
      <c r="BIL77" s="46"/>
      <c r="BIM77" s="46"/>
      <c r="BIN77" s="46"/>
      <c r="BIO77" s="46"/>
      <c r="BIP77" s="46"/>
      <c r="BIQ77" s="46"/>
      <c r="BIR77" s="46"/>
      <c r="BIS77" s="46"/>
      <c r="BIT77" s="46"/>
      <c r="BIU77" s="46"/>
      <c r="BIV77" s="46"/>
      <c r="BIW77" s="46"/>
      <c r="BIX77" s="46"/>
      <c r="BIY77" s="46"/>
      <c r="BIZ77" s="46"/>
      <c r="BJA77" s="46"/>
      <c r="BJB77" s="46"/>
      <c r="BJC77" s="46"/>
      <c r="BJD77" s="46"/>
      <c r="BJE77" s="46"/>
      <c r="BJF77" s="46"/>
      <c r="BJG77" s="46"/>
      <c r="BJH77" s="46"/>
      <c r="BJI77" s="46"/>
      <c r="BJJ77" s="46"/>
      <c r="BJK77" s="46"/>
      <c r="BJL77" s="46"/>
      <c r="BJM77" s="46"/>
      <c r="BJN77" s="46"/>
      <c r="BJO77" s="46"/>
      <c r="BJP77" s="46"/>
      <c r="BJQ77" s="46"/>
      <c r="BJR77" s="46"/>
      <c r="BJS77" s="46"/>
      <c r="BJT77" s="46"/>
      <c r="BJU77" s="46"/>
      <c r="BJV77" s="46"/>
      <c r="BJW77" s="46"/>
      <c r="BJX77" s="46"/>
      <c r="BJY77" s="46"/>
      <c r="BJZ77" s="46"/>
      <c r="BKA77" s="46"/>
      <c r="BKB77" s="46"/>
      <c r="BKC77" s="46"/>
      <c r="BKD77" s="46"/>
      <c r="BKE77" s="46"/>
      <c r="BKF77" s="46"/>
      <c r="BKG77" s="46"/>
      <c r="BKH77" s="46"/>
      <c r="BKI77" s="46"/>
      <c r="BKJ77" s="46"/>
      <c r="BKK77" s="46"/>
      <c r="BKL77" s="46"/>
      <c r="BKM77" s="46"/>
      <c r="BKN77" s="46"/>
      <c r="BKO77" s="46"/>
      <c r="BKP77" s="46"/>
      <c r="BKQ77" s="46"/>
      <c r="BKR77" s="46"/>
      <c r="BKS77" s="46"/>
      <c r="BKT77" s="46"/>
      <c r="BKU77" s="46"/>
      <c r="BKV77" s="46"/>
      <c r="BKW77" s="46"/>
      <c r="BKX77" s="46"/>
      <c r="BKY77" s="46"/>
      <c r="BKZ77" s="46"/>
      <c r="BLA77" s="46"/>
      <c r="BLB77" s="46"/>
      <c r="BLC77" s="46"/>
      <c r="BLD77" s="46"/>
      <c r="BLE77" s="46"/>
      <c r="BLF77" s="46"/>
      <c r="BLG77" s="46"/>
      <c r="BLH77" s="46"/>
      <c r="BLI77" s="46"/>
      <c r="BLJ77" s="46"/>
      <c r="BLK77" s="46"/>
      <c r="BLL77" s="46"/>
      <c r="BLM77" s="46"/>
      <c r="BLN77" s="46"/>
      <c r="BLO77" s="46"/>
      <c r="BLP77" s="46"/>
      <c r="BLQ77" s="46"/>
      <c r="BLR77" s="46"/>
      <c r="BLS77" s="46"/>
      <c r="BLT77" s="46"/>
      <c r="BLU77" s="46"/>
      <c r="BLV77" s="46"/>
      <c r="BLW77" s="46"/>
      <c r="BLX77" s="46"/>
      <c r="BLY77" s="46"/>
      <c r="BLZ77" s="46"/>
      <c r="BMA77" s="46"/>
      <c r="BMB77" s="46"/>
      <c r="BMC77" s="46"/>
      <c r="BMD77" s="46"/>
      <c r="BME77" s="46"/>
      <c r="BMF77" s="46"/>
      <c r="BMG77" s="46"/>
      <c r="BMH77" s="46"/>
      <c r="BMI77" s="46"/>
      <c r="BMJ77" s="46"/>
      <c r="BMK77" s="46"/>
      <c r="BML77" s="46"/>
      <c r="BMM77" s="46"/>
      <c r="BMN77" s="46"/>
      <c r="BMO77" s="46"/>
      <c r="BMP77" s="46"/>
      <c r="BMQ77" s="46"/>
      <c r="BMR77" s="46"/>
      <c r="BMS77" s="46"/>
      <c r="BMT77" s="46"/>
      <c r="BMU77" s="46"/>
      <c r="BMV77" s="46"/>
      <c r="BMW77" s="46"/>
      <c r="BMX77" s="46"/>
      <c r="BMY77" s="46"/>
      <c r="BMZ77" s="46"/>
      <c r="BNA77" s="46"/>
      <c r="BNB77" s="46"/>
      <c r="BNC77" s="46"/>
      <c r="BND77" s="46"/>
      <c r="BNE77" s="46"/>
      <c r="BNF77" s="46"/>
      <c r="BNG77" s="46"/>
      <c r="BNH77" s="46"/>
      <c r="BNI77" s="46"/>
      <c r="BNJ77" s="46"/>
      <c r="BNK77" s="46"/>
      <c r="BNL77" s="46"/>
      <c r="BNM77" s="46"/>
      <c r="BNN77" s="46"/>
      <c r="BNO77" s="46"/>
      <c r="BNP77" s="46"/>
      <c r="BNQ77" s="46"/>
      <c r="BNR77" s="46"/>
      <c r="BNS77" s="46"/>
      <c r="BNT77" s="46"/>
      <c r="BNU77" s="46"/>
      <c r="BNV77" s="46"/>
      <c r="BNW77" s="46"/>
      <c r="BNX77" s="46"/>
      <c r="BNY77" s="46"/>
      <c r="BNZ77" s="46"/>
      <c r="BOA77" s="46"/>
      <c r="BOB77" s="46"/>
      <c r="BOC77" s="46"/>
      <c r="BOD77" s="46"/>
      <c r="BOE77" s="46"/>
      <c r="BOF77" s="46"/>
      <c r="BOG77" s="46"/>
      <c r="BOH77" s="46"/>
      <c r="BOI77" s="46"/>
      <c r="BOJ77" s="46"/>
      <c r="BOK77" s="46"/>
      <c r="BOL77" s="46"/>
      <c r="BOM77" s="46"/>
      <c r="BON77" s="46"/>
      <c r="BOO77" s="46"/>
      <c r="BOP77" s="46"/>
      <c r="BOQ77" s="46"/>
      <c r="BOR77" s="46"/>
      <c r="BOS77" s="46"/>
      <c r="BOT77" s="46"/>
      <c r="BOU77" s="46"/>
      <c r="BOV77" s="46"/>
      <c r="BOW77" s="46"/>
      <c r="BOX77" s="46"/>
      <c r="BOY77" s="46"/>
      <c r="BOZ77" s="46"/>
      <c r="BPA77" s="46"/>
      <c r="BPB77" s="46"/>
      <c r="BPC77" s="46"/>
      <c r="BPD77" s="46"/>
      <c r="BPE77" s="46"/>
      <c r="BPF77" s="46"/>
      <c r="BPG77" s="46"/>
      <c r="BPH77" s="46"/>
      <c r="BPI77" s="46"/>
      <c r="BPJ77" s="46"/>
      <c r="BPK77" s="46"/>
      <c r="BPL77" s="46"/>
      <c r="BPM77" s="46"/>
      <c r="BPN77" s="46"/>
      <c r="BPO77" s="46"/>
      <c r="BPP77" s="46"/>
      <c r="BPQ77" s="46"/>
      <c r="BPR77" s="46"/>
      <c r="BPS77" s="46"/>
      <c r="BPT77" s="46"/>
      <c r="BPU77" s="46"/>
      <c r="BPV77" s="46"/>
      <c r="BPW77" s="46"/>
      <c r="BPX77" s="46"/>
      <c r="BPY77" s="46"/>
      <c r="BPZ77" s="46"/>
      <c r="BQA77" s="46"/>
      <c r="BQB77" s="46"/>
      <c r="BQC77" s="46"/>
      <c r="BQD77" s="46"/>
      <c r="BQE77" s="46"/>
      <c r="BQF77" s="46"/>
      <c r="BQG77" s="46"/>
      <c r="BQH77" s="46"/>
      <c r="BQI77" s="46"/>
      <c r="BQJ77" s="46"/>
      <c r="BQK77" s="46"/>
      <c r="BQL77" s="46"/>
      <c r="BQM77" s="46"/>
      <c r="BQN77" s="46"/>
      <c r="BQO77" s="46"/>
      <c r="BQP77" s="46"/>
      <c r="BQQ77" s="46"/>
      <c r="BQR77" s="46"/>
      <c r="BQS77" s="46"/>
      <c r="BQT77" s="46"/>
      <c r="BQU77" s="46"/>
      <c r="BQV77" s="46"/>
      <c r="BQW77" s="46"/>
      <c r="BQX77" s="46"/>
      <c r="BQY77" s="46"/>
      <c r="BQZ77" s="46"/>
      <c r="BRA77" s="46"/>
      <c r="BRB77" s="46"/>
      <c r="BRC77" s="46"/>
      <c r="BRD77" s="46"/>
      <c r="BRE77" s="46"/>
      <c r="BRF77" s="46"/>
      <c r="BRG77" s="46"/>
      <c r="BRH77" s="46"/>
      <c r="BRI77" s="46"/>
      <c r="BRJ77" s="46"/>
      <c r="BRK77" s="46"/>
      <c r="BRL77" s="46"/>
      <c r="BRM77" s="46"/>
      <c r="BRN77" s="46"/>
      <c r="BRO77" s="46"/>
      <c r="BRP77" s="46"/>
      <c r="BRQ77" s="46"/>
      <c r="BRR77" s="46"/>
      <c r="BRS77" s="46"/>
      <c r="BRT77" s="46"/>
      <c r="BRU77" s="46"/>
      <c r="BRV77" s="46"/>
      <c r="BRW77" s="46"/>
      <c r="BRX77" s="46"/>
      <c r="BRY77" s="46"/>
      <c r="BRZ77" s="46"/>
      <c r="BSA77" s="46"/>
      <c r="BSB77" s="46"/>
      <c r="BSC77" s="46"/>
      <c r="BSD77" s="46"/>
      <c r="BSE77" s="46"/>
      <c r="BSF77" s="46"/>
      <c r="BSG77" s="46"/>
      <c r="BSH77" s="46"/>
      <c r="BSI77" s="46"/>
      <c r="BSJ77" s="46"/>
      <c r="BSK77" s="46"/>
      <c r="BSL77" s="46"/>
      <c r="BSM77" s="46"/>
      <c r="BSN77" s="46"/>
      <c r="BSO77" s="46"/>
      <c r="BSP77" s="46"/>
      <c r="BSQ77" s="46"/>
      <c r="BSR77" s="46"/>
      <c r="BSS77" s="46"/>
      <c r="BST77" s="46"/>
      <c r="BSU77" s="46"/>
      <c r="BSV77" s="46"/>
      <c r="BSW77" s="46"/>
      <c r="BSX77" s="46"/>
      <c r="BSY77" s="46"/>
      <c r="BSZ77" s="46"/>
      <c r="BTA77" s="46"/>
      <c r="BTB77" s="46"/>
      <c r="BTC77" s="46"/>
      <c r="BTD77" s="46"/>
      <c r="BTE77" s="46"/>
      <c r="BTF77" s="46"/>
      <c r="BTG77" s="46"/>
      <c r="BTH77" s="46"/>
      <c r="BTI77" s="46"/>
      <c r="BTJ77" s="46"/>
      <c r="BTK77" s="46"/>
      <c r="BTL77" s="46"/>
      <c r="BTM77" s="46"/>
      <c r="BTN77" s="46"/>
      <c r="BTO77" s="46"/>
      <c r="BTP77" s="46"/>
      <c r="BTQ77" s="46"/>
      <c r="BTR77" s="46"/>
      <c r="BTS77" s="46"/>
      <c r="BTT77" s="46"/>
      <c r="BTU77" s="46"/>
      <c r="BTV77" s="46"/>
      <c r="BTW77" s="46"/>
      <c r="BTX77" s="46"/>
      <c r="BTY77" s="46"/>
      <c r="BTZ77" s="46"/>
      <c r="BUA77" s="46"/>
      <c r="BUB77" s="46"/>
      <c r="BUC77" s="46"/>
      <c r="BUD77" s="46"/>
      <c r="BUE77" s="46"/>
      <c r="BUF77" s="46"/>
      <c r="BUG77" s="46"/>
      <c r="BUH77" s="46"/>
      <c r="BUI77" s="46"/>
      <c r="BUJ77" s="46"/>
      <c r="BUK77" s="46"/>
      <c r="BUL77" s="46"/>
      <c r="BUM77" s="46"/>
      <c r="BUN77" s="46"/>
      <c r="BUO77" s="46"/>
      <c r="BUP77" s="46"/>
      <c r="BUQ77" s="46"/>
      <c r="BUR77" s="46"/>
      <c r="BUS77" s="46"/>
      <c r="BUT77" s="46"/>
      <c r="BUU77" s="46"/>
      <c r="BUV77" s="46"/>
      <c r="BUW77" s="46"/>
      <c r="BUX77" s="46"/>
      <c r="BUY77" s="46"/>
      <c r="BUZ77" s="46"/>
      <c r="BVA77" s="46"/>
      <c r="BVB77" s="46"/>
      <c r="BVC77" s="46"/>
      <c r="BVD77" s="46"/>
      <c r="BVE77" s="46"/>
      <c r="BVF77" s="46"/>
      <c r="BVG77" s="46"/>
      <c r="BVH77" s="46"/>
      <c r="BVI77" s="46"/>
      <c r="BVJ77" s="46"/>
      <c r="BVK77" s="46"/>
      <c r="BVL77" s="46"/>
      <c r="BVM77" s="46"/>
      <c r="BVN77" s="46"/>
      <c r="BVO77" s="46"/>
      <c r="BVP77" s="46"/>
      <c r="BVQ77" s="46"/>
      <c r="BVR77" s="46"/>
      <c r="BVS77" s="46"/>
      <c r="BVT77" s="46"/>
      <c r="BVU77" s="46"/>
      <c r="BVV77" s="46"/>
      <c r="BVW77" s="46"/>
      <c r="BVX77" s="46"/>
      <c r="BVY77" s="46"/>
      <c r="BVZ77" s="46"/>
      <c r="BWA77" s="46"/>
      <c r="BWB77" s="46"/>
      <c r="BWC77" s="46"/>
      <c r="BWD77" s="46"/>
      <c r="BWE77" s="46"/>
      <c r="BWF77" s="46"/>
      <c r="BWG77" s="46"/>
      <c r="BWH77" s="46"/>
      <c r="BWI77" s="46"/>
      <c r="BWJ77" s="46"/>
      <c r="BWK77" s="46"/>
      <c r="BWL77" s="46"/>
      <c r="BWM77" s="46"/>
      <c r="BWN77" s="46"/>
      <c r="BWO77" s="46"/>
      <c r="BWP77" s="46"/>
      <c r="BWQ77" s="46"/>
      <c r="BWR77" s="46"/>
      <c r="BWS77" s="46"/>
      <c r="BWT77" s="46"/>
      <c r="BWU77" s="46"/>
      <c r="BWV77" s="46"/>
      <c r="BWW77" s="46"/>
      <c r="BWX77" s="46"/>
      <c r="BWY77" s="46"/>
      <c r="BWZ77" s="46"/>
      <c r="BXA77" s="46"/>
      <c r="BXB77" s="46"/>
      <c r="BXC77" s="46"/>
      <c r="BXD77" s="46"/>
      <c r="BXE77" s="46"/>
      <c r="BXF77" s="46"/>
      <c r="BXG77" s="46"/>
      <c r="BXH77" s="46"/>
      <c r="BXI77" s="46"/>
      <c r="BXJ77" s="46"/>
      <c r="BXK77" s="46"/>
      <c r="BXL77" s="46"/>
      <c r="BXM77" s="46"/>
      <c r="BXN77" s="46"/>
      <c r="BXO77" s="46"/>
      <c r="BXP77" s="46"/>
      <c r="BXQ77" s="46"/>
      <c r="BXR77" s="46"/>
      <c r="BXS77" s="46"/>
      <c r="BXT77" s="46"/>
      <c r="BXU77" s="46"/>
      <c r="BXV77" s="46"/>
      <c r="BXW77" s="46"/>
      <c r="BXX77" s="46"/>
      <c r="BXY77" s="46"/>
      <c r="BXZ77" s="46"/>
      <c r="BYA77" s="46"/>
      <c r="BYB77" s="46"/>
      <c r="BYC77" s="46"/>
      <c r="BYD77" s="46"/>
      <c r="BYE77" s="46"/>
      <c r="BYF77" s="46"/>
      <c r="BYG77" s="46"/>
      <c r="BYH77" s="46"/>
      <c r="BYI77" s="46"/>
      <c r="BYJ77" s="46"/>
      <c r="BYK77" s="46"/>
      <c r="BYL77" s="46"/>
      <c r="BYM77" s="46"/>
      <c r="BYN77" s="46"/>
      <c r="BYO77" s="46"/>
      <c r="BYP77" s="46"/>
      <c r="BYQ77" s="46"/>
      <c r="BYR77" s="46"/>
      <c r="BYS77" s="46"/>
      <c r="BYT77" s="46"/>
      <c r="BYU77" s="46"/>
      <c r="BYV77" s="46"/>
      <c r="BYW77" s="46"/>
      <c r="BYX77" s="46"/>
      <c r="BYY77" s="46"/>
      <c r="BYZ77" s="46"/>
      <c r="BZA77" s="46"/>
      <c r="BZB77" s="46"/>
      <c r="BZC77" s="46"/>
      <c r="BZD77" s="46"/>
      <c r="BZE77" s="46"/>
      <c r="BZF77" s="46"/>
      <c r="BZG77" s="46"/>
      <c r="BZH77" s="46"/>
      <c r="BZI77" s="46"/>
      <c r="BZJ77" s="46"/>
      <c r="BZK77" s="46"/>
      <c r="BZL77" s="46"/>
      <c r="BZM77" s="46"/>
      <c r="BZN77" s="46"/>
      <c r="BZO77" s="46"/>
      <c r="BZP77" s="46"/>
      <c r="BZQ77" s="46"/>
      <c r="BZR77" s="46"/>
      <c r="BZS77" s="46"/>
      <c r="BZT77" s="46"/>
      <c r="BZU77" s="46"/>
      <c r="BZV77" s="46"/>
      <c r="BZW77" s="46"/>
      <c r="BZX77" s="46"/>
      <c r="BZY77" s="46"/>
      <c r="BZZ77" s="46"/>
      <c r="CAA77" s="46"/>
      <c r="CAB77" s="46"/>
      <c r="CAC77" s="46"/>
      <c r="CAD77" s="46"/>
      <c r="CAE77" s="46"/>
      <c r="CAF77" s="46"/>
      <c r="CAG77" s="46"/>
      <c r="CAH77" s="46"/>
      <c r="CAI77" s="46"/>
      <c r="CAJ77" s="46"/>
      <c r="CAK77" s="46"/>
      <c r="CAL77" s="46"/>
      <c r="CAM77" s="46"/>
      <c r="CAN77" s="46"/>
      <c r="CAO77" s="46"/>
      <c r="CAP77" s="46"/>
      <c r="CAQ77" s="46"/>
      <c r="CAR77" s="46"/>
      <c r="CAS77" s="46"/>
      <c r="CAT77" s="46"/>
      <c r="CAU77" s="46"/>
      <c r="CAV77" s="46"/>
      <c r="CAW77" s="46"/>
      <c r="CAX77" s="46"/>
      <c r="CAY77" s="46"/>
      <c r="CAZ77" s="46"/>
      <c r="CBA77" s="46"/>
      <c r="CBB77" s="46"/>
      <c r="CBC77" s="46"/>
      <c r="CBD77" s="46"/>
      <c r="CBE77" s="46"/>
      <c r="CBF77" s="46"/>
      <c r="CBG77" s="46"/>
      <c r="CBH77" s="46"/>
      <c r="CBI77" s="46"/>
      <c r="CBJ77" s="46"/>
      <c r="CBK77" s="46"/>
      <c r="CBL77" s="46"/>
      <c r="CBM77" s="46"/>
      <c r="CBN77" s="46"/>
      <c r="CBO77" s="46"/>
      <c r="CBP77" s="46"/>
      <c r="CBQ77" s="46"/>
      <c r="CBR77" s="46"/>
      <c r="CBS77" s="46"/>
      <c r="CBT77" s="46"/>
      <c r="CBU77" s="46"/>
      <c r="CBV77" s="46"/>
      <c r="CBW77" s="46"/>
      <c r="CBX77" s="46"/>
      <c r="CBY77" s="46"/>
      <c r="CBZ77" s="46"/>
      <c r="CCA77" s="46"/>
      <c r="CCB77" s="46"/>
      <c r="CCC77" s="46"/>
      <c r="CCD77" s="46"/>
      <c r="CCE77" s="46"/>
      <c r="CCF77" s="46"/>
      <c r="CCG77" s="46"/>
      <c r="CCH77" s="46"/>
      <c r="CCI77" s="46"/>
      <c r="CCJ77" s="46"/>
      <c r="CCK77" s="46"/>
      <c r="CCL77" s="46"/>
      <c r="CCM77" s="46"/>
      <c r="CCN77" s="46"/>
      <c r="CCO77" s="46"/>
      <c r="CCP77" s="46"/>
      <c r="CCQ77" s="46"/>
      <c r="CCR77" s="46"/>
      <c r="CCS77" s="46"/>
      <c r="CCT77" s="46"/>
      <c r="CCU77" s="46"/>
      <c r="CCV77" s="46"/>
      <c r="CCW77" s="46"/>
      <c r="CCX77" s="46"/>
      <c r="CCY77" s="46"/>
      <c r="CCZ77" s="46"/>
      <c r="CDA77" s="46"/>
      <c r="CDB77" s="46"/>
      <c r="CDC77" s="46"/>
      <c r="CDD77" s="46"/>
      <c r="CDE77" s="46"/>
      <c r="CDF77" s="46"/>
      <c r="CDG77" s="46"/>
      <c r="CDH77" s="46"/>
      <c r="CDI77" s="46"/>
      <c r="CDJ77" s="46"/>
      <c r="CDK77" s="46"/>
      <c r="CDL77" s="46"/>
      <c r="CDM77" s="46"/>
      <c r="CDN77" s="46"/>
      <c r="CDO77" s="46"/>
      <c r="CDP77" s="46"/>
      <c r="CDQ77" s="46"/>
      <c r="CDR77" s="46"/>
      <c r="CDS77" s="46"/>
      <c r="CDT77" s="46"/>
      <c r="CDU77" s="46"/>
      <c r="CDV77" s="46"/>
      <c r="CDW77" s="46"/>
      <c r="CDX77" s="46"/>
      <c r="CDY77" s="46"/>
      <c r="CDZ77" s="46"/>
      <c r="CEA77" s="46"/>
      <c r="CEB77" s="46"/>
      <c r="CEC77" s="46"/>
      <c r="CED77" s="46"/>
      <c r="CEE77" s="46"/>
      <c r="CEF77" s="46"/>
      <c r="CEG77" s="46"/>
      <c r="CEH77" s="46"/>
      <c r="CEI77" s="46"/>
      <c r="CEJ77" s="46"/>
      <c r="CEK77" s="46"/>
      <c r="CEL77" s="46"/>
      <c r="CEM77" s="46"/>
      <c r="CEN77" s="46"/>
      <c r="CEO77" s="46"/>
      <c r="CEP77" s="46"/>
      <c r="CEQ77" s="46"/>
      <c r="CER77" s="46"/>
      <c r="CES77" s="46"/>
      <c r="CET77" s="46"/>
      <c r="CEU77" s="46"/>
      <c r="CEV77" s="46"/>
      <c r="CEW77" s="46"/>
      <c r="CEX77" s="46"/>
      <c r="CEY77" s="46"/>
      <c r="CEZ77" s="46"/>
      <c r="CFA77" s="46"/>
      <c r="CFB77" s="46"/>
      <c r="CFC77" s="46"/>
      <c r="CFD77" s="46"/>
      <c r="CFE77" s="46"/>
      <c r="CFF77" s="46"/>
      <c r="CFG77" s="46"/>
      <c r="CFH77" s="46"/>
      <c r="CFI77" s="46"/>
      <c r="CFJ77" s="46"/>
      <c r="CFK77" s="46"/>
      <c r="CFL77" s="46"/>
      <c r="CFM77" s="46"/>
      <c r="CFN77" s="46"/>
      <c r="CFO77" s="46"/>
      <c r="CFP77" s="46"/>
      <c r="CFQ77" s="46"/>
      <c r="CFR77" s="46"/>
      <c r="CFS77" s="46"/>
      <c r="CFT77" s="46"/>
      <c r="CFU77" s="46"/>
      <c r="CFV77" s="46"/>
      <c r="CFW77" s="46"/>
      <c r="CFX77" s="46"/>
      <c r="CFY77" s="46"/>
      <c r="CFZ77" s="46"/>
      <c r="CGA77" s="46"/>
      <c r="CGB77" s="46"/>
      <c r="CGC77" s="46"/>
      <c r="CGD77" s="46"/>
      <c r="CGE77" s="46"/>
      <c r="CGF77" s="46"/>
      <c r="CGG77" s="46"/>
      <c r="CGH77" s="46"/>
      <c r="CGI77" s="46"/>
      <c r="CGJ77" s="46"/>
      <c r="CGK77" s="46"/>
      <c r="CGL77" s="46"/>
      <c r="CGM77" s="46"/>
      <c r="CGN77" s="46"/>
      <c r="CGO77" s="46"/>
      <c r="CGP77" s="46"/>
      <c r="CGQ77" s="46"/>
      <c r="CGR77" s="46"/>
      <c r="CGS77" s="46"/>
      <c r="CGT77" s="46"/>
      <c r="CGU77" s="46"/>
      <c r="CGV77" s="46"/>
      <c r="CGW77" s="46"/>
      <c r="CGX77" s="46"/>
      <c r="CGY77" s="46"/>
      <c r="CGZ77" s="46"/>
      <c r="CHA77" s="46"/>
      <c r="CHB77" s="46"/>
      <c r="CHC77" s="46"/>
      <c r="CHD77" s="46"/>
      <c r="CHE77" s="46"/>
      <c r="CHF77" s="46"/>
      <c r="CHG77" s="46"/>
      <c r="CHH77" s="46"/>
      <c r="CHI77" s="46"/>
      <c r="CHJ77" s="46"/>
      <c r="CHK77" s="46"/>
      <c r="CHL77" s="46"/>
      <c r="CHM77" s="46"/>
      <c r="CHN77" s="46"/>
      <c r="CHO77" s="46"/>
      <c r="CHP77" s="46"/>
      <c r="CHQ77" s="46"/>
      <c r="CHR77" s="46"/>
      <c r="CHS77" s="46"/>
      <c r="CHT77" s="46"/>
      <c r="CHU77" s="46"/>
      <c r="CHV77" s="46"/>
      <c r="CHW77" s="46"/>
      <c r="CHX77" s="46"/>
      <c r="CHY77" s="46"/>
      <c r="CHZ77" s="46"/>
      <c r="CIA77" s="46"/>
      <c r="CIB77" s="46"/>
      <c r="CIC77" s="46"/>
      <c r="CID77" s="46"/>
      <c r="CIE77" s="46"/>
      <c r="CIF77" s="46"/>
      <c r="CIG77" s="46"/>
      <c r="CIH77" s="46"/>
      <c r="CII77" s="46"/>
      <c r="CIJ77" s="46"/>
      <c r="CIK77" s="46"/>
      <c r="CIL77" s="46"/>
      <c r="CIM77" s="46"/>
      <c r="CIN77" s="46"/>
      <c r="CIO77" s="46"/>
      <c r="CIP77" s="46"/>
      <c r="CIQ77" s="46"/>
      <c r="CIR77" s="46"/>
      <c r="CIS77" s="46"/>
      <c r="CIT77" s="46"/>
      <c r="CIU77" s="46"/>
      <c r="CIV77" s="46"/>
      <c r="CIW77" s="46"/>
      <c r="CIX77" s="46"/>
      <c r="CIY77" s="46"/>
      <c r="CIZ77" s="46"/>
      <c r="CJA77" s="46"/>
      <c r="CJB77" s="46"/>
      <c r="CJC77" s="46"/>
      <c r="CJD77" s="46"/>
      <c r="CJE77" s="46"/>
      <c r="CJF77" s="46"/>
      <c r="CJG77" s="46"/>
      <c r="CJH77" s="46"/>
      <c r="CJI77" s="46"/>
      <c r="CJJ77" s="46"/>
      <c r="CJK77" s="46"/>
      <c r="CJL77" s="46"/>
      <c r="CJM77" s="46"/>
      <c r="CJN77" s="46"/>
      <c r="CJO77" s="46"/>
      <c r="CJP77" s="46"/>
      <c r="CJQ77" s="46"/>
      <c r="CJR77" s="46"/>
      <c r="CJS77" s="46"/>
      <c r="CJT77" s="46"/>
      <c r="CJU77" s="46"/>
      <c r="CJV77" s="46"/>
      <c r="CJW77" s="46"/>
      <c r="CJX77" s="46"/>
      <c r="CJY77" s="46"/>
      <c r="CJZ77" s="46"/>
      <c r="CKA77" s="46"/>
      <c r="CKB77" s="46"/>
      <c r="CKC77" s="46"/>
      <c r="CKD77" s="46"/>
      <c r="CKE77" s="46"/>
      <c r="CKF77" s="46"/>
      <c r="CKG77" s="46"/>
      <c r="CKH77" s="46"/>
      <c r="CKI77" s="46"/>
      <c r="CKJ77" s="46"/>
      <c r="CKK77" s="46"/>
      <c r="CKL77" s="46"/>
      <c r="CKM77" s="46"/>
      <c r="CKN77" s="46"/>
      <c r="CKO77" s="46"/>
      <c r="CKP77" s="46"/>
      <c r="CKQ77" s="46"/>
      <c r="CKR77" s="46"/>
      <c r="CKS77" s="46"/>
      <c r="CKT77" s="46"/>
      <c r="CKU77" s="46"/>
      <c r="CKV77" s="46"/>
      <c r="CKW77" s="46"/>
      <c r="CKX77" s="46"/>
      <c r="CKY77" s="46"/>
      <c r="CKZ77" s="46"/>
      <c r="CLA77" s="46"/>
      <c r="CLB77" s="46"/>
      <c r="CLC77" s="46"/>
      <c r="CLD77" s="46"/>
      <c r="CLE77" s="46"/>
      <c r="CLF77" s="46"/>
      <c r="CLG77" s="46"/>
      <c r="CLH77" s="46"/>
      <c r="CLI77" s="46"/>
      <c r="CLJ77" s="46"/>
      <c r="CLK77" s="46"/>
      <c r="CLL77" s="46"/>
      <c r="CLM77" s="46"/>
      <c r="CLN77" s="46"/>
      <c r="CLO77" s="46"/>
      <c r="CLP77" s="46"/>
      <c r="CLQ77" s="46"/>
      <c r="CLR77" s="46"/>
      <c r="CLS77" s="46"/>
      <c r="CLT77" s="46"/>
      <c r="CLU77" s="46"/>
      <c r="CLV77" s="46"/>
      <c r="CLW77" s="46"/>
      <c r="CLX77" s="46"/>
      <c r="CLY77" s="46"/>
      <c r="CLZ77" s="46"/>
      <c r="CMA77" s="46"/>
      <c r="CMB77" s="46"/>
      <c r="CMC77" s="46"/>
      <c r="CMD77" s="46"/>
      <c r="CME77" s="46"/>
      <c r="CMF77" s="46"/>
      <c r="CMG77" s="46"/>
      <c r="CMH77" s="46"/>
      <c r="CMI77" s="46"/>
      <c r="CMJ77" s="46"/>
      <c r="CMK77" s="46"/>
      <c r="CML77" s="46"/>
      <c r="CMM77" s="46"/>
      <c r="CMN77" s="46"/>
      <c r="CMO77" s="46"/>
      <c r="CMP77" s="46"/>
      <c r="CMQ77" s="46"/>
      <c r="CMR77" s="46"/>
      <c r="CMS77" s="46"/>
      <c r="CMT77" s="46"/>
      <c r="CMU77" s="46"/>
      <c r="CMV77" s="46"/>
      <c r="CMW77" s="46"/>
      <c r="CMX77" s="46"/>
      <c r="CMY77" s="46"/>
      <c r="CMZ77" s="46"/>
      <c r="CNA77" s="46"/>
      <c r="CNB77" s="46"/>
      <c r="CNC77" s="46"/>
      <c r="CND77" s="46"/>
      <c r="CNE77" s="46"/>
      <c r="CNF77" s="46"/>
      <c r="CNG77" s="46"/>
      <c r="CNH77" s="46"/>
      <c r="CNI77" s="46"/>
      <c r="CNJ77" s="46"/>
      <c r="CNK77" s="46"/>
      <c r="CNL77" s="46"/>
      <c r="CNM77" s="46"/>
      <c r="CNN77" s="46"/>
      <c r="CNO77" s="46"/>
      <c r="CNP77" s="46"/>
      <c r="CNQ77" s="46"/>
      <c r="CNR77" s="46"/>
      <c r="CNS77" s="46"/>
      <c r="CNT77" s="46"/>
      <c r="CNU77" s="46"/>
      <c r="CNV77" s="46"/>
      <c r="CNW77" s="46"/>
      <c r="CNX77" s="46"/>
      <c r="CNY77" s="46"/>
      <c r="CNZ77" s="46"/>
      <c r="COA77" s="46"/>
      <c r="COB77" s="46"/>
      <c r="COC77" s="46"/>
      <c r="COD77" s="46"/>
      <c r="COE77" s="46"/>
      <c r="COF77" s="46"/>
      <c r="COG77" s="46"/>
      <c r="COH77" s="46"/>
      <c r="COI77" s="46"/>
      <c r="COJ77" s="46"/>
      <c r="COK77" s="46"/>
      <c r="COL77" s="46"/>
      <c r="COM77" s="46"/>
      <c r="CON77" s="46"/>
      <c r="COO77" s="46"/>
      <c r="COP77" s="46"/>
      <c r="COQ77" s="46"/>
      <c r="COR77" s="46"/>
      <c r="COS77" s="46"/>
      <c r="COT77" s="46"/>
      <c r="COU77" s="46"/>
      <c r="COV77" s="46"/>
      <c r="COW77" s="46"/>
      <c r="COX77" s="46"/>
      <c r="COY77" s="46"/>
      <c r="COZ77" s="46"/>
      <c r="CPA77" s="46"/>
      <c r="CPB77" s="46"/>
      <c r="CPC77" s="46"/>
      <c r="CPD77" s="46"/>
      <c r="CPE77" s="46"/>
      <c r="CPF77" s="46"/>
      <c r="CPG77" s="46"/>
      <c r="CPH77" s="46"/>
      <c r="CPI77" s="46"/>
      <c r="CPJ77" s="46"/>
      <c r="CPK77" s="46"/>
      <c r="CPL77" s="46"/>
      <c r="CPM77" s="46"/>
      <c r="CPN77" s="46"/>
      <c r="CPO77" s="46"/>
      <c r="CPP77" s="46"/>
      <c r="CPQ77" s="46"/>
      <c r="CPR77" s="46"/>
      <c r="CPS77" s="46"/>
      <c r="CPT77" s="46"/>
      <c r="CPU77" s="46"/>
      <c r="CPV77" s="46"/>
      <c r="CPW77" s="46"/>
      <c r="CPX77" s="46"/>
      <c r="CPY77" s="46"/>
      <c r="CPZ77" s="46"/>
      <c r="CQA77" s="46"/>
      <c r="CQB77" s="46"/>
      <c r="CQC77" s="46"/>
      <c r="CQD77" s="46"/>
      <c r="CQE77" s="46"/>
      <c r="CQF77" s="46"/>
      <c r="CQG77" s="46"/>
      <c r="CQH77" s="46"/>
      <c r="CQI77" s="46"/>
      <c r="CQJ77" s="46"/>
      <c r="CQK77" s="46"/>
      <c r="CQL77" s="46"/>
      <c r="CQM77" s="46"/>
      <c r="CQN77" s="46"/>
      <c r="CQO77" s="46"/>
      <c r="CQP77" s="46"/>
      <c r="CQQ77" s="46"/>
      <c r="CQR77" s="46"/>
      <c r="CQS77" s="46"/>
      <c r="CQT77" s="46"/>
      <c r="CQU77" s="46"/>
      <c r="CQV77" s="46"/>
      <c r="CQW77" s="46"/>
      <c r="CQX77" s="46"/>
      <c r="CQY77" s="46"/>
      <c r="CQZ77" s="46"/>
      <c r="CRA77" s="46"/>
      <c r="CRB77" s="46"/>
      <c r="CRC77" s="46"/>
      <c r="CRD77" s="46"/>
      <c r="CRE77" s="46"/>
      <c r="CRF77" s="46"/>
      <c r="CRG77" s="46"/>
      <c r="CRH77" s="46"/>
      <c r="CRI77" s="46"/>
      <c r="CRJ77" s="46"/>
      <c r="CRK77" s="46"/>
      <c r="CRL77" s="46"/>
      <c r="CRM77" s="46"/>
      <c r="CRN77" s="46"/>
      <c r="CRO77" s="46"/>
      <c r="CRP77" s="46"/>
      <c r="CRQ77" s="46"/>
      <c r="CRR77" s="46"/>
      <c r="CRS77" s="46"/>
      <c r="CRT77" s="46"/>
      <c r="CRU77" s="46"/>
      <c r="CRV77" s="46"/>
      <c r="CRW77" s="46"/>
      <c r="CRX77" s="46"/>
      <c r="CRY77" s="46"/>
      <c r="CRZ77" s="46"/>
      <c r="CSA77" s="46"/>
      <c r="CSB77" s="46"/>
      <c r="CSC77" s="46"/>
      <c r="CSD77" s="46"/>
      <c r="CSE77" s="46"/>
      <c r="CSF77" s="46"/>
      <c r="CSG77" s="46"/>
      <c r="CSH77" s="46"/>
      <c r="CSI77" s="46"/>
      <c r="CSJ77" s="46"/>
      <c r="CSK77" s="46"/>
      <c r="CSL77" s="46"/>
      <c r="CSM77" s="46"/>
      <c r="CSN77" s="46"/>
      <c r="CSO77" s="46"/>
      <c r="CSP77" s="46"/>
      <c r="CSQ77" s="46"/>
      <c r="CSR77" s="46"/>
      <c r="CSS77" s="46"/>
      <c r="CST77" s="46"/>
      <c r="CSU77" s="46"/>
      <c r="CSV77" s="46"/>
      <c r="CSW77" s="46"/>
      <c r="CSX77" s="46"/>
      <c r="CSY77" s="46"/>
      <c r="CSZ77" s="46"/>
      <c r="CTA77" s="46"/>
      <c r="CTB77" s="46"/>
      <c r="CTC77" s="46"/>
      <c r="CTD77" s="46"/>
      <c r="CTE77" s="46"/>
      <c r="CTF77" s="46"/>
      <c r="CTG77" s="46"/>
      <c r="CTH77" s="46"/>
      <c r="CTI77" s="46"/>
      <c r="CTJ77" s="46"/>
      <c r="CTK77" s="46"/>
      <c r="CTL77" s="46"/>
      <c r="CTM77" s="46"/>
      <c r="CTN77" s="46"/>
      <c r="CTO77" s="46"/>
      <c r="CTP77" s="46"/>
      <c r="CTQ77" s="46"/>
      <c r="CTR77" s="46"/>
      <c r="CTS77" s="46"/>
      <c r="CTT77" s="46"/>
      <c r="CTU77" s="46"/>
      <c r="CTV77" s="46"/>
      <c r="CTW77" s="46"/>
      <c r="CTX77" s="46"/>
      <c r="CTY77" s="46"/>
      <c r="CTZ77" s="46"/>
      <c r="CUA77" s="46"/>
      <c r="CUB77" s="46"/>
      <c r="CUC77" s="46"/>
      <c r="CUD77" s="46"/>
      <c r="CUE77" s="46"/>
      <c r="CUF77" s="46"/>
      <c r="CUG77" s="46"/>
      <c r="CUH77" s="46"/>
      <c r="CUI77" s="46"/>
      <c r="CUJ77" s="46"/>
      <c r="CUK77" s="46"/>
      <c r="CUL77" s="46"/>
      <c r="CUM77" s="46"/>
      <c r="CUN77" s="46"/>
      <c r="CUO77" s="46"/>
      <c r="CUP77" s="46"/>
      <c r="CUQ77" s="46"/>
      <c r="CUR77" s="46"/>
      <c r="CUS77" s="46"/>
      <c r="CUT77" s="46"/>
      <c r="CUU77" s="46"/>
      <c r="CUV77" s="46"/>
      <c r="CUW77" s="46"/>
      <c r="CUX77" s="46"/>
      <c r="CUY77" s="46"/>
      <c r="CUZ77" s="46"/>
      <c r="CVA77" s="46"/>
      <c r="CVB77" s="46"/>
      <c r="CVC77" s="46"/>
      <c r="CVD77" s="46"/>
      <c r="CVE77" s="46"/>
      <c r="CVF77" s="46"/>
      <c r="CVG77" s="46"/>
      <c r="CVH77" s="46"/>
      <c r="CVI77" s="46"/>
      <c r="CVJ77" s="46"/>
      <c r="CVK77" s="46"/>
      <c r="CVL77" s="46"/>
      <c r="CVM77" s="46"/>
      <c r="CVN77" s="46"/>
      <c r="CVO77" s="46"/>
      <c r="CVP77" s="46"/>
      <c r="CVQ77" s="46"/>
      <c r="CVR77" s="46"/>
      <c r="CVS77" s="46"/>
      <c r="CVT77" s="46"/>
      <c r="CVU77" s="46"/>
      <c r="CVV77" s="46"/>
      <c r="CVW77" s="46"/>
      <c r="CVX77" s="46"/>
      <c r="CVY77" s="46"/>
      <c r="CVZ77" s="46"/>
      <c r="CWA77" s="46"/>
      <c r="CWB77" s="46"/>
      <c r="CWC77" s="46"/>
      <c r="CWD77" s="46"/>
      <c r="CWE77" s="46"/>
      <c r="CWF77" s="46"/>
      <c r="CWG77" s="46"/>
      <c r="CWH77" s="46"/>
      <c r="CWI77" s="46"/>
      <c r="CWJ77" s="46"/>
      <c r="CWK77" s="46"/>
      <c r="CWL77" s="46"/>
      <c r="CWM77" s="46"/>
      <c r="CWN77" s="46"/>
      <c r="CWO77" s="46"/>
      <c r="CWP77" s="46"/>
      <c r="CWQ77" s="46"/>
      <c r="CWR77" s="46"/>
      <c r="CWS77" s="46"/>
      <c r="CWT77" s="46"/>
      <c r="CWU77" s="46"/>
      <c r="CWV77" s="46"/>
      <c r="CWW77" s="46"/>
      <c r="CWX77" s="46"/>
      <c r="CWY77" s="46"/>
      <c r="CWZ77" s="46"/>
      <c r="CXA77" s="46"/>
      <c r="CXB77" s="46"/>
      <c r="CXC77" s="46"/>
      <c r="CXD77" s="46"/>
      <c r="CXE77" s="46"/>
      <c r="CXF77" s="46"/>
      <c r="CXG77" s="46"/>
      <c r="CXH77" s="46"/>
      <c r="CXI77" s="46"/>
      <c r="CXJ77" s="46"/>
      <c r="CXK77" s="46"/>
      <c r="CXL77" s="46"/>
      <c r="CXM77" s="46"/>
      <c r="CXN77" s="46"/>
      <c r="CXO77" s="46"/>
      <c r="CXP77" s="46"/>
      <c r="CXQ77" s="46"/>
      <c r="CXR77" s="46"/>
      <c r="CXS77" s="46"/>
      <c r="CXT77" s="46"/>
      <c r="CXU77" s="46"/>
      <c r="CXV77" s="46"/>
      <c r="CXW77" s="46"/>
      <c r="CXX77" s="46"/>
      <c r="CXY77" s="46"/>
      <c r="CXZ77" s="46"/>
      <c r="CYA77" s="46"/>
      <c r="CYB77" s="46"/>
      <c r="CYC77" s="46"/>
      <c r="CYD77" s="46"/>
      <c r="CYE77" s="46"/>
      <c r="CYF77" s="46"/>
      <c r="CYG77" s="46"/>
      <c r="CYH77" s="46"/>
      <c r="CYI77" s="46"/>
      <c r="CYJ77" s="46"/>
      <c r="CYK77" s="46"/>
      <c r="CYL77" s="46"/>
      <c r="CYM77" s="46"/>
      <c r="CYN77" s="46"/>
      <c r="CYO77" s="46"/>
      <c r="CYP77" s="46"/>
      <c r="CYQ77" s="46"/>
      <c r="CYR77" s="46"/>
      <c r="CYS77" s="46"/>
      <c r="CYT77" s="46"/>
      <c r="CYU77" s="46"/>
      <c r="CYV77" s="46"/>
      <c r="CYW77" s="46"/>
      <c r="CYX77" s="46"/>
      <c r="CYY77" s="46"/>
      <c r="CYZ77" s="46"/>
      <c r="CZA77" s="46"/>
      <c r="CZB77" s="46"/>
      <c r="CZC77" s="46"/>
      <c r="CZD77" s="46"/>
      <c r="CZE77" s="46"/>
      <c r="CZF77" s="46"/>
      <c r="CZG77" s="46"/>
      <c r="CZH77" s="46"/>
      <c r="CZI77" s="46"/>
      <c r="CZJ77" s="46"/>
      <c r="CZK77" s="46"/>
      <c r="CZL77" s="46"/>
      <c r="CZM77" s="46"/>
      <c r="CZN77" s="46"/>
      <c r="CZO77" s="46"/>
      <c r="CZP77" s="46"/>
      <c r="CZQ77" s="46"/>
      <c r="CZR77" s="46"/>
      <c r="CZS77" s="46"/>
      <c r="CZT77" s="46"/>
      <c r="CZU77" s="46"/>
      <c r="CZV77" s="46"/>
      <c r="CZW77" s="46"/>
      <c r="CZX77" s="46"/>
      <c r="CZY77" s="46"/>
      <c r="CZZ77" s="46"/>
      <c r="DAA77" s="46"/>
      <c r="DAB77" s="46"/>
      <c r="DAC77" s="46"/>
      <c r="DAD77" s="46"/>
      <c r="DAE77" s="46"/>
      <c r="DAF77" s="46"/>
      <c r="DAG77" s="46"/>
      <c r="DAH77" s="46"/>
      <c r="DAI77" s="46"/>
      <c r="DAJ77" s="46"/>
      <c r="DAK77" s="46"/>
      <c r="DAL77" s="46"/>
      <c r="DAM77" s="46"/>
      <c r="DAN77" s="46"/>
      <c r="DAO77" s="46"/>
      <c r="DAP77" s="46"/>
      <c r="DAQ77" s="46"/>
      <c r="DAR77" s="46"/>
      <c r="DAS77" s="46"/>
      <c r="DAT77" s="46"/>
      <c r="DAU77" s="46"/>
      <c r="DAV77" s="46"/>
      <c r="DAW77" s="46"/>
      <c r="DAX77" s="46"/>
      <c r="DAY77" s="46"/>
      <c r="DAZ77" s="46"/>
      <c r="DBA77" s="46"/>
      <c r="DBB77" s="46"/>
      <c r="DBC77" s="46"/>
      <c r="DBD77" s="46"/>
      <c r="DBE77" s="46"/>
      <c r="DBF77" s="46"/>
      <c r="DBG77" s="46"/>
      <c r="DBH77" s="46"/>
      <c r="DBI77" s="46"/>
      <c r="DBJ77" s="46"/>
      <c r="DBK77" s="46"/>
      <c r="DBL77" s="46"/>
      <c r="DBM77" s="46"/>
      <c r="DBN77" s="46"/>
      <c r="DBO77" s="46"/>
      <c r="DBP77" s="46"/>
      <c r="DBQ77" s="46"/>
      <c r="DBR77" s="46"/>
      <c r="DBS77" s="46"/>
      <c r="DBT77" s="46"/>
      <c r="DBU77" s="46"/>
      <c r="DBV77" s="46"/>
      <c r="DBW77" s="46"/>
      <c r="DBX77" s="46"/>
      <c r="DBY77" s="46"/>
      <c r="DBZ77" s="46"/>
      <c r="DCA77" s="46"/>
      <c r="DCB77" s="46"/>
      <c r="DCC77" s="46"/>
      <c r="DCD77" s="46"/>
      <c r="DCE77" s="46"/>
      <c r="DCF77" s="46"/>
      <c r="DCG77" s="46"/>
      <c r="DCH77" s="46"/>
      <c r="DCI77" s="46"/>
      <c r="DCJ77" s="46"/>
      <c r="DCK77" s="46"/>
      <c r="DCL77" s="46"/>
      <c r="DCM77" s="46"/>
      <c r="DCN77" s="46"/>
      <c r="DCO77" s="46"/>
      <c r="DCP77" s="46"/>
      <c r="DCQ77" s="46"/>
      <c r="DCR77" s="46"/>
      <c r="DCS77" s="46"/>
      <c r="DCT77" s="46"/>
      <c r="DCU77" s="46"/>
      <c r="DCV77" s="46"/>
      <c r="DCW77" s="46"/>
      <c r="DCX77" s="46"/>
      <c r="DCY77" s="46"/>
      <c r="DCZ77" s="46"/>
      <c r="DDA77" s="46"/>
      <c r="DDB77" s="46"/>
      <c r="DDC77" s="46"/>
      <c r="DDD77" s="46"/>
      <c r="DDE77" s="46"/>
      <c r="DDF77" s="46"/>
      <c r="DDG77" s="46"/>
      <c r="DDH77" s="46"/>
      <c r="DDI77" s="46"/>
      <c r="DDJ77" s="46"/>
      <c r="DDK77" s="46"/>
      <c r="DDL77" s="46"/>
      <c r="DDM77" s="46"/>
      <c r="DDN77" s="46"/>
      <c r="DDO77" s="46"/>
      <c r="DDP77" s="46"/>
      <c r="DDQ77" s="46"/>
      <c r="DDR77" s="46"/>
      <c r="DDS77" s="46"/>
      <c r="DDT77" s="46"/>
      <c r="DDU77" s="46"/>
      <c r="DDV77" s="46"/>
      <c r="DDW77" s="46"/>
      <c r="DDX77" s="46"/>
      <c r="DDY77" s="46"/>
      <c r="DDZ77" s="46"/>
      <c r="DEA77" s="46"/>
      <c r="DEB77" s="46"/>
      <c r="DEC77" s="46"/>
      <c r="DED77" s="46"/>
      <c r="DEE77" s="46"/>
      <c r="DEF77" s="46"/>
      <c r="DEG77" s="46"/>
      <c r="DEH77" s="46"/>
      <c r="DEI77" s="46"/>
      <c r="DEJ77" s="46"/>
      <c r="DEK77" s="46"/>
      <c r="DEL77" s="46"/>
      <c r="DEM77" s="46"/>
      <c r="DEN77" s="46"/>
      <c r="DEO77" s="46"/>
      <c r="DEP77" s="46"/>
      <c r="DEQ77" s="46"/>
      <c r="DER77" s="46"/>
      <c r="DES77" s="46"/>
      <c r="DET77" s="46"/>
      <c r="DEU77" s="46"/>
      <c r="DEV77" s="46"/>
      <c r="DEW77" s="46"/>
      <c r="DEX77" s="46"/>
      <c r="DEY77" s="46"/>
      <c r="DEZ77" s="46"/>
      <c r="DFA77" s="46"/>
      <c r="DFB77" s="46"/>
      <c r="DFC77" s="46"/>
      <c r="DFD77" s="46"/>
      <c r="DFE77" s="46"/>
      <c r="DFF77" s="46"/>
      <c r="DFG77" s="46"/>
      <c r="DFH77" s="46"/>
      <c r="DFI77" s="46"/>
      <c r="DFJ77" s="46"/>
      <c r="DFK77" s="46"/>
      <c r="DFL77" s="46"/>
      <c r="DFM77" s="46"/>
      <c r="DFN77" s="46"/>
      <c r="DFO77" s="46"/>
      <c r="DFP77" s="46"/>
      <c r="DFQ77" s="46"/>
      <c r="DFR77" s="46"/>
      <c r="DFS77" s="46"/>
      <c r="DFT77" s="46"/>
      <c r="DFU77" s="46"/>
      <c r="DFV77" s="46"/>
      <c r="DFW77" s="46"/>
      <c r="DFX77" s="46"/>
      <c r="DFY77" s="46"/>
      <c r="DFZ77" s="46"/>
      <c r="DGA77" s="46"/>
      <c r="DGB77" s="46"/>
      <c r="DGC77" s="46"/>
      <c r="DGD77" s="46"/>
      <c r="DGE77" s="46"/>
      <c r="DGF77" s="46"/>
      <c r="DGG77" s="46"/>
      <c r="DGH77" s="46"/>
      <c r="DGI77" s="46"/>
      <c r="DGJ77" s="46"/>
      <c r="DGK77" s="46"/>
      <c r="DGL77" s="46"/>
      <c r="DGM77" s="46"/>
      <c r="DGN77" s="46"/>
      <c r="DGO77" s="46"/>
      <c r="DGP77" s="46"/>
      <c r="DGQ77" s="46"/>
      <c r="DGR77" s="46"/>
      <c r="DGS77" s="46"/>
      <c r="DGT77" s="46"/>
      <c r="DGU77" s="46"/>
      <c r="DGV77" s="46"/>
      <c r="DGW77" s="46"/>
      <c r="DGX77" s="46"/>
      <c r="DGY77" s="46"/>
      <c r="DGZ77" s="46"/>
      <c r="DHA77" s="46"/>
      <c r="DHB77" s="46"/>
      <c r="DHC77" s="46"/>
      <c r="DHD77" s="46"/>
      <c r="DHE77" s="46"/>
      <c r="DHF77" s="46"/>
      <c r="DHG77" s="46"/>
      <c r="DHH77" s="46"/>
      <c r="DHI77" s="46"/>
      <c r="DHJ77" s="46"/>
      <c r="DHK77" s="46"/>
      <c r="DHL77" s="46"/>
      <c r="DHM77" s="46"/>
      <c r="DHN77" s="46"/>
      <c r="DHO77" s="46"/>
      <c r="DHP77" s="46"/>
      <c r="DHQ77" s="46"/>
      <c r="DHR77" s="46"/>
      <c r="DHS77" s="46"/>
      <c r="DHT77" s="46"/>
      <c r="DHU77" s="46"/>
      <c r="DHV77" s="46"/>
      <c r="DHW77" s="46"/>
      <c r="DHX77" s="46"/>
      <c r="DHY77" s="46"/>
      <c r="DHZ77" s="46"/>
      <c r="DIA77" s="46"/>
      <c r="DIB77" s="46"/>
      <c r="DIC77" s="46"/>
      <c r="DID77" s="46"/>
      <c r="DIE77" s="46"/>
      <c r="DIF77" s="46"/>
      <c r="DIG77" s="46"/>
      <c r="DIH77" s="46"/>
      <c r="DII77" s="46"/>
      <c r="DIJ77" s="46"/>
      <c r="DIK77" s="46"/>
      <c r="DIL77" s="46"/>
      <c r="DIM77" s="46"/>
      <c r="DIN77" s="46"/>
      <c r="DIO77" s="46"/>
      <c r="DIP77" s="46"/>
      <c r="DIQ77" s="46"/>
      <c r="DIR77" s="46"/>
      <c r="DIS77" s="46"/>
      <c r="DIT77" s="46"/>
      <c r="DIU77" s="46"/>
      <c r="DIV77" s="46"/>
      <c r="DIW77" s="46"/>
      <c r="DIX77" s="46"/>
      <c r="DIY77" s="46"/>
      <c r="DIZ77" s="46"/>
      <c r="DJA77" s="46"/>
      <c r="DJB77" s="46"/>
      <c r="DJC77" s="46"/>
      <c r="DJD77" s="46"/>
      <c r="DJE77" s="46"/>
      <c r="DJF77" s="46"/>
      <c r="DJG77" s="46"/>
      <c r="DJH77" s="46"/>
      <c r="DJI77" s="46"/>
      <c r="DJJ77" s="46"/>
      <c r="DJK77" s="46"/>
      <c r="DJL77" s="46"/>
      <c r="DJM77" s="46"/>
      <c r="DJN77" s="46"/>
      <c r="DJO77" s="46"/>
      <c r="DJP77" s="46"/>
      <c r="DJQ77" s="46"/>
      <c r="DJR77" s="46"/>
      <c r="DJS77" s="46"/>
      <c r="DJT77" s="46"/>
      <c r="DJU77" s="46"/>
      <c r="DJV77" s="46"/>
      <c r="DJW77" s="46"/>
      <c r="DJX77" s="46"/>
      <c r="DJY77" s="46"/>
      <c r="DJZ77" s="46"/>
      <c r="DKA77" s="46"/>
      <c r="DKB77" s="46"/>
      <c r="DKC77" s="46"/>
      <c r="DKD77" s="46"/>
      <c r="DKE77" s="46"/>
      <c r="DKF77" s="46"/>
      <c r="DKG77" s="46"/>
      <c r="DKH77" s="46"/>
      <c r="DKI77" s="46"/>
      <c r="DKJ77" s="46"/>
      <c r="DKK77" s="46"/>
      <c r="DKL77" s="46"/>
      <c r="DKM77" s="46"/>
      <c r="DKN77" s="46"/>
      <c r="DKO77" s="46"/>
      <c r="DKP77" s="46"/>
      <c r="DKQ77" s="46"/>
      <c r="DKR77" s="46"/>
      <c r="DKS77" s="46"/>
      <c r="DKT77" s="46"/>
      <c r="DKU77" s="46"/>
      <c r="DKV77" s="46"/>
      <c r="DKW77" s="46"/>
      <c r="DKX77" s="46"/>
      <c r="DKY77" s="46"/>
      <c r="DKZ77" s="46"/>
      <c r="DLA77" s="46"/>
      <c r="DLB77" s="46"/>
      <c r="DLC77" s="46"/>
      <c r="DLD77" s="46"/>
      <c r="DLE77" s="46"/>
      <c r="DLF77" s="46"/>
      <c r="DLG77" s="46"/>
      <c r="DLH77" s="46"/>
      <c r="DLI77" s="46"/>
      <c r="DLJ77" s="46"/>
      <c r="DLK77" s="46"/>
      <c r="DLL77" s="46"/>
      <c r="DLM77" s="46"/>
      <c r="DLN77" s="46"/>
      <c r="DLO77" s="46"/>
      <c r="DLP77" s="46"/>
      <c r="DLQ77" s="46"/>
      <c r="DLR77" s="46"/>
      <c r="DLS77" s="46"/>
      <c r="DLT77" s="46"/>
      <c r="DLU77" s="46"/>
      <c r="DLV77" s="46"/>
      <c r="DLW77" s="46"/>
      <c r="DLX77" s="46"/>
      <c r="DLY77" s="46"/>
      <c r="DLZ77" s="46"/>
      <c r="DMA77" s="46"/>
      <c r="DMB77" s="46"/>
      <c r="DMC77" s="46"/>
      <c r="DMD77" s="46"/>
      <c r="DME77" s="46"/>
      <c r="DMF77" s="46"/>
      <c r="DMG77" s="46"/>
      <c r="DMH77" s="46"/>
      <c r="DMI77" s="46"/>
      <c r="DMJ77" s="46"/>
      <c r="DMK77" s="46"/>
      <c r="DML77" s="46"/>
      <c r="DMM77" s="46"/>
      <c r="DMN77" s="46"/>
      <c r="DMO77" s="46"/>
      <c r="DMP77" s="46"/>
      <c r="DMQ77" s="46"/>
      <c r="DMR77" s="46"/>
      <c r="DMS77" s="46"/>
      <c r="DMT77" s="46"/>
      <c r="DMU77" s="46"/>
      <c r="DMV77" s="46"/>
      <c r="DMW77" s="46"/>
      <c r="DMX77" s="46"/>
      <c r="DMY77" s="46"/>
      <c r="DMZ77" s="46"/>
      <c r="DNA77" s="46"/>
      <c r="DNB77" s="46"/>
      <c r="DNC77" s="46"/>
      <c r="DND77" s="46"/>
      <c r="DNE77" s="46"/>
      <c r="DNF77" s="46"/>
      <c r="DNG77" s="46"/>
      <c r="DNH77" s="46"/>
      <c r="DNI77" s="46"/>
      <c r="DNJ77" s="46"/>
      <c r="DNK77" s="46"/>
      <c r="DNL77" s="46"/>
      <c r="DNM77" s="46"/>
      <c r="DNN77" s="46"/>
      <c r="DNO77" s="46"/>
      <c r="DNP77" s="46"/>
      <c r="DNQ77" s="46"/>
      <c r="DNR77" s="46"/>
      <c r="DNS77" s="46"/>
      <c r="DNT77" s="46"/>
      <c r="DNU77" s="46"/>
      <c r="DNV77" s="46"/>
      <c r="DNW77" s="46"/>
      <c r="DNX77" s="46"/>
      <c r="DNY77" s="46"/>
      <c r="DNZ77" s="46"/>
      <c r="DOA77" s="46"/>
      <c r="DOB77" s="46"/>
      <c r="DOC77" s="46"/>
      <c r="DOD77" s="46"/>
      <c r="DOE77" s="46"/>
      <c r="DOF77" s="46"/>
      <c r="DOG77" s="46"/>
      <c r="DOH77" s="46"/>
      <c r="DOI77" s="46"/>
      <c r="DOJ77" s="46"/>
      <c r="DOK77" s="46"/>
      <c r="DOL77" s="46"/>
      <c r="DOM77" s="46"/>
      <c r="DON77" s="46"/>
      <c r="DOO77" s="46"/>
      <c r="DOP77" s="46"/>
      <c r="DOQ77" s="46"/>
      <c r="DOR77" s="46"/>
      <c r="DOS77" s="46"/>
      <c r="DOT77" s="46"/>
      <c r="DOU77" s="46"/>
      <c r="DOV77" s="46"/>
      <c r="DOW77" s="46"/>
      <c r="DOX77" s="46"/>
      <c r="DOY77" s="46"/>
      <c r="DOZ77" s="46"/>
      <c r="DPA77" s="46"/>
      <c r="DPB77" s="46"/>
      <c r="DPC77" s="46"/>
      <c r="DPD77" s="46"/>
      <c r="DPE77" s="46"/>
      <c r="DPF77" s="46"/>
      <c r="DPG77" s="46"/>
      <c r="DPH77" s="46"/>
      <c r="DPI77" s="46"/>
      <c r="DPJ77" s="46"/>
      <c r="DPK77" s="46"/>
      <c r="DPL77" s="46"/>
      <c r="DPM77" s="46"/>
      <c r="DPN77" s="46"/>
      <c r="DPO77" s="46"/>
      <c r="DPP77" s="46"/>
      <c r="DPQ77" s="46"/>
      <c r="DPR77" s="46"/>
      <c r="DPS77" s="46"/>
      <c r="DPT77" s="46"/>
      <c r="DPU77" s="46"/>
      <c r="DPV77" s="46"/>
      <c r="DPW77" s="46"/>
      <c r="DPX77" s="46"/>
      <c r="DPY77" s="46"/>
      <c r="DPZ77" s="46"/>
      <c r="DQA77" s="46"/>
      <c r="DQB77" s="46"/>
      <c r="DQC77" s="46"/>
      <c r="DQD77" s="46"/>
      <c r="DQE77" s="46"/>
      <c r="DQF77" s="46"/>
      <c r="DQG77" s="46"/>
      <c r="DQH77" s="46"/>
      <c r="DQI77" s="46"/>
      <c r="DQJ77" s="46"/>
      <c r="DQK77" s="46"/>
      <c r="DQL77" s="46"/>
      <c r="DQM77" s="46"/>
      <c r="DQN77" s="46"/>
      <c r="DQO77" s="46"/>
      <c r="DQP77" s="46"/>
      <c r="DQQ77" s="46"/>
      <c r="DQR77" s="46"/>
      <c r="DQS77" s="46"/>
      <c r="DQT77" s="46"/>
      <c r="DQU77" s="46"/>
      <c r="DQV77" s="46"/>
      <c r="DQW77" s="46"/>
      <c r="DQX77" s="46"/>
      <c r="DQY77" s="46"/>
      <c r="DQZ77" s="46"/>
      <c r="DRA77" s="46"/>
      <c r="DRB77" s="46"/>
      <c r="DRC77" s="46"/>
      <c r="DRD77" s="46"/>
      <c r="DRE77" s="46"/>
      <c r="DRF77" s="46"/>
      <c r="DRG77" s="46"/>
      <c r="DRH77" s="46"/>
      <c r="DRI77" s="46"/>
      <c r="DRJ77" s="46"/>
      <c r="DRK77" s="46"/>
      <c r="DRL77" s="46"/>
      <c r="DRM77" s="46"/>
      <c r="DRN77" s="46"/>
      <c r="DRO77" s="46"/>
      <c r="DRP77" s="46"/>
      <c r="DRQ77" s="46"/>
      <c r="DRR77" s="46"/>
      <c r="DRS77" s="46"/>
      <c r="DRT77" s="46"/>
      <c r="DRU77" s="46"/>
      <c r="DRV77" s="46"/>
      <c r="DRW77" s="46"/>
      <c r="DRX77" s="46"/>
      <c r="DRY77" s="46"/>
      <c r="DRZ77" s="46"/>
      <c r="DSA77" s="46"/>
      <c r="DSB77" s="46"/>
      <c r="DSC77" s="46"/>
      <c r="DSD77" s="46"/>
      <c r="DSE77" s="46"/>
      <c r="DSF77" s="46"/>
      <c r="DSG77" s="46"/>
      <c r="DSH77" s="46"/>
      <c r="DSI77" s="46"/>
      <c r="DSJ77" s="46"/>
      <c r="DSK77" s="46"/>
      <c r="DSL77" s="46"/>
      <c r="DSM77" s="46"/>
      <c r="DSN77" s="46"/>
      <c r="DSO77" s="46"/>
      <c r="DSP77" s="46"/>
      <c r="DSQ77" s="46"/>
      <c r="DSR77" s="46"/>
      <c r="DSS77" s="46"/>
      <c r="DST77" s="46"/>
      <c r="DSU77" s="46"/>
      <c r="DSV77" s="46"/>
      <c r="DSW77" s="46"/>
      <c r="DSX77" s="46"/>
      <c r="DSY77" s="46"/>
      <c r="DSZ77" s="46"/>
      <c r="DTA77" s="46"/>
      <c r="DTB77" s="46"/>
      <c r="DTC77" s="46"/>
      <c r="DTD77" s="46"/>
      <c r="DTE77" s="46"/>
      <c r="DTF77" s="46"/>
      <c r="DTG77" s="46"/>
      <c r="DTH77" s="46"/>
      <c r="DTI77" s="46"/>
      <c r="DTJ77" s="46"/>
      <c r="DTK77" s="46"/>
      <c r="DTL77" s="46"/>
      <c r="DTM77" s="46"/>
      <c r="DTN77" s="46"/>
      <c r="DTO77" s="46"/>
      <c r="DTP77" s="46"/>
      <c r="DTQ77" s="46"/>
      <c r="DTR77" s="46"/>
      <c r="DTS77" s="46"/>
      <c r="DTT77" s="46"/>
      <c r="DTU77" s="46"/>
      <c r="DTV77" s="46"/>
      <c r="DTW77" s="46"/>
      <c r="DTX77" s="46"/>
      <c r="DTY77" s="46"/>
      <c r="DTZ77" s="46"/>
      <c r="DUA77" s="46"/>
      <c r="DUB77" s="46"/>
      <c r="DUC77" s="46"/>
      <c r="DUD77" s="46"/>
      <c r="DUE77" s="46"/>
      <c r="DUF77" s="46"/>
      <c r="DUG77" s="46"/>
      <c r="DUH77" s="46"/>
      <c r="DUI77" s="46"/>
      <c r="DUJ77" s="46"/>
      <c r="DUK77" s="46"/>
      <c r="DUL77" s="46"/>
      <c r="DUM77" s="46"/>
      <c r="DUN77" s="46"/>
      <c r="DUO77" s="46"/>
      <c r="DUP77" s="46"/>
      <c r="DUQ77" s="46"/>
      <c r="DUR77" s="46"/>
      <c r="DUS77" s="46"/>
      <c r="DUT77" s="46"/>
      <c r="DUU77" s="46"/>
      <c r="DUV77" s="46"/>
      <c r="DUW77" s="46"/>
      <c r="DUX77" s="46"/>
      <c r="DUY77" s="46"/>
      <c r="DUZ77" s="46"/>
      <c r="DVA77" s="46"/>
      <c r="DVB77" s="46"/>
      <c r="DVC77" s="46"/>
      <c r="DVD77" s="46"/>
      <c r="DVE77" s="46"/>
      <c r="DVF77" s="46"/>
      <c r="DVG77" s="46"/>
      <c r="DVH77" s="46"/>
      <c r="DVI77" s="46"/>
      <c r="DVJ77" s="46"/>
      <c r="DVK77" s="46"/>
      <c r="DVL77" s="46"/>
      <c r="DVM77" s="46"/>
      <c r="DVN77" s="46"/>
      <c r="DVO77" s="46"/>
      <c r="DVP77" s="46"/>
      <c r="DVQ77" s="46"/>
      <c r="DVR77" s="46"/>
      <c r="DVS77" s="46"/>
      <c r="DVT77" s="46"/>
      <c r="DVU77" s="46"/>
      <c r="DVV77" s="46"/>
      <c r="DVW77" s="46"/>
      <c r="DVX77" s="46"/>
      <c r="DVY77" s="46"/>
      <c r="DVZ77" s="46"/>
      <c r="DWA77" s="46"/>
      <c r="DWB77" s="46"/>
      <c r="DWC77" s="46"/>
      <c r="DWD77" s="46"/>
      <c r="DWE77" s="46"/>
      <c r="DWF77" s="46"/>
      <c r="DWG77" s="46"/>
      <c r="DWH77" s="46"/>
      <c r="DWI77" s="46"/>
      <c r="DWJ77" s="46"/>
      <c r="DWK77" s="46"/>
      <c r="DWL77" s="46"/>
      <c r="DWM77" s="46"/>
      <c r="DWN77" s="46"/>
      <c r="DWO77" s="46"/>
      <c r="DWP77" s="46"/>
      <c r="DWQ77" s="46"/>
      <c r="DWR77" s="46"/>
      <c r="DWS77" s="46"/>
      <c r="DWT77" s="46"/>
      <c r="DWU77" s="46"/>
      <c r="DWV77" s="46"/>
      <c r="DWW77" s="46"/>
      <c r="DWX77" s="46"/>
      <c r="DWY77" s="46"/>
      <c r="DWZ77" s="46"/>
      <c r="DXA77" s="46"/>
      <c r="DXB77" s="46"/>
      <c r="DXC77" s="46"/>
      <c r="DXD77" s="46"/>
      <c r="DXE77" s="46"/>
      <c r="DXF77" s="46"/>
      <c r="DXG77" s="46"/>
      <c r="DXH77" s="46"/>
      <c r="DXI77" s="46"/>
      <c r="DXJ77" s="46"/>
      <c r="DXK77" s="46"/>
      <c r="DXL77" s="46"/>
      <c r="DXM77" s="46"/>
      <c r="DXN77" s="46"/>
      <c r="DXO77" s="46"/>
      <c r="DXP77" s="46"/>
      <c r="DXQ77" s="46"/>
      <c r="DXR77" s="46"/>
      <c r="DXS77" s="46"/>
      <c r="DXT77" s="46"/>
      <c r="DXU77" s="46"/>
      <c r="DXV77" s="46"/>
      <c r="DXW77" s="46"/>
      <c r="DXX77" s="46"/>
      <c r="DXY77" s="46"/>
      <c r="DXZ77" s="46"/>
      <c r="DYA77" s="46"/>
      <c r="DYB77" s="46"/>
      <c r="DYC77" s="46"/>
      <c r="DYD77" s="46"/>
      <c r="DYE77" s="46"/>
      <c r="DYF77" s="46"/>
      <c r="DYG77" s="46"/>
      <c r="DYH77" s="46"/>
      <c r="DYI77" s="46"/>
      <c r="DYJ77" s="46"/>
      <c r="DYK77" s="46"/>
      <c r="DYL77" s="46"/>
      <c r="DYM77" s="46"/>
      <c r="DYN77" s="46"/>
      <c r="DYO77" s="46"/>
      <c r="DYP77" s="46"/>
      <c r="DYQ77" s="46"/>
      <c r="DYR77" s="46"/>
      <c r="DYS77" s="46"/>
      <c r="DYT77" s="46"/>
      <c r="DYU77" s="46"/>
      <c r="DYV77" s="46"/>
      <c r="DYW77" s="46"/>
      <c r="DYX77" s="46"/>
      <c r="DYY77" s="46"/>
      <c r="DYZ77" s="46"/>
      <c r="DZA77" s="46"/>
      <c r="DZB77" s="46"/>
      <c r="DZC77" s="46"/>
      <c r="DZD77" s="46"/>
      <c r="DZE77" s="46"/>
      <c r="DZF77" s="46"/>
      <c r="DZG77" s="46"/>
      <c r="DZH77" s="46"/>
      <c r="DZI77" s="46"/>
      <c r="DZJ77" s="46"/>
      <c r="DZK77" s="46"/>
      <c r="DZL77" s="46"/>
      <c r="DZM77" s="46"/>
      <c r="DZN77" s="46"/>
      <c r="DZO77" s="46"/>
      <c r="DZP77" s="46"/>
      <c r="DZQ77" s="46"/>
      <c r="DZR77" s="46"/>
      <c r="DZS77" s="46"/>
      <c r="DZT77" s="46"/>
      <c r="DZU77" s="46"/>
      <c r="DZV77" s="46"/>
      <c r="DZW77" s="46"/>
      <c r="DZX77" s="46"/>
      <c r="DZY77" s="46"/>
      <c r="DZZ77" s="46"/>
      <c r="EAA77" s="46"/>
      <c r="EAB77" s="46"/>
      <c r="EAC77" s="46"/>
      <c r="EAD77" s="46"/>
      <c r="EAE77" s="46"/>
      <c r="EAF77" s="46"/>
      <c r="EAG77" s="46"/>
      <c r="EAH77" s="46"/>
      <c r="EAI77" s="46"/>
      <c r="EAJ77" s="46"/>
      <c r="EAK77" s="46"/>
      <c r="EAL77" s="46"/>
      <c r="EAM77" s="46"/>
      <c r="EAN77" s="46"/>
      <c r="EAO77" s="46"/>
      <c r="EAP77" s="46"/>
      <c r="EAQ77" s="46"/>
      <c r="EAR77" s="46"/>
      <c r="EAS77" s="46"/>
      <c r="EAT77" s="46"/>
      <c r="EAU77" s="46"/>
      <c r="EAV77" s="46"/>
      <c r="EAW77" s="46"/>
      <c r="EAX77" s="46"/>
      <c r="EAY77" s="46"/>
      <c r="EAZ77" s="46"/>
      <c r="EBA77" s="46"/>
      <c r="EBB77" s="46"/>
      <c r="EBC77" s="46"/>
      <c r="EBD77" s="46"/>
      <c r="EBE77" s="46"/>
      <c r="EBF77" s="46"/>
      <c r="EBG77" s="46"/>
      <c r="EBH77" s="46"/>
      <c r="EBI77" s="46"/>
      <c r="EBJ77" s="46"/>
      <c r="EBK77" s="46"/>
      <c r="EBL77" s="46"/>
      <c r="EBM77" s="46"/>
      <c r="EBN77" s="46"/>
      <c r="EBO77" s="46"/>
      <c r="EBP77" s="46"/>
      <c r="EBQ77" s="46"/>
      <c r="EBR77" s="46"/>
      <c r="EBS77" s="46"/>
      <c r="EBT77" s="46"/>
      <c r="EBU77" s="46"/>
      <c r="EBV77" s="46"/>
      <c r="EBW77" s="46"/>
      <c r="EBX77" s="46"/>
      <c r="EBY77" s="46"/>
      <c r="EBZ77" s="46"/>
      <c r="ECA77" s="46"/>
      <c r="ECB77" s="46"/>
      <c r="ECC77" s="46"/>
      <c r="ECD77" s="46"/>
      <c r="ECE77" s="46"/>
      <c r="ECF77" s="46"/>
      <c r="ECG77" s="46"/>
      <c r="ECH77" s="46"/>
      <c r="ECI77" s="46"/>
      <c r="ECJ77" s="46"/>
      <c r="ECK77" s="46"/>
      <c r="ECL77" s="46"/>
      <c r="ECM77" s="46"/>
      <c r="ECN77" s="46"/>
      <c r="ECO77" s="46"/>
      <c r="ECP77" s="46"/>
      <c r="ECQ77" s="46"/>
      <c r="ECR77" s="46"/>
      <c r="ECS77" s="46"/>
      <c r="ECT77" s="46"/>
      <c r="ECU77" s="46"/>
      <c r="ECV77" s="46"/>
      <c r="ECW77" s="46"/>
      <c r="ECX77" s="46"/>
      <c r="ECY77" s="46"/>
      <c r="ECZ77" s="46"/>
      <c r="EDA77" s="46"/>
      <c r="EDB77" s="46"/>
      <c r="EDC77" s="46"/>
      <c r="EDD77" s="46"/>
      <c r="EDE77" s="46"/>
      <c r="EDF77" s="46"/>
      <c r="EDG77" s="46"/>
      <c r="EDH77" s="46"/>
      <c r="EDI77" s="46"/>
      <c r="EDJ77" s="46"/>
      <c r="EDK77" s="46"/>
      <c r="EDL77" s="46"/>
      <c r="EDM77" s="46"/>
      <c r="EDN77" s="46"/>
      <c r="EDO77" s="46"/>
      <c r="EDP77" s="46"/>
      <c r="EDQ77" s="46"/>
      <c r="EDR77" s="46"/>
      <c r="EDS77" s="46"/>
      <c r="EDT77" s="46"/>
      <c r="EDU77" s="46"/>
      <c r="EDV77" s="46"/>
      <c r="EDW77" s="46"/>
      <c r="EDX77" s="46"/>
      <c r="EDY77" s="46"/>
      <c r="EDZ77" s="46"/>
      <c r="EEA77" s="46"/>
      <c r="EEB77" s="46"/>
      <c r="EEC77" s="46"/>
      <c r="EED77" s="46"/>
      <c r="EEE77" s="46"/>
      <c r="EEF77" s="46"/>
      <c r="EEG77" s="46"/>
      <c r="EEH77" s="46"/>
      <c r="EEI77" s="46"/>
      <c r="EEJ77" s="46"/>
      <c r="EEK77" s="46"/>
      <c r="EEL77" s="46"/>
      <c r="EEM77" s="46"/>
      <c r="EEN77" s="46"/>
      <c r="EEO77" s="46"/>
      <c r="EEP77" s="46"/>
      <c r="EEQ77" s="46"/>
      <c r="EER77" s="46"/>
      <c r="EES77" s="46"/>
      <c r="EET77" s="46"/>
      <c r="EEU77" s="46"/>
      <c r="EEV77" s="46"/>
      <c r="EEW77" s="46"/>
      <c r="EEX77" s="46"/>
      <c r="EEY77" s="46"/>
      <c r="EEZ77" s="46"/>
      <c r="EFA77" s="46"/>
      <c r="EFB77" s="46"/>
      <c r="EFC77" s="46"/>
      <c r="EFD77" s="46"/>
      <c r="EFE77" s="46"/>
      <c r="EFF77" s="46"/>
      <c r="EFG77" s="46"/>
      <c r="EFH77" s="46"/>
      <c r="EFI77" s="46"/>
      <c r="EFJ77" s="46"/>
      <c r="EFK77" s="46"/>
      <c r="EFL77" s="46"/>
      <c r="EFM77" s="46"/>
      <c r="EFN77" s="46"/>
      <c r="EFO77" s="46"/>
      <c r="EFP77" s="46"/>
      <c r="EFQ77" s="46"/>
      <c r="EFR77" s="46"/>
      <c r="EFS77" s="46"/>
      <c r="EFT77" s="46"/>
      <c r="EFU77" s="46"/>
      <c r="EFV77" s="46"/>
      <c r="EFW77" s="46"/>
      <c r="EFX77" s="46"/>
      <c r="EFY77" s="46"/>
      <c r="EFZ77" s="46"/>
      <c r="EGA77" s="46"/>
      <c r="EGB77" s="46"/>
      <c r="EGC77" s="46"/>
      <c r="EGD77" s="46"/>
      <c r="EGE77" s="46"/>
      <c r="EGF77" s="46"/>
      <c r="EGG77" s="46"/>
      <c r="EGH77" s="46"/>
      <c r="EGI77" s="46"/>
      <c r="EGJ77" s="46"/>
      <c r="EGK77" s="46"/>
      <c r="EGL77" s="46"/>
      <c r="EGM77" s="46"/>
      <c r="EGN77" s="46"/>
      <c r="EGO77" s="46"/>
      <c r="EGP77" s="46"/>
      <c r="EGQ77" s="46"/>
      <c r="EGR77" s="46"/>
      <c r="EGS77" s="46"/>
      <c r="EGT77" s="46"/>
      <c r="EGU77" s="46"/>
      <c r="EGV77" s="46"/>
      <c r="EGW77" s="46"/>
      <c r="EGX77" s="46"/>
      <c r="EGY77" s="46"/>
      <c r="EGZ77" s="46"/>
      <c r="EHA77" s="46"/>
      <c r="EHB77" s="46"/>
      <c r="EHC77" s="46"/>
      <c r="EHD77" s="46"/>
      <c r="EHE77" s="46"/>
      <c r="EHF77" s="46"/>
      <c r="EHG77" s="46"/>
      <c r="EHH77" s="46"/>
      <c r="EHI77" s="46"/>
      <c r="EHJ77" s="46"/>
      <c r="EHK77" s="46"/>
      <c r="EHL77" s="46"/>
      <c r="EHM77" s="46"/>
      <c r="EHN77" s="46"/>
      <c r="EHO77" s="46"/>
      <c r="EHP77" s="46"/>
      <c r="EHQ77" s="46"/>
      <c r="EHR77" s="46"/>
      <c r="EHS77" s="46"/>
      <c r="EHT77" s="46"/>
      <c r="EHU77" s="46"/>
      <c r="EHV77" s="46"/>
      <c r="EHW77" s="46"/>
      <c r="EHX77" s="46"/>
      <c r="EHY77" s="46"/>
      <c r="EHZ77" s="46"/>
      <c r="EIA77" s="46"/>
      <c r="EIB77" s="46"/>
      <c r="EIC77" s="46"/>
      <c r="EID77" s="46"/>
      <c r="EIE77" s="46"/>
      <c r="EIF77" s="46"/>
      <c r="EIG77" s="46"/>
      <c r="EIH77" s="46"/>
      <c r="EII77" s="46"/>
      <c r="EIJ77" s="46"/>
      <c r="EIK77" s="46"/>
      <c r="EIL77" s="46"/>
      <c r="EIM77" s="46"/>
      <c r="EIN77" s="46"/>
      <c r="EIO77" s="46"/>
      <c r="EIP77" s="46"/>
      <c r="EIQ77" s="46"/>
      <c r="EIR77" s="46"/>
      <c r="EIS77" s="46"/>
      <c r="EIT77" s="46"/>
      <c r="EIU77" s="46"/>
      <c r="EIV77" s="46"/>
      <c r="EIW77" s="46"/>
      <c r="EIX77" s="46"/>
      <c r="EIY77" s="46"/>
      <c r="EIZ77" s="46"/>
      <c r="EJA77" s="46"/>
      <c r="EJB77" s="46"/>
      <c r="EJC77" s="46"/>
      <c r="EJD77" s="46"/>
      <c r="EJE77" s="46"/>
      <c r="EJF77" s="46"/>
      <c r="EJG77" s="46"/>
      <c r="EJH77" s="46"/>
      <c r="EJI77" s="46"/>
      <c r="EJJ77" s="46"/>
      <c r="EJK77" s="46"/>
      <c r="EJL77" s="46"/>
      <c r="EJM77" s="46"/>
      <c r="EJN77" s="46"/>
      <c r="EJO77" s="46"/>
      <c r="EJP77" s="46"/>
      <c r="EJQ77" s="46"/>
      <c r="EJR77" s="46"/>
      <c r="EJS77" s="46"/>
      <c r="EJT77" s="46"/>
      <c r="EJU77" s="46"/>
      <c r="EJV77" s="46"/>
      <c r="EJW77" s="46"/>
      <c r="EJX77" s="46"/>
      <c r="EJY77" s="46"/>
      <c r="EJZ77" s="46"/>
      <c r="EKA77" s="46"/>
      <c r="EKB77" s="46"/>
      <c r="EKC77" s="46"/>
      <c r="EKD77" s="46"/>
      <c r="EKE77" s="46"/>
      <c r="EKF77" s="46"/>
      <c r="EKG77" s="46"/>
      <c r="EKH77" s="46"/>
      <c r="EKI77" s="46"/>
      <c r="EKJ77" s="46"/>
      <c r="EKK77" s="46"/>
      <c r="EKL77" s="46"/>
      <c r="EKM77" s="46"/>
      <c r="EKN77" s="46"/>
      <c r="EKO77" s="46"/>
      <c r="EKP77" s="46"/>
      <c r="EKQ77" s="46"/>
      <c r="EKR77" s="46"/>
      <c r="EKS77" s="46"/>
      <c r="EKT77" s="46"/>
      <c r="EKU77" s="46"/>
      <c r="EKV77" s="46"/>
      <c r="EKW77" s="46"/>
      <c r="EKX77" s="46"/>
      <c r="EKY77" s="46"/>
      <c r="EKZ77" s="46"/>
      <c r="ELA77" s="46"/>
      <c r="ELB77" s="46"/>
      <c r="ELC77" s="46"/>
      <c r="ELD77" s="46"/>
      <c r="ELE77" s="46"/>
      <c r="ELF77" s="46"/>
      <c r="ELG77" s="46"/>
      <c r="ELH77" s="46"/>
      <c r="ELI77" s="46"/>
      <c r="ELJ77" s="46"/>
      <c r="ELK77" s="46"/>
      <c r="ELL77" s="46"/>
      <c r="ELM77" s="46"/>
      <c r="ELN77" s="46"/>
      <c r="ELO77" s="46"/>
      <c r="ELP77" s="46"/>
      <c r="ELQ77" s="46"/>
      <c r="ELR77" s="46"/>
      <c r="ELS77" s="46"/>
      <c r="ELT77" s="46"/>
      <c r="ELU77" s="46"/>
      <c r="ELV77" s="46"/>
      <c r="ELW77" s="46"/>
      <c r="ELX77" s="46"/>
      <c r="ELY77" s="46"/>
      <c r="ELZ77" s="46"/>
      <c r="EMA77" s="46"/>
      <c r="EMB77" s="46"/>
      <c r="EMC77" s="46"/>
      <c r="EMD77" s="46"/>
      <c r="EME77" s="46"/>
      <c r="EMF77" s="46"/>
      <c r="EMG77" s="46"/>
      <c r="EMH77" s="46"/>
      <c r="EMI77" s="46"/>
      <c r="EMJ77" s="46"/>
      <c r="EMK77" s="46"/>
      <c r="EML77" s="46"/>
      <c r="EMM77" s="46"/>
      <c r="EMN77" s="46"/>
      <c r="EMO77" s="46"/>
      <c r="EMP77" s="46"/>
      <c r="EMQ77" s="46"/>
      <c r="EMR77" s="46"/>
      <c r="EMS77" s="46"/>
      <c r="EMT77" s="46"/>
      <c r="EMU77" s="46"/>
      <c r="EMV77" s="46"/>
      <c r="EMW77" s="46"/>
      <c r="EMX77" s="46"/>
      <c r="EMY77" s="46"/>
      <c r="EMZ77" s="46"/>
      <c r="ENA77" s="46"/>
      <c r="ENB77" s="46"/>
      <c r="ENC77" s="46"/>
      <c r="END77" s="46"/>
      <c r="ENE77" s="46"/>
      <c r="ENF77" s="46"/>
      <c r="ENG77" s="46"/>
      <c r="ENH77" s="46"/>
      <c r="ENI77" s="46"/>
      <c r="ENJ77" s="46"/>
      <c r="ENK77" s="46"/>
      <c r="ENL77" s="46"/>
      <c r="ENM77" s="46"/>
      <c r="ENN77" s="46"/>
      <c r="ENO77" s="46"/>
      <c r="ENP77" s="46"/>
      <c r="ENQ77" s="46"/>
      <c r="ENR77" s="46"/>
      <c r="ENS77" s="46"/>
      <c r="ENT77" s="46"/>
      <c r="ENU77" s="46"/>
      <c r="ENV77" s="46"/>
      <c r="ENW77" s="46"/>
      <c r="ENX77" s="46"/>
      <c r="ENY77" s="46"/>
      <c r="ENZ77" s="46"/>
      <c r="EOA77" s="46"/>
      <c r="EOB77" s="46"/>
      <c r="EOC77" s="46"/>
      <c r="EOD77" s="46"/>
      <c r="EOE77" s="46"/>
      <c r="EOF77" s="46"/>
      <c r="EOG77" s="46"/>
      <c r="EOH77" s="46"/>
      <c r="EOI77" s="46"/>
      <c r="EOJ77" s="46"/>
      <c r="EOK77" s="46"/>
      <c r="EOL77" s="46"/>
      <c r="EOM77" s="46"/>
      <c r="EON77" s="46"/>
      <c r="EOO77" s="46"/>
      <c r="EOP77" s="46"/>
      <c r="EOQ77" s="46"/>
      <c r="EOR77" s="46"/>
      <c r="EOS77" s="46"/>
      <c r="EOT77" s="46"/>
      <c r="EOU77" s="46"/>
      <c r="EOV77" s="46"/>
      <c r="EOW77" s="46"/>
      <c r="EOX77" s="46"/>
      <c r="EOY77" s="46"/>
      <c r="EOZ77" s="46"/>
      <c r="EPA77" s="46"/>
      <c r="EPB77" s="46"/>
      <c r="EPC77" s="46"/>
      <c r="EPD77" s="46"/>
      <c r="EPE77" s="46"/>
      <c r="EPF77" s="46"/>
      <c r="EPG77" s="46"/>
      <c r="EPH77" s="46"/>
      <c r="EPI77" s="46"/>
      <c r="EPJ77" s="46"/>
      <c r="EPK77" s="46"/>
      <c r="EPL77" s="46"/>
      <c r="EPM77" s="46"/>
      <c r="EPN77" s="46"/>
      <c r="EPO77" s="46"/>
      <c r="EPP77" s="46"/>
      <c r="EPQ77" s="46"/>
      <c r="EPR77" s="46"/>
      <c r="EPS77" s="46"/>
      <c r="EPT77" s="46"/>
      <c r="EPU77" s="46"/>
      <c r="EPV77" s="46"/>
      <c r="EPW77" s="46"/>
      <c r="EPX77" s="46"/>
      <c r="EPY77" s="46"/>
      <c r="EPZ77" s="46"/>
      <c r="EQA77" s="46"/>
      <c r="EQB77" s="46"/>
      <c r="EQC77" s="46"/>
      <c r="EQD77" s="46"/>
      <c r="EQE77" s="46"/>
      <c r="EQF77" s="46"/>
      <c r="EQG77" s="46"/>
      <c r="EQH77" s="46"/>
      <c r="EQI77" s="46"/>
      <c r="EQJ77" s="46"/>
      <c r="EQK77" s="46"/>
      <c r="EQL77" s="46"/>
      <c r="EQM77" s="46"/>
      <c r="EQN77" s="46"/>
      <c r="EQO77" s="46"/>
      <c r="EQP77" s="46"/>
      <c r="EQQ77" s="46"/>
      <c r="EQR77" s="46"/>
      <c r="EQS77" s="46"/>
      <c r="EQT77" s="46"/>
      <c r="EQU77" s="46"/>
      <c r="EQV77" s="46"/>
      <c r="EQW77" s="46"/>
      <c r="EQX77" s="46"/>
      <c r="EQY77" s="46"/>
      <c r="EQZ77" s="46"/>
      <c r="ERA77" s="46"/>
      <c r="ERB77" s="46"/>
      <c r="ERC77" s="46"/>
      <c r="ERD77" s="46"/>
      <c r="ERE77" s="46"/>
      <c r="ERF77" s="46"/>
      <c r="ERG77" s="46"/>
      <c r="ERH77" s="46"/>
      <c r="ERI77" s="46"/>
      <c r="ERJ77" s="46"/>
      <c r="ERK77" s="46"/>
      <c r="ERL77" s="46"/>
      <c r="ERM77" s="46"/>
      <c r="ERN77" s="46"/>
      <c r="ERO77" s="46"/>
      <c r="ERP77" s="46"/>
      <c r="ERQ77" s="46"/>
      <c r="ERR77" s="46"/>
      <c r="ERS77" s="46"/>
      <c r="ERT77" s="46"/>
      <c r="ERU77" s="46"/>
      <c r="ERV77" s="46"/>
      <c r="ERW77" s="46"/>
      <c r="ERX77" s="46"/>
      <c r="ERY77" s="46"/>
      <c r="ERZ77" s="46"/>
      <c r="ESA77" s="46"/>
      <c r="ESB77" s="46"/>
      <c r="ESC77" s="46"/>
      <c r="ESD77" s="46"/>
      <c r="ESE77" s="46"/>
      <c r="ESF77" s="46"/>
      <c r="ESG77" s="46"/>
      <c r="ESH77" s="46"/>
      <c r="ESI77" s="46"/>
      <c r="ESJ77" s="46"/>
      <c r="ESK77" s="46"/>
      <c r="ESL77" s="46"/>
      <c r="ESM77" s="46"/>
      <c r="ESN77" s="46"/>
      <c r="ESO77" s="46"/>
      <c r="ESP77" s="46"/>
      <c r="ESQ77" s="46"/>
      <c r="ESR77" s="46"/>
      <c r="ESS77" s="46"/>
      <c r="EST77" s="46"/>
      <c r="ESU77" s="46"/>
      <c r="ESV77" s="46"/>
      <c r="ESW77" s="46"/>
      <c r="ESX77" s="46"/>
      <c r="ESY77" s="46"/>
      <c r="ESZ77" s="46"/>
      <c r="ETA77" s="46"/>
      <c r="ETB77" s="46"/>
      <c r="ETC77" s="46"/>
      <c r="ETD77" s="46"/>
      <c r="ETE77" s="46"/>
      <c r="ETF77" s="46"/>
      <c r="ETG77" s="46"/>
      <c r="ETH77" s="46"/>
      <c r="ETI77" s="46"/>
      <c r="ETJ77" s="46"/>
      <c r="ETK77" s="46"/>
      <c r="ETL77" s="46"/>
      <c r="ETM77" s="46"/>
      <c r="ETN77" s="46"/>
      <c r="ETO77" s="46"/>
      <c r="ETP77" s="46"/>
      <c r="ETQ77" s="46"/>
      <c r="ETR77" s="46"/>
      <c r="ETS77" s="46"/>
      <c r="ETT77" s="46"/>
      <c r="ETU77" s="46"/>
      <c r="ETV77" s="46"/>
      <c r="ETW77" s="46"/>
      <c r="ETX77" s="46"/>
      <c r="ETY77" s="46"/>
      <c r="ETZ77" s="46"/>
      <c r="EUA77" s="46"/>
      <c r="EUB77" s="46"/>
      <c r="EUC77" s="46"/>
      <c r="EUD77" s="46"/>
      <c r="EUE77" s="46"/>
      <c r="EUF77" s="46"/>
      <c r="EUG77" s="46"/>
      <c r="EUH77" s="46"/>
      <c r="EUI77" s="46"/>
      <c r="EUJ77" s="46"/>
      <c r="EUK77" s="46"/>
      <c r="EUL77" s="46"/>
      <c r="EUM77" s="46"/>
      <c r="EUN77" s="46"/>
      <c r="EUO77" s="46"/>
      <c r="EUP77" s="46"/>
      <c r="EUQ77" s="46"/>
      <c r="EUR77" s="46"/>
      <c r="EUS77" s="46"/>
      <c r="EUT77" s="46"/>
      <c r="EUU77" s="46"/>
      <c r="EUV77" s="46"/>
      <c r="EUW77" s="46"/>
      <c r="EUX77" s="46"/>
      <c r="EUY77" s="46"/>
      <c r="EUZ77" s="46"/>
      <c r="EVA77" s="46"/>
      <c r="EVB77" s="46"/>
      <c r="EVC77" s="46"/>
      <c r="EVD77" s="46"/>
      <c r="EVE77" s="46"/>
      <c r="EVF77" s="46"/>
      <c r="EVG77" s="46"/>
      <c r="EVH77" s="46"/>
      <c r="EVI77" s="46"/>
      <c r="EVJ77" s="46"/>
      <c r="EVK77" s="46"/>
      <c r="EVL77" s="46"/>
      <c r="EVM77" s="46"/>
      <c r="EVN77" s="46"/>
      <c r="EVO77" s="46"/>
      <c r="EVP77" s="46"/>
      <c r="EVQ77" s="46"/>
      <c r="EVR77" s="46"/>
      <c r="EVS77" s="46"/>
      <c r="EVT77" s="46"/>
      <c r="EVU77" s="46"/>
      <c r="EVV77" s="46"/>
      <c r="EVW77" s="46"/>
      <c r="EVX77" s="46"/>
      <c r="EVY77" s="46"/>
      <c r="EVZ77" s="46"/>
      <c r="EWA77" s="46"/>
      <c r="EWB77" s="46"/>
      <c r="EWC77" s="46"/>
      <c r="EWD77" s="46"/>
      <c r="EWE77" s="46"/>
      <c r="EWF77" s="46"/>
      <c r="EWG77" s="46"/>
      <c r="EWH77" s="46"/>
      <c r="EWI77" s="46"/>
      <c r="EWJ77" s="46"/>
      <c r="EWK77" s="46"/>
      <c r="EWL77" s="46"/>
      <c r="EWM77" s="46"/>
      <c r="EWN77" s="46"/>
      <c r="EWO77" s="46"/>
      <c r="EWP77" s="46"/>
      <c r="EWQ77" s="46"/>
      <c r="EWR77" s="46"/>
      <c r="EWS77" s="46"/>
      <c r="EWT77" s="46"/>
      <c r="EWU77" s="46"/>
      <c r="EWV77" s="46"/>
      <c r="EWW77" s="46"/>
      <c r="EWX77" s="46"/>
      <c r="EWY77" s="46"/>
      <c r="EWZ77" s="46"/>
      <c r="EXA77" s="46"/>
      <c r="EXB77" s="46"/>
      <c r="EXC77" s="46"/>
      <c r="EXD77" s="46"/>
      <c r="EXE77" s="46"/>
      <c r="EXF77" s="46"/>
      <c r="EXG77" s="46"/>
      <c r="EXH77" s="46"/>
      <c r="EXI77" s="46"/>
      <c r="EXJ77" s="46"/>
      <c r="EXK77" s="46"/>
      <c r="EXL77" s="46"/>
      <c r="EXM77" s="46"/>
      <c r="EXN77" s="46"/>
      <c r="EXO77" s="46"/>
      <c r="EXP77" s="46"/>
      <c r="EXQ77" s="46"/>
      <c r="EXR77" s="46"/>
      <c r="EXS77" s="46"/>
      <c r="EXT77" s="46"/>
      <c r="EXU77" s="46"/>
      <c r="EXV77" s="46"/>
      <c r="EXW77" s="46"/>
      <c r="EXX77" s="46"/>
      <c r="EXY77" s="46"/>
      <c r="EXZ77" s="46"/>
      <c r="EYA77" s="46"/>
      <c r="EYB77" s="46"/>
      <c r="EYC77" s="46"/>
      <c r="EYD77" s="46"/>
      <c r="EYE77" s="46"/>
      <c r="EYF77" s="46"/>
      <c r="EYG77" s="46"/>
      <c r="EYH77" s="46"/>
      <c r="EYI77" s="46"/>
      <c r="EYJ77" s="46"/>
      <c r="EYK77" s="46"/>
      <c r="EYL77" s="46"/>
      <c r="EYM77" s="46"/>
      <c r="EYN77" s="46"/>
      <c r="EYO77" s="46"/>
      <c r="EYP77" s="46"/>
      <c r="EYQ77" s="46"/>
      <c r="EYR77" s="46"/>
      <c r="EYS77" s="46"/>
      <c r="EYT77" s="46"/>
      <c r="EYU77" s="46"/>
      <c r="EYV77" s="46"/>
      <c r="EYW77" s="46"/>
      <c r="EYX77" s="46"/>
      <c r="EYY77" s="46"/>
      <c r="EYZ77" s="46"/>
      <c r="EZA77" s="46"/>
      <c r="EZB77" s="46"/>
      <c r="EZC77" s="46"/>
      <c r="EZD77" s="46"/>
      <c r="EZE77" s="46"/>
      <c r="EZF77" s="46"/>
      <c r="EZG77" s="46"/>
      <c r="EZH77" s="46"/>
      <c r="EZI77" s="46"/>
      <c r="EZJ77" s="46"/>
      <c r="EZK77" s="46"/>
      <c r="EZL77" s="46"/>
      <c r="EZM77" s="46"/>
      <c r="EZN77" s="46"/>
      <c r="EZO77" s="46"/>
      <c r="EZP77" s="46"/>
      <c r="EZQ77" s="46"/>
      <c r="EZR77" s="46"/>
      <c r="EZS77" s="46"/>
      <c r="EZT77" s="46"/>
      <c r="EZU77" s="46"/>
      <c r="EZV77" s="46"/>
      <c r="EZW77" s="46"/>
      <c r="EZX77" s="46"/>
      <c r="EZY77" s="46"/>
      <c r="EZZ77" s="46"/>
      <c r="FAA77" s="46"/>
      <c r="FAB77" s="46"/>
      <c r="FAC77" s="46"/>
      <c r="FAD77" s="46"/>
      <c r="FAE77" s="46"/>
      <c r="FAF77" s="46"/>
      <c r="FAG77" s="46"/>
      <c r="FAH77" s="46"/>
      <c r="FAI77" s="46"/>
      <c r="FAJ77" s="46"/>
      <c r="FAK77" s="46"/>
      <c r="FAL77" s="46"/>
      <c r="FAM77" s="46"/>
      <c r="FAN77" s="46"/>
      <c r="FAO77" s="46"/>
      <c r="FAP77" s="46"/>
      <c r="FAQ77" s="46"/>
      <c r="FAR77" s="46"/>
      <c r="FAS77" s="46"/>
      <c r="FAT77" s="46"/>
      <c r="FAU77" s="46"/>
      <c r="FAV77" s="46"/>
      <c r="FAW77" s="46"/>
      <c r="FAX77" s="46"/>
      <c r="FAY77" s="46"/>
      <c r="FAZ77" s="46"/>
      <c r="FBA77" s="46"/>
      <c r="FBB77" s="46"/>
      <c r="FBC77" s="46"/>
      <c r="FBD77" s="46"/>
      <c r="FBE77" s="46"/>
      <c r="FBF77" s="46"/>
      <c r="FBG77" s="46"/>
      <c r="FBH77" s="46"/>
      <c r="FBI77" s="46"/>
      <c r="FBJ77" s="46"/>
      <c r="FBK77" s="46"/>
      <c r="FBL77" s="46"/>
      <c r="FBM77" s="46"/>
      <c r="FBN77" s="46"/>
      <c r="FBO77" s="46"/>
      <c r="FBP77" s="46"/>
      <c r="FBQ77" s="46"/>
      <c r="FBR77" s="46"/>
      <c r="FBS77" s="46"/>
      <c r="FBT77" s="46"/>
      <c r="FBU77" s="46"/>
      <c r="FBV77" s="46"/>
      <c r="FBW77" s="46"/>
      <c r="FBX77" s="46"/>
      <c r="FBY77" s="46"/>
      <c r="FBZ77" s="46"/>
      <c r="FCA77" s="46"/>
      <c r="FCB77" s="46"/>
      <c r="FCC77" s="46"/>
      <c r="FCD77" s="46"/>
      <c r="FCE77" s="46"/>
      <c r="FCF77" s="46"/>
      <c r="FCG77" s="46"/>
      <c r="FCH77" s="46"/>
      <c r="FCI77" s="46"/>
      <c r="FCJ77" s="46"/>
      <c r="FCK77" s="46"/>
      <c r="FCL77" s="46"/>
      <c r="FCM77" s="46"/>
      <c r="FCN77" s="46"/>
      <c r="FCO77" s="46"/>
      <c r="FCP77" s="46"/>
      <c r="FCQ77" s="46"/>
      <c r="FCR77" s="46"/>
      <c r="FCS77" s="46"/>
      <c r="FCT77" s="46"/>
      <c r="FCU77" s="46"/>
      <c r="FCV77" s="46"/>
      <c r="FCW77" s="46"/>
      <c r="FCX77" s="46"/>
      <c r="FCY77" s="46"/>
      <c r="FCZ77" s="46"/>
      <c r="FDA77" s="46"/>
      <c r="FDB77" s="46"/>
      <c r="FDC77" s="46"/>
      <c r="FDD77" s="46"/>
      <c r="FDE77" s="46"/>
      <c r="FDF77" s="46"/>
      <c r="FDG77" s="46"/>
      <c r="FDH77" s="46"/>
      <c r="FDI77" s="46"/>
      <c r="FDJ77" s="46"/>
      <c r="FDK77" s="46"/>
      <c r="FDL77" s="46"/>
      <c r="FDM77" s="46"/>
      <c r="FDN77" s="46"/>
      <c r="FDO77" s="46"/>
      <c r="FDP77" s="46"/>
      <c r="FDQ77" s="46"/>
      <c r="FDR77" s="46"/>
      <c r="FDS77" s="46"/>
      <c r="FDT77" s="46"/>
      <c r="FDU77" s="46"/>
      <c r="FDV77" s="46"/>
      <c r="FDW77" s="46"/>
      <c r="FDX77" s="46"/>
      <c r="FDY77" s="46"/>
      <c r="FDZ77" s="46"/>
      <c r="FEA77" s="46"/>
      <c r="FEB77" s="46"/>
      <c r="FEC77" s="46"/>
      <c r="FED77" s="46"/>
      <c r="FEE77" s="46"/>
      <c r="FEF77" s="46"/>
      <c r="FEG77" s="46"/>
      <c r="FEH77" s="46"/>
      <c r="FEI77" s="46"/>
      <c r="FEJ77" s="46"/>
      <c r="FEK77" s="46"/>
      <c r="FEL77" s="46"/>
      <c r="FEM77" s="46"/>
      <c r="FEN77" s="46"/>
      <c r="FEO77" s="46"/>
      <c r="FEP77" s="46"/>
      <c r="FEQ77" s="46"/>
      <c r="FER77" s="46"/>
      <c r="FES77" s="46"/>
      <c r="FET77" s="46"/>
      <c r="FEU77" s="46"/>
      <c r="FEV77" s="46"/>
      <c r="FEW77" s="46"/>
      <c r="FEX77" s="46"/>
      <c r="FEY77" s="46"/>
      <c r="FEZ77" s="46"/>
      <c r="FFA77" s="46"/>
      <c r="FFB77" s="46"/>
      <c r="FFC77" s="46"/>
      <c r="FFD77" s="46"/>
      <c r="FFE77" s="46"/>
      <c r="FFF77" s="46"/>
      <c r="FFG77" s="46"/>
      <c r="FFH77" s="46"/>
      <c r="FFI77" s="46"/>
      <c r="FFJ77" s="46"/>
      <c r="FFK77" s="46"/>
      <c r="FFL77" s="46"/>
      <c r="FFM77" s="46"/>
      <c r="FFN77" s="46"/>
      <c r="FFO77" s="46"/>
      <c r="FFP77" s="46"/>
      <c r="FFQ77" s="46"/>
      <c r="FFR77" s="46"/>
      <c r="FFS77" s="46"/>
      <c r="FFT77" s="46"/>
      <c r="FFU77" s="46"/>
      <c r="FFV77" s="46"/>
      <c r="FFW77" s="46"/>
      <c r="FFX77" s="46"/>
      <c r="FFY77" s="46"/>
      <c r="FFZ77" s="46"/>
      <c r="FGA77" s="46"/>
      <c r="FGB77" s="46"/>
      <c r="FGC77" s="46"/>
      <c r="FGD77" s="46"/>
      <c r="FGE77" s="46"/>
      <c r="FGF77" s="46"/>
      <c r="FGG77" s="46"/>
      <c r="FGH77" s="46"/>
      <c r="FGI77" s="46"/>
      <c r="FGJ77" s="46"/>
      <c r="FGK77" s="46"/>
      <c r="FGL77" s="46"/>
      <c r="FGM77" s="46"/>
      <c r="FGN77" s="46"/>
      <c r="FGO77" s="46"/>
      <c r="FGP77" s="46"/>
      <c r="FGQ77" s="46"/>
      <c r="FGR77" s="46"/>
      <c r="FGS77" s="46"/>
      <c r="FGT77" s="46"/>
      <c r="FGU77" s="46"/>
      <c r="FGV77" s="46"/>
      <c r="FGW77" s="46"/>
      <c r="FGX77" s="46"/>
      <c r="FGY77" s="46"/>
      <c r="FGZ77" s="46"/>
      <c r="FHA77" s="46"/>
      <c r="FHB77" s="46"/>
      <c r="FHC77" s="46"/>
      <c r="FHD77" s="46"/>
      <c r="FHE77" s="46"/>
      <c r="FHF77" s="46"/>
      <c r="FHG77" s="46"/>
      <c r="FHH77" s="46"/>
      <c r="FHI77" s="46"/>
      <c r="FHJ77" s="46"/>
      <c r="FHK77" s="46"/>
      <c r="FHL77" s="46"/>
      <c r="FHM77" s="46"/>
      <c r="FHN77" s="46"/>
      <c r="FHO77" s="46"/>
      <c r="FHP77" s="46"/>
      <c r="FHQ77" s="46"/>
      <c r="FHR77" s="46"/>
      <c r="FHS77" s="46"/>
      <c r="FHT77" s="46"/>
      <c r="FHU77" s="46"/>
      <c r="FHV77" s="46"/>
      <c r="FHW77" s="46"/>
      <c r="FHX77" s="46"/>
      <c r="FHY77" s="46"/>
      <c r="FHZ77" s="46"/>
      <c r="FIA77" s="46"/>
      <c r="FIB77" s="46"/>
      <c r="FIC77" s="46"/>
      <c r="FID77" s="46"/>
      <c r="FIE77" s="46"/>
      <c r="FIF77" s="46"/>
      <c r="FIG77" s="46"/>
      <c r="FIH77" s="46"/>
      <c r="FII77" s="46"/>
      <c r="FIJ77" s="46"/>
      <c r="FIK77" s="46"/>
      <c r="FIL77" s="46"/>
      <c r="FIM77" s="46"/>
      <c r="FIN77" s="46"/>
      <c r="FIO77" s="46"/>
      <c r="FIP77" s="46"/>
      <c r="FIQ77" s="46"/>
      <c r="FIR77" s="46"/>
      <c r="FIS77" s="46"/>
      <c r="FIT77" s="46"/>
      <c r="FIU77" s="46"/>
      <c r="FIV77" s="46"/>
      <c r="FIW77" s="46"/>
      <c r="FIX77" s="46"/>
      <c r="FIY77" s="46"/>
      <c r="FIZ77" s="46"/>
      <c r="FJA77" s="46"/>
      <c r="FJB77" s="46"/>
      <c r="FJC77" s="46"/>
      <c r="FJD77" s="46"/>
      <c r="FJE77" s="46"/>
      <c r="FJF77" s="46"/>
      <c r="FJG77" s="46"/>
      <c r="FJH77" s="46"/>
      <c r="FJI77" s="46"/>
      <c r="FJJ77" s="46"/>
      <c r="FJK77" s="46"/>
      <c r="FJL77" s="46"/>
      <c r="FJM77" s="46"/>
      <c r="FJN77" s="46"/>
      <c r="FJO77" s="46"/>
      <c r="FJP77" s="46"/>
      <c r="FJQ77" s="46"/>
      <c r="FJR77" s="46"/>
      <c r="FJS77" s="46"/>
      <c r="FJT77" s="46"/>
      <c r="FJU77" s="46"/>
      <c r="FJV77" s="46"/>
      <c r="FJW77" s="46"/>
      <c r="FJX77" s="46"/>
      <c r="FJY77" s="46"/>
      <c r="FJZ77" s="46"/>
      <c r="FKA77" s="46"/>
      <c r="FKB77" s="46"/>
      <c r="FKC77" s="46"/>
      <c r="FKD77" s="46"/>
      <c r="FKE77" s="46"/>
      <c r="FKF77" s="46"/>
      <c r="FKG77" s="46"/>
      <c r="FKH77" s="46"/>
      <c r="FKI77" s="46"/>
      <c r="FKJ77" s="46"/>
      <c r="FKK77" s="46"/>
      <c r="FKL77" s="46"/>
      <c r="FKM77" s="46"/>
      <c r="FKN77" s="46"/>
      <c r="FKO77" s="46"/>
      <c r="FKP77" s="46"/>
      <c r="FKQ77" s="46"/>
      <c r="FKR77" s="46"/>
      <c r="FKS77" s="46"/>
      <c r="FKT77" s="46"/>
      <c r="FKU77" s="46"/>
      <c r="FKV77" s="46"/>
      <c r="FKW77" s="46"/>
      <c r="FKX77" s="46"/>
      <c r="FKY77" s="46"/>
      <c r="FKZ77" s="46"/>
      <c r="FLA77" s="46"/>
      <c r="FLB77" s="46"/>
      <c r="FLC77" s="46"/>
      <c r="FLD77" s="46"/>
      <c r="FLE77" s="46"/>
      <c r="FLF77" s="46"/>
      <c r="FLG77" s="46"/>
      <c r="FLH77" s="46"/>
      <c r="FLI77" s="46"/>
      <c r="FLJ77" s="46"/>
      <c r="FLK77" s="46"/>
      <c r="FLL77" s="46"/>
      <c r="FLM77" s="46"/>
      <c r="FLN77" s="46"/>
      <c r="FLO77" s="46"/>
      <c r="FLP77" s="46"/>
      <c r="FLQ77" s="46"/>
      <c r="FLR77" s="46"/>
      <c r="FLS77" s="46"/>
      <c r="FLT77" s="46"/>
      <c r="FLU77" s="46"/>
      <c r="FLV77" s="46"/>
      <c r="FLW77" s="46"/>
      <c r="FLX77" s="46"/>
      <c r="FLY77" s="46"/>
      <c r="FLZ77" s="46"/>
      <c r="FMA77" s="46"/>
      <c r="FMB77" s="46"/>
      <c r="FMC77" s="46"/>
      <c r="FMD77" s="46"/>
      <c r="FME77" s="46"/>
      <c r="FMF77" s="46"/>
      <c r="FMG77" s="46"/>
      <c r="FMH77" s="46"/>
      <c r="FMI77" s="46"/>
      <c r="FMJ77" s="46"/>
      <c r="FMK77" s="46"/>
      <c r="FML77" s="46"/>
      <c r="FMM77" s="46"/>
      <c r="FMN77" s="46"/>
      <c r="FMO77" s="46"/>
      <c r="FMP77" s="46"/>
      <c r="FMQ77" s="46"/>
      <c r="FMR77" s="46"/>
      <c r="FMS77" s="46"/>
      <c r="FMT77" s="46"/>
      <c r="FMU77" s="46"/>
      <c r="FMV77" s="46"/>
      <c r="FMW77" s="46"/>
      <c r="FMX77" s="46"/>
      <c r="FMY77" s="46"/>
      <c r="FMZ77" s="46"/>
      <c r="FNA77" s="46"/>
      <c r="FNB77" s="46"/>
      <c r="FNC77" s="46"/>
      <c r="FND77" s="46"/>
      <c r="FNE77" s="46"/>
      <c r="FNF77" s="46"/>
      <c r="FNG77" s="46"/>
      <c r="FNH77" s="46"/>
      <c r="FNI77" s="46"/>
      <c r="FNJ77" s="46"/>
      <c r="FNK77" s="46"/>
      <c r="FNL77" s="46"/>
      <c r="FNM77" s="46"/>
      <c r="FNN77" s="46"/>
      <c r="FNO77" s="46"/>
      <c r="FNP77" s="46"/>
      <c r="FNQ77" s="46"/>
      <c r="FNR77" s="46"/>
      <c r="FNS77" s="46"/>
      <c r="FNT77" s="46"/>
      <c r="FNU77" s="46"/>
      <c r="FNV77" s="46"/>
      <c r="FNW77" s="46"/>
      <c r="FNX77" s="46"/>
      <c r="FNY77" s="46"/>
      <c r="FNZ77" s="46"/>
      <c r="FOA77" s="46"/>
      <c r="FOB77" s="46"/>
      <c r="FOC77" s="46"/>
      <c r="FOD77" s="46"/>
      <c r="FOE77" s="46"/>
      <c r="FOF77" s="46"/>
      <c r="FOG77" s="46"/>
      <c r="FOH77" s="46"/>
      <c r="FOI77" s="46"/>
      <c r="FOJ77" s="46"/>
      <c r="FOK77" s="46"/>
      <c r="FOL77" s="46"/>
      <c r="FOM77" s="46"/>
      <c r="FON77" s="46"/>
      <c r="FOO77" s="46"/>
      <c r="FOP77" s="46"/>
      <c r="FOQ77" s="46"/>
      <c r="FOR77" s="46"/>
      <c r="FOS77" s="46"/>
      <c r="FOT77" s="46"/>
      <c r="FOU77" s="46"/>
      <c r="FOV77" s="46"/>
      <c r="FOW77" s="46"/>
      <c r="FOX77" s="46"/>
      <c r="FOY77" s="46"/>
      <c r="FOZ77" s="46"/>
      <c r="FPA77" s="46"/>
      <c r="FPB77" s="46"/>
      <c r="FPC77" s="46"/>
      <c r="FPD77" s="46"/>
      <c r="FPE77" s="46"/>
      <c r="FPF77" s="46"/>
      <c r="FPG77" s="46"/>
      <c r="FPH77" s="46"/>
      <c r="FPI77" s="46"/>
      <c r="FPJ77" s="46"/>
      <c r="FPK77" s="46"/>
      <c r="FPL77" s="46"/>
      <c r="FPM77" s="46"/>
      <c r="FPN77" s="46"/>
      <c r="FPO77" s="46"/>
      <c r="FPP77" s="46"/>
      <c r="FPQ77" s="46"/>
      <c r="FPR77" s="46"/>
      <c r="FPS77" s="46"/>
      <c r="FPT77" s="46"/>
      <c r="FPU77" s="46"/>
      <c r="FPV77" s="46"/>
      <c r="FPW77" s="46"/>
      <c r="FPX77" s="46"/>
      <c r="FPY77" s="46"/>
      <c r="FPZ77" s="46"/>
      <c r="FQA77" s="46"/>
      <c r="FQB77" s="46"/>
      <c r="FQC77" s="46"/>
      <c r="FQD77" s="46"/>
      <c r="FQE77" s="46"/>
      <c r="FQF77" s="46"/>
      <c r="FQG77" s="46"/>
      <c r="FQH77" s="46"/>
      <c r="FQI77" s="46"/>
      <c r="FQJ77" s="46"/>
      <c r="FQK77" s="46"/>
      <c r="FQL77" s="46"/>
      <c r="FQM77" s="46"/>
      <c r="FQN77" s="46"/>
      <c r="FQO77" s="46"/>
      <c r="FQP77" s="46"/>
      <c r="FQQ77" s="46"/>
      <c r="FQR77" s="46"/>
      <c r="FQS77" s="46"/>
      <c r="FQT77" s="46"/>
      <c r="FQU77" s="46"/>
      <c r="FQV77" s="46"/>
      <c r="FQW77" s="46"/>
      <c r="FQX77" s="46"/>
      <c r="FQY77" s="46"/>
      <c r="FQZ77" s="46"/>
      <c r="FRA77" s="46"/>
      <c r="FRB77" s="46"/>
      <c r="FRC77" s="46"/>
      <c r="FRD77" s="46"/>
      <c r="FRE77" s="46"/>
      <c r="FRF77" s="46"/>
      <c r="FRG77" s="46"/>
      <c r="FRH77" s="46"/>
      <c r="FRI77" s="46"/>
      <c r="FRJ77" s="46"/>
      <c r="FRK77" s="46"/>
      <c r="FRL77" s="46"/>
      <c r="FRM77" s="46"/>
      <c r="FRN77" s="46"/>
      <c r="FRO77" s="46"/>
      <c r="FRP77" s="46"/>
      <c r="FRQ77" s="46"/>
      <c r="FRR77" s="46"/>
      <c r="FRS77" s="46"/>
      <c r="FRT77" s="46"/>
      <c r="FRU77" s="46"/>
      <c r="FRV77" s="46"/>
      <c r="FRW77" s="46"/>
      <c r="FRX77" s="46"/>
      <c r="FRY77" s="46"/>
      <c r="FRZ77" s="46"/>
      <c r="FSA77" s="46"/>
      <c r="FSB77" s="46"/>
      <c r="FSC77" s="46"/>
      <c r="FSD77" s="46"/>
      <c r="FSE77" s="46"/>
      <c r="FSF77" s="46"/>
      <c r="FSG77" s="46"/>
      <c r="FSH77" s="46"/>
      <c r="FSI77" s="46"/>
      <c r="FSJ77" s="46"/>
      <c r="FSK77" s="46"/>
      <c r="FSL77" s="46"/>
      <c r="FSM77" s="46"/>
      <c r="FSN77" s="46"/>
      <c r="FSO77" s="46"/>
      <c r="FSP77" s="46"/>
      <c r="FSQ77" s="46"/>
      <c r="FSR77" s="46"/>
      <c r="FSS77" s="46"/>
      <c r="FST77" s="46"/>
      <c r="FSU77" s="46"/>
      <c r="FSV77" s="46"/>
      <c r="FSW77" s="46"/>
      <c r="FSX77" s="46"/>
      <c r="FSY77" s="46"/>
      <c r="FSZ77" s="46"/>
      <c r="FTA77" s="46"/>
      <c r="FTB77" s="46"/>
      <c r="FTC77" s="46"/>
      <c r="FTD77" s="46"/>
      <c r="FTE77" s="46"/>
      <c r="FTF77" s="46"/>
      <c r="FTG77" s="46"/>
      <c r="FTH77" s="46"/>
      <c r="FTI77" s="46"/>
      <c r="FTJ77" s="46"/>
      <c r="FTK77" s="46"/>
      <c r="FTL77" s="46"/>
      <c r="FTM77" s="46"/>
      <c r="FTN77" s="46"/>
      <c r="FTO77" s="46"/>
      <c r="FTP77" s="46"/>
      <c r="FTQ77" s="46"/>
      <c r="FTR77" s="46"/>
      <c r="FTS77" s="46"/>
      <c r="FTT77" s="46"/>
      <c r="FTU77" s="46"/>
      <c r="FTV77" s="46"/>
      <c r="FTW77" s="46"/>
      <c r="FTX77" s="46"/>
      <c r="FTY77" s="46"/>
      <c r="FTZ77" s="46"/>
      <c r="FUA77" s="46"/>
      <c r="FUB77" s="46"/>
      <c r="FUC77" s="46"/>
      <c r="FUD77" s="46"/>
      <c r="FUE77" s="46"/>
      <c r="FUF77" s="46"/>
      <c r="FUG77" s="46"/>
      <c r="FUH77" s="46"/>
      <c r="FUI77" s="46"/>
      <c r="FUJ77" s="46"/>
      <c r="FUK77" s="46"/>
      <c r="FUL77" s="46"/>
      <c r="FUM77" s="46"/>
      <c r="FUN77" s="46"/>
      <c r="FUO77" s="46"/>
      <c r="FUP77" s="46"/>
      <c r="FUQ77" s="46"/>
      <c r="FUR77" s="46"/>
      <c r="FUS77" s="46"/>
      <c r="FUT77" s="46"/>
      <c r="FUU77" s="46"/>
      <c r="FUV77" s="46"/>
      <c r="FUW77" s="46"/>
      <c r="FUX77" s="46"/>
      <c r="FUY77" s="46"/>
      <c r="FUZ77" s="46"/>
      <c r="FVA77" s="46"/>
      <c r="FVB77" s="46"/>
      <c r="FVC77" s="46"/>
      <c r="FVD77" s="46"/>
      <c r="FVE77" s="46"/>
      <c r="FVF77" s="46"/>
      <c r="FVG77" s="46"/>
      <c r="FVH77" s="46"/>
      <c r="FVI77" s="46"/>
      <c r="FVJ77" s="46"/>
      <c r="FVK77" s="46"/>
      <c r="FVL77" s="46"/>
      <c r="FVM77" s="46"/>
      <c r="FVN77" s="46"/>
      <c r="FVO77" s="46"/>
      <c r="FVP77" s="46"/>
      <c r="FVQ77" s="46"/>
      <c r="FVR77" s="46"/>
      <c r="FVS77" s="46"/>
      <c r="FVT77" s="46"/>
      <c r="FVU77" s="46"/>
      <c r="FVV77" s="46"/>
      <c r="FVW77" s="46"/>
      <c r="FVX77" s="46"/>
      <c r="FVY77" s="46"/>
      <c r="FVZ77" s="46"/>
      <c r="FWA77" s="46"/>
      <c r="FWB77" s="46"/>
      <c r="FWC77" s="46"/>
      <c r="FWD77" s="46"/>
      <c r="FWE77" s="46"/>
      <c r="FWF77" s="46"/>
      <c r="FWG77" s="46"/>
      <c r="FWH77" s="46"/>
      <c r="FWI77" s="46"/>
      <c r="FWJ77" s="46"/>
      <c r="FWK77" s="46"/>
      <c r="FWL77" s="46"/>
      <c r="FWM77" s="46"/>
      <c r="FWN77" s="46"/>
      <c r="FWO77" s="46"/>
      <c r="FWP77" s="46"/>
      <c r="FWQ77" s="46"/>
      <c r="FWR77" s="46"/>
      <c r="FWS77" s="46"/>
      <c r="FWT77" s="46"/>
      <c r="FWU77" s="46"/>
      <c r="FWV77" s="46"/>
      <c r="FWW77" s="46"/>
      <c r="FWX77" s="46"/>
      <c r="FWY77" s="46"/>
      <c r="FWZ77" s="46"/>
      <c r="FXA77" s="46"/>
      <c r="FXB77" s="46"/>
      <c r="FXC77" s="46"/>
      <c r="FXD77" s="46"/>
      <c r="FXE77" s="46"/>
      <c r="FXF77" s="46"/>
      <c r="FXG77" s="46"/>
      <c r="FXH77" s="46"/>
      <c r="FXI77" s="46"/>
      <c r="FXJ77" s="46"/>
      <c r="FXK77" s="46"/>
      <c r="FXL77" s="46"/>
      <c r="FXM77" s="46"/>
      <c r="FXN77" s="46"/>
      <c r="FXO77" s="46"/>
      <c r="FXP77" s="46"/>
      <c r="FXQ77" s="46"/>
      <c r="FXR77" s="46"/>
      <c r="FXS77" s="46"/>
      <c r="FXT77" s="46"/>
      <c r="FXU77" s="46"/>
      <c r="FXV77" s="46"/>
      <c r="FXW77" s="46"/>
      <c r="FXX77" s="46"/>
      <c r="FXY77" s="46"/>
      <c r="FXZ77" s="46"/>
      <c r="FYA77" s="46"/>
      <c r="FYB77" s="46"/>
      <c r="FYC77" s="46"/>
      <c r="FYD77" s="46"/>
      <c r="FYE77" s="46"/>
      <c r="FYF77" s="46"/>
      <c r="FYG77" s="46"/>
      <c r="FYH77" s="46"/>
      <c r="FYI77" s="46"/>
      <c r="FYJ77" s="46"/>
      <c r="FYK77" s="46"/>
      <c r="FYL77" s="46"/>
      <c r="FYM77" s="46"/>
      <c r="FYN77" s="46"/>
      <c r="FYO77" s="46"/>
      <c r="FYP77" s="46"/>
      <c r="FYQ77" s="46"/>
      <c r="FYR77" s="46"/>
      <c r="FYS77" s="46"/>
      <c r="FYT77" s="46"/>
      <c r="FYU77" s="46"/>
      <c r="FYV77" s="46"/>
      <c r="FYW77" s="46"/>
      <c r="FYX77" s="46"/>
      <c r="FYY77" s="46"/>
      <c r="FYZ77" s="46"/>
      <c r="FZA77" s="46"/>
      <c r="FZB77" s="46"/>
      <c r="FZC77" s="46"/>
      <c r="FZD77" s="46"/>
      <c r="FZE77" s="46"/>
      <c r="FZF77" s="46"/>
      <c r="FZG77" s="46"/>
      <c r="FZH77" s="46"/>
      <c r="FZI77" s="46"/>
      <c r="FZJ77" s="46"/>
      <c r="FZK77" s="46"/>
      <c r="FZL77" s="46"/>
      <c r="FZM77" s="46"/>
      <c r="FZN77" s="46"/>
      <c r="FZO77" s="46"/>
      <c r="FZP77" s="46"/>
      <c r="FZQ77" s="46"/>
      <c r="FZR77" s="46"/>
      <c r="FZS77" s="46"/>
      <c r="FZT77" s="46"/>
      <c r="FZU77" s="46"/>
      <c r="FZV77" s="46"/>
      <c r="FZW77" s="46"/>
      <c r="FZX77" s="46"/>
      <c r="FZY77" s="46"/>
      <c r="FZZ77" s="46"/>
      <c r="GAA77" s="46"/>
      <c r="GAB77" s="46"/>
      <c r="GAC77" s="46"/>
      <c r="GAD77" s="46"/>
      <c r="GAE77" s="46"/>
      <c r="GAF77" s="46"/>
      <c r="GAG77" s="46"/>
      <c r="GAH77" s="46"/>
      <c r="GAI77" s="46"/>
      <c r="GAJ77" s="46"/>
      <c r="GAK77" s="46"/>
      <c r="GAL77" s="46"/>
      <c r="GAM77" s="46"/>
      <c r="GAN77" s="46"/>
      <c r="GAO77" s="46"/>
      <c r="GAP77" s="46"/>
      <c r="GAQ77" s="46"/>
      <c r="GAR77" s="46"/>
      <c r="GAS77" s="46"/>
      <c r="GAT77" s="46"/>
      <c r="GAU77" s="46"/>
      <c r="GAV77" s="46"/>
      <c r="GAW77" s="46"/>
      <c r="GAX77" s="46"/>
      <c r="GAY77" s="46"/>
      <c r="GAZ77" s="46"/>
      <c r="GBA77" s="46"/>
      <c r="GBB77" s="46"/>
      <c r="GBC77" s="46"/>
      <c r="GBD77" s="46"/>
      <c r="GBE77" s="46"/>
      <c r="GBF77" s="46"/>
      <c r="GBG77" s="46"/>
      <c r="GBH77" s="46"/>
      <c r="GBI77" s="46"/>
      <c r="GBJ77" s="46"/>
      <c r="GBK77" s="46"/>
      <c r="GBL77" s="46"/>
      <c r="GBM77" s="46"/>
      <c r="GBN77" s="46"/>
      <c r="GBO77" s="46"/>
      <c r="GBP77" s="46"/>
      <c r="GBQ77" s="46"/>
      <c r="GBR77" s="46"/>
      <c r="GBS77" s="46"/>
      <c r="GBT77" s="46"/>
      <c r="GBU77" s="46"/>
      <c r="GBV77" s="46"/>
      <c r="GBW77" s="46"/>
      <c r="GBX77" s="46"/>
      <c r="GBY77" s="46"/>
      <c r="GBZ77" s="46"/>
      <c r="GCA77" s="46"/>
      <c r="GCB77" s="46"/>
      <c r="GCC77" s="46"/>
      <c r="GCD77" s="46"/>
      <c r="GCE77" s="46"/>
      <c r="GCF77" s="46"/>
      <c r="GCG77" s="46"/>
      <c r="GCH77" s="46"/>
      <c r="GCI77" s="46"/>
      <c r="GCJ77" s="46"/>
      <c r="GCK77" s="46"/>
      <c r="GCL77" s="46"/>
      <c r="GCM77" s="46"/>
      <c r="GCN77" s="46"/>
      <c r="GCO77" s="46"/>
      <c r="GCP77" s="46"/>
      <c r="GCQ77" s="46"/>
      <c r="GCR77" s="46"/>
      <c r="GCS77" s="46"/>
      <c r="GCT77" s="46"/>
      <c r="GCU77" s="46"/>
      <c r="GCV77" s="46"/>
      <c r="GCW77" s="46"/>
      <c r="GCX77" s="46"/>
      <c r="GCY77" s="46"/>
      <c r="GCZ77" s="46"/>
      <c r="GDA77" s="46"/>
      <c r="GDB77" s="46"/>
      <c r="GDC77" s="46"/>
      <c r="GDD77" s="46"/>
      <c r="GDE77" s="46"/>
      <c r="GDF77" s="46"/>
      <c r="GDG77" s="46"/>
      <c r="GDH77" s="46"/>
      <c r="GDI77" s="46"/>
      <c r="GDJ77" s="46"/>
      <c r="GDK77" s="46"/>
      <c r="GDL77" s="46"/>
      <c r="GDM77" s="46"/>
      <c r="GDN77" s="46"/>
      <c r="GDO77" s="46"/>
      <c r="GDP77" s="46"/>
      <c r="GDQ77" s="46"/>
      <c r="GDR77" s="46"/>
      <c r="GDS77" s="46"/>
      <c r="GDT77" s="46"/>
      <c r="GDU77" s="46"/>
      <c r="GDV77" s="46"/>
      <c r="GDW77" s="46"/>
      <c r="GDX77" s="46"/>
      <c r="GDY77" s="46"/>
      <c r="GDZ77" s="46"/>
      <c r="GEA77" s="46"/>
      <c r="GEB77" s="46"/>
      <c r="GEC77" s="46"/>
      <c r="GED77" s="46"/>
      <c r="GEE77" s="46"/>
      <c r="GEF77" s="46"/>
      <c r="GEG77" s="46"/>
      <c r="GEH77" s="46"/>
      <c r="GEI77" s="46"/>
      <c r="GEJ77" s="46"/>
      <c r="GEK77" s="46"/>
      <c r="GEL77" s="46"/>
      <c r="GEM77" s="46"/>
      <c r="GEN77" s="46"/>
      <c r="GEO77" s="46"/>
      <c r="GEP77" s="46"/>
      <c r="GEQ77" s="46"/>
      <c r="GER77" s="46"/>
      <c r="GES77" s="46"/>
      <c r="GET77" s="46"/>
      <c r="GEU77" s="46"/>
      <c r="GEV77" s="46"/>
      <c r="GEW77" s="46"/>
      <c r="GEX77" s="46"/>
      <c r="GEY77" s="46"/>
      <c r="GEZ77" s="46"/>
      <c r="GFA77" s="46"/>
      <c r="GFB77" s="46"/>
      <c r="GFC77" s="46"/>
      <c r="GFD77" s="46"/>
      <c r="GFE77" s="46"/>
      <c r="GFF77" s="46"/>
      <c r="GFG77" s="46"/>
      <c r="GFH77" s="46"/>
      <c r="GFI77" s="46"/>
      <c r="GFJ77" s="46"/>
      <c r="GFK77" s="46"/>
      <c r="GFL77" s="46"/>
      <c r="GFM77" s="46"/>
      <c r="GFN77" s="46"/>
      <c r="GFO77" s="46"/>
      <c r="GFP77" s="46"/>
      <c r="GFQ77" s="46"/>
      <c r="GFR77" s="46"/>
      <c r="GFS77" s="46"/>
      <c r="GFT77" s="46"/>
      <c r="GFU77" s="46"/>
      <c r="GFV77" s="46"/>
      <c r="GFW77" s="46"/>
      <c r="GFX77" s="46"/>
      <c r="GFY77" s="46"/>
      <c r="GFZ77" s="46"/>
      <c r="GGA77" s="46"/>
      <c r="GGB77" s="46"/>
      <c r="GGC77" s="46"/>
      <c r="GGD77" s="46"/>
      <c r="GGE77" s="46"/>
      <c r="GGF77" s="46"/>
      <c r="GGG77" s="46"/>
      <c r="GGH77" s="46"/>
      <c r="GGI77" s="46"/>
      <c r="GGJ77" s="46"/>
      <c r="GGK77" s="46"/>
      <c r="GGL77" s="46"/>
      <c r="GGM77" s="46"/>
      <c r="GGN77" s="46"/>
      <c r="GGO77" s="46"/>
      <c r="GGP77" s="46"/>
      <c r="GGQ77" s="46"/>
      <c r="GGR77" s="46"/>
      <c r="GGS77" s="46"/>
      <c r="GGT77" s="46"/>
      <c r="GGU77" s="46"/>
      <c r="GGV77" s="46"/>
      <c r="GGW77" s="46"/>
      <c r="GGX77" s="46"/>
      <c r="GGY77" s="46"/>
      <c r="GGZ77" s="46"/>
      <c r="GHA77" s="46"/>
      <c r="GHB77" s="46"/>
      <c r="GHC77" s="46"/>
      <c r="GHD77" s="46"/>
      <c r="GHE77" s="46"/>
      <c r="GHF77" s="46"/>
      <c r="GHG77" s="46"/>
      <c r="GHH77" s="46"/>
      <c r="GHI77" s="46"/>
      <c r="GHJ77" s="46"/>
      <c r="GHK77" s="46"/>
      <c r="GHL77" s="46"/>
      <c r="GHM77" s="46"/>
      <c r="GHN77" s="46"/>
      <c r="GHO77" s="46"/>
      <c r="GHP77" s="46"/>
      <c r="GHQ77" s="46"/>
      <c r="GHR77" s="46"/>
      <c r="GHS77" s="46"/>
      <c r="GHT77" s="46"/>
      <c r="GHU77" s="46"/>
      <c r="GHV77" s="46"/>
      <c r="GHW77" s="46"/>
      <c r="GHX77" s="46"/>
      <c r="GHY77" s="46"/>
      <c r="GHZ77" s="46"/>
      <c r="GIA77" s="46"/>
      <c r="GIB77" s="46"/>
      <c r="GIC77" s="46"/>
      <c r="GID77" s="46"/>
      <c r="GIE77" s="46"/>
      <c r="GIF77" s="46"/>
      <c r="GIG77" s="46"/>
      <c r="GIH77" s="46"/>
      <c r="GII77" s="46"/>
      <c r="GIJ77" s="46"/>
      <c r="GIK77" s="46"/>
      <c r="GIL77" s="46"/>
      <c r="GIM77" s="46"/>
      <c r="GIN77" s="46"/>
      <c r="GIO77" s="46"/>
      <c r="GIP77" s="46"/>
      <c r="GIQ77" s="46"/>
      <c r="GIR77" s="46"/>
      <c r="GIS77" s="46"/>
      <c r="GIT77" s="46"/>
      <c r="GIU77" s="46"/>
      <c r="GIV77" s="46"/>
      <c r="GIW77" s="46"/>
      <c r="GIX77" s="46"/>
      <c r="GIY77" s="46"/>
      <c r="GIZ77" s="46"/>
      <c r="GJA77" s="46"/>
      <c r="GJB77" s="46"/>
      <c r="GJC77" s="46"/>
      <c r="GJD77" s="46"/>
      <c r="GJE77" s="46"/>
      <c r="GJF77" s="46"/>
      <c r="GJG77" s="46"/>
      <c r="GJH77" s="46"/>
      <c r="GJI77" s="46"/>
      <c r="GJJ77" s="46"/>
      <c r="GJK77" s="46"/>
      <c r="GJL77" s="46"/>
      <c r="GJM77" s="46"/>
      <c r="GJN77" s="46"/>
      <c r="GJO77" s="46"/>
      <c r="GJP77" s="46"/>
      <c r="GJQ77" s="46"/>
      <c r="GJR77" s="46"/>
      <c r="GJS77" s="46"/>
      <c r="GJT77" s="46"/>
      <c r="GJU77" s="46"/>
      <c r="GJV77" s="46"/>
      <c r="GJW77" s="46"/>
      <c r="GJX77" s="46"/>
      <c r="GJY77" s="46"/>
      <c r="GJZ77" s="46"/>
      <c r="GKA77" s="46"/>
      <c r="GKB77" s="46"/>
      <c r="GKC77" s="46"/>
      <c r="GKD77" s="46"/>
      <c r="GKE77" s="46"/>
      <c r="GKF77" s="46"/>
      <c r="GKG77" s="46"/>
      <c r="GKH77" s="46"/>
      <c r="GKI77" s="46"/>
      <c r="GKJ77" s="46"/>
      <c r="GKK77" s="46"/>
      <c r="GKL77" s="46"/>
      <c r="GKM77" s="46"/>
      <c r="GKN77" s="46"/>
      <c r="GKO77" s="46"/>
      <c r="GKP77" s="46"/>
      <c r="GKQ77" s="46"/>
      <c r="GKR77" s="46"/>
      <c r="GKS77" s="46"/>
      <c r="GKT77" s="46"/>
      <c r="GKU77" s="46"/>
      <c r="GKV77" s="46"/>
      <c r="GKW77" s="46"/>
      <c r="GKX77" s="46"/>
      <c r="GKY77" s="46"/>
      <c r="GKZ77" s="46"/>
      <c r="GLA77" s="46"/>
      <c r="GLB77" s="46"/>
      <c r="GLC77" s="46"/>
      <c r="GLD77" s="46"/>
      <c r="GLE77" s="46"/>
      <c r="GLF77" s="46"/>
      <c r="GLG77" s="46"/>
      <c r="GLH77" s="46"/>
      <c r="GLI77" s="46"/>
      <c r="GLJ77" s="46"/>
      <c r="GLK77" s="46"/>
      <c r="GLL77" s="46"/>
      <c r="GLM77" s="46"/>
      <c r="GLN77" s="46"/>
      <c r="GLO77" s="46"/>
      <c r="GLP77" s="46"/>
      <c r="GLQ77" s="46"/>
      <c r="GLR77" s="46"/>
      <c r="GLS77" s="46"/>
      <c r="GLT77" s="46"/>
      <c r="GLU77" s="46"/>
      <c r="GLV77" s="46"/>
      <c r="GLW77" s="46"/>
      <c r="GLX77" s="46"/>
      <c r="GLY77" s="46"/>
      <c r="GLZ77" s="46"/>
      <c r="GMA77" s="46"/>
      <c r="GMB77" s="46"/>
      <c r="GMC77" s="46"/>
      <c r="GMD77" s="46"/>
      <c r="GME77" s="46"/>
      <c r="GMF77" s="46"/>
      <c r="GMG77" s="46"/>
      <c r="GMH77" s="46"/>
      <c r="GMI77" s="46"/>
      <c r="GMJ77" s="46"/>
      <c r="GMK77" s="46"/>
      <c r="GML77" s="46"/>
      <c r="GMM77" s="46"/>
      <c r="GMN77" s="46"/>
      <c r="GMO77" s="46"/>
      <c r="GMP77" s="46"/>
      <c r="GMQ77" s="46"/>
      <c r="GMR77" s="46"/>
      <c r="GMS77" s="46"/>
      <c r="GMT77" s="46"/>
      <c r="GMU77" s="46"/>
      <c r="GMV77" s="46"/>
      <c r="GMW77" s="46"/>
      <c r="GMX77" s="46"/>
      <c r="GMY77" s="46"/>
      <c r="GMZ77" s="46"/>
      <c r="GNA77" s="46"/>
      <c r="GNB77" s="46"/>
      <c r="GNC77" s="46"/>
      <c r="GND77" s="46"/>
      <c r="GNE77" s="46"/>
      <c r="GNF77" s="46"/>
      <c r="GNG77" s="46"/>
      <c r="GNH77" s="46"/>
      <c r="GNI77" s="46"/>
      <c r="GNJ77" s="46"/>
      <c r="GNK77" s="46"/>
      <c r="GNL77" s="46"/>
      <c r="GNM77" s="46"/>
      <c r="GNN77" s="46"/>
      <c r="GNO77" s="46"/>
      <c r="GNP77" s="46"/>
      <c r="GNQ77" s="46"/>
      <c r="GNR77" s="46"/>
      <c r="GNS77" s="46"/>
      <c r="GNT77" s="46"/>
      <c r="GNU77" s="46"/>
      <c r="GNV77" s="46"/>
      <c r="GNW77" s="46"/>
      <c r="GNX77" s="46"/>
      <c r="GNY77" s="46"/>
      <c r="GNZ77" s="46"/>
      <c r="GOA77" s="46"/>
      <c r="GOB77" s="46"/>
      <c r="GOC77" s="46"/>
      <c r="GOD77" s="46"/>
      <c r="GOE77" s="46"/>
      <c r="GOF77" s="46"/>
      <c r="GOG77" s="46"/>
      <c r="GOH77" s="46"/>
      <c r="GOI77" s="46"/>
      <c r="GOJ77" s="46"/>
      <c r="GOK77" s="46"/>
      <c r="GOL77" s="46"/>
      <c r="GOM77" s="46"/>
      <c r="GON77" s="46"/>
      <c r="GOO77" s="46"/>
      <c r="GOP77" s="46"/>
      <c r="GOQ77" s="46"/>
      <c r="GOR77" s="46"/>
      <c r="GOS77" s="46"/>
      <c r="GOT77" s="46"/>
      <c r="GOU77" s="46"/>
      <c r="GOV77" s="46"/>
      <c r="GOW77" s="46"/>
      <c r="GOX77" s="46"/>
      <c r="GOY77" s="46"/>
      <c r="GOZ77" s="46"/>
      <c r="GPA77" s="46"/>
      <c r="GPB77" s="46"/>
      <c r="GPC77" s="46"/>
      <c r="GPD77" s="46"/>
      <c r="GPE77" s="46"/>
      <c r="GPF77" s="46"/>
      <c r="GPG77" s="46"/>
      <c r="GPH77" s="46"/>
      <c r="GPI77" s="46"/>
      <c r="GPJ77" s="46"/>
      <c r="GPK77" s="46"/>
      <c r="GPL77" s="46"/>
      <c r="GPM77" s="46"/>
      <c r="GPN77" s="46"/>
      <c r="GPO77" s="46"/>
      <c r="GPP77" s="46"/>
      <c r="GPQ77" s="46"/>
      <c r="GPR77" s="46"/>
      <c r="GPS77" s="46"/>
      <c r="GPT77" s="46"/>
      <c r="GPU77" s="46"/>
      <c r="GPV77" s="46"/>
      <c r="GPW77" s="46"/>
      <c r="GPX77" s="46"/>
      <c r="GPY77" s="46"/>
      <c r="GPZ77" s="46"/>
      <c r="GQA77" s="46"/>
      <c r="GQB77" s="46"/>
      <c r="GQC77" s="46"/>
      <c r="GQD77" s="46"/>
      <c r="GQE77" s="46"/>
      <c r="GQF77" s="46"/>
      <c r="GQG77" s="46"/>
      <c r="GQH77" s="46"/>
      <c r="GQI77" s="46"/>
      <c r="GQJ77" s="46"/>
      <c r="GQK77" s="46"/>
      <c r="GQL77" s="46"/>
      <c r="GQM77" s="46"/>
      <c r="GQN77" s="46"/>
      <c r="GQO77" s="46"/>
      <c r="GQP77" s="46"/>
      <c r="GQQ77" s="46"/>
      <c r="GQR77" s="46"/>
      <c r="GQS77" s="46"/>
      <c r="GQT77" s="46"/>
      <c r="GQU77" s="46"/>
      <c r="GQV77" s="46"/>
      <c r="GQW77" s="46"/>
      <c r="GQX77" s="46"/>
      <c r="GQY77" s="46"/>
      <c r="GQZ77" s="46"/>
      <c r="GRA77" s="46"/>
      <c r="GRB77" s="46"/>
      <c r="GRC77" s="46"/>
      <c r="GRD77" s="46"/>
      <c r="GRE77" s="46"/>
      <c r="GRF77" s="46"/>
      <c r="GRG77" s="46"/>
      <c r="GRH77" s="46"/>
      <c r="GRI77" s="46"/>
      <c r="GRJ77" s="46"/>
      <c r="GRK77" s="46"/>
      <c r="GRL77" s="46"/>
      <c r="GRM77" s="46"/>
      <c r="GRN77" s="46"/>
      <c r="GRO77" s="46"/>
      <c r="GRP77" s="46"/>
      <c r="GRQ77" s="46"/>
      <c r="GRR77" s="46"/>
      <c r="GRS77" s="46"/>
      <c r="GRT77" s="46"/>
      <c r="GRU77" s="46"/>
      <c r="GRV77" s="46"/>
      <c r="GRW77" s="46"/>
      <c r="GRX77" s="46"/>
      <c r="GRY77" s="46"/>
      <c r="GRZ77" s="46"/>
      <c r="GSA77" s="46"/>
      <c r="GSB77" s="46"/>
      <c r="GSC77" s="46"/>
      <c r="GSD77" s="46"/>
      <c r="GSE77" s="46"/>
      <c r="GSF77" s="46"/>
      <c r="GSG77" s="46"/>
      <c r="GSH77" s="46"/>
      <c r="GSI77" s="46"/>
      <c r="GSJ77" s="46"/>
      <c r="GSK77" s="46"/>
      <c r="GSL77" s="46"/>
      <c r="GSM77" s="46"/>
      <c r="GSN77" s="46"/>
      <c r="GSO77" s="46"/>
      <c r="GSP77" s="46"/>
      <c r="GSQ77" s="46"/>
      <c r="GSR77" s="46"/>
      <c r="GSS77" s="46"/>
      <c r="GST77" s="46"/>
      <c r="GSU77" s="46"/>
      <c r="GSV77" s="46"/>
      <c r="GSW77" s="46"/>
      <c r="GSX77" s="46"/>
      <c r="GSY77" s="46"/>
      <c r="GSZ77" s="46"/>
      <c r="GTA77" s="46"/>
      <c r="GTB77" s="46"/>
      <c r="GTC77" s="46"/>
      <c r="GTD77" s="46"/>
      <c r="GTE77" s="46"/>
      <c r="GTF77" s="46"/>
      <c r="GTG77" s="46"/>
      <c r="GTH77" s="46"/>
      <c r="GTI77" s="46"/>
      <c r="GTJ77" s="46"/>
      <c r="GTK77" s="46"/>
      <c r="GTL77" s="46"/>
      <c r="GTM77" s="46"/>
      <c r="GTN77" s="46"/>
      <c r="GTO77" s="46"/>
      <c r="GTP77" s="46"/>
      <c r="GTQ77" s="46"/>
      <c r="GTR77" s="46"/>
      <c r="GTS77" s="46"/>
      <c r="GTT77" s="46"/>
      <c r="GTU77" s="46"/>
      <c r="GTV77" s="46"/>
      <c r="GTW77" s="46"/>
      <c r="GTX77" s="46"/>
      <c r="GTY77" s="46"/>
      <c r="GTZ77" s="46"/>
      <c r="GUA77" s="46"/>
      <c r="GUB77" s="46"/>
      <c r="GUC77" s="46"/>
      <c r="GUD77" s="46"/>
      <c r="GUE77" s="46"/>
      <c r="GUF77" s="46"/>
      <c r="GUG77" s="46"/>
      <c r="GUH77" s="46"/>
      <c r="GUI77" s="46"/>
      <c r="GUJ77" s="46"/>
      <c r="GUK77" s="46"/>
      <c r="GUL77" s="46"/>
      <c r="GUM77" s="46"/>
      <c r="GUN77" s="46"/>
      <c r="GUO77" s="46"/>
      <c r="GUP77" s="46"/>
      <c r="GUQ77" s="46"/>
      <c r="GUR77" s="46"/>
      <c r="GUS77" s="46"/>
      <c r="GUT77" s="46"/>
      <c r="GUU77" s="46"/>
      <c r="GUV77" s="46"/>
      <c r="GUW77" s="46"/>
      <c r="GUX77" s="46"/>
      <c r="GUY77" s="46"/>
      <c r="GUZ77" s="46"/>
      <c r="GVA77" s="46"/>
      <c r="GVB77" s="46"/>
      <c r="GVC77" s="46"/>
      <c r="GVD77" s="46"/>
      <c r="GVE77" s="46"/>
      <c r="GVF77" s="46"/>
      <c r="GVG77" s="46"/>
      <c r="GVH77" s="46"/>
      <c r="GVI77" s="46"/>
      <c r="GVJ77" s="46"/>
      <c r="GVK77" s="46"/>
      <c r="GVL77" s="46"/>
      <c r="GVM77" s="46"/>
      <c r="GVN77" s="46"/>
      <c r="GVO77" s="46"/>
      <c r="GVP77" s="46"/>
      <c r="GVQ77" s="46"/>
      <c r="GVR77" s="46"/>
      <c r="GVS77" s="46"/>
      <c r="GVT77" s="46"/>
      <c r="GVU77" s="46"/>
      <c r="GVV77" s="46"/>
      <c r="GVW77" s="46"/>
      <c r="GVX77" s="46"/>
      <c r="GVY77" s="46"/>
      <c r="GVZ77" s="46"/>
      <c r="GWA77" s="46"/>
      <c r="GWB77" s="46"/>
      <c r="GWC77" s="46"/>
      <c r="GWD77" s="46"/>
      <c r="GWE77" s="46"/>
      <c r="GWF77" s="46"/>
      <c r="GWG77" s="46"/>
      <c r="GWH77" s="46"/>
      <c r="GWI77" s="46"/>
      <c r="GWJ77" s="46"/>
      <c r="GWK77" s="46"/>
      <c r="GWL77" s="46"/>
      <c r="GWM77" s="46"/>
      <c r="GWN77" s="46"/>
      <c r="GWO77" s="46"/>
      <c r="GWP77" s="46"/>
      <c r="GWQ77" s="46"/>
      <c r="GWR77" s="46"/>
      <c r="GWS77" s="46"/>
      <c r="GWT77" s="46"/>
      <c r="GWU77" s="46"/>
      <c r="GWV77" s="46"/>
      <c r="GWW77" s="46"/>
      <c r="GWX77" s="46"/>
      <c r="GWY77" s="46"/>
      <c r="GWZ77" s="46"/>
      <c r="GXA77" s="46"/>
      <c r="GXB77" s="46"/>
      <c r="GXC77" s="46"/>
      <c r="GXD77" s="46"/>
      <c r="GXE77" s="46"/>
      <c r="GXF77" s="46"/>
      <c r="GXG77" s="46"/>
      <c r="GXH77" s="46"/>
      <c r="GXI77" s="46"/>
      <c r="GXJ77" s="46"/>
      <c r="GXK77" s="46"/>
      <c r="GXL77" s="46"/>
      <c r="GXM77" s="46"/>
      <c r="GXN77" s="46"/>
      <c r="GXO77" s="46"/>
      <c r="GXP77" s="46"/>
      <c r="GXQ77" s="46"/>
      <c r="GXR77" s="46"/>
      <c r="GXS77" s="46"/>
      <c r="GXT77" s="46"/>
      <c r="GXU77" s="46"/>
      <c r="GXV77" s="46"/>
      <c r="GXW77" s="46"/>
      <c r="GXX77" s="46"/>
      <c r="GXY77" s="46"/>
      <c r="GXZ77" s="46"/>
      <c r="GYA77" s="46"/>
      <c r="GYB77" s="46"/>
      <c r="GYC77" s="46"/>
      <c r="GYD77" s="46"/>
      <c r="GYE77" s="46"/>
      <c r="GYF77" s="46"/>
      <c r="GYG77" s="46"/>
      <c r="GYH77" s="46"/>
      <c r="GYI77" s="46"/>
      <c r="GYJ77" s="46"/>
      <c r="GYK77" s="46"/>
      <c r="GYL77" s="46"/>
      <c r="GYM77" s="46"/>
      <c r="GYN77" s="46"/>
      <c r="GYO77" s="46"/>
      <c r="GYP77" s="46"/>
      <c r="GYQ77" s="46"/>
      <c r="GYR77" s="46"/>
      <c r="GYS77" s="46"/>
      <c r="GYT77" s="46"/>
      <c r="GYU77" s="46"/>
      <c r="GYV77" s="46"/>
      <c r="GYW77" s="46"/>
      <c r="GYX77" s="46"/>
      <c r="GYY77" s="46"/>
      <c r="GYZ77" s="46"/>
      <c r="GZA77" s="46"/>
      <c r="GZB77" s="46"/>
      <c r="GZC77" s="46"/>
      <c r="GZD77" s="46"/>
      <c r="GZE77" s="46"/>
      <c r="GZF77" s="46"/>
      <c r="GZG77" s="46"/>
      <c r="GZH77" s="46"/>
      <c r="GZI77" s="46"/>
      <c r="GZJ77" s="46"/>
      <c r="GZK77" s="46"/>
      <c r="GZL77" s="46"/>
      <c r="GZM77" s="46"/>
      <c r="GZN77" s="46"/>
      <c r="GZO77" s="46"/>
      <c r="GZP77" s="46"/>
      <c r="GZQ77" s="46"/>
      <c r="GZR77" s="46"/>
      <c r="GZS77" s="46"/>
      <c r="GZT77" s="46"/>
      <c r="GZU77" s="46"/>
      <c r="GZV77" s="46"/>
      <c r="GZW77" s="46"/>
      <c r="GZX77" s="46"/>
      <c r="GZY77" s="46"/>
      <c r="GZZ77" s="46"/>
      <c r="HAA77" s="46"/>
      <c r="HAB77" s="46"/>
      <c r="HAC77" s="46"/>
      <c r="HAD77" s="46"/>
      <c r="HAE77" s="46"/>
      <c r="HAF77" s="46"/>
      <c r="HAG77" s="46"/>
      <c r="HAH77" s="46"/>
      <c r="HAI77" s="46"/>
      <c r="HAJ77" s="46"/>
      <c r="HAK77" s="46"/>
      <c r="HAL77" s="46"/>
      <c r="HAM77" s="46"/>
      <c r="HAN77" s="46"/>
      <c r="HAO77" s="46"/>
      <c r="HAP77" s="46"/>
      <c r="HAQ77" s="46"/>
      <c r="HAR77" s="46"/>
      <c r="HAS77" s="46"/>
      <c r="HAT77" s="46"/>
      <c r="HAU77" s="46"/>
      <c r="HAV77" s="46"/>
      <c r="HAW77" s="46"/>
      <c r="HAX77" s="46"/>
      <c r="HAY77" s="46"/>
      <c r="HAZ77" s="46"/>
      <c r="HBA77" s="46"/>
      <c r="HBB77" s="46"/>
      <c r="HBC77" s="46"/>
      <c r="HBD77" s="46"/>
      <c r="HBE77" s="46"/>
      <c r="HBF77" s="46"/>
      <c r="HBG77" s="46"/>
      <c r="HBH77" s="46"/>
      <c r="HBI77" s="46"/>
      <c r="HBJ77" s="46"/>
      <c r="HBK77" s="46"/>
      <c r="HBL77" s="46"/>
      <c r="HBM77" s="46"/>
      <c r="HBN77" s="46"/>
      <c r="HBO77" s="46"/>
      <c r="HBP77" s="46"/>
      <c r="HBQ77" s="46"/>
      <c r="HBR77" s="46"/>
      <c r="HBS77" s="46"/>
      <c r="HBT77" s="46"/>
      <c r="HBU77" s="46"/>
      <c r="HBV77" s="46"/>
      <c r="HBW77" s="46"/>
      <c r="HBX77" s="46"/>
      <c r="HBY77" s="46"/>
      <c r="HBZ77" s="46"/>
      <c r="HCA77" s="46"/>
      <c r="HCB77" s="46"/>
      <c r="HCC77" s="46"/>
      <c r="HCD77" s="46"/>
      <c r="HCE77" s="46"/>
      <c r="HCF77" s="46"/>
      <c r="HCG77" s="46"/>
      <c r="HCH77" s="46"/>
      <c r="HCI77" s="46"/>
      <c r="HCJ77" s="46"/>
      <c r="HCK77" s="46"/>
      <c r="HCL77" s="46"/>
      <c r="HCM77" s="46"/>
      <c r="HCN77" s="46"/>
      <c r="HCO77" s="46"/>
      <c r="HCP77" s="46"/>
      <c r="HCQ77" s="46"/>
      <c r="HCR77" s="46"/>
      <c r="HCS77" s="46"/>
      <c r="HCT77" s="46"/>
      <c r="HCU77" s="46"/>
      <c r="HCV77" s="46"/>
      <c r="HCW77" s="46"/>
      <c r="HCX77" s="46"/>
      <c r="HCY77" s="46"/>
      <c r="HCZ77" s="46"/>
      <c r="HDA77" s="46"/>
      <c r="HDB77" s="46"/>
      <c r="HDC77" s="46"/>
      <c r="HDD77" s="46"/>
      <c r="HDE77" s="46"/>
      <c r="HDF77" s="46"/>
      <c r="HDG77" s="46"/>
      <c r="HDH77" s="46"/>
      <c r="HDI77" s="46"/>
      <c r="HDJ77" s="46"/>
      <c r="HDK77" s="46"/>
      <c r="HDL77" s="46"/>
      <c r="HDM77" s="46"/>
      <c r="HDN77" s="46"/>
      <c r="HDO77" s="46"/>
      <c r="HDP77" s="46"/>
      <c r="HDQ77" s="46"/>
      <c r="HDR77" s="46"/>
      <c r="HDS77" s="46"/>
      <c r="HDT77" s="46"/>
      <c r="HDU77" s="46"/>
      <c r="HDV77" s="46"/>
      <c r="HDW77" s="46"/>
      <c r="HDX77" s="46"/>
      <c r="HDY77" s="46"/>
      <c r="HDZ77" s="46"/>
      <c r="HEA77" s="46"/>
      <c r="HEB77" s="46"/>
      <c r="HEC77" s="46"/>
      <c r="HED77" s="46"/>
      <c r="HEE77" s="46"/>
      <c r="HEF77" s="46"/>
      <c r="HEG77" s="46"/>
      <c r="HEH77" s="46"/>
      <c r="HEI77" s="46"/>
      <c r="HEJ77" s="46"/>
      <c r="HEK77" s="46"/>
      <c r="HEL77" s="46"/>
      <c r="HEM77" s="46"/>
      <c r="HEN77" s="46"/>
      <c r="HEO77" s="46"/>
      <c r="HEP77" s="46"/>
      <c r="HEQ77" s="46"/>
      <c r="HER77" s="46"/>
      <c r="HES77" s="46"/>
      <c r="HET77" s="46"/>
      <c r="HEU77" s="46"/>
      <c r="HEV77" s="46"/>
      <c r="HEW77" s="46"/>
      <c r="HEX77" s="46"/>
      <c r="HEY77" s="46"/>
      <c r="HEZ77" s="46"/>
      <c r="HFA77" s="46"/>
      <c r="HFB77" s="46"/>
      <c r="HFC77" s="46"/>
      <c r="HFD77" s="46"/>
      <c r="HFE77" s="46"/>
      <c r="HFF77" s="46"/>
      <c r="HFG77" s="46"/>
      <c r="HFH77" s="46"/>
      <c r="HFI77" s="46"/>
      <c r="HFJ77" s="46"/>
      <c r="HFK77" s="46"/>
      <c r="HFL77" s="46"/>
      <c r="HFM77" s="46"/>
      <c r="HFN77" s="46"/>
      <c r="HFO77" s="46"/>
      <c r="HFP77" s="46"/>
      <c r="HFQ77" s="46"/>
      <c r="HFR77" s="46"/>
      <c r="HFS77" s="46"/>
      <c r="HFT77" s="46"/>
      <c r="HFU77" s="46"/>
      <c r="HFV77" s="46"/>
      <c r="HFW77" s="46"/>
      <c r="HFX77" s="46"/>
      <c r="HFY77" s="46"/>
      <c r="HFZ77" s="46"/>
      <c r="HGA77" s="46"/>
      <c r="HGB77" s="46"/>
      <c r="HGC77" s="46"/>
      <c r="HGD77" s="46"/>
      <c r="HGE77" s="46"/>
      <c r="HGF77" s="46"/>
      <c r="HGG77" s="46"/>
      <c r="HGH77" s="46"/>
      <c r="HGI77" s="46"/>
      <c r="HGJ77" s="46"/>
      <c r="HGK77" s="46"/>
      <c r="HGL77" s="46"/>
      <c r="HGM77" s="46"/>
      <c r="HGN77" s="46"/>
      <c r="HGO77" s="46"/>
      <c r="HGP77" s="46"/>
      <c r="HGQ77" s="46"/>
      <c r="HGR77" s="46"/>
      <c r="HGS77" s="46"/>
      <c r="HGT77" s="46"/>
      <c r="HGU77" s="46"/>
      <c r="HGV77" s="46"/>
      <c r="HGW77" s="46"/>
      <c r="HGX77" s="46"/>
      <c r="HGY77" s="46"/>
      <c r="HGZ77" s="46"/>
      <c r="HHA77" s="46"/>
      <c r="HHB77" s="46"/>
      <c r="HHC77" s="46"/>
      <c r="HHD77" s="46"/>
      <c r="HHE77" s="46"/>
      <c r="HHF77" s="46"/>
      <c r="HHG77" s="46"/>
      <c r="HHH77" s="46"/>
      <c r="HHI77" s="46"/>
      <c r="HHJ77" s="46"/>
      <c r="HHK77" s="46"/>
      <c r="HHL77" s="46"/>
      <c r="HHM77" s="46"/>
      <c r="HHN77" s="46"/>
      <c r="HHO77" s="46"/>
      <c r="HHP77" s="46"/>
      <c r="HHQ77" s="46"/>
      <c r="HHR77" s="46"/>
      <c r="HHS77" s="46"/>
      <c r="HHT77" s="46"/>
      <c r="HHU77" s="46"/>
      <c r="HHV77" s="46"/>
      <c r="HHW77" s="46"/>
      <c r="HHX77" s="46"/>
      <c r="HHY77" s="46"/>
      <c r="HHZ77" s="46"/>
      <c r="HIA77" s="46"/>
      <c r="HIB77" s="46"/>
      <c r="HIC77" s="46"/>
      <c r="HID77" s="46"/>
      <c r="HIE77" s="46"/>
      <c r="HIF77" s="46"/>
      <c r="HIG77" s="46"/>
      <c r="HIH77" s="46"/>
      <c r="HII77" s="46"/>
      <c r="HIJ77" s="46"/>
      <c r="HIK77" s="46"/>
      <c r="HIL77" s="46"/>
      <c r="HIM77" s="46"/>
      <c r="HIN77" s="46"/>
      <c r="HIO77" s="46"/>
      <c r="HIP77" s="46"/>
      <c r="HIQ77" s="46"/>
      <c r="HIR77" s="46"/>
      <c r="HIS77" s="46"/>
      <c r="HIT77" s="46"/>
      <c r="HIU77" s="46"/>
      <c r="HIV77" s="46"/>
      <c r="HIW77" s="46"/>
      <c r="HIX77" s="46"/>
      <c r="HIY77" s="46"/>
      <c r="HIZ77" s="46"/>
      <c r="HJA77" s="46"/>
      <c r="HJB77" s="46"/>
      <c r="HJC77" s="46"/>
      <c r="HJD77" s="46"/>
      <c r="HJE77" s="46"/>
      <c r="HJF77" s="46"/>
      <c r="HJG77" s="46"/>
      <c r="HJH77" s="46"/>
      <c r="HJI77" s="46"/>
      <c r="HJJ77" s="46"/>
      <c r="HJK77" s="46"/>
      <c r="HJL77" s="46"/>
      <c r="HJM77" s="46"/>
      <c r="HJN77" s="46"/>
      <c r="HJO77" s="46"/>
      <c r="HJP77" s="46"/>
      <c r="HJQ77" s="46"/>
      <c r="HJR77" s="46"/>
      <c r="HJS77" s="46"/>
      <c r="HJT77" s="46"/>
      <c r="HJU77" s="46"/>
      <c r="HJV77" s="46"/>
      <c r="HJW77" s="46"/>
      <c r="HJX77" s="46"/>
      <c r="HJY77" s="46"/>
      <c r="HJZ77" s="46"/>
      <c r="HKA77" s="46"/>
      <c r="HKB77" s="46"/>
      <c r="HKC77" s="46"/>
      <c r="HKD77" s="46"/>
      <c r="HKE77" s="46"/>
      <c r="HKF77" s="46"/>
      <c r="HKG77" s="46"/>
      <c r="HKH77" s="46"/>
      <c r="HKI77" s="46"/>
      <c r="HKJ77" s="46"/>
      <c r="HKK77" s="46"/>
      <c r="HKL77" s="46"/>
      <c r="HKM77" s="46"/>
      <c r="HKN77" s="46"/>
      <c r="HKO77" s="46"/>
      <c r="HKP77" s="46"/>
      <c r="HKQ77" s="46"/>
      <c r="HKR77" s="46"/>
      <c r="HKS77" s="46"/>
      <c r="HKT77" s="46"/>
      <c r="HKU77" s="46"/>
      <c r="HKV77" s="46"/>
      <c r="HKW77" s="46"/>
      <c r="HKX77" s="46"/>
      <c r="HKY77" s="46"/>
      <c r="HKZ77" s="46"/>
      <c r="HLA77" s="46"/>
      <c r="HLB77" s="46"/>
      <c r="HLC77" s="46"/>
      <c r="HLD77" s="46"/>
      <c r="HLE77" s="46"/>
      <c r="HLF77" s="46"/>
      <c r="HLG77" s="46"/>
      <c r="HLH77" s="46"/>
      <c r="HLI77" s="46"/>
      <c r="HLJ77" s="46"/>
      <c r="HLK77" s="46"/>
      <c r="HLL77" s="46"/>
      <c r="HLM77" s="46"/>
      <c r="HLN77" s="46"/>
      <c r="HLO77" s="46"/>
      <c r="HLP77" s="46"/>
      <c r="HLQ77" s="46"/>
      <c r="HLR77" s="46"/>
      <c r="HLS77" s="46"/>
      <c r="HLT77" s="46"/>
      <c r="HLU77" s="46"/>
      <c r="HLV77" s="46"/>
      <c r="HLW77" s="46"/>
      <c r="HLX77" s="46"/>
      <c r="HLY77" s="46"/>
      <c r="HLZ77" s="46"/>
      <c r="HMA77" s="46"/>
      <c r="HMB77" s="46"/>
      <c r="HMC77" s="46"/>
      <c r="HMD77" s="46"/>
      <c r="HME77" s="46"/>
      <c r="HMF77" s="46"/>
      <c r="HMG77" s="46"/>
      <c r="HMH77" s="46"/>
      <c r="HMI77" s="46"/>
      <c r="HMJ77" s="46"/>
      <c r="HMK77" s="46"/>
      <c r="HML77" s="46"/>
      <c r="HMM77" s="46"/>
      <c r="HMN77" s="46"/>
      <c r="HMO77" s="46"/>
      <c r="HMP77" s="46"/>
      <c r="HMQ77" s="46"/>
      <c r="HMR77" s="46"/>
      <c r="HMS77" s="46"/>
      <c r="HMT77" s="46"/>
      <c r="HMU77" s="46"/>
      <c r="HMV77" s="46"/>
      <c r="HMW77" s="46"/>
      <c r="HMX77" s="46"/>
      <c r="HMY77" s="46"/>
      <c r="HMZ77" s="46"/>
      <c r="HNA77" s="46"/>
      <c r="HNB77" s="46"/>
      <c r="HNC77" s="46"/>
      <c r="HND77" s="46"/>
      <c r="HNE77" s="46"/>
      <c r="HNF77" s="46"/>
      <c r="HNG77" s="46"/>
      <c r="HNH77" s="46"/>
      <c r="HNI77" s="46"/>
      <c r="HNJ77" s="46"/>
      <c r="HNK77" s="46"/>
      <c r="HNL77" s="46"/>
      <c r="HNM77" s="46"/>
      <c r="HNN77" s="46"/>
      <c r="HNO77" s="46"/>
      <c r="HNP77" s="46"/>
      <c r="HNQ77" s="46"/>
      <c r="HNR77" s="46"/>
      <c r="HNS77" s="46"/>
      <c r="HNT77" s="46"/>
      <c r="HNU77" s="46"/>
      <c r="HNV77" s="46"/>
      <c r="HNW77" s="46"/>
      <c r="HNX77" s="46"/>
      <c r="HNY77" s="46"/>
      <c r="HNZ77" s="46"/>
      <c r="HOA77" s="46"/>
      <c r="HOB77" s="46"/>
      <c r="HOC77" s="46"/>
      <c r="HOD77" s="46"/>
      <c r="HOE77" s="46"/>
      <c r="HOF77" s="46"/>
      <c r="HOG77" s="46"/>
      <c r="HOH77" s="46"/>
      <c r="HOI77" s="46"/>
      <c r="HOJ77" s="46"/>
      <c r="HOK77" s="46"/>
      <c r="HOL77" s="46"/>
      <c r="HOM77" s="46"/>
      <c r="HON77" s="46"/>
      <c r="HOO77" s="46"/>
      <c r="HOP77" s="46"/>
      <c r="HOQ77" s="46"/>
      <c r="HOR77" s="46"/>
      <c r="HOS77" s="46"/>
      <c r="HOT77" s="46"/>
      <c r="HOU77" s="46"/>
      <c r="HOV77" s="46"/>
      <c r="HOW77" s="46"/>
      <c r="HOX77" s="46"/>
      <c r="HOY77" s="46"/>
      <c r="HOZ77" s="46"/>
      <c r="HPA77" s="46"/>
      <c r="HPB77" s="46"/>
      <c r="HPC77" s="46"/>
      <c r="HPD77" s="46"/>
      <c r="HPE77" s="46"/>
      <c r="HPF77" s="46"/>
      <c r="HPG77" s="46"/>
      <c r="HPH77" s="46"/>
      <c r="HPI77" s="46"/>
      <c r="HPJ77" s="46"/>
      <c r="HPK77" s="46"/>
      <c r="HPL77" s="46"/>
      <c r="HPM77" s="46"/>
      <c r="HPN77" s="46"/>
      <c r="HPO77" s="46"/>
      <c r="HPP77" s="46"/>
      <c r="HPQ77" s="46"/>
      <c r="HPR77" s="46"/>
      <c r="HPS77" s="46"/>
      <c r="HPT77" s="46"/>
      <c r="HPU77" s="46"/>
      <c r="HPV77" s="46"/>
      <c r="HPW77" s="46"/>
      <c r="HPX77" s="46"/>
      <c r="HPY77" s="46"/>
      <c r="HPZ77" s="46"/>
      <c r="HQA77" s="46"/>
      <c r="HQB77" s="46"/>
      <c r="HQC77" s="46"/>
      <c r="HQD77" s="46"/>
      <c r="HQE77" s="46"/>
      <c r="HQF77" s="46"/>
      <c r="HQG77" s="46"/>
      <c r="HQH77" s="46"/>
      <c r="HQI77" s="46"/>
      <c r="HQJ77" s="46"/>
      <c r="HQK77" s="46"/>
      <c r="HQL77" s="46"/>
      <c r="HQM77" s="46"/>
      <c r="HQN77" s="46"/>
      <c r="HQO77" s="46"/>
      <c r="HQP77" s="46"/>
      <c r="HQQ77" s="46"/>
      <c r="HQR77" s="46"/>
      <c r="HQS77" s="46"/>
      <c r="HQT77" s="46"/>
      <c r="HQU77" s="46"/>
      <c r="HQV77" s="46"/>
      <c r="HQW77" s="46"/>
      <c r="HQX77" s="46"/>
      <c r="HQY77" s="46"/>
      <c r="HQZ77" s="46"/>
      <c r="HRA77" s="46"/>
      <c r="HRB77" s="46"/>
      <c r="HRC77" s="46"/>
      <c r="HRD77" s="46"/>
      <c r="HRE77" s="46"/>
      <c r="HRF77" s="46"/>
      <c r="HRG77" s="46"/>
      <c r="HRH77" s="46"/>
      <c r="HRI77" s="46"/>
      <c r="HRJ77" s="46"/>
      <c r="HRK77" s="46"/>
      <c r="HRL77" s="46"/>
      <c r="HRM77" s="46"/>
      <c r="HRN77" s="46"/>
      <c r="HRO77" s="46"/>
      <c r="HRP77" s="46"/>
      <c r="HRQ77" s="46"/>
      <c r="HRR77" s="46"/>
      <c r="HRS77" s="46"/>
      <c r="HRT77" s="46"/>
      <c r="HRU77" s="46"/>
      <c r="HRV77" s="46"/>
      <c r="HRW77" s="46"/>
      <c r="HRX77" s="46"/>
      <c r="HRY77" s="46"/>
      <c r="HRZ77" s="46"/>
      <c r="HSA77" s="46"/>
      <c r="HSB77" s="46"/>
      <c r="HSC77" s="46"/>
      <c r="HSD77" s="46"/>
      <c r="HSE77" s="46"/>
      <c r="HSF77" s="46"/>
      <c r="HSG77" s="46"/>
      <c r="HSH77" s="46"/>
      <c r="HSI77" s="46"/>
      <c r="HSJ77" s="46"/>
      <c r="HSK77" s="46"/>
      <c r="HSL77" s="46"/>
      <c r="HSM77" s="46"/>
      <c r="HSN77" s="46"/>
      <c r="HSO77" s="46"/>
      <c r="HSP77" s="46"/>
      <c r="HSQ77" s="46"/>
      <c r="HSR77" s="46"/>
      <c r="HSS77" s="46"/>
      <c r="HST77" s="46"/>
      <c r="HSU77" s="46"/>
      <c r="HSV77" s="46"/>
      <c r="HSW77" s="46"/>
      <c r="HSX77" s="46"/>
      <c r="HSY77" s="46"/>
      <c r="HSZ77" s="46"/>
      <c r="HTA77" s="46"/>
      <c r="HTB77" s="46"/>
      <c r="HTC77" s="46"/>
      <c r="HTD77" s="46"/>
      <c r="HTE77" s="46"/>
      <c r="HTF77" s="46"/>
      <c r="HTG77" s="46"/>
      <c r="HTH77" s="46"/>
      <c r="HTI77" s="46"/>
      <c r="HTJ77" s="46"/>
      <c r="HTK77" s="46"/>
      <c r="HTL77" s="46"/>
      <c r="HTM77" s="46"/>
      <c r="HTN77" s="46"/>
      <c r="HTO77" s="46"/>
      <c r="HTP77" s="46"/>
      <c r="HTQ77" s="46"/>
      <c r="HTR77" s="46"/>
      <c r="HTS77" s="46"/>
      <c r="HTT77" s="46"/>
      <c r="HTU77" s="46"/>
      <c r="HTV77" s="46"/>
      <c r="HTW77" s="46"/>
      <c r="HTX77" s="46"/>
      <c r="HTY77" s="46"/>
      <c r="HTZ77" s="46"/>
      <c r="HUA77" s="46"/>
      <c r="HUB77" s="46"/>
      <c r="HUC77" s="46"/>
      <c r="HUD77" s="46"/>
      <c r="HUE77" s="46"/>
      <c r="HUF77" s="46"/>
      <c r="HUG77" s="46"/>
      <c r="HUH77" s="46"/>
      <c r="HUI77" s="46"/>
      <c r="HUJ77" s="46"/>
      <c r="HUK77" s="46"/>
      <c r="HUL77" s="46"/>
      <c r="HUM77" s="46"/>
      <c r="HUN77" s="46"/>
      <c r="HUO77" s="46"/>
      <c r="HUP77" s="46"/>
      <c r="HUQ77" s="46"/>
      <c r="HUR77" s="46"/>
      <c r="HUS77" s="46"/>
      <c r="HUT77" s="46"/>
      <c r="HUU77" s="46"/>
      <c r="HUV77" s="46"/>
      <c r="HUW77" s="46"/>
      <c r="HUX77" s="46"/>
      <c r="HUY77" s="46"/>
      <c r="HUZ77" s="46"/>
      <c r="HVA77" s="46"/>
      <c r="HVB77" s="46"/>
      <c r="HVC77" s="46"/>
      <c r="HVD77" s="46"/>
      <c r="HVE77" s="46"/>
      <c r="HVF77" s="46"/>
      <c r="HVG77" s="46"/>
      <c r="HVH77" s="46"/>
      <c r="HVI77" s="46"/>
      <c r="HVJ77" s="46"/>
      <c r="HVK77" s="46"/>
      <c r="HVL77" s="46"/>
      <c r="HVM77" s="46"/>
      <c r="HVN77" s="46"/>
      <c r="HVO77" s="46"/>
      <c r="HVP77" s="46"/>
      <c r="HVQ77" s="46"/>
      <c r="HVR77" s="46"/>
      <c r="HVS77" s="46"/>
      <c r="HVT77" s="46"/>
      <c r="HVU77" s="46"/>
      <c r="HVV77" s="46"/>
      <c r="HVW77" s="46"/>
      <c r="HVX77" s="46"/>
      <c r="HVY77" s="46"/>
      <c r="HVZ77" s="46"/>
      <c r="HWA77" s="46"/>
      <c r="HWB77" s="46"/>
      <c r="HWC77" s="46"/>
      <c r="HWD77" s="46"/>
      <c r="HWE77" s="46"/>
      <c r="HWF77" s="46"/>
      <c r="HWG77" s="46"/>
      <c r="HWH77" s="46"/>
      <c r="HWI77" s="46"/>
      <c r="HWJ77" s="46"/>
      <c r="HWK77" s="46"/>
      <c r="HWL77" s="46"/>
      <c r="HWM77" s="46"/>
      <c r="HWN77" s="46"/>
      <c r="HWO77" s="46"/>
      <c r="HWP77" s="46"/>
      <c r="HWQ77" s="46"/>
      <c r="HWR77" s="46"/>
      <c r="HWS77" s="46"/>
      <c r="HWT77" s="46"/>
      <c r="HWU77" s="46"/>
      <c r="HWV77" s="46"/>
      <c r="HWW77" s="46"/>
      <c r="HWX77" s="46"/>
      <c r="HWY77" s="46"/>
      <c r="HWZ77" s="46"/>
      <c r="HXA77" s="46"/>
      <c r="HXB77" s="46"/>
      <c r="HXC77" s="46"/>
      <c r="HXD77" s="46"/>
      <c r="HXE77" s="46"/>
      <c r="HXF77" s="46"/>
      <c r="HXG77" s="46"/>
      <c r="HXH77" s="46"/>
      <c r="HXI77" s="46"/>
      <c r="HXJ77" s="46"/>
      <c r="HXK77" s="46"/>
      <c r="HXL77" s="46"/>
      <c r="HXM77" s="46"/>
      <c r="HXN77" s="46"/>
      <c r="HXO77" s="46"/>
      <c r="HXP77" s="46"/>
      <c r="HXQ77" s="46"/>
      <c r="HXR77" s="46"/>
      <c r="HXS77" s="46"/>
      <c r="HXT77" s="46"/>
      <c r="HXU77" s="46"/>
      <c r="HXV77" s="46"/>
      <c r="HXW77" s="46"/>
      <c r="HXX77" s="46"/>
      <c r="HXY77" s="46"/>
      <c r="HXZ77" s="46"/>
      <c r="HYA77" s="46"/>
      <c r="HYB77" s="46"/>
      <c r="HYC77" s="46"/>
      <c r="HYD77" s="46"/>
      <c r="HYE77" s="46"/>
      <c r="HYF77" s="46"/>
      <c r="HYG77" s="46"/>
      <c r="HYH77" s="46"/>
      <c r="HYI77" s="46"/>
      <c r="HYJ77" s="46"/>
      <c r="HYK77" s="46"/>
      <c r="HYL77" s="46"/>
      <c r="HYM77" s="46"/>
      <c r="HYN77" s="46"/>
      <c r="HYO77" s="46"/>
      <c r="HYP77" s="46"/>
      <c r="HYQ77" s="46"/>
      <c r="HYR77" s="46"/>
      <c r="HYS77" s="46"/>
      <c r="HYT77" s="46"/>
      <c r="HYU77" s="46"/>
      <c r="HYV77" s="46"/>
      <c r="HYW77" s="46"/>
      <c r="HYX77" s="46"/>
      <c r="HYY77" s="46"/>
      <c r="HYZ77" s="46"/>
      <c r="HZA77" s="46"/>
      <c r="HZB77" s="46"/>
      <c r="HZC77" s="46"/>
      <c r="HZD77" s="46"/>
      <c r="HZE77" s="46"/>
      <c r="HZF77" s="46"/>
      <c r="HZG77" s="46"/>
      <c r="HZH77" s="46"/>
      <c r="HZI77" s="46"/>
      <c r="HZJ77" s="46"/>
      <c r="HZK77" s="46"/>
      <c r="HZL77" s="46"/>
      <c r="HZM77" s="46"/>
      <c r="HZN77" s="46"/>
      <c r="HZO77" s="46"/>
      <c r="HZP77" s="46"/>
      <c r="HZQ77" s="46"/>
      <c r="HZR77" s="46"/>
      <c r="HZS77" s="46"/>
      <c r="HZT77" s="46"/>
      <c r="HZU77" s="46"/>
      <c r="HZV77" s="46"/>
      <c r="HZW77" s="46"/>
      <c r="HZX77" s="46"/>
      <c r="HZY77" s="46"/>
      <c r="HZZ77" s="46"/>
      <c r="IAA77" s="46"/>
      <c r="IAB77" s="46"/>
      <c r="IAC77" s="46"/>
      <c r="IAD77" s="46"/>
      <c r="IAE77" s="46"/>
      <c r="IAF77" s="46"/>
      <c r="IAG77" s="46"/>
      <c r="IAH77" s="46"/>
      <c r="IAI77" s="46"/>
      <c r="IAJ77" s="46"/>
      <c r="IAK77" s="46"/>
      <c r="IAL77" s="46"/>
      <c r="IAM77" s="46"/>
      <c r="IAN77" s="46"/>
      <c r="IAO77" s="46"/>
      <c r="IAP77" s="46"/>
      <c r="IAQ77" s="46"/>
      <c r="IAR77" s="46"/>
      <c r="IAS77" s="46"/>
      <c r="IAT77" s="46"/>
      <c r="IAU77" s="46"/>
      <c r="IAV77" s="46"/>
      <c r="IAW77" s="46"/>
      <c r="IAX77" s="46"/>
      <c r="IAY77" s="46"/>
      <c r="IAZ77" s="46"/>
      <c r="IBA77" s="46"/>
      <c r="IBB77" s="46"/>
      <c r="IBC77" s="46"/>
      <c r="IBD77" s="46"/>
      <c r="IBE77" s="46"/>
      <c r="IBF77" s="46"/>
      <c r="IBG77" s="46"/>
      <c r="IBH77" s="46"/>
      <c r="IBI77" s="46"/>
      <c r="IBJ77" s="46"/>
      <c r="IBK77" s="46"/>
      <c r="IBL77" s="46"/>
      <c r="IBM77" s="46"/>
      <c r="IBN77" s="46"/>
      <c r="IBO77" s="46"/>
      <c r="IBP77" s="46"/>
      <c r="IBQ77" s="46"/>
      <c r="IBR77" s="46"/>
      <c r="IBS77" s="46"/>
      <c r="IBT77" s="46"/>
      <c r="IBU77" s="46"/>
      <c r="IBV77" s="46"/>
      <c r="IBW77" s="46"/>
      <c r="IBX77" s="46"/>
      <c r="IBY77" s="46"/>
      <c r="IBZ77" s="46"/>
      <c r="ICA77" s="46"/>
      <c r="ICB77" s="46"/>
      <c r="ICC77" s="46"/>
      <c r="ICD77" s="46"/>
      <c r="ICE77" s="46"/>
      <c r="ICF77" s="46"/>
      <c r="ICG77" s="46"/>
      <c r="ICH77" s="46"/>
      <c r="ICI77" s="46"/>
      <c r="ICJ77" s="46"/>
      <c r="ICK77" s="46"/>
      <c r="ICL77" s="46"/>
      <c r="ICM77" s="46"/>
      <c r="ICN77" s="46"/>
      <c r="ICO77" s="46"/>
      <c r="ICP77" s="46"/>
      <c r="ICQ77" s="46"/>
      <c r="ICR77" s="46"/>
      <c r="ICS77" s="46"/>
      <c r="ICT77" s="46"/>
      <c r="ICU77" s="46"/>
      <c r="ICV77" s="46"/>
      <c r="ICW77" s="46"/>
      <c r="ICX77" s="46"/>
      <c r="ICY77" s="46"/>
      <c r="ICZ77" s="46"/>
      <c r="IDA77" s="46"/>
      <c r="IDB77" s="46"/>
      <c r="IDC77" s="46"/>
      <c r="IDD77" s="46"/>
      <c r="IDE77" s="46"/>
      <c r="IDF77" s="46"/>
      <c r="IDG77" s="46"/>
      <c r="IDH77" s="46"/>
      <c r="IDI77" s="46"/>
      <c r="IDJ77" s="46"/>
      <c r="IDK77" s="46"/>
      <c r="IDL77" s="46"/>
      <c r="IDM77" s="46"/>
      <c r="IDN77" s="46"/>
      <c r="IDO77" s="46"/>
      <c r="IDP77" s="46"/>
      <c r="IDQ77" s="46"/>
      <c r="IDR77" s="46"/>
      <c r="IDS77" s="46"/>
      <c r="IDT77" s="46"/>
      <c r="IDU77" s="46"/>
      <c r="IDV77" s="46"/>
      <c r="IDW77" s="46"/>
      <c r="IDX77" s="46"/>
      <c r="IDY77" s="46"/>
      <c r="IDZ77" s="46"/>
      <c r="IEA77" s="46"/>
      <c r="IEB77" s="46"/>
      <c r="IEC77" s="46"/>
      <c r="IED77" s="46"/>
      <c r="IEE77" s="46"/>
      <c r="IEF77" s="46"/>
      <c r="IEG77" s="46"/>
      <c r="IEH77" s="46"/>
      <c r="IEI77" s="46"/>
      <c r="IEJ77" s="46"/>
      <c r="IEK77" s="46"/>
      <c r="IEL77" s="46"/>
      <c r="IEM77" s="46"/>
      <c r="IEN77" s="46"/>
      <c r="IEO77" s="46"/>
      <c r="IEP77" s="46"/>
      <c r="IEQ77" s="46"/>
      <c r="IER77" s="46"/>
      <c r="IES77" s="46"/>
      <c r="IET77" s="46"/>
      <c r="IEU77" s="46"/>
      <c r="IEV77" s="46"/>
      <c r="IEW77" s="46"/>
      <c r="IEX77" s="46"/>
      <c r="IEY77" s="46"/>
      <c r="IEZ77" s="46"/>
      <c r="IFA77" s="46"/>
      <c r="IFB77" s="46"/>
      <c r="IFC77" s="46"/>
      <c r="IFD77" s="46"/>
      <c r="IFE77" s="46"/>
      <c r="IFF77" s="46"/>
      <c r="IFG77" s="46"/>
      <c r="IFH77" s="46"/>
      <c r="IFI77" s="46"/>
      <c r="IFJ77" s="46"/>
      <c r="IFK77" s="46"/>
      <c r="IFL77" s="46"/>
      <c r="IFM77" s="46"/>
      <c r="IFN77" s="46"/>
      <c r="IFO77" s="46"/>
      <c r="IFP77" s="46"/>
      <c r="IFQ77" s="46"/>
      <c r="IFR77" s="46"/>
      <c r="IFS77" s="46"/>
      <c r="IFT77" s="46"/>
      <c r="IFU77" s="46"/>
      <c r="IFV77" s="46"/>
      <c r="IFW77" s="46"/>
      <c r="IFX77" s="46"/>
      <c r="IFY77" s="46"/>
      <c r="IFZ77" s="46"/>
      <c r="IGA77" s="46"/>
      <c r="IGB77" s="46"/>
      <c r="IGC77" s="46"/>
      <c r="IGD77" s="46"/>
      <c r="IGE77" s="46"/>
      <c r="IGF77" s="46"/>
      <c r="IGG77" s="46"/>
      <c r="IGH77" s="46"/>
      <c r="IGI77" s="46"/>
      <c r="IGJ77" s="46"/>
      <c r="IGK77" s="46"/>
      <c r="IGL77" s="46"/>
      <c r="IGM77" s="46"/>
      <c r="IGN77" s="46"/>
      <c r="IGO77" s="46"/>
      <c r="IGP77" s="46"/>
      <c r="IGQ77" s="46"/>
      <c r="IGR77" s="46"/>
      <c r="IGS77" s="46"/>
      <c r="IGT77" s="46"/>
      <c r="IGU77" s="46"/>
      <c r="IGV77" s="46"/>
      <c r="IGW77" s="46"/>
      <c r="IGX77" s="46"/>
      <c r="IGY77" s="46"/>
      <c r="IGZ77" s="46"/>
      <c r="IHA77" s="46"/>
      <c r="IHB77" s="46"/>
      <c r="IHC77" s="46"/>
      <c r="IHD77" s="46"/>
      <c r="IHE77" s="46"/>
      <c r="IHF77" s="46"/>
      <c r="IHG77" s="46"/>
      <c r="IHH77" s="46"/>
      <c r="IHI77" s="46"/>
      <c r="IHJ77" s="46"/>
      <c r="IHK77" s="46"/>
      <c r="IHL77" s="46"/>
      <c r="IHM77" s="46"/>
      <c r="IHN77" s="46"/>
      <c r="IHO77" s="46"/>
      <c r="IHP77" s="46"/>
      <c r="IHQ77" s="46"/>
      <c r="IHR77" s="46"/>
      <c r="IHS77" s="46"/>
      <c r="IHT77" s="46"/>
      <c r="IHU77" s="46"/>
      <c r="IHV77" s="46"/>
      <c r="IHW77" s="46"/>
      <c r="IHX77" s="46"/>
      <c r="IHY77" s="46"/>
      <c r="IHZ77" s="46"/>
      <c r="IIA77" s="46"/>
      <c r="IIB77" s="46"/>
      <c r="IIC77" s="46"/>
      <c r="IID77" s="46"/>
      <c r="IIE77" s="46"/>
      <c r="IIF77" s="46"/>
      <c r="IIG77" s="46"/>
      <c r="IIH77" s="46"/>
      <c r="III77" s="46"/>
      <c r="IIJ77" s="46"/>
      <c r="IIK77" s="46"/>
      <c r="IIL77" s="46"/>
      <c r="IIM77" s="46"/>
      <c r="IIN77" s="46"/>
      <c r="IIO77" s="46"/>
      <c r="IIP77" s="46"/>
      <c r="IIQ77" s="46"/>
      <c r="IIR77" s="46"/>
      <c r="IIS77" s="46"/>
      <c r="IIT77" s="46"/>
      <c r="IIU77" s="46"/>
      <c r="IIV77" s="46"/>
      <c r="IIW77" s="46"/>
      <c r="IIX77" s="46"/>
      <c r="IIY77" s="46"/>
      <c r="IIZ77" s="46"/>
      <c r="IJA77" s="46"/>
      <c r="IJB77" s="46"/>
      <c r="IJC77" s="46"/>
      <c r="IJD77" s="46"/>
      <c r="IJE77" s="46"/>
      <c r="IJF77" s="46"/>
      <c r="IJG77" s="46"/>
      <c r="IJH77" s="46"/>
      <c r="IJI77" s="46"/>
      <c r="IJJ77" s="46"/>
      <c r="IJK77" s="46"/>
      <c r="IJL77" s="46"/>
      <c r="IJM77" s="46"/>
      <c r="IJN77" s="46"/>
      <c r="IJO77" s="46"/>
      <c r="IJP77" s="46"/>
      <c r="IJQ77" s="46"/>
      <c r="IJR77" s="46"/>
      <c r="IJS77" s="46"/>
      <c r="IJT77" s="46"/>
      <c r="IJU77" s="46"/>
      <c r="IJV77" s="46"/>
      <c r="IJW77" s="46"/>
      <c r="IJX77" s="46"/>
      <c r="IJY77" s="46"/>
      <c r="IJZ77" s="46"/>
      <c r="IKA77" s="46"/>
      <c r="IKB77" s="46"/>
      <c r="IKC77" s="46"/>
      <c r="IKD77" s="46"/>
      <c r="IKE77" s="46"/>
      <c r="IKF77" s="46"/>
      <c r="IKG77" s="46"/>
      <c r="IKH77" s="46"/>
      <c r="IKI77" s="46"/>
      <c r="IKJ77" s="46"/>
      <c r="IKK77" s="46"/>
      <c r="IKL77" s="46"/>
      <c r="IKM77" s="46"/>
      <c r="IKN77" s="46"/>
      <c r="IKO77" s="46"/>
      <c r="IKP77" s="46"/>
      <c r="IKQ77" s="46"/>
      <c r="IKR77" s="46"/>
      <c r="IKS77" s="46"/>
      <c r="IKT77" s="46"/>
      <c r="IKU77" s="46"/>
      <c r="IKV77" s="46"/>
      <c r="IKW77" s="46"/>
      <c r="IKX77" s="46"/>
      <c r="IKY77" s="46"/>
      <c r="IKZ77" s="46"/>
      <c r="ILA77" s="46"/>
      <c r="ILB77" s="46"/>
      <c r="ILC77" s="46"/>
      <c r="ILD77" s="46"/>
      <c r="ILE77" s="46"/>
      <c r="ILF77" s="46"/>
      <c r="ILG77" s="46"/>
      <c r="ILH77" s="46"/>
      <c r="ILI77" s="46"/>
      <c r="ILJ77" s="46"/>
      <c r="ILK77" s="46"/>
      <c r="ILL77" s="46"/>
      <c r="ILM77" s="46"/>
      <c r="ILN77" s="46"/>
      <c r="ILO77" s="46"/>
      <c r="ILP77" s="46"/>
      <c r="ILQ77" s="46"/>
      <c r="ILR77" s="46"/>
      <c r="ILS77" s="46"/>
      <c r="ILT77" s="46"/>
      <c r="ILU77" s="46"/>
      <c r="ILV77" s="46"/>
      <c r="ILW77" s="46"/>
      <c r="ILX77" s="46"/>
      <c r="ILY77" s="46"/>
      <c r="ILZ77" s="46"/>
      <c r="IMA77" s="46"/>
      <c r="IMB77" s="46"/>
      <c r="IMC77" s="46"/>
      <c r="IMD77" s="46"/>
      <c r="IME77" s="46"/>
      <c r="IMF77" s="46"/>
      <c r="IMG77" s="46"/>
      <c r="IMH77" s="46"/>
      <c r="IMI77" s="46"/>
      <c r="IMJ77" s="46"/>
      <c r="IMK77" s="46"/>
      <c r="IML77" s="46"/>
      <c r="IMM77" s="46"/>
      <c r="IMN77" s="46"/>
      <c r="IMO77" s="46"/>
      <c r="IMP77" s="46"/>
      <c r="IMQ77" s="46"/>
      <c r="IMR77" s="46"/>
      <c r="IMS77" s="46"/>
      <c r="IMT77" s="46"/>
      <c r="IMU77" s="46"/>
      <c r="IMV77" s="46"/>
      <c r="IMW77" s="46"/>
      <c r="IMX77" s="46"/>
      <c r="IMY77" s="46"/>
      <c r="IMZ77" s="46"/>
      <c r="INA77" s="46"/>
      <c r="INB77" s="46"/>
      <c r="INC77" s="46"/>
      <c r="IND77" s="46"/>
      <c r="INE77" s="46"/>
      <c r="INF77" s="46"/>
      <c r="ING77" s="46"/>
      <c r="INH77" s="46"/>
      <c r="INI77" s="46"/>
      <c r="INJ77" s="46"/>
      <c r="INK77" s="46"/>
      <c r="INL77" s="46"/>
      <c r="INM77" s="46"/>
      <c r="INN77" s="46"/>
      <c r="INO77" s="46"/>
      <c r="INP77" s="46"/>
      <c r="INQ77" s="46"/>
      <c r="INR77" s="46"/>
      <c r="INS77" s="46"/>
      <c r="INT77" s="46"/>
      <c r="INU77" s="46"/>
      <c r="INV77" s="46"/>
      <c r="INW77" s="46"/>
      <c r="INX77" s="46"/>
      <c r="INY77" s="46"/>
      <c r="INZ77" s="46"/>
      <c r="IOA77" s="46"/>
      <c r="IOB77" s="46"/>
      <c r="IOC77" s="46"/>
      <c r="IOD77" s="46"/>
      <c r="IOE77" s="46"/>
      <c r="IOF77" s="46"/>
      <c r="IOG77" s="46"/>
      <c r="IOH77" s="46"/>
      <c r="IOI77" s="46"/>
      <c r="IOJ77" s="46"/>
      <c r="IOK77" s="46"/>
      <c r="IOL77" s="46"/>
      <c r="IOM77" s="46"/>
      <c r="ION77" s="46"/>
      <c r="IOO77" s="46"/>
      <c r="IOP77" s="46"/>
      <c r="IOQ77" s="46"/>
      <c r="IOR77" s="46"/>
      <c r="IOS77" s="46"/>
      <c r="IOT77" s="46"/>
      <c r="IOU77" s="46"/>
      <c r="IOV77" s="46"/>
      <c r="IOW77" s="46"/>
      <c r="IOX77" s="46"/>
      <c r="IOY77" s="46"/>
      <c r="IOZ77" s="46"/>
      <c r="IPA77" s="46"/>
      <c r="IPB77" s="46"/>
      <c r="IPC77" s="46"/>
      <c r="IPD77" s="46"/>
      <c r="IPE77" s="46"/>
      <c r="IPF77" s="46"/>
      <c r="IPG77" s="46"/>
      <c r="IPH77" s="46"/>
      <c r="IPI77" s="46"/>
      <c r="IPJ77" s="46"/>
      <c r="IPK77" s="46"/>
      <c r="IPL77" s="46"/>
      <c r="IPM77" s="46"/>
      <c r="IPN77" s="46"/>
      <c r="IPO77" s="46"/>
      <c r="IPP77" s="46"/>
      <c r="IPQ77" s="46"/>
      <c r="IPR77" s="46"/>
      <c r="IPS77" s="46"/>
      <c r="IPT77" s="46"/>
      <c r="IPU77" s="46"/>
      <c r="IPV77" s="46"/>
      <c r="IPW77" s="46"/>
      <c r="IPX77" s="46"/>
      <c r="IPY77" s="46"/>
      <c r="IPZ77" s="46"/>
      <c r="IQA77" s="46"/>
      <c r="IQB77" s="46"/>
      <c r="IQC77" s="46"/>
      <c r="IQD77" s="46"/>
      <c r="IQE77" s="46"/>
      <c r="IQF77" s="46"/>
      <c r="IQG77" s="46"/>
      <c r="IQH77" s="46"/>
      <c r="IQI77" s="46"/>
      <c r="IQJ77" s="46"/>
      <c r="IQK77" s="46"/>
      <c r="IQL77" s="46"/>
      <c r="IQM77" s="46"/>
      <c r="IQN77" s="46"/>
      <c r="IQO77" s="46"/>
      <c r="IQP77" s="46"/>
      <c r="IQQ77" s="46"/>
      <c r="IQR77" s="46"/>
      <c r="IQS77" s="46"/>
      <c r="IQT77" s="46"/>
      <c r="IQU77" s="46"/>
      <c r="IQV77" s="46"/>
      <c r="IQW77" s="46"/>
      <c r="IQX77" s="46"/>
      <c r="IQY77" s="46"/>
      <c r="IQZ77" s="46"/>
      <c r="IRA77" s="46"/>
      <c r="IRB77" s="46"/>
      <c r="IRC77" s="46"/>
      <c r="IRD77" s="46"/>
      <c r="IRE77" s="46"/>
      <c r="IRF77" s="46"/>
      <c r="IRG77" s="46"/>
      <c r="IRH77" s="46"/>
      <c r="IRI77" s="46"/>
      <c r="IRJ77" s="46"/>
      <c r="IRK77" s="46"/>
      <c r="IRL77" s="46"/>
      <c r="IRM77" s="46"/>
      <c r="IRN77" s="46"/>
      <c r="IRO77" s="46"/>
      <c r="IRP77" s="46"/>
      <c r="IRQ77" s="46"/>
      <c r="IRR77" s="46"/>
      <c r="IRS77" s="46"/>
      <c r="IRT77" s="46"/>
      <c r="IRU77" s="46"/>
      <c r="IRV77" s="46"/>
      <c r="IRW77" s="46"/>
      <c r="IRX77" s="46"/>
      <c r="IRY77" s="46"/>
      <c r="IRZ77" s="46"/>
      <c r="ISA77" s="46"/>
      <c r="ISB77" s="46"/>
      <c r="ISC77" s="46"/>
      <c r="ISD77" s="46"/>
      <c r="ISE77" s="46"/>
      <c r="ISF77" s="46"/>
      <c r="ISG77" s="46"/>
      <c r="ISH77" s="46"/>
      <c r="ISI77" s="46"/>
      <c r="ISJ77" s="46"/>
      <c r="ISK77" s="46"/>
      <c r="ISL77" s="46"/>
      <c r="ISM77" s="46"/>
      <c r="ISN77" s="46"/>
      <c r="ISO77" s="46"/>
      <c r="ISP77" s="46"/>
      <c r="ISQ77" s="46"/>
      <c r="ISR77" s="46"/>
      <c r="ISS77" s="46"/>
      <c r="IST77" s="46"/>
      <c r="ISU77" s="46"/>
      <c r="ISV77" s="46"/>
      <c r="ISW77" s="46"/>
      <c r="ISX77" s="46"/>
      <c r="ISY77" s="46"/>
      <c r="ISZ77" s="46"/>
      <c r="ITA77" s="46"/>
      <c r="ITB77" s="46"/>
      <c r="ITC77" s="46"/>
      <c r="ITD77" s="46"/>
      <c r="ITE77" s="46"/>
      <c r="ITF77" s="46"/>
      <c r="ITG77" s="46"/>
      <c r="ITH77" s="46"/>
      <c r="ITI77" s="46"/>
      <c r="ITJ77" s="46"/>
      <c r="ITK77" s="46"/>
      <c r="ITL77" s="46"/>
      <c r="ITM77" s="46"/>
      <c r="ITN77" s="46"/>
      <c r="ITO77" s="46"/>
      <c r="ITP77" s="46"/>
      <c r="ITQ77" s="46"/>
      <c r="ITR77" s="46"/>
      <c r="ITS77" s="46"/>
      <c r="ITT77" s="46"/>
      <c r="ITU77" s="46"/>
      <c r="ITV77" s="46"/>
      <c r="ITW77" s="46"/>
      <c r="ITX77" s="46"/>
      <c r="ITY77" s="46"/>
      <c r="ITZ77" s="46"/>
      <c r="IUA77" s="46"/>
      <c r="IUB77" s="46"/>
      <c r="IUC77" s="46"/>
      <c r="IUD77" s="46"/>
      <c r="IUE77" s="46"/>
      <c r="IUF77" s="46"/>
      <c r="IUG77" s="46"/>
      <c r="IUH77" s="46"/>
      <c r="IUI77" s="46"/>
      <c r="IUJ77" s="46"/>
      <c r="IUK77" s="46"/>
      <c r="IUL77" s="46"/>
      <c r="IUM77" s="46"/>
      <c r="IUN77" s="46"/>
      <c r="IUO77" s="46"/>
      <c r="IUP77" s="46"/>
      <c r="IUQ77" s="46"/>
      <c r="IUR77" s="46"/>
      <c r="IUS77" s="46"/>
      <c r="IUT77" s="46"/>
      <c r="IUU77" s="46"/>
      <c r="IUV77" s="46"/>
      <c r="IUW77" s="46"/>
      <c r="IUX77" s="46"/>
      <c r="IUY77" s="46"/>
      <c r="IUZ77" s="46"/>
      <c r="IVA77" s="46"/>
      <c r="IVB77" s="46"/>
      <c r="IVC77" s="46"/>
      <c r="IVD77" s="46"/>
      <c r="IVE77" s="46"/>
      <c r="IVF77" s="46"/>
      <c r="IVG77" s="46"/>
      <c r="IVH77" s="46"/>
      <c r="IVI77" s="46"/>
      <c r="IVJ77" s="46"/>
      <c r="IVK77" s="46"/>
      <c r="IVL77" s="46"/>
      <c r="IVM77" s="46"/>
      <c r="IVN77" s="46"/>
      <c r="IVO77" s="46"/>
      <c r="IVP77" s="46"/>
      <c r="IVQ77" s="46"/>
      <c r="IVR77" s="46"/>
      <c r="IVS77" s="46"/>
      <c r="IVT77" s="46"/>
      <c r="IVU77" s="46"/>
      <c r="IVV77" s="46"/>
      <c r="IVW77" s="46"/>
      <c r="IVX77" s="46"/>
      <c r="IVY77" s="46"/>
      <c r="IVZ77" s="46"/>
      <c r="IWA77" s="46"/>
      <c r="IWB77" s="46"/>
      <c r="IWC77" s="46"/>
      <c r="IWD77" s="46"/>
      <c r="IWE77" s="46"/>
      <c r="IWF77" s="46"/>
      <c r="IWG77" s="46"/>
      <c r="IWH77" s="46"/>
      <c r="IWI77" s="46"/>
      <c r="IWJ77" s="46"/>
      <c r="IWK77" s="46"/>
      <c r="IWL77" s="46"/>
      <c r="IWM77" s="46"/>
      <c r="IWN77" s="46"/>
      <c r="IWO77" s="46"/>
      <c r="IWP77" s="46"/>
      <c r="IWQ77" s="46"/>
      <c r="IWR77" s="46"/>
      <c r="IWS77" s="46"/>
      <c r="IWT77" s="46"/>
      <c r="IWU77" s="46"/>
      <c r="IWV77" s="46"/>
      <c r="IWW77" s="46"/>
      <c r="IWX77" s="46"/>
      <c r="IWY77" s="46"/>
      <c r="IWZ77" s="46"/>
      <c r="IXA77" s="46"/>
      <c r="IXB77" s="46"/>
      <c r="IXC77" s="46"/>
      <c r="IXD77" s="46"/>
      <c r="IXE77" s="46"/>
      <c r="IXF77" s="46"/>
      <c r="IXG77" s="46"/>
      <c r="IXH77" s="46"/>
      <c r="IXI77" s="46"/>
      <c r="IXJ77" s="46"/>
      <c r="IXK77" s="46"/>
      <c r="IXL77" s="46"/>
      <c r="IXM77" s="46"/>
      <c r="IXN77" s="46"/>
      <c r="IXO77" s="46"/>
      <c r="IXP77" s="46"/>
      <c r="IXQ77" s="46"/>
      <c r="IXR77" s="46"/>
      <c r="IXS77" s="46"/>
      <c r="IXT77" s="46"/>
      <c r="IXU77" s="46"/>
      <c r="IXV77" s="46"/>
      <c r="IXW77" s="46"/>
      <c r="IXX77" s="46"/>
      <c r="IXY77" s="46"/>
      <c r="IXZ77" s="46"/>
      <c r="IYA77" s="46"/>
      <c r="IYB77" s="46"/>
      <c r="IYC77" s="46"/>
      <c r="IYD77" s="46"/>
      <c r="IYE77" s="46"/>
      <c r="IYF77" s="46"/>
      <c r="IYG77" s="46"/>
      <c r="IYH77" s="46"/>
      <c r="IYI77" s="46"/>
      <c r="IYJ77" s="46"/>
      <c r="IYK77" s="46"/>
      <c r="IYL77" s="46"/>
      <c r="IYM77" s="46"/>
      <c r="IYN77" s="46"/>
      <c r="IYO77" s="46"/>
      <c r="IYP77" s="46"/>
      <c r="IYQ77" s="46"/>
      <c r="IYR77" s="46"/>
      <c r="IYS77" s="46"/>
      <c r="IYT77" s="46"/>
      <c r="IYU77" s="46"/>
      <c r="IYV77" s="46"/>
      <c r="IYW77" s="46"/>
      <c r="IYX77" s="46"/>
      <c r="IYY77" s="46"/>
      <c r="IYZ77" s="46"/>
      <c r="IZA77" s="46"/>
      <c r="IZB77" s="46"/>
      <c r="IZC77" s="46"/>
      <c r="IZD77" s="46"/>
      <c r="IZE77" s="46"/>
      <c r="IZF77" s="46"/>
      <c r="IZG77" s="46"/>
      <c r="IZH77" s="46"/>
      <c r="IZI77" s="46"/>
      <c r="IZJ77" s="46"/>
      <c r="IZK77" s="46"/>
      <c r="IZL77" s="46"/>
      <c r="IZM77" s="46"/>
      <c r="IZN77" s="46"/>
      <c r="IZO77" s="46"/>
      <c r="IZP77" s="46"/>
      <c r="IZQ77" s="46"/>
      <c r="IZR77" s="46"/>
      <c r="IZS77" s="46"/>
      <c r="IZT77" s="46"/>
      <c r="IZU77" s="46"/>
      <c r="IZV77" s="46"/>
      <c r="IZW77" s="46"/>
      <c r="IZX77" s="46"/>
      <c r="IZY77" s="46"/>
      <c r="IZZ77" s="46"/>
      <c r="JAA77" s="46"/>
      <c r="JAB77" s="46"/>
      <c r="JAC77" s="46"/>
      <c r="JAD77" s="46"/>
      <c r="JAE77" s="46"/>
      <c r="JAF77" s="46"/>
      <c r="JAG77" s="46"/>
      <c r="JAH77" s="46"/>
      <c r="JAI77" s="46"/>
      <c r="JAJ77" s="46"/>
      <c r="JAK77" s="46"/>
      <c r="JAL77" s="46"/>
      <c r="JAM77" s="46"/>
      <c r="JAN77" s="46"/>
      <c r="JAO77" s="46"/>
      <c r="JAP77" s="46"/>
      <c r="JAQ77" s="46"/>
      <c r="JAR77" s="46"/>
      <c r="JAS77" s="46"/>
      <c r="JAT77" s="46"/>
      <c r="JAU77" s="46"/>
      <c r="JAV77" s="46"/>
      <c r="JAW77" s="46"/>
      <c r="JAX77" s="46"/>
      <c r="JAY77" s="46"/>
      <c r="JAZ77" s="46"/>
      <c r="JBA77" s="46"/>
      <c r="JBB77" s="46"/>
      <c r="JBC77" s="46"/>
      <c r="JBD77" s="46"/>
      <c r="JBE77" s="46"/>
      <c r="JBF77" s="46"/>
      <c r="JBG77" s="46"/>
      <c r="JBH77" s="46"/>
      <c r="JBI77" s="46"/>
      <c r="JBJ77" s="46"/>
      <c r="JBK77" s="46"/>
      <c r="JBL77" s="46"/>
      <c r="JBM77" s="46"/>
      <c r="JBN77" s="46"/>
      <c r="JBO77" s="46"/>
      <c r="JBP77" s="46"/>
      <c r="JBQ77" s="46"/>
      <c r="JBR77" s="46"/>
      <c r="JBS77" s="46"/>
      <c r="JBT77" s="46"/>
      <c r="JBU77" s="46"/>
      <c r="JBV77" s="46"/>
      <c r="JBW77" s="46"/>
      <c r="JBX77" s="46"/>
      <c r="JBY77" s="46"/>
      <c r="JBZ77" s="46"/>
      <c r="JCA77" s="46"/>
      <c r="JCB77" s="46"/>
      <c r="JCC77" s="46"/>
      <c r="JCD77" s="46"/>
      <c r="JCE77" s="46"/>
      <c r="JCF77" s="46"/>
      <c r="JCG77" s="46"/>
      <c r="JCH77" s="46"/>
      <c r="JCI77" s="46"/>
      <c r="JCJ77" s="46"/>
      <c r="JCK77" s="46"/>
      <c r="JCL77" s="46"/>
      <c r="JCM77" s="46"/>
      <c r="JCN77" s="46"/>
      <c r="JCO77" s="46"/>
      <c r="JCP77" s="46"/>
      <c r="JCQ77" s="46"/>
      <c r="JCR77" s="46"/>
      <c r="JCS77" s="46"/>
      <c r="JCT77" s="46"/>
      <c r="JCU77" s="46"/>
      <c r="JCV77" s="46"/>
      <c r="JCW77" s="46"/>
      <c r="JCX77" s="46"/>
      <c r="JCY77" s="46"/>
      <c r="JCZ77" s="46"/>
      <c r="JDA77" s="46"/>
      <c r="JDB77" s="46"/>
      <c r="JDC77" s="46"/>
      <c r="JDD77" s="46"/>
      <c r="JDE77" s="46"/>
      <c r="JDF77" s="46"/>
      <c r="JDG77" s="46"/>
      <c r="JDH77" s="46"/>
      <c r="JDI77" s="46"/>
      <c r="JDJ77" s="46"/>
      <c r="JDK77" s="46"/>
      <c r="JDL77" s="46"/>
      <c r="JDM77" s="46"/>
      <c r="JDN77" s="46"/>
      <c r="JDO77" s="46"/>
      <c r="JDP77" s="46"/>
      <c r="JDQ77" s="46"/>
      <c r="JDR77" s="46"/>
      <c r="JDS77" s="46"/>
      <c r="JDT77" s="46"/>
      <c r="JDU77" s="46"/>
      <c r="JDV77" s="46"/>
      <c r="JDW77" s="46"/>
      <c r="JDX77" s="46"/>
      <c r="JDY77" s="46"/>
      <c r="JDZ77" s="46"/>
      <c r="JEA77" s="46"/>
      <c r="JEB77" s="46"/>
      <c r="JEC77" s="46"/>
      <c r="JED77" s="46"/>
      <c r="JEE77" s="46"/>
      <c r="JEF77" s="46"/>
      <c r="JEG77" s="46"/>
      <c r="JEH77" s="46"/>
      <c r="JEI77" s="46"/>
      <c r="JEJ77" s="46"/>
      <c r="JEK77" s="46"/>
      <c r="JEL77" s="46"/>
      <c r="JEM77" s="46"/>
      <c r="JEN77" s="46"/>
      <c r="JEO77" s="46"/>
      <c r="JEP77" s="46"/>
      <c r="JEQ77" s="46"/>
      <c r="JER77" s="46"/>
      <c r="JES77" s="46"/>
      <c r="JET77" s="46"/>
      <c r="JEU77" s="46"/>
      <c r="JEV77" s="46"/>
      <c r="JEW77" s="46"/>
      <c r="JEX77" s="46"/>
      <c r="JEY77" s="46"/>
      <c r="JEZ77" s="46"/>
      <c r="JFA77" s="46"/>
      <c r="JFB77" s="46"/>
      <c r="JFC77" s="46"/>
      <c r="JFD77" s="46"/>
      <c r="JFE77" s="46"/>
      <c r="JFF77" s="46"/>
      <c r="JFG77" s="46"/>
      <c r="JFH77" s="46"/>
      <c r="JFI77" s="46"/>
      <c r="JFJ77" s="46"/>
      <c r="JFK77" s="46"/>
      <c r="JFL77" s="46"/>
      <c r="JFM77" s="46"/>
      <c r="JFN77" s="46"/>
      <c r="JFO77" s="46"/>
      <c r="JFP77" s="46"/>
      <c r="JFQ77" s="46"/>
      <c r="JFR77" s="46"/>
      <c r="JFS77" s="46"/>
      <c r="JFT77" s="46"/>
      <c r="JFU77" s="46"/>
      <c r="JFV77" s="46"/>
      <c r="JFW77" s="46"/>
      <c r="JFX77" s="46"/>
      <c r="JFY77" s="46"/>
      <c r="JFZ77" s="46"/>
      <c r="JGA77" s="46"/>
      <c r="JGB77" s="46"/>
      <c r="JGC77" s="46"/>
      <c r="JGD77" s="46"/>
      <c r="JGE77" s="46"/>
      <c r="JGF77" s="46"/>
      <c r="JGG77" s="46"/>
      <c r="JGH77" s="46"/>
      <c r="JGI77" s="46"/>
      <c r="JGJ77" s="46"/>
      <c r="JGK77" s="46"/>
      <c r="JGL77" s="46"/>
      <c r="JGM77" s="46"/>
      <c r="JGN77" s="46"/>
      <c r="JGO77" s="46"/>
      <c r="JGP77" s="46"/>
      <c r="JGQ77" s="46"/>
      <c r="JGR77" s="46"/>
      <c r="JGS77" s="46"/>
      <c r="JGT77" s="46"/>
      <c r="JGU77" s="46"/>
      <c r="JGV77" s="46"/>
      <c r="JGW77" s="46"/>
      <c r="JGX77" s="46"/>
      <c r="JGY77" s="46"/>
      <c r="JGZ77" s="46"/>
      <c r="JHA77" s="46"/>
      <c r="JHB77" s="46"/>
      <c r="JHC77" s="46"/>
      <c r="JHD77" s="46"/>
      <c r="JHE77" s="46"/>
      <c r="JHF77" s="46"/>
      <c r="JHG77" s="46"/>
      <c r="JHH77" s="46"/>
      <c r="JHI77" s="46"/>
      <c r="JHJ77" s="46"/>
      <c r="JHK77" s="46"/>
      <c r="JHL77" s="46"/>
      <c r="JHM77" s="46"/>
      <c r="JHN77" s="46"/>
      <c r="JHO77" s="46"/>
      <c r="JHP77" s="46"/>
      <c r="JHQ77" s="46"/>
      <c r="JHR77" s="46"/>
      <c r="JHS77" s="46"/>
      <c r="JHT77" s="46"/>
      <c r="JHU77" s="46"/>
      <c r="JHV77" s="46"/>
      <c r="JHW77" s="46"/>
      <c r="JHX77" s="46"/>
      <c r="JHY77" s="46"/>
      <c r="JHZ77" s="46"/>
      <c r="JIA77" s="46"/>
      <c r="JIB77" s="46"/>
      <c r="JIC77" s="46"/>
      <c r="JID77" s="46"/>
      <c r="JIE77" s="46"/>
      <c r="JIF77" s="46"/>
      <c r="JIG77" s="46"/>
      <c r="JIH77" s="46"/>
      <c r="JII77" s="46"/>
      <c r="JIJ77" s="46"/>
      <c r="JIK77" s="46"/>
      <c r="JIL77" s="46"/>
      <c r="JIM77" s="46"/>
      <c r="JIN77" s="46"/>
      <c r="JIO77" s="46"/>
      <c r="JIP77" s="46"/>
      <c r="JIQ77" s="46"/>
      <c r="JIR77" s="46"/>
      <c r="JIS77" s="46"/>
      <c r="JIT77" s="46"/>
      <c r="JIU77" s="46"/>
      <c r="JIV77" s="46"/>
      <c r="JIW77" s="46"/>
      <c r="JIX77" s="46"/>
      <c r="JIY77" s="46"/>
      <c r="JIZ77" s="46"/>
      <c r="JJA77" s="46"/>
      <c r="JJB77" s="46"/>
      <c r="JJC77" s="46"/>
      <c r="JJD77" s="46"/>
      <c r="JJE77" s="46"/>
      <c r="JJF77" s="46"/>
      <c r="JJG77" s="46"/>
      <c r="JJH77" s="46"/>
      <c r="JJI77" s="46"/>
      <c r="JJJ77" s="46"/>
      <c r="JJK77" s="46"/>
      <c r="JJL77" s="46"/>
      <c r="JJM77" s="46"/>
      <c r="JJN77" s="46"/>
      <c r="JJO77" s="46"/>
      <c r="JJP77" s="46"/>
      <c r="JJQ77" s="46"/>
      <c r="JJR77" s="46"/>
      <c r="JJS77" s="46"/>
      <c r="JJT77" s="46"/>
      <c r="JJU77" s="46"/>
      <c r="JJV77" s="46"/>
      <c r="JJW77" s="46"/>
      <c r="JJX77" s="46"/>
      <c r="JJY77" s="46"/>
      <c r="JJZ77" s="46"/>
      <c r="JKA77" s="46"/>
      <c r="JKB77" s="46"/>
      <c r="JKC77" s="46"/>
      <c r="JKD77" s="46"/>
      <c r="JKE77" s="46"/>
      <c r="JKF77" s="46"/>
      <c r="JKG77" s="46"/>
      <c r="JKH77" s="46"/>
      <c r="JKI77" s="46"/>
      <c r="JKJ77" s="46"/>
      <c r="JKK77" s="46"/>
      <c r="JKL77" s="46"/>
      <c r="JKM77" s="46"/>
      <c r="JKN77" s="46"/>
      <c r="JKO77" s="46"/>
      <c r="JKP77" s="46"/>
      <c r="JKQ77" s="46"/>
      <c r="JKR77" s="46"/>
      <c r="JKS77" s="46"/>
      <c r="JKT77" s="46"/>
      <c r="JKU77" s="46"/>
      <c r="JKV77" s="46"/>
      <c r="JKW77" s="46"/>
      <c r="JKX77" s="46"/>
      <c r="JKY77" s="46"/>
      <c r="JKZ77" s="46"/>
      <c r="JLA77" s="46"/>
      <c r="JLB77" s="46"/>
      <c r="JLC77" s="46"/>
      <c r="JLD77" s="46"/>
      <c r="JLE77" s="46"/>
      <c r="JLF77" s="46"/>
      <c r="JLG77" s="46"/>
      <c r="JLH77" s="46"/>
      <c r="JLI77" s="46"/>
      <c r="JLJ77" s="46"/>
      <c r="JLK77" s="46"/>
      <c r="JLL77" s="46"/>
      <c r="JLM77" s="46"/>
      <c r="JLN77" s="46"/>
      <c r="JLO77" s="46"/>
      <c r="JLP77" s="46"/>
      <c r="JLQ77" s="46"/>
      <c r="JLR77" s="46"/>
      <c r="JLS77" s="46"/>
      <c r="JLT77" s="46"/>
      <c r="JLU77" s="46"/>
      <c r="JLV77" s="46"/>
      <c r="JLW77" s="46"/>
      <c r="JLX77" s="46"/>
      <c r="JLY77" s="46"/>
      <c r="JLZ77" s="46"/>
      <c r="JMA77" s="46"/>
      <c r="JMB77" s="46"/>
      <c r="JMC77" s="46"/>
      <c r="JMD77" s="46"/>
      <c r="JME77" s="46"/>
      <c r="JMF77" s="46"/>
      <c r="JMG77" s="46"/>
      <c r="JMH77" s="46"/>
      <c r="JMI77" s="46"/>
      <c r="JMJ77" s="46"/>
      <c r="JMK77" s="46"/>
      <c r="JML77" s="46"/>
      <c r="JMM77" s="46"/>
      <c r="JMN77" s="46"/>
      <c r="JMO77" s="46"/>
      <c r="JMP77" s="46"/>
      <c r="JMQ77" s="46"/>
      <c r="JMR77" s="46"/>
      <c r="JMS77" s="46"/>
      <c r="JMT77" s="46"/>
      <c r="JMU77" s="46"/>
      <c r="JMV77" s="46"/>
      <c r="JMW77" s="46"/>
      <c r="JMX77" s="46"/>
      <c r="JMY77" s="46"/>
      <c r="JMZ77" s="46"/>
      <c r="JNA77" s="46"/>
      <c r="JNB77" s="46"/>
      <c r="JNC77" s="46"/>
      <c r="JND77" s="46"/>
      <c r="JNE77" s="46"/>
      <c r="JNF77" s="46"/>
      <c r="JNG77" s="46"/>
      <c r="JNH77" s="46"/>
      <c r="JNI77" s="46"/>
      <c r="JNJ77" s="46"/>
      <c r="JNK77" s="46"/>
      <c r="JNL77" s="46"/>
      <c r="JNM77" s="46"/>
      <c r="JNN77" s="46"/>
      <c r="JNO77" s="46"/>
      <c r="JNP77" s="46"/>
      <c r="JNQ77" s="46"/>
      <c r="JNR77" s="46"/>
      <c r="JNS77" s="46"/>
      <c r="JNT77" s="46"/>
      <c r="JNU77" s="46"/>
      <c r="JNV77" s="46"/>
      <c r="JNW77" s="46"/>
      <c r="JNX77" s="46"/>
      <c r="JNY77" s="46"/>
      <c r="JNZ77" s="46"/>
      <c r="JOA77" s="46"/>
      <c r="JOB77" s="46"/>
      <c r="JOC77" s="46"/>
      <c r="JOD77" s="46"/>
      <c r="JOE77" s="46"/>
      <c r="JOF77" s="46"/>
      <c r="JOG77" s="46"/>
      <c r="JOH77" s="46"/>
      <c r="JOI77" s="46"/>
      <c r="JOJ77" s="46"/>
      <c r="JOK77" s="46"/>
      <c r="JOL77" s="46"/>
      <c r="JOM77" s="46"/>
      <c r="JON77" s="46"/>
      <c r="JOO77" s="46"/>
      <c r="JOP77" s="46"/>
      <c r="JOQ77" s="46"/>
      <c r="JOR77" s="46"/>
      <c r="JOS77" s="46"/>
      <c r="JOT77" s="46"/>
      <c r="JOU77" s="46"/>
      <c r="JOV77" s="46"/>
      <c r="JOW77" s="46"/>
      <c r="JOX77" s="46"/>
      <c r="JOY77" s="46"/>
      <c r="JOZ77" s="46"/>
      <c r="JPA77" s="46"/>
      <c r="JPB77" s="46"/>
      <c r="JPC77" s="46"/>
      <c r="JPD77" s="46"/>
      <c r="JPE77" s="46"/>
      <c r="JPF77" s="46"/>
      <c r="JPG77" s="46"/>
      <c r="JPH77" s="46"/>
      <c r="JPI77" s="46"/>
      <c r="JPJ77" s="46"/>
      <c r="JPK77" s="46"/>
      <c r="JPL77" s="46"/>
      <c r="JPM77" s="46"/>
      <c r="JPN77" s="46"/>
      <c r="JPO77" s="46"/>
      <c r="JPP77" s="46"/>
      <c r="JPQ77" s="46"/>
      <c r="JPR77" s="46"/>
      <c r="JPS77" s="46"/>
      <c r="JPT77" s="46"/>
      <c r="JPU77" s="46"/>
      <c r="JPV77" s="46"/>
      <c r="JPW77" s="46"/>
      <c r="JPX77" s="46"/>
      <c r="JPY77" s="46"/>
      <c r="JPZ77" s="46"/>
      <c r="JQA77" s="46"/>
      <c r="JQB77" s="46"/>
      <c r="JQC77" s="46"/>
      <c r="JQD77" s="46"/>
      <c r="JQE77" s="46"/>
      <c r="JQF77" s="46"/>
      <c r="JQG77" s="46"/>
      <c r="JQH77" s="46"/>
      <c r="JQI77" s="46"/>
      <c r="JQJ77" s="46"/>
      <c r="JQK77" s="46"/>
      <c r="JQL77" s="46"/>
      <c r="JQM77" s="46"/>
      <c r="JQN77" s="46"/>
      <c r="JQO77" s="46"/>
      <c r="JQP77" s="46"/>
      <c r="JQQ77" s="46"/>
      <c r="JQR77" s="46"/>
      <c r="JQS77" s="46"/>
      <c r="JQT77" s="46"/>
      <c r="JQU77" s="46"/>
      <c r="JQV77" s="46"/>
      <c r="JQW77" s="46"/>
      <c r="JQX77" s="46"/>
      <c r="JQY77" s="46"/>
      <c r="JQZ77" s="46"/>
      <c r="JRA77" s="46"/>
      <c r="JRB77" s="46"/>
      <c r="JRC77" s="46"/>
      <c r="JRD77" s="46"/>
      <c r="JRE77" s="46"/>
      <c r="JRF77" s="46"/>
      <c r="JRG77" s="46"/>
      <c r="JRH77" s="46"/>
      <c r="JRI77" s="46"/>
      <c r="JRJ77" s="46"/>
      <c r="JRK77" s="46"/>
      <c r="JRL77" s="46"/>
      <c r="JRM77" s="46"/>
      <c r="JRN77" s="46"/>
      <c r="JRO77" s="46"/>
      <c r="JRP77" s="46"/>
      <c r="JRQ77" s="46"/>
      <c r="JRR77" s="46"/>
      <c r="JRS77" s="46"/>
      <c r="JRT77" s="46"/>
      <c r="JRU77" s="46"/>
      <c r="JRV77" s="46"/>
      <c r="JRW77" s="46"/>
      <c r="JRX77" s="46"/>
      <c r="JRY77" s="46"/>
      <c r="JRZ77" s="46"/>
      <c r="JSA77" s="46"/>
      <c r="JSB77" s="46"/>
      <c r="JSC77" s="46"/>
      <c r="JSD77" s="46"/>
      <c r="JSE77" s="46"/>
      <c r="JSF77" s="46"/>
      <c r="JSG77" s="46"/>
      <c r="JSH77" s="46"/>
      <c r="JSI77" s="46"/>
      <c r="JSJ77" s="46"/>
      <c r="JSK77" s="46"/>
      <c r="JSL77" s="46"/>
      <c r="JSM77" s="46"/>
      <c r="JSN77" s="46"/>
      <c r="JSO77" s="46"/>
      <c r="JSP77" s="46"/>
      <c r="JSQ77" s="46"/>
      <c r="JSR77" s="46"/>
      <c r="JSS77" s="46"/>
      <c r="JST77" s="46"/>
      <c r="JSU77" s="46"/>
      <c r="JSV77" s="46"/>
      <c r="JSW77" s="46"/>
      <c r="JSX77" s="46"/>
      <c r="JSY77" s="46"/>
      <c r="JSZ77" s="46"/>
      <c r="JTA77" s="46"/>
      <c r="JTB77" s="46"/>
      <c r="JTC77" s="46"/>
      <c r="JTD77" s="46"/>
      <c r="JTE77" s="46"/>
      <c r="JTF77" s="46"/>
      <c r="JTG77" s="46"/>
      <c r="JTH77" s="46"/>
      <c r="JTI77" s="46"/>
      <c r="JTJ77" s="46"/>
      <c r="JTK77" s="46"/>
      <c r="JTL77" s="46"/>
      <c r="JTM77" s="46"/>
      <c r="JTN77" s="46"/>
      <c r="JTO77" s="46"/>
      <c r="JTP77" s="46"/>
      <c r="JTQ77" s="46"/>
      <c r="JTR77" s="46"/>
      <c r="JTS77" s="46"/>
      <c r="JTT77" s="46"/>
      <c r="JTU77" s="46"/>
      <c r="JTV77" s="46"/>
      <c r="JTW77" s="46"/>
      <c r="JTX77" s="46"/>
      <c r="JTY77" s="46"/>
      <c r="JTZ77" s="46"/>
      <c r="JUA77" s="46"/>
      <c r="JUB77" s="46"/>
      <c r="JUC77" s="46"/>
      <c r="JUD77" s="46"/>
      <c r="JUE77" s="46"/>
      <c r="JUF77" s="46"/>
      <c r="JUG77" s="46"/>
      <c r="JUH77" s="46"/>
      <c r="JUI77" s="46"/>
      <c r="JUJ77" s="46"/>
      <c r="JUK77" s="46"/>
      <c r="JUL77" s="46"/>
      <c r="JUM77" s="46"/>
      <c r="JUN77" s="46"/>
      <c r="JUO77" s="46"/>
      <c r="JUP77" s="46"/>
      <c r="JUQ77" s="46"/>
      <c r="JUR77" s="46"/>
      <c r="JUS77" s="46"/>
      <c r="JUT77" s="46"/>
      <c r="JUU77" s="46"/>
      <c r="JUV77" s="46"/>
      <c r="JUW77" s="46"/>
      <c r="JUX77" s="46"/>
      <c r="JUY77" s="46"/>
      <c r="JUZ77" s="46"/>
      <c r="JVA77" s="46"/>
      <c r="JVB77" s="46"/>
      <c r="JVC77" s="46"/>
      <c r="JVD77" s="46"/>
      <c r="JVE77" s="46"/>
      <c r="JVF77" s="46"/>
      <c r="JVG77" s="46"/>
      <c r="JVH77" s="46"/>
      <c r="JVI77" s="46"/>
      <c r="JVJ77" s="46"/>
      <c r="JVK77" s="46"/>
      <c r="JVL77" s="46"/>
      <c r="JVM77" s="46"/>
      <c r="JVN77" s="46"/>
      <c r="JVO77" s="46"/>
      <c r="JVP77" s="46"/>
      <c r="JVQ77" s="46"/>
      <c r="JVR77" s="46"/>
      <c r="JVS77" s="46"/>
      <c r="JVT77" s="46"/>
      <c r="JVU77" s="46"/>
      <c r="JVV77" s="46"/>
      <c r="JVW77" s="46"/>
      <c r="JVX77" s="46"/>
      <c r="JVY77" s="46"/>
      <c r="JVZ77" s="46"/>
      <c r="JWA77" s="46"/>
      <c r="JWB77" s="46"/>
      <c r="JWC77" s="46"/>
      <c r="JWD77" s="46"/>
      <c r="JWE77" s="46"/>
      <c r="JWF77" s="46"/>
      <c r="JWG77" s="46"/>
      <c r="JWH77" s="46"/>
      <c r="JWI77" s="46"/>
      <c r="JWJ77" s="46"/>
      <c r="JWK77" s="46"/>
      <c r="JWL77" s="46"/>
      <c r="JWM77" s="46"/>
      <c r="JWN77" s="46"/>
      <c r="JWO77" s="46"/>
      <c r="JWP77" s="46"/>
      <c r="JWQ77" s="46"/>
      <c r="JWR77" s="46"/>
      <c r="JWS77" s="46"/>
      <c r="JWT77" s="46"/>
      <c r="JWU77" s="46"/>
      <c r="JWV77" s="46"/>
      <c r="JWW77" s="46"/>
      <c r="JWX77" s="46"/>
      <c r="JWY77" s="46"/>
      <c r="JWZ77" s="46"/>
      <c r="JXA77" s="46"/>
      <c r="JXB77" s="46"/>
      <c r="JXC77" s="46"/>
      <c r="JXD77" s="46"/>
      <c r="JXE77" s="46"/>
      <c r="JXF77" s="46"/>
      <c r="JXG77" s="46"/>
      <c r="JXH77" s="46"/>
      <c r="JXI77" s="46"/>
      <c r="JXJ77" s="46"/>
      <c r="JXK77" s="46"/>
      <c r="JXL77" s="46"/>
      <c r="JXM77" s="46"/>
      <c r="JXN77" s="46"/>
      <c r="JXO77" s="46"/>
      <c r="JXP77" s="46"/>
      <c r="JXQ77" s="46"/>
      <c r="JXR77" s="46"/>
      <c r="JXS77" s="46"/>
      <c r="JXT77" s="46"/>
      <c r="JXU77" s="46"/>
      <c r="JXV77" s="46"/>
      <c r="JXW77" s="46"/>
      <c r="JXX77" s="46"/>
      <c r="JXY77" s="46"/>
      <c r="JXZ77" s="46"/>
      <c r="JYA77" s="46"/>
      <c r="JYB77" s="46"/>
      <c r="JYC77" s="46"/>
      <c r="JYD77" s="46"/>
      <c r="JYE77" s="46"/>
      <c r="JYF77" s="46"/>
      <c r="JYG77" s="46"/>
      <c r="JYH77" s="46"/>
      <c r="JYI77" s="46"/>
      <c r="JYJ77" s="46"/>
      <c r="JYK77" s="46"/>
      <c r="JYL77" s="46"/>
      <c r="JYM77" s="46"/>
      <c r="JYN77" s="46"/>
      <c r="JYO77" s="46"/>
      <c r="JYP77" s="46"/>
      <c r="JYQ77" s="46"/>
      <c r="JYR77" s="46"/>
      <c r="JYS77" s="46"/>
      <c r="JYT77" s="46"/>
      <c r="JYU77" s="46"/>
      <c r="JYV77" s="46"/>
      <c r="JYW77" s="46"/>
      <c r="JYX77" s="46"/>
      <c r="JYY77" s="46"/>
      <c r="JYZ77" s="46"/>
      <c r="JZA77" s="46"/>
      <c r="JZB77" s="46"/>
      <c r="JZC77" s="46"/>
      <c r="JZD77" s="46"/>
      <c r="JZE77" s="46"/>
      <c r="JZF77" s="46"/>
      <c r="JZG77" s="46"/>
      <c r="JZH77" s="46"/>
      <c r="JZI77" s="46"/>
      <c r="JZJ77" s="46"/>
      <c r="JZK77" s="46"/>
      <c r="JZL77" s="46"/>
      <c r="JZM77" s="46"/>
      <c r="JZN77" s="46"/>
      <c r="JZO77" s="46"/>
      <c r="JZP77" s="46"/>
      <c r="JZQ77" s="46"/>
      <c r="JZR77" s="46"/>
      <c r="JZS77" s="46"/>
      <c r="JZT77" s="46"/>
      <c r="JZU77" s="46"/>
      <c r="JZV77" s="46"/>
      <c r="JZW77" s="46"/>
      <c r="JZX77" s="46"/>
      <c r="JZY77" s="46"/>
      <c r="JZZ77" s="46"/>
      <c r="KAA77" s="46"/>
      <c r="KAB77" s="46"/>
      <c r="KAC77" s="46"/>
      <c r="KAD77" s="46"/>
      <c r="KAE77" s="46"/>
      <c r="KAF77" s="46"/>
      <c r="KAG77" s="46"/>
      <c r="KAH77" s="46"/>
      <c r="KAI77" s="46"/>
      <c r="KAJ77" s="46"/>
      <c r="KAK77" s="46"/>
      <c r="KAL77" s="46"/>
      <c r="KAM77" s="46"/>
      <c r="KAN77" s="46"/>
      <c r="KAO77" s="46"/>
      <c r="KAP77" s="46"/>
      <c r="KAQ77" s="46"/>
      <c r="KAR77" s="46"/>
      <c r="KAS77" s="46"/>
      <c r="KAT77" s="46"/>
      <c r="KAU77" s="46"/>
      <c r="KAV77" s="46"/>
      <c r="KAW77" s="46"/>
      <c r="KAX77" s="46"/>
      <c r="KAY77" s="46"/>
      <c r="KAZ77" s="46"/>
      <c r="KBA77" s="46"/>
      <c r="KBB77" s="46"/>
      <c r="KBC77" s="46"/>
      <c r="KBD77" s="46"/>
      <c r="KBE77" s="46"/>
      <c r="KBF77" s="46"/>
      <c r="KBG77" s="46"/>
      <c r="KBH77" s="46"/>
      <c r="KBI77" s="46"/>
      <c r="KBJ77" s="46"/>
      <c r="KBK77" s="46"/>
      <c r="KBL77" s="46"/>
      <c r="KBM77" s="46"/>
      <c r="KBN77" s="46"/>
      <c r="KBO77" s="46"/>
      <c r="KBP77" s="46"/>
      <c r="KBQ77" s="46"/>
      <c r="KBR77" s="46"/>
      <c r="KBS77" s="46"/>
      <c r="KBT77" s="46"/>
      <c r="KBU77" s="46"/>
      <c r="KBV77" s="46"/>
      <c r="KBW77" s="46"/>
      <c r="KBX77" s="46"/>
      <c r="KBY77" s="46"/>
      <c r="KBZ77" s="46"/>
      <c r="KCA77" s="46"/>
      <c r="KCB77" s="46"/>
      <c r="KCC77" s="46"/>
      <c r="KCD77" s="46"/>
      <c r="KCE77" s="46"/>
      <c r="KCF77" s="46"/>
      <c r="KCG77" s="46"/>
      <c r="KCH77" s="46"/>
      <c r="KCI77" s="46"/>
      <c r="KCJ77" s="46"/>
      <c r="KCK77" s="46"/>
      <c r="KCL77" s="46"/>
      <c r="KCM77" s="46"/>
      <c r="KCN77" s="46"/>
      <c r="KCO77" s="46"/>
      <c r="KCP77" s="46"/>
      <c r="KCQ77" s="46"/>
      <c r="KCR77" s="46"/>
      <c r="KCS77" s="46"/>
      <c r="KCT77" s="46"/>
      <c r="KCU77" s="46"/>
      <c r="KCV77" s="46"/>
      <c r="KCW77" s="46"/>
      <c r="KCX77" s="46"/>
      <c r="KCY77" s="46"/>
      <c r="KCZ77" s="46"/>
      <c r="KDA77" s="46"/>
      <c r="KDB77" s="46"/>
      <c r="KDC77" s="46"/>
      <c r="KDD77" s="46"/>
      <c r="KDE77" s="46"/>
      <c r="KDF77" s="46"/>
      <c r="KDG77" s="46"/>
      <c r="KDH77" s="46"/>
      <c r="KDI77" s="46"/>
      <c r="KDJ77" s="46"/>
      <c r="KDK77" s="46"/>
      <c r="KDL77" s="46"/>
      <c r="KDM77" s="46"/>
      <c r="KDN77" s="46"/>
      <c r="KDO77" s="46"/>
      <c r="KDP77" s="46"/>
      <c r="KDQ77" s="46"/>
      <c r="KDR77" s="46"/>
      <c r="KDS77" s="46"/>
      <c r="KDT77" s="46"/>
      <c r="KDU77" s="46"/>
      <c r="KDV77" s="46"/>
      <c r="KDW77" s="46"/>
      <c r="KDX77" s="46"/>
      <c r="KDY77" s="46"/>
      <c r="KDZ77" s="46"/>
      <c r="KEA77" s="46"/>
      <c r="KEB77" s="46"/>
      <c r="KEC77" s="46"/>
      <c r="KED77" s="46"/>
      <c r="KEE77" s="46"/>
      <c r="KEF77" s="46"/>
      <c r="KEG77" s="46"/>
      <c r="KEH77" s="46"/>
      <c r="KEI77" s="46"/>
      <c r="KEJ77" s="46"/>
      <c r="KEK77" s="46"/>
      <c r="KEL77" s="46"/>
      <c r="KEM77" s="46"/>
      <c r="KEN77" s="46"/>
      <c r="KEO77" s="46"/>
      <c r="KEP77" s="46"/>
      <c r="KEQ77" s="46"/>
      <c r="KER77" s="46"/>
      <c r="KES77" s="46"/>
      <c r="KET77" s="46"/>
      <c r="KEU77" s="46"/>
      <c r="KEV77" s="46"/>
      <c r="KEW77" s="46"/>
      <c r="KEX77" s="46"/>
      <c r="KEY77" s="46"/>
      <c r="KEZ77" s="46"/>
      <c r="KFA77" s="46"/>
      <c r="KFB77" s="46"/>
      <c r="KFC77" s="46"/>
      <c r="KFD77" s="46"/>
      <c r="KFE77" s="46"/>
      <c r="KFF77" s="46"/>
      <c r="KFG77" s="46"/>
      <c r="KFH77" s="46"/>
      <c r="KFI77" s="46"/>
      <c r="KFJ77" s="46"/>
      <c r="KFK77" s="46"/>
      <c r="KFL77" s="46"/>
      <c r="KFM77" s="46"/>
      <c r="KFN77" s="46"/>
      <c r="KFO77" s="46"/>
      <c r="KFP77" s="46"/>
      <c r="KFQ77" s="46"/>
      <c r="KFR77" s="46"/>
      <c r="KFS77" s="46"/>
      <c r="KFT77" s="46"/>
      <c r="KFU77" s="46"/>
      <c r="KFV77" s="46"/>
      <c r="KFW77" s="46"/>
      <c r="KFX77" s="46"/>
      <c r="KFY77" s="46"/>
      <c r="KFZ77" s="46"/>
      <c r="KGA77" s="46"/>
      <c r="KGB77" s="46"/>
      <c r="KGC77" s="46"/>
      <c r="KGD77" s="46"/>
      <c r="KGE77" s="46"/>
      <c r="KGF77" s="46"/>
      <c r="KGG77" s="46"/>
      <c r="KGH77" s="46"/>
      <c r="KGI77" s="46"/>
      <c r="KGJ77" s="46"/>
      <c r="KGK77" s="46"/>
      <c r="KGL77" s="46"/>
      <c r="KGM77" s="46"/>
      <c r="KGN77" s="46"/>
      <c r="KGO77" s="46"/>
      <c r="KGP77" s="46"/>
      <c r="KGQ77" s="46"/>
      <c r="KGR77" s="46"/>
      <c r="KGS77" s="46"/>
      <c r="KGT77" s="46"/>
      <c r="KGU77" s="46"/>
      <c r="KGV77" s="46"/>
      <c r="KGW77" s="46"/>
      <c r="KGX77" s="46"/>
      <c r="KGY77" s="46"/>
      <c r="KGZ77" s="46"/>
      <c r="KHA77" s="46"/>
      <c r="KHB77" s="46"/>
      <c r="KHC77" s="46"/>
      <c r="KHD77" s="46"/>
      <c r="KHE77" s="46"/>
      <c r="KHF77" s="46"/>
      <c r="KHG77" s="46"/>
      <c r="KHH77" s="46"/>
      <c r="KHI77" s="46"/>
      <c r="KHJ77" s="46"/>
      <c r="KHK77" s="46"/>
      <c r="KHL77" s="46"/>
      <c r="KHM77" s="46"/>
      <c r="KHN77" s="46"/>
      <c r="KHO77" s="46"/>
      <c r="KHP77" s="46"/>
      <c r="KHQ77" s="46"/>
      <c r="KHR77" s="46"/>
      <c r="KHS77" s="46"/>
      <c r="KHT77" s="46"/>
      <c r="KHU77" s="46"/>
      <c r="KHV77" s="46"/>
      <c r="KHW77" s="46"/>
      <c r="KHX77" s="46"/>
      <c r="KHY77" s="46"/>
      <c r="KHZ77" s="46"/>
      <c r="KIA77" s="46"/>
      <c r="KIB77" s="46"/>
      <c r="KIC77" s="46"/>
      <c r="KID77" s="46"/>
      <c r="KIE77" s="46"/>
      <c r="KIF77" s="46"/>
      <c r="KIG77" s="46"/>
      <c r="KIH77" s="46"/>
      <c r="KII77" s="46"/>
      <c r="KIJ77" s="46"/>
      <c r="KIK77" s="46"/>
      <c r="KIL77" s="46"/>
      <c r="KIM77" s="46"/>
      <c r="KIN77" s="46"/>
      <c r="KIO77" s="46"/>
      <c r="KIP77" s="46"/>
      <c r="KIQ77" s="46"/>
      <c r="KIR77" s="46"/>
      <c r="KIS77" s="46"/>
      <c r="KIT77" s="46"/>
      <c r="KIU77" s="46"/>
      <c r="KIV77" s="46"/>
      <c r="KIW77" s="46"/>
      <c r="KIX77" s="46"/>
      <c r="KIY77" s="46"/>
      <c r="KIZ77" s="46"/>
      <c r="KJA77" s="46"/>
      <c r="KJB77" s="46"/>
      <c r="KJC77" s="46"/>
      <c r="KJD77" s="46"/>
      <c r="KJE77" s="46"/>
      <c r="KJF77" s="46"/>
      <c r="KJG77" s="46"/>
      <c r="KJH77" s="46"/>
      <c r="KJI77" s="46"/>
      <c r="KJJ77" s="46"/>
      <c r="KJK77" s="46"/>
      <c r="KJL77" s="46"/>
      <c r="KJM77" s="46"/>
      <c r="KJN77" s="46"/>
      <c r="KJO77" s="46"/>
      <c r="KJP77" s="46"/>
      <c r="KJQ77" s="46"/>
      <c r="KJR77" s="46"/>
      <c r="KJS77" s="46"/>
      <c r="KJT77" s="46"/>
      <c r="KJU77" s="46"/>
      <c r="KJV77" s="46"/>
      <c r="KJW77" s="46"/>
      <c r="KJX77" s="46"/>
      <c r="KJY77" s="46"/>
      <c r="KJZ77" s="46"/>
      <c r="KKA77" s="46"/>
      <c r="KKB77" s="46"/>
      <c r="KKC77" s="46"/>
      <c r="KKD77" s="46"/>
      <c r="KKE77" s="46"/>
      <c r="KKF77" s="46"/>
      <c r="KKG77" s="46"/>
      <c r="KKH77" s="46"/>
      <c r="KKI77" s="46"/>
      <c r="KKJ77" s="46"/>
      <c r="KKK77" s="46"/>
      <c r="KKL77" s="46"/>
      <c r="KKM77" s="46"/>
      <c r="KKN77" s="46"/>
      <c r="KKO77" s="46"/>
      <c r="KKP77" s="46"/>
      <c r="KKQ77" s="46"/>
      <c r="KKR77" s="46"/>
      <c r="KKS77" s="46"/>
      <c r="KKT77" s="46"/>
      <c r="KKU77" s="46"/>
      <c r="KKV77" s="46"/>
      <c r="KKW77" s="46"/>
      <c r="KKX77" s="46"/>
      <c r="KKY77" s="46"/>
      <c r="KKZ77" s="46"/>
      <c r="KLA77" s="46"/>
      <c r="KLB77" s="46"/>
      <c r="KLC77" s="46"/>
      <c r="KLD77" s="46"/>
      <c r="KLE77" s="46"/>
      <c r="KLF77" s="46"/>
      <c r="KLG77" s="46"/>
      <c r="KLH77" s="46"/>
      <c r="KLI77" s="46"/>
      <c r="KLJ77" s="46"/>
      <c r="KLK77" s="46"/>
      <c r="KLL77" s="46"/>
      <c r="KLM77" s="46"/>
      <c r="KLN77" s="46"/>
      <c r="KLO77" s="46"/>
      <c r="KLP77" s="46"/>
      <c r="KLQ77" s="46"/>
      <c r="KLR77" s="46"/>
      <c r="KLS77" s="46"/>
      <c r="KLT77" s="46"/>
      <c r="KLU77" s="46"/>
      <c r="KLV77" s="46"/>
      <c r="KLW77" s="46"/>
      <c r="KLX77" s="46"/>
      <c r="KLY77" s="46"/>
      <c r="KLZ77" s="46"/>
      <c r="KMA77" s="46"/>
      <c r="KMB77" s="46"/>
      <c r="KMC77" s="46"/>
      <c r="KMD77" s="46"/>
      <c r="KME77" s="46"/>
      <c r="KMF77" s="46"/>
      <c r="KMG77" s="46"/>
      <c r="KMH77" s="46"/>
      <c r="KMI77" s="46"/>
      <c r="KMJ77" s="46"/>
      <c r="KMK77" s="46"/>
      <c r="KML77" s="46"/>
      <c r="KMM77" s="46"/>
      <c r="KMN77" s="46"/>
      <c r="KMO77" s="46"/>
      <c r="KMP77" s="46"/>
      <c r="KMQ77" s="46"/>
      <c r="KMR77" s="46"/>
      <c r="KMS77" s="46"/>
      <c r="KMT77" s="46"/>
      <c r="KMU77" s="46"/>
      <c r="KMV77" s="46"/>
      <c r="KMW77" s="46"/>
      <c r="KMX77" s="46"/>
      <c r="KMY77" s="46"/>
      <c r="KMZ77" s="46"/>
      <c r="KNA77" s="46"/>
      <c r="KNB77" s="46"/>
      <c r="KNC77" s="46"/>
      <c r="KND77" s="46"/>
      <c r="KNE77" s="46"/>
      <c r="KNF77" s="46"/>
      <c r="KNG77" s="46"/>
      <c r="KNH77" s="46"/>
      <c r="KNI77" s="46"/>
      <c r="KNJ77" s="46"/>
      <c r="KNK77" s="46"/>
      <c r="KNL77" s="46"/>
      <c r="KNM77" s="46"/>
      <c r="KNN77" s="46"/>
      <c r="KNO77" s="46"/>
      <c r="KNP77" s="46"/>
      <c r="KNQ77" s="46"/>
      <c r="KNR77" s="46"/>
      <c r="KNS77" s="46"/>
      <c r="KNT77" s="46"/>
      <c r="KNU77" s="46"/>
      <c r="KNV77" s="46"/>
      <c r="KNW77" s="46"/>
      <c r="KNX77" s="46"/>
      <c r="KNY77" s="46"/>
      <c r="KNZ77" s="46"/>
      <c r="KOA77" s="46"/>
      <c r="KOB77" s="46"/>
      <c r="KOC77" s="46"/>
      <c r="KOD77" s="46"/>
      <c r="KOE77" s="46"/>
      <c r="KOF77" s="46"/>
      <c r="KOG77" s="46"/>
      <c r="KOH77" s="46"/>
      <c r="KOI77" s="46"/>
      <c r="KOJ77" s="46"/>
      <c r="KOK77" s="46"/>
      <c r="KOL77" s="46"/>
      <c r="KOM77" s="46"/>
      <c r="KON77" s="46"/>
      <c r="KOO77" s="46"/>
      <c r="KOP77" s="46"/>
      <c r="KOQ77" s="46"/>
      <c r="KOR77" s="46"/>
      <c r="KOS77" s="46"/>
      <c r="KOT77" s="46"/>
      <c r="KOU77" s="46"/>
      <c r="KOV77" s="46"/>
      <c r="KOW77" s="46"/>
      <c r="KOX77" s="46"/>
      <c r="KOY77" s="46"/>
      <c r="KOZ77" s="46"/>
      <c r="KPA77" s="46"/>
      <c r="KPB77" s="46"/>
      <c r="KPC77" s="46"/>
      <c r="KPD77" s="46"/>
      <c r="KPE77" s="46"/>
      <c r="KPF77" s="46"/>
      <c r="KPG77" s="46"/>
      <c r="KPH77" s="46"/>
      <c r="KPI77" s="46"/>
      <c r="KPJ77" s="46"/>
      <c r="KPK77" s="46"/>
      <c r="KPL77" s="46"/>
      <c r="KPM77" s="46"/>
      <c r="KPN77" s="46"/>
      <c r="KPO77" s="46"/>
      <c r="KPP77" s="46"/>
      <c r="KPQ77" s="46"/>
      <c r="KPR77" s="46"/>
      <c r="KPS77" s="46"/>
      <c r="KPT77" s="46"/>
      <c r="KPU77" s="46"/>
      <c r="KPV77" s="46"/>
      <c r="KPW77" s="46"/>
      <c r="KPX77" s="46"/>
      <c r="KPY77" s="46"/>
      <c r="KPZ77" s="46"/>
      <c r="KQA77" s="46"/>
      <c r="KQB77" s="46"/>
      <c r="KQC77" s="46"/>
      <c r="KQD77" s="46"/>
      <c r="KQE77" s="46"/>
      <c r="KQF77" s="46"/>
      <c r="KQG77" s="46"/>
      <c r="KQH77" s="46"/>
      <c r="KQI77" s="46"/>
      <c r="KQJ77" s="46"/>
      <c r="KQK77" s="46"/>
      <c r="KQL77" s="46"/>
      <c r="KQM77" s="46"/>
      <c r="KQN77" s="46"/>
      <c r="KQO77" s="46"/>
      <c r="KQP77" s="46"/>
      <c r="KQQ77" s="46"/>
      <c r="KQR77" s="46"/>
      <c r="KQS77" s="46"/>
      <c r="KQT77" s="46"/>
      <c r="KQU77" s="46"/>
      <c r="KQV77" s="46"/>
      <c r="KQW77" s="46"/>
      <c r="KQX77" s="46"/>
      <c r="KQY77" s="46"/>
      <c r="KQZ77" s="46"/>
      <c r="KRA77" s="46"/>
      <c r="KRB77" s="46"/>
      <c r="KRC77" s="46"/>
      <c r="KRD77" s="46"/>
      <c r="KRE77" s="46"/>
      <c r="KRF77" s="46"/>
      <c r="KRG77" s="46"/>
      <c r="KRH77" s="46"/>
      <c r="KRI77" s="46"/>
      <c r="KRJ77" s="46"/>
      <c r="KRK77" s="46"/>
      <c r="KRL77" s="46"/>
      <c r="KRM77" s="46"/>
      <c r="KRN77" s="46"/>
      <c r="KRO77" s="46"/>
      <c r="KRP77" s="46"/>
      <c r="KRQ77" s="46"/>
      <c r="KRR77" s="46"/>
      <c r="KRS77" s="46"/>
      <c r="KRT77" s="46"/>
      <c r="KRU77" s="46"/>
      <c r="KRV77" s="46"/>
      <c r="KRW77" s="46"/>
      <c r="KRX77" s="46"/>
      <c r="KRY77" s="46"/>
      <c r="KRZ77" s="46"/>
      <c r="KSA77" s="46"/>
      <c r="KSB77" s="46"/>
      <c r="KSC77" s="46"/>
      <c r="KSD77" s="46"/>
      <c r="KSE77" s="46"/>
      <c r="KSF77" s="46"/>
      <c r="KSG77" s="46"/>
      <c r="KSH77" s="46"/>
      <c r="KSI77" s="46"/>
      <c r="KSJ77" s="46"/>
      <c r="KSK77" s="46"/>
      <c r="KSL77" s="46"/>
      <c r="KSM77" s="46"/>
      <c r="KSN77" s="46"/>
      <c r="KSO77" s="46"/>
      <c r="KSP77" s="46"/>
      <c r="KSQ77" s="46"/>
      <c r="KSR77" s="46"/>
      <c r="KSS77" s="46"/>
      <c r="KST77" s="46"/>
      <c r="KSU77" s="46"/>
      <c r="KSV77" s="46"/>
      <c r="KSW77" s="46"/>
      <c r="KSX77" s="46"/>
      <c r="KSY77" s="46"/>
      <c r="KSZ77" s="46"/>
      <c r="KTA77" s="46"/>
      <c r="KTB77" s="46"/>
      <c r="KTC77" s="46"/>
      <c r="KTD77" s="46"/>
      <c r="KTE77" s="46"/>
      <c r="KTF77" s="46"/>
      <c r="KTG77" s="46"/>
      <c r="KTH77" s="46"/>
      <c r="KTI77" s="46"/>
      <c r="KTJ77" s="46"/>
      <c r="KTK77" s="46"/>
      <c r="KTL77" s="46"/>
      <c r="KTM77" s="46"/>
      <c r="KTN77" s="46"/>
      <c r="KTO77" s="46"/>
      <c r="KTP77" s="46"/>
      <c r="KTQ77" s="46"/>
      <c r="KTR77" s="46"/>
      <c r="KTS77" s="46"/>
      <c r="KTT77" s="46"/>
      <c r="KTU77" s="46"/>
      <c r="KTV77" s="46"/>
      <c r="KTW77" s="46"/>
      <c r="KTX77" s="46"/>
      <c r="KTY77" s="46"/>
      <c r="KTZ77" s="46"/>
      <c r="KUA77" s="46"/>
      <c r="KUB77" s="46"/>
      <c r="KUC77" s="46"/>
      <c r="KUD77" s="46"/>
      <c r="KUE77" s="46"/>
      <c r="KUF77" s="46"/>
      <c r="KUG77" s="46"/>
      <c r="KUH77" s="46"/>
      <c r="KUI77" s="46"/>
      <c r="KUJ77" s="46"/>
      <c r="KUK77" s="46"/>
      <c r="KUL77" s="46"/>
      <c r="KUM77" s="46"/>
      <c r="KUN77" s="46"/>
      <c r="KUO77" s="46"/>
      <c r="KUP77" s="46"/>
      <c r="KUQ77" s="46"/>
      <c r="KUR77" s="46"/>
      <c r="KUS77" s="46"/>
      <c r="KUT77" s="46"/>
      <c r="KUU77" s="46"/>
      <c r="KUV77" s="46"/>
      <c r="KUW77" s="46"/>
      <c r="KUX77" s="46"/>
      <c r="KUY77" s="46"/>
      <c r="KUZ77" s="46"/>
      <c r="KVA77" s="46"/>
      <c r="KVB77" s="46"/>
      <c r="KVC77" s="46"/>
      <c r="KVD77" s="46"/>
      <c r="KVE77" s="46"/>
      <c r="KVF77" s="46"/>
      <c r="KVG77" s="46"/>
      <c r="KVH77" s="46"/>
      <c r="KVI77" s="46"/>
      <c r="KVJ77" s="46"/>
      <c r="KVK77" s="46"/>
      <c r="KVL77" s="46"/>
      <c r="KVM77" s="46"/>
      <c r="KVN77" s="46"/>
      <c r="KVO77" s="46"/>
      <c r="KVP77" s="46"/>
      <c r="KVQ77" s="46"/>
      <c r="KVR77" s="46"/>
      <c r="KVS77" s="46"/>
      <c r="KVT77" s="46"/>
      <c r="KVU77" s="46"/>
      <c r="KVV77" s="46"/>
      <c r="KVW77" s="46"/>
      <c r="KVX77" s="46"/>
      <c r="KVY77" s="46"/>
      <c r="KVZ77" s="46"/>
      <c r="KWA77" s="46"/>
      <c r="KWB77" s="46"/>
      <c r="KWC77" s="46"/>
      <c r="KWD77" s="46"/>
      <c r="KWE77" s="46"/>
      <c r="KWF77" s="46"/>
      <c r="KWG77" s="46"/>
      <c r="KWH77" s="46"/>
      <c r="KWI77" s="46"/>
      <c r="KWJ77" s="46"/>
      <c r="KWK77" s="46"/>
      <c r="KWL77" s="46"/>
      <c r="KWM77" s="46"/>
      <c r="KWN77" s="46"/>
      <c r="KWO77" s="46"/>
      <c r="KWP77" s="46"/>
      <c r="KWQ77" s="46"/>
      <c r="KWR77" s="46"/>
      <c r="KWS77" s="46"/>
      <c r="KWT77" s="46"/>
      <c r="KWU77" s="46"/>
      <c r="KWV77" s="46"/>
      <c r="KWW77" s="46"/>
      <c r="KWX77" s="46"/>
      <c r="KWY77" s="46"/>
      <c r="KWZ77" s="46"/>
      <c r="KXA77" s="46"/>
      <c r="KXB77" s="46"/>
      <c r="KXC77" s="46"/>
      <c r="KXD77" s="46"/>
      <c r="KXE77" s="46"/>
      <c r="KXF77" s="46"/>
      <c r="KXG77" s="46"/>
      <c r="KXH77" s="46"/>
      <c r="KXI77" s="46"/>
      <c r="KXJ77" s="46"/>
      <c r="KXK77" s="46"/>
      <c r="KXL77" s="46"/>
      <c r="KXM77" s="46"/>
      <c r="KXN77" s="46"/>
      <c r="KXO77" s="46"/>
      <c r="KXP77" s="46"/>
      <c r="KXQ77" s="46"/>
      <c r="KXR77" s="46"/>
      <c r="KXS77" s="46"/>
      <c r="KXT77" s="46"/>
      <c r="KXU77" s="46"/>
      <c r="KXV77" s="46"/>
      <c r="KXW77" s="46"/>
      <c r="KXX77" s="46"/>
      <c r="KXY77" s="46"/>
      <c r="KXZ77" s="46"/>
      <c r="KYA77" s="46"/>
      <c r="KYB77" s="46"/>
      <c r="KYC77" s="46"/>
      <c r="KYD77" s="46"/>
      <c r="KYE77" s="46"/>
      <c r="KYF77" s="46"/>
      <c r="KYG77" s="46"/>
      <c r="KYH77" s="46"/>
      <c r="KYI77" s="46"/>
      <c r="KYJ77" s="46"/>
      <c r="KYK77" s="46"/>
      <c r="KYL77" s="46"/>
      <c r="KYM77" s="46"/>
      <c r="KYN77" s="46"/>
      <c r="KYO77" s="46"/>
      <c r="KYP77" s="46"/>
      <c r="KYQ77" s="46"/>
      <c r="KYR77" s="46"/>
      <c r="KYS77" s="46"/>
      <c r="KYT77" s="46"/>
      <c r="KYU77" s="46"/>
      <c r="KYV77" s="46"/>
      <c r="KYW77" s="46"/>
      <c r="KYX77" s="46"/>
      <c r="KYY77" s="46"/>
      <c r="KYZ77" s="46"/>
      <c r="KZA77" s="46"/>
      <c r="KZB77" s="46"/>
      <c r="KZC77" s="46"/>
      <c r="KZD77" s="46"/>
      <c r="KZE77" s="46"/>
      <c r="KZF77" s="46"/>
      <c r="KZG77" s="46"/>
      <c r="KZH77" s="46"/>
      <c r="KZI77" s="46"/>
      <c r="KZJ77" s="46"/>
      <c r="KZK77" s="46"/>
      <c r="KZL77" s="46"/>
      <c r="KZM77" s="46"/>
      <c r="KZN77" s="46"/>
      <c r="KZO77" s="46"/>
      <c r="KZP77" s="46"/>
      <c r="KZQ77" s="46"/>
      <c r="KZR77" s="46"/>
      <c r="KZS77" s="46"/>
      <c r="KZT77" s="46"/>
      <c r="KZU77" s="46"/>
      <c r="KZV77" s="46"/>
      <c r="KZW77" s="46"/>
      <c r="KZX77" s="46"/>
      <c r="KZY77" s="46"/>
      <c r="KZZ77" s="46"/>
      <c r="LAA77" s="46"/>
      <c r="LAB77" s="46"/>
      <c r="LAC77" s="46"/>
      <c r="LAD77" s="46"/>
      <c r="LAE77" s="46"/>
      <c r="LAF77" s="46"/>
      <c r="LAG77" s="46"/>
      <c r="LAH77" s="46"/>
      <c r="LAI77" s="46"/>
      <c r="LAJ77" s="46"/>
      <c r="LAK77" s="46"/>
      <c r="LAL77" s="46"/>
      <c r="LAM77" s="46"/>
      <c r="LAN77" s="46"/>
      <c r="LAO77" s="46"/>
      <c r="LAP77" s="46"/>
      <c r="LAQ77" s="46"/>
      <c r="LAR77" s="46"/>
      <c r="LAS77" s="46"/>
      <c r="LAT77" s="46"/>
      <c r="LAU77" s="46"/>
      <c r="LAV77" s="46"/>
      <c r="LAW77" s="46"/>
      <c r="LAX77" s="46"/>
      <c r="LAY77" s="46"/>
      <c r="LAZ77" s="46"/>
      <c r="LBA77" s="46"/>
      <c r="LBB77" s="46"/>
      <c r="LBC77" s="46"/>
      <c r="LBD77" s="46"/>
      <c r="LBE77" s="46"/>
      <c r="LBF77" s="46"/>
      <c r="LBG77" s="46"/>
      <c r="LBH77" s="46"/>
      <c r="LBI77" s="46"/>
      <c r="LBJ77" s="46"/>
      <c r="LBK77" s="46"/>
      <c r="LBL77" s="46"/>
      <c r="LBM77" s="46"/>
      <c r="LBN77" s="46"/>
      <c r="LBO77" s="46"/>
      <c r="LBP77" s="46"/>
      <c r="LBQ77" s="46"/>
      <c r="LBR77" s="46"/>
      <c r="LBS77" s="46"/>
      <c r="LBT77" s="46"/>
      <c r="LBU77" s="46"/>
      <c r="LBV77" s="46"/>
      <c r="LBW77" s="46"/>
      <c r="LBX77" s="46"/>
      <c r="LBY77" s="46"/>
      <c r="LBZ77" s="46"/>
      <c r="LCA77" s="46"/>
      <c r="LCB77" s="46"/>
      <c r="LCC77" s="46"/>
      <c r="LCD77" s="46"/>
      <c r="LCE77" s="46"/>
      <c r="LCF77" s="46"/>
      <c r="LCG77" s="46"/>
      <c r="LCH77" s="46"/>
      <c r="LCI77" s="46"/>
      <c r="LCJ77" s="46"/>
      <c r="LCK77" s="46"/>
      <c r="LCL77" s="46"/>
      <c r="LCM77" s="46"/>
      <c r="LCN77" s="46"/>
      <c r="LCO77" s="46"/>
      <c r="LCP77" s="46"/>
      <c r="LCQ77" s="46"/>
      <c r="LCR77" s="46"/>
      <c r="LCS77" s="46"/>
      <c r="LCT77" s="46"/>
      <c r="LCU77" s="46"/>
      <c r="LCV77" s="46"/>
      <c r="LCW77" s="46"/>
      <c r="LCX77" s="46"/>
      <c r="LCY77" s="46"/>
      <c r="LCZ77" s="46"/>
      <c r="LDA77" s="46"/>
      <c r="LDB77" s="46"/>
      <c r="LDC77" s="46"/>
      <c r="LDD77" s="46"/>
      <c r="LDE77" s="46"/>
      <c r="LDF77" s="46"/>
      <c r="LDG77" s="46"/>
      <c r="LDH77" s="46"/>
      <c r="LDI77" s="46"/>
      <c r="LDJ77" s="46"/>
      <c r="LDK77" s="46"/>
      <c r="LDL77" s="46"/>
      <c r="LDM77" s="46"/>
      <c r="LDN77" s="46"/>
      <c r="LDO77" s="46"/>
      <c r="LDP77" s="46"/>
      <c r="LDQ77" s="46"/>
      <c r="LDR77" s="46"/>
      <c r="LDS77" s="46"/>
      <c r="LDT77" s="46"/>
      <c r="LDU77" s="46"/>
      <c r="LDV77" s="46"/>
      <c r="LDW77" s="46"/>
      <c r="LDX77" s="46"/>
      <c r="LDY77" s="46"/>
      <c r="LDZ77" s="46"/>
      <c r="LEA77" s="46"/>
      <c r="LEB77" s="46"/>
      <c r="LEC77" s="46"/>
      <c r="LED77" s="46"/>
      <c r="LEE77" s="46"/>
      <c r="LEF77" s="46"/>
      <c r="LEG77" s="46"/>
      <c r="LEH77" s="46"/>
      <c r="LEI77" s="46"/>
      <c r="LEJ77" s="46"/>
      <c r="LEK77" s="46"/>
      <c r="LEL77" s="46"/>
      <c r="LEM77" s="46"/>
      <c r="LEN77" s="46"/>
      <c r="LEO77" s="46"/>
      <c r="LEP77" s="46"/>
      <c r="LEQ77" s="46"/>
      <c r="LER77" s="46"/>
      <c r="LES77" s="46"/>
      <c r="LET77" s="46"/>
      <c r="LEU77" s="46"/>
      <c r="LEV77" s="46"/>
      <c r="LEW77" s="46"/>
      <c r="LEX77" s="46"/>
      <c r="LEY77" s="46"/>
      <c r="LEZ77" s="46"/>
      <c r="LFA77" s="46"/>
      <c r="LFB77" s="46"/>
      <c r="LFC77" s="46"/>
      <c r="LFD77" s="46"/>
      <c r="LFE77" s="46"/>
      <c r="LFF77" s="46"/>
      <c r="LFG77" s="46"/>
      <c r="LFH77" s="46"/>
      <c r="LFI77" s="46"/>
      <c r="LFJ77" s="46"/>
      <c r="LFK77" s="46"/>
      <c r="LFL77" s="46"/>
      <c r="LFM77" s="46"/>
      <c r="LFN77" s="46"/>
      <c r="LFO77" s="46"/>
      <c r="LFP77" s="46"/>
      <c r="LFQ77" s="46"/>
      <c r="LFR77" s="46"/>
      <c r="LFS77" s="46"/>
      <c r="LFT77" s="46"/>
      <c r="LFU77" s="46"/>
      <c r="LFV77" s="46"/>
      <c r="LFW77" s="46"/>
      <c r="LFX77" s="46"/>
      <c r="LFY77" s="46"/>
      <c r="LFZ77" s="46"/>
      <c r="LGA77" s="46"/>
      <c r="LGB77" s="46"/>
      <c r="LGC77" s="46"/>
      <c r="LGD77" s="46"/>
      <c r="LGE77" s="46"/>
      <c r="LGF77" s="46"/>
      <c r="LGG77" s="46"/>
      <c r="LGH77" s="46"/>
      <c r="LGI77" s="46"/>
      <c r="LGJ77" s="46"/>
      <c r="LGK77" s="46"/>
      <c r="LGL77" s="46"/>
      <c r="LGM77" s="46"/>
      <c r="LGN77" s="46"/>
      <c r="LGO77" s="46"/>
      <c r="LGP77" s="46"/>
      <c r="LGQ77" s="46"/>
      <c r="LGR77" s="46"/>
      <c r="LGS77" s="46"/>
      <c r="LGT77" s="46"/>
      <c r="LGU77" s="46"/>
      <c r="LGV77" s="46"/>
      <c r="LGW77" s="46"/>
      <c r="LGX77" s="46"/>
      <c r="LGY77" s="46"/>
      <c r="LGZ77" s="46"/>
      <c r="LHA77" s="46"/>
      <c r="LHB77" s="46"/>
      <c r="LHC77" s="46"/>
      <c r="LHD77" s="46"/>
      <c r="LHE77" s="46"/>
      <c r="LHF77" s="46"/>
      <c r="LHG77" s="46"/>
      <c r="LHH77" s="46"/>
      <c r="LHI77" s="46"/>
      <c r="LHJ77" s="46"/>
      <c r="LHK77" s="46"/>
      <c r="LHL77" s="46"/>
      <c r="LHM77" s="46"/>
      <c r="LHN77" s="46"/>
      <c r="LHO77" s="46"/>
      <c r="LHP77" s="46"/>
      <c r="LHQ77" s="46"/>
      <c r="LHR77" s="46"/>
      <c r="LHS77" s="46"/>
      <c r="LHT77" s="46"/>
      <c r="LHU77" s="46"/>
      <c r="LHV77" s="46"/>
      <c r="LHW77" s="46"/>
      <c r="LHX77" s="46"/>
      <c r="LHY77" s="46"/>
      <c r="LHZ77" s="46"/>
      <c r="LIA77" s="46"/>
      <c r="LIB77" s="46"/>
      <c r="LIC77" s="46"/>
      <c r="LID77" s="46"/>
      <c r="LIE77" s="46"/>
      <c r="LIF77" s="46"/>
      <c r="LIG77" s="46"/>
      <c r="LIH77" s="46"/>
      <c r="LII77" s="46"/>
      <c r="LIJ77" s="46"/>
      <c r="LIK77" s="46"/>
      <c r="LIL77" s="46"/>
      <c r="LIM77" s="46"/>
      <c r="LIN77" s="46"/>
      <c r="LIO77" s="46"/>
      <c r="LIP77" s="46"/>
      <c r="LIQ77" s="46"/>
      <c r="LIR77" s="46"/>
      <c r="LIS77" s="46"/>
      <c r="LIT77" s="46"/>
      <c r="LIU77" s="46"/>
      <c r="LIV77" s="46"/>
      <c r="LIW77" s="46"/>
      <c r="LIX77" s="46"/>
      <c r="LIY77" s="46"/>
      <c r="LIZ77" s="46"/>
      <c r="LJA77" s="46"/>
      <c r="LJB77" s="46"/>
      <c r="LJC77" s="46"/>
      <c r="LJD77" s="46"/>
      <c r="LJE77" s="46"/>
      <c r="LJF77" s="46"/>
      <c r="LJG77" s="46"/>
      <c r="LJH77" s="46"/>
      <c r="LJI77" s="46"/>
      <c r="LJJ77" s="46"/>
      <c r="LJK77" s="46"/>
      <c r="LJL77" s="46"/>
      <c r="LJM77" s="46"/>
      <c r="LJN77" s="46"/>
      <c r="LJO77" s="46"/>
      <c r="LJP77" s="46"/>
      <c r="LJQ77" s="46"/>
      <c r="LJR77" s="46"/>
      <c r="LJS77" s="46"/>
      <c r="LJT77" s="46"/>
      <c r="LJU77" s="46"/>
      <c r="LJV77" s="46"/>
      <c r="LJW77" s="46"/>
      <c r="LJX77" s="46"/>
      <c r="LJY77" s="46"/>
      <c r="LJZ77" s="46"/>
      <c r="LKA77" s="46"/>
      <c r="LKB77" s="46"/>
      <c r="LKC77" s="46"/>
      <c r="LKD77" s="46"/>
      <c r="LKE77" s="46"/>
      <c r="LKF77" s="46"/>
      <c r="LKG77" s="46"/>
      <c r="LKH77" s="46"/>
      <c r="LKI77" s="46"/>
      <c r="LKJ77" s="46"/>
      <c r="LKK77" s="46"/>
      <c r="LKL77" s="46"/>
      <c r="LKM77" s="46"/>
      <c r="LKN77" s="46"/>
      <c r="LKO77" s="46"/>
      <c r="LKP77" s="46"/>
      <c r="LKQ77" s="46"/>
      <c r="LKR77" s="46"/>
      <c r="LKS77" s="46"/>
      <c r="LKT77" s="46"/>
      <c r="LKU77" s="46"/>
      <c r="LKV77" s="46"/>
      <c r="LKW77" s="46"/>
      <c r="LKX77" s="46"/>
      <c r="LKY77" s="46"/>
      <c r="LKZ77" s="46"/>
      <c r="LLA77" s="46"/>
      <c r="LLB77" s="46"/>
      <c r="LLC77" s="46"/>
      <c r="LLD77" s="46"/>
      <c r="LLE77" s="46"/>
      <c r="LLF77" s="46"/>
      <c r="LLG77" s="46"/>
      <c r="LLH77" s="46"/>
      <c r="LLI77" s="46"/>
      <c r="LLJ77" s="46"/>
      <c r="LLK77" s="46"/>
      <c r="LLL77" s="46"/>
      <c r="LLM77" s="46"/>
      <c r="LLN77" s="46"/>
      <c r="LLO77" s="46"/>
      <c r="LLP77" s="46"/>
      <c r="LLQ77" s="46"/>
      <c r="LLR77" s="46"/>
      <c r="LLS77" s="46"/>
      <c r="LLT77" s="46"/>
      <c r="LLU77" s="46"/>
      <c r="LLV77" s="46"/>
      <c r="LLW77" s="46"/>
      <c r="LLX77" s="46"/>
      <c r="LLY77" s="46"/>
      <c r="LLZ77" s="46"/>
      <c r="LMA77" s="46"/>
      <c r="LMB77" s="46"/>
      <c r="LMC77" s="46"/>
      <c r="LMD77" s="46"/>
      <c r="LME77" s="46"/>
      <c r="LMF77" s="46"/>
      <c r="LMG77" s="46"/>
      <c r="LMH77" s="46"/>
      <c r="LMI77" s="46"/>
      <c r="LMJ77" s="46"/>
      <c r="LMK77" s="46"/>
      <c r="LML77" s="46"/>
      <c r="LMM77" s="46"/>
      <c r="LMN77" s="46"/>
      <c r="LMO77" s="46"/>
      <c r="LMP77" s="46"/>
      <c r="LMQ77" s="46"/>
      <c r="LMR77" s="46"/>
      <c r="LMS77" s="46"/>
      <c r="LMT77" s="46"/>
      <c r="LMU77" s="46"/>
      <c r="LMV77" s="46"/>
      <c r="LMW77" s="46"/>
      <c r="LMX77" s="46"/>
      <c r="LMY77" s="46"/>
      <c r="LMZ77" s="46"/>
      <c r="LNA77" s="46"/>
      <c r="LNB77" s="46"/>
      <c r="LNC77" s="46"/>
      <c r="LND77" s="46"/>
      <c r="LNE77" s="46"/>
      <c r="LNF77" s="46"/>
      <c r="LNG77" s="46"/>
      <c r="LNH77" s="46"/>
      <c r="LNI77" s="46"/>
      <c r="LNJ77" s="46"/>
      <c r="LNK77" s="46"/>
      <c r="LNL77" s="46"/>
      <c r="LNM77" s="46"/>
      <c r="LNN77" s="46"/>
      <c r="LNO77" s="46"/>
      <c r="LNP77" s="46"/>
      <c r="LNQ77" s="46"/>
      <c r="LNR77" s="46"/>
      <c r="LNS77" s="46"/>
      <c r="LNT77" s="46"/>
      <c r="LNU77" s="46"/>
      <c r="LNV77" s="46"/>
      <c r="LNW77" s="46"/>
      <c r="LNX77" s="46"/>
      <c r="LNY77" s="46"/>
      <c r="LNZ77" s="46"/>
      <c r="LOA77" s="46"/>
      <c r="LOB77" s="46"/>
      <c r="LOC77" s="46"/>
      <c r="LOD77" s="46"/>
      <c r="LOE77" s="46"/>
      <c r="LOF77" s="46"/>
      <c r="LOG77" s="46"/>
      <c r="LOH77" s="46"/>
      <c r="LOI77" s="46"/>
      <c r="LOJ77" s="46"/>
      <c r="LOK77" s="46"/>
      <c r="LOL77" s="46"/>
      <c r="LOM77" s="46"/>
      <c r="LON77" s="46"/>
      <c r="LOO77" s="46"/>
      <c r="LOP77" s="46"/>
      <c r="LOQ77" s="46"/>
      <c r="LOR77" s="46"/>
      <c r="LOS77" s="46"/>
      <c r="LOT77" s="46"/>
      <c r="LOU77" s="46"/>
      <c r="LOV77" s="46"/>
      <c r="LOW77" s="46"/>
      <c r="LOX77" s="46"/>
      <c r="LOY77" s="46"/>
      <c r="LOZ77" s="46"/>
      <c r="LPA77" s="46"/>
      <c r="LPB77" s="46"/>
      <c r="LPC77" s="46"/>
      <c r="LPD77" s="46"/>
      <c r="LPE77" s="46"/>
      <c r="LPF77" s="46"/>
      <c r="LPG77" s="46"/>
      <c r="LPH77" s="46"/>
      <c r="LPI77" s="46"/>
      <c r="LPJ77" s="46"/>
      <c r="LPK77" s="46"/>
      <c r="LPL77" s="46"/>
      <c r="LPM77" s="46"/>
      <c r="LPN77" s="46"/>
      <c r="LPO77" s="46"/>
      <c r="LPP77" s="46"/>
      <c r="LPQ77" s="46"/>
      <c r="LPR77" s="46"/>
      <c r="LPS77" s="46"/>
      <c r="LPT77" s="46"/>
      <c r="LPU77" s="46"/>
      <c r="LPV77" s="46"/>
      <c r="LPW77" s="46"/>
      <c r="LPX77" s="46"/>
      <c r="LPY77" s="46"/>
      <c r="LPZ77" s="46"/>
      <c r="LQA77" s="46"/>
      <c r="LQB77" s="46"/>
      <c r="LQC77" s="46"/>
      <c r="LQD77" s="46"/>
      <c r="LQE77" s="46"/>
      <c r="LQF77" s="46"/>
      <c r="LQG77" s="46"/>
      <c r="LQH77" s="46"/>
      <c r="LQI77" s="46"/>
      <c r="LQJ77" s="46"/>
      <c r="LQK77" s="46"/>
      <c r="LQL77" s="46"/>
      <c r="LQM77" s="46"/>
      <c r="LQN77" s="46"/>
      <c r="LQO77" s="46"/>
      <c r="LQP77" s="46"/>
      <c r="LQQ77" s="46"/>
      <c r="LQR77" s="46"/>
      <c r="LQS77" s="46"/>
      <c r="LQT77" s="46"/>
      <c r="LQU77" s="46"/>
      <c r="LQV77" s="46"/>
      <c r="LQW77" s="46"/>
      <c r="LQX77" s="46"/>
      <c r="LQY77" s="46"/>
      <c r="LQZ77" s="46"/>
      <c r="LRA77" s="46"/>
      <c r="LRB77" s="46"/>
      <c r="LRC77" s="46"/>
      <c r="LRD77" s="46"/>
      <c r="LRE77" s="46"/>
      <c r="LRF77" s="46"/>
      <c r="LRG77" s="46"/>
      <c r="LRH77" s="46"/>
      <c r="LRI77" s="46"/>
      <c r="LRJ77" s="46"/>
      <c r="LRK77" s="46"/>
      <c r="LRL77" s="46"/>
      <c r="LRM77" s="46"/>
      <c r="LRN77" s="46"/>
      <c r="LRO77" s="46"/>
      <c r="LRP77" s="46"/>
      <c r="LRQ77" s="46"/>
      <c r="LRR77" s="46"/>
      <c r="LRS77" s="46"/>
      <c r="LRT77" s="46"/>
      <c r="LRU77" s="46"/>
      <c r="LRV77" s="46"/>
      <c r="LRW77" s="46"/>
      <c r="LRX77" s="46"/>
      <c r="LRY77" s="46"/>
      <c r="LRZ77" s="46"/>
      <c r="LSA77" s="46"/>
      <c r="LSB77" s="46"/>
      <c r="LSC77" s="46"/>
      <c r="LSD77" s="46"/>
      <c r="LSE77" s="46"/>
      <c r="LSF77" s="46"/>
      <c r="LSG77" s="46"/>
      <c r="LSH77" s="46"/>
      <c r="LSI77" s="46"/>
      <c r="LSJ77" s="46"/>
      <c r="LSK77" s="46"/>
      <c r="LSL77" s="46"/>
      <c r="LSM77" s="46"/>
      <c r="LSN77" s="46"/>
      <c r="LSO77" s="46"/>
      <c r="LSP77" s="46"/>
      <c r="LSQ77" s="46"/>
      <c r="LSR77" s="46"/>
      <c r="LSS77" s="46"/>
      <c r="LST77" s="46"/>
      <c r="LSU77" s="46"/>
      <c r="LSV77" s="46"/>
      <c r="LSW77" s="46"/>
      <c r="LSX77" s="46"/>
      <c r="LSY77" s="46"/>
      <c r="LSZ77" s="46"/>
      <c r="LTA77" s="46"/>
      <c r="LTB77" s="46"/>
      <c r="LTC77" s="46"/>
      <c r="LTD77" s="46"/>
      <c r="LTE77" s="46"/>
      <c r="LTF77" s="46"/>
      <c r="LTG77" s="46"/>
      <c r="LTH77" s="46"/>
      <c r="LTI77" s="46"/>
      <c r="LTJ77" s="46"/>
      <c r="LTK77" s="46"/>
      <c r="LTL77" s="46"/>
      <c r="LTM77" s="46"/>
      <c r="LTN77" s="46"/>
      <c r="LTO77" s="46"/>
      <c r="LTP77" s="46"/>
      <c r="LTQ77" s="46"/>
      <c r="LTR77" s="46"/>
      <c r="LTS77" s="46"/>
      <c r="LTT77" s="46"/>
      <c r="LTU77" s="46"/>
      <c r="LTV77" s="46"/>
      <c r="LTW77" s="46"/>
      <c r="LTX77" s="46"/>
      <c r="LTY77" s="46"/>
      <c r="LTZ77" s="46"/>
      <c r="LUA77" s="46"/>
      <c r="LUB77" s="46"/>
      <c r="LUC77" s="46"/>
      <c r="LUD77" s="46"/>
      <c r="LUE77" s="46"/>
      <c r="LUF77" s="46"/>
      <c r="LUG77" s="46"/>
      <c r="LUH77" s="46"/>
      <c r="LUI77" s="46"/>
      <c r="LUJ77" s="46"/>
      <c r="LUK77" s="46"/>
      <c r="LUL77" s="46"/>
      <c r="LUM77" s="46"/>
      <c r="LUN77" s="46"/>
      <c r="LUO77" s="46"/>
      <c r="LUP77" s="46"/>
      <c r="LUQ77" s="46"/>
      <c r="LUR77" s="46"/>
      <c r="LUS77" s="46"/>
      <c r="LUT77" s="46"/>
      <c r="LUU77" s="46"/>
      <c r="LUV77" s="46"/>
      <c r="LUW77" s="46"/>
      <c r="LUX77" s="46"/>
      <c r="LUY77" s="46"/>
      <c r="LUZ77" s="46"/>
      <c r="LVA77" s="46"/>
      <c r="LVB77" s="46"/>
      <c r="LVC77" s="46"/>
      <c r="LVD77" s="46"/>
      <c r="LVE77" s="46"/>
      <c r="LVF77" s="46"/>
      <c r="LVG77" s="46"/>
      <c r="LVH77" s="46"/>
      <c r="LVI77" s="46"/>
      <c r="LVJ77" s="46"/>
      <c r="LVK77" s="46"/>
      <c r="LVL77" s="46"/>
      <c r="LVM77" s="46"/>
      <c r="LVN77" s="46"/>
      <c r="LVO77" s="46"/>
      <c r="LVP77" s="46"/>
      <c r="LVQ77" s="46"/>
      <c r="LVR77" s="46"/>
      <c r="LVS77" s="46"/>
      <c r="LVT77" s="46"/>
      <c r="LVU77" s="46"/>
      <c r="LVV77" s="46"/>
      <c r="LVW77" s="46"/>
      <c r="LVX77" s="46"/>
      <c r="LVY77" s="46"/>
      <c r="LVZ77" s="46"/>
      <c r="LWA77" s="46"/>
      <c r="LWB77" s="46"/>
      <c r="LWC77" s="46"/>
      <c r="LWD77" s="46"/>
      <c r="LWE77" s="46"/>
      <c r="LWF77" s="46"/>
      <c r="LWG77" s="46"/>
      <c r="LWH77" s="46"/>
      <c r="LWI77" s="46"/>
      <c r="LWJ77" s="46"/>
      <c r="LWK77" s="46"/>
      <c r="LWL77" s="46"/>
      <c r="LWM77" s="46"/>
      <c r="LWN77" s="46"/>
      <c r="LWO77" s="46"/>
      <c r="LWP77" s="46"/>
      <c r="LWQ77" s="46"/>
      <c r="LWR77" s="46"/>
      <c r="LWS77" s="46"/>
      <c r="LWT77" s="46"/>
      <c r="LWU77" s="46"/>
      <c r="LWV77" s="46"/>
      <c r="LWW77" s="46"/>
      <c r="LWX77" s="46"/>
      <c r="LWY77" s="46"/>
      <c r="LWZ77" s="46"/>
      <c r="LXA77" s="46"/>
      <c r="LXB77" s="46"/>
      <c r="LXC77" s="46"/>
      <c r="LXD77" s="46"/>
      <c r="LXE77" s="46"/>
      <c r="LXF77" s="46"/>
      <c r="LXG77" s="46"/>
      <c r="LXH77" s="46"/>
      <c r="LXI77" s="46"/>
      <c r="LXJ77" s="46"/>
      <c r="LXK77" s="46"/>
      <c r="LXL77" s="46"/>
      <c r="LXM77" s="46"/>
      <c r="LXN77" s="46"/>
      <c r="LXO77" s="46"/>
      <c r="LXP77" s="46"/>
      <c r="LXQ77" s="46"/>
      <c r="LXR77" s="46"/>
      <c r="LXS77" s="46"/>
      <c r="LXT77" s="46"/>
      <c r="LXU77" s="46"/>
      <c r="LXV77" s="46"/>
      <c r="LXW77" s="46"/>
      <c r="LXX77" s="46"/>
      <c r="LXY77" s="46"/>
      <c r="LXZ77" s="46"/>
      <c r="LYA77" s="46"/>
      <c r="LYB77" s="46"/>
      <c r="LYC77" s="46"/>
      <c r="LYD77" s="46"/>
      <c r="LYE77" s="46"/>
      <c r="LYF77" s="46"/>
      <c r="LYG77" s="46"/>
      <c r="LYH77" s="46"/>
      <c r="LYI77" s="46"/>
      <c r="LYJ77" s="46"/>
      <c r="LYK77" s="46"/>
      <c r="LYL77" s="46"/>
      <c r="LYM77" s="46"/>
      <c r="LYN77" s="46"/>
      <c r="LYO77" s="46"/>
      <c r="LYP77" s="46"/>
      <c r="LYQ77" s="46"/>
      <c r="LYR77" s="46"/>
      <c r="LYS77" s="46"/>
      <c r="LYT77" s="46"/>
      <c r="LYU77" s="46"/>
      <c r="LYV77" s="46"/>
      <c r="LYW77" s="46"/>
      <c r="LYX77" s="46"/>
      <c r="LYY77" s="46"/>
      <c r="LYZ77" s="46"/>
      <c r="LZA77" s="46"/>
      <c r="LZB77" s="46"/>
      <c r="LZC77" s="46"/>
      <c r="LZD77" s="46"/>
      <c r="LZE77" s="46"/>
      <c r="LZF77" s="46"/>
      <c r="LZG77" s="46"/>
      <c r="LZH77" s="46"/>
      <c r="LZI77" s="46"/>
      <c r="LZJ77" s="46"/>
      <c r="LZK77" s="46"/>
      <c r="LZL77" s="46"/>
      <c r="LZM77" s="46"/>
      <c r="LZN77" s="46"/>
      <c r="LZO77" s="46"/>
      <c r="LZP77" s="46"/>
      <c r="LZQ77" s="46"/>
      <c r="LZR77" s="46"/>
      <c r="LZS77" s="46"/>
      <c r="LZT77" s="46"/>
      <c r="LZU77" s="46"/>
      <c r="LZV77" s="46"/>
      <c r="LZW77" s="46"/>
      <c r="LZX77" s="46"/>
      <c r="LZY77" s="46"/>
      <c r="LZZ77" s="46"/>
      <c r="MAA77" s="46"/>
      <c r="MAB77" s="46"/>
      <c r="MAC77" s="46"/>
      <c r="MAD77" s="46"/>
      <c r="MAE77" s="46"/>
      <c r="MAF77" s="46"/>
      <c r="MAG77" s="46"/>
      <c r="MAH77" s="46"/>
      <c r="MAI77" s="46"/>
      <c r="MAJ77" s="46"/>
      <c r="MAK77" s="46"/>
      <c r="MAL77" s="46"/>
      <c r="MAM77" s="46"/>
      <c r="MAN77" s="46"/>
      <c r="MAO77" s="46"/>
      <c r="MAP77" s="46"/>
      <c r="MAQ77" s="46"/>
      <c r="MAR77" s="46"/>
      <c r="MAS77" s="46"/>
      <c r="MAT77" s="46"/>
      <c r="MAU77" s="46"/>
      <c r="MAV77" s="46"/>
      <c r="MAW77" s="46"/>
      <c r="MAX77" s="46"/>
      <c r="MAY77" s="46"/>
      <c r="MAZ77" s="46"/>
      <c r="MBA77" s="46"/>
      <c r="MBB77" s="46"/>
      <c r="MBC77" s="46"/>
      <c r="MBD77" s="46"/>
      <c r="MBE77" s="46"/>
      <c r="MBF77" s="46"/>
      <c r="MBG77" s="46"/>
      <c r="MBH77" s="46"/>
      <c r="MBI77" s="46"/>
      <c r="MBJ77" s="46"/>
      <c r="MBK77" s="46"/>
      <c r="MBL77" s="46"/>
      <c r="MBM77" s="46"/>
      <c r="MBN77" s="46"/>
      <c r="MBO77" s="46"/>
      <c r="MBP77" s="46"/>
      <c r="MBQ77" s="46"/>
      <c r="MBR77" s="46"/>
      <c r="MBS77" s="46"/>
      <c r="MBT77" s="46"/>
      <c r="MBU77" s="46"/>
      <c r="MBV77" s="46"/>
      <c r="MBW77" s="46"/>
      <c r="MBX77" s="46"/>
      <c r="MBY77" s="46"/>
      <c r="MBZ77" s="46"/>
      <c r="MCA77" s="46"/>
      <c r="MCB77" s="46"/>
      <c r="MCC77" s="46"/>
      <c r="MCD77" s="46"/>
      <c r="MCE77" s="46"/>
      <c r="MCF77" s="46"/>
      <c r="MCG77" s="46"/>
      <c r="MCH77" s="46"/>
      <c r="MCI77" s="46"/>
      <c r="MCJ77" s="46"/>
      <c r="MCK77" s="46"/>
      <c r="MCL77" s="46"/>
      <c r="MCM77" s="46"/>
      <c r="MCN77" s="46"/>
      <c r="MCO77" s="46"/>
      <c r="MCP77" s="46"/>
      <c r="MCQ77" s="46"/>
      <c r="MCR77" s="46"/>
      <c r="MCS77" s="46"/>
      <c r="MCT77" s="46"/>
      <c r="MCU77" s="46"/>
      <c r="MCV77" s="46"/>
      <c r="MCW77" s="46"/>
      <c r="MCX77" s="46"/>
      <c r="MCY77" s="46"/>
      <c r="MCZ77" s="46"/>
      <c r="MDA77" s="46"/>
      <c r="MDB77" s="46"/>
      <c r="MDC77" s="46"/>
      <c r="MDD77" s="46"/>
      <c r="MDE77" s="46"/>
      <c r="MDF77" s="46"/>
      <c r="MDG77" s="46"/>
      <c r="MDH77" s="46"/>
      <c r="MDI77" s="46"/>
      <c r="MDJ77" s="46"/>
      <c r="MDK77" s="46"/>
      <c r="MDL77" s="46"/>
      <c r="MDM77" s="46"/>
      <c r="MDN77" s="46"/>
      <c r="MDO77" s="46"/>
      <c r="MDP77" s="46"/>
      <c r="MDQ77" s="46"/>
      <c r="MDR77" s="46"/>
      <c r="MDS77" s="46"/>
      <c r="MDT77" s="46"/>
      <c r="MDU77" s="46"/>
      <c r="MDV77" s="46"/>
      <c r="MDW77" s="46"/>
      <c r="MDX77" s="46"/>
      <c r="MDY77" s="46"/>
      <c r="MDZ77" s="46"/>
      <c r="MEA77" s="46"/>
      <c r="MEB77" s="46"/>
      <c r="MEC77" s="46"/>
      <c r="MED77" s="46"/>
      <c r="MEE77" s="46"/>
      <c r="MEF77" s="46"/>
      <c r="MEG77" s="46"/>
      <c r="MEH77" s="46"/>
      <c r="MEI77" s="46"/>
      <c r="MEJ77" s="46"/>
      <c r="MEK77" s="46"/>
      <c r="MEL77" s="46"/>
      <c r="MEM77" s="46"/>
      <c r="MEN77" s="46"/>
      <c r="MEO77" s="46"/>
      <c r="MEP77" s="46"/>
      <c r="MEQ77" s="46"/>
      <c r="MER77" s="46"/>
      <c r="MES77" s="46"/>
      <c r="MET77" s="46"/>
      <c r="MEU77" s="46"/>
      <c r="MEV77" s="46"/>
      <c r="MEW77" s="46"/>
      <c r="MEX77" s="46"/>
      <c r="MEY77" s="46"/>
      <c r="MEZ77" s="46"/>
      <c r="MFA77" s="46"/>
      <c r="MFB77" s="46"/>
      <c r="MFC77" s="46"/>
      <c r="MFD77" s="46"/>
      <c r="MFE77" s="46"/>
      <c r="MFF77" s="46"/>
      <c r="MFG77" s="46"/>
      <c r="MFH77" s="46"/>
      <c r="MFI77" s="46"/>
      <c r="MFJ77" s="46"/>
      <c r="MFK77" s="46"/>
      <c r="MFL77" s="46"/>
      <c r="MFM77" s="46"/>
      <c r="MFN77" s="46"/>
      <c r="MFO77" s="46"/>
      <c r="MFP77" s="46"/>
      <c r="MFQ77" s="46"/>
      <c r="MFR77" s="46"/>
      <c r="MFS77" s="46"/>
      <c r="MFT77" s="46"/>
      <c r="MFU77" s="46"/>
      <c r="MFV77" s="46"/>
      <c r="MFW77" s="46"/>
      <c r="MFX77" s="46"/>
      <c r="MFY77" s="46"/>
      <c r="MFZ77" s="46"/>
      <c r="MGA77" s="46"/>
      <c r="MGB77" s="46"/>
      <c r="MGC77" s="46"/>
      <c r="MGD77" s="46"/>
      <c r="MGE77" s="46"/>
      <c r="MGF77" s="46"/>
      <c r="MGG77" s="46"/>
      <c r="MGH77" s="46"/>
      <c r="MGI77" s="46"/>
      <c r="MGJ77" s="46"/>
      <c r="MGK77" s="46"/>
      <c r="MGL77" s="46"/>
      <c r="MGM77" s="46"/>
      <c r="MGN77" s="46"/>
      <c r="MGO77" s="46"/>
      <c r="MGP77" s="46"/>
      <c r="MGQ77" s="46"/>
      <c r="MGR77" s="46"/>
      <c r="MGS77" s="46"/>
      <c r="MGT77" s="46"/>
      <c r="MGU77" s="46"/>
      <c r="MGV77" s="46"/>
      <c r="MGW77" s="46"/>
      <c r="MGX77" s="46"/>
      <c r="MGY77" s="46"/>
      <c r="MGZ77" s="46"/>
      <c r="MHA77" s="46"/>
      <c r="MHB77" s="46"/>
      <c r="MHC77" s="46"/>
      <c r="MHD77" s="46"/>
      <c r="MHE77" s="46"/>
      <c r="MHF77" s="46"/>
      <c r="MHG77" s="46"/>
      <c r="MHH77" s="46"/>
      <c r="MHI77" s="46"/>
      <c r="MHJ77" s="46"/>
      <c r="MHK77" s="46"/>
      <c r="MHL77" s="46"/>
      <c r="MHM77" s="46"/>
      <c r="MHN77" s="46"/>
      <c r="MHO77" s="46"/>
      <c r="MHP77" s="46"/>
      <c r="MHQ77" s="46"/>
      <c r="MHR77" s="46"/>
      <c r="MHS77" s="46"/>
      <c r="MHT77" s="46"/>
      <c r="MHU77" s="46"/>
      <c r="MHV77" s="46"/>
      <c r="MHW77" s="46"/>
      <c r="MHX77" s="46"/>
      <c r="MHY77" s="46"/>
      <c r="MHZ77" s="46"/>
      <c r="MIA77" s="46"/>
      <c r="MIB77" s="46"/>
      <c r="MIC77" s="46"/>
      <c r="MID77" s="46"/>
      <c r="MIE77" s="46"/>
      <c r="MIF77" s="46"/>
      <c r="MIG77" s="46"/>
      <c r="MIH77" s="46"/>
      <c r="MII77" s="46"/>
      <c r="MIJ77" s="46"/>
      <c r="MIK77" s="46"/>
      <c r="MIL77" s="46"/>
      <c r="MIM77" s="46"/>
      <c r="MIN77" s="46"/>
      <c r="MIO77" s="46"/>
      <c r="MIP77" s="46"/>
      <c r="MIQ77" s="46"/>
      <c r="MIR77" s="46"/>
      <c r="MIS77" s="46"/>
      <c r="MIT77" s="46"/>
      <c r="MIU77" s="46"/>
      <c r="MIV77" s="46"/>
      <c r="MIW77" s="46"/>
      <c r="MIX77" s="46"/>
      <c r="MIY77" s="46"/>
      <c r="MIZ77" s="46"/>
      <c r="MJA77" s="46"/>
      <c r="MJB77" s="46"/>
      <c r="MJC77" s="46"/>
      <c r="MJD77" s="46"/>
      <c r="MJE77" s="46"/>
      <c r="MJF77" s="46"/>
      <c r="MJG77" s="46"/>
      <c r="MJH77" s="46"/>
      <c r="MJI77" s="46"/>
      <c r="MJJ77" s="46"/>
      <c r="MJK77" s="46"/>
      <c r="MJL77" s="46"/>
      <c r="MJM77" s="46"/>
      <c r="MJN77" s="46"/>
      <c r="MJO77" s="46"/>
      <c r="MJP77" s="46"/>
      <c r="MJQ77" s="46"/>
      <c r="MJR77" s="46"/>
      <c r="MJS77" s="46"/>
      <c r="MJT77" s="46"/>
      <c r="MJU77" s="46"/>
      <c r="MJV77" s="46"/>
      <c r="MJW77" s="46"/>
      <c r="MJX77" s="46"/>
      <c r="MJY77" s="46"/>
      <c r="MJZ77" s="46"/>
      <c r="MKA77" s="46"/>
      <c r="MKB77" s="46"/>
      <c r="MKC77" s="46"/>
      <c r="MKD77" s="46"/>
      <c r="MKE77" s="46"/>
      <c r="MKF77" s="46"/>
      <c r="MKG77" s="46"/>
      <c r="MKH77" s="46"/>
      <c r="MKI77" s="46"/>
      <c r="MKJ77" s="46"/>
      <c r="MKK77" s="46"/>
      <c r="MKL77" s="46"/>
      <c r="MKM77" s="46"/>
      <c r="MKN77" s="46"/>
      <c r="MKO77" s="46"/>
      <c r="MKP77" s="46"/>
      <c r="MKQ77" s="46"/>
      <c r="MKR77" s="46"/>
      <c r="MKS77" s="46"/>
      <c r="MKT77" s="46"/>
      <c r="MKU77" s="46"/>
      <c r="MKV77" s="46"/>
      <c r="MKW77" s="46"/>
      <c r="MKX77" s="46"/>
      <c r="MKY77" s="46"/>
      <c r="MKZ77" s="46"/>
      <c r="MLA77" s="46"/>
      <c r="MLB77" s="46"/>
      <c r="MLC77" s="46"/>
      <c r="MLD77" s="46"/>
      <c r="MLE77" s="46"/>
      <c r="MLF77" s="46"/>
      <c r="MLG77" s="46"/>
      <c r="MLH77" s="46"/>
      <c r="MLI77" s="46"/>
      <c r="MLJ77" s="46"/>
      <c r="MLK77" s="46"/>
      <c r="MLL77" s="46"/>
      <c r="MLM77" s="46"/>
      <c r="MLN77" s="46"/>
      <c r="MLO77" s="46"/>
      <c r="MLP77" s="46"/>
      <c r="MLQ77" s="46"/>
      <c r="MLR77" s="46"/>
      <c r="MLS77" s="46"/>
      <c r="MLT77" s="46"/>
      <c r="MLU77" s="46"/>
      <c r="MLV77" s="46"/>
      <c r="MLW77" s="46"/>
      <c r="MLX77" s="46"/>
      <c r="MLY77" s="46"/>
      <c r="MLZ77" s="46"/>
      <c r="MMA77" s="46"/>
      <c r="MMB77" s="46"/>
      <c r="MMC77" s="46"/>
      <c r="MMD77" s="46"/>
      <c r="MME77" s="46"/>
      <c r="MMF77" s="46"/>
      <c r="MMG77" s="46"/>
      <c r="MMH77" s="46"/>
      <c r="MMI77" s="46"/>
      <c r="MMJ77" s="46"/>
      <c r="MMK77" s="46"/>
      <c r="MML77" s="46"/>
      <c r="MMM77" s="46"/>
      <c r="MMN77" s="46"/>
      <c r="MMO77" s="46"/>
      <c r="MMP77" s="46"/>
      <c r="MMQ77" s="46"/>
      <c r="MMR77" s="46"/>
      <c r="MMS77" s="46"/>
      <c r="MMT77" s="46"/>
      <c r="MMU77" s="46"/>
      <c r="MMV77" s="46"/>
      <c r="MMW77" s="46"/>
      <c r="MMX77" s="46"/>
      <c r="MMY77" s="46"/>
      <c r="MMZ77" s="46"/>
      <c r="MNA77" s="46"/>
      <c r="MNB77" s="46"/>
      <c r="MNC77" s="46"/>
      <c r="MND77" s="46"/>
      <c r="MNE77" s="46"/>
      <c r="MNF77" s="46"/>
      <c r="MNG77" s="46"/>
      <c r="MNH77" s="46"/>
      <c r="MNI77" s="46"/>
      <c r="MNJ77" s="46"/>
      <c r="MNK77" s="46"/>
      <c r="MNL77" s="46"/>
      <c r="MNM77" s="46"/>
      <c r="MNN77" s="46"/>
      <c r="MNO77" s="46"/>
      <c r="MNP77" s="46"/>
      <c r="MNQ77" s="46"/>
      <c r="MNR77" s="46"/>
      <c r="MNS77" s="46"/>
      <c r="MNT77" s="46"/>
      <c r="MNU77" s="46"/>
      <c r="MNV77" s="46"/>
      <c r="MNW77" s="46"/>
      <c r="MNX77" s="46"/>
      <c r="MNY77" s="46"/>
      <c r="MNZ77" s="46"/>
      <c r="MOA77" s="46"/>
      <c r="MOB77" s="46"/>
      <c r="MOC77" s="46"/>
      <c r="MOD77" s="46"/>
      <c r="MOE77" s="46"/>
      <c r="MOF77" s="46"/>
      <c r="MOG77" s="46"/>
      <c r="MOH77" s="46"/>
      <c r="MOI77" s="46"/>
      <c r="MOJ77" s="46"/>
      <c r="MOK77" s="46"/>
      <c r="MOL77" s="46"/>
      <c r="MOM77" s="46"/>
      <c r="MON77" s="46"/>
      <c r="MOO77" s="46"/>
      <c r="MOP77" s="46"/>
      <c r="MOQ77" s="46"/>
      <c r="MOR77" s="46"/>
      <c r="MOS77" s="46"/>
      <c r="MOT77" s="46"/>
      <c r="MOU77" s="46"/>
      <c r="MOV77" s="46"/>
      <c r="MOW77" s="46"/>
      <c r="MOX77" s="46"/>
      <c r="MOY77" s="46"/>
      <c r="MOZ77" s="46"/>
      <c r="MPA77" s="46"/>
      <c r="MPB77" s="46"/>
      <c r="MPC77" s="46"/>
      <c r="MPD77" s="46"/>
      <c r="MPE77" s="46"/>
      <c r="MPF77" s="46"/>
      <c r="MPG77" s="46"/>
      <c r="MPH77" s="46"/>
      <c r="MPI77" s="46"/>
      <c r="MPJ77" s="46"/>
      <c r="MPK77" s="46"/>
      <c r="MPL77" s="46"/>
      <c r="MPM77" s="46"/>
      <c r="MPN77" s="46"/>
      <c r="MPO77" s="46"/>
      <c r="MPP77" s="46"/>
      <c r="MPQ77" s="46"/>
      <c r="MPR77" s="46"/>
      <c r="MPS77" s="46"/>
      <c r="MPT77" s="46"/>
      <c r="MPU77" s="46"/>
      <c r="MPV77" s="46"/>
      <c r="MPW77" s="46"/>
      <c r="MPX77" s="46"/>
      <c r="MPY77" s="46"/>
      <c r="MPZ77" s="46"/>
      <c r="MQA77" s="46"/>
      <c r="MQB77" s="46"/>
      <c r="MQC77" s="46"/>
      <c r="MQD77" s="46"/>
      <c r="MQE77" s="46"/>
      <c r="MQF77" s="46"/>
      <c r="MQG77" s="46"/>
      <c r="MQH77" s="46"/>
      <c r="MQI77" s="46"/>
      <c r="MQJ77" s="46"/>
      <c r="MQK77" s="46"/>
      <c r="MQL77" s="46"/>
      <c r="MQM77" s="46"/>
      <c r="MQN77" s="46"/>
      <c r="MQO77" s="46"/>
      <c r="MQP77" s="46"/>
      <c r="MQQ77" s="46"/>
      <c r="MQR77" s="46"/>
      <c r="MQS77" s="46"/>
      <c r="MQT77" s="46"/>
      <c r="MQU77" s="46"/>
      <c r="MQV77" s="46"/>
      <c r="MQW77" s="46"/>
      <c r="MQX77" s="46"/>
      <c r="MQY77" s="46"/>
      <c r="MQZ77" s="46"/>
      <c r="MRA77" s="46"/>
      <c r="MRB77" s="46"/>
      <c r="MRC77" s="46"/>
      <c r="MRD77" s="46"/>
      <c r="MRE77" s="46"/>
      <c r="MRF77" s="46"/>
      <c r="MRG77" s="46"/>
      <c r="MRH77" s="46"/>
      <c r="MRI77" s="46"/>
      <c r="MRJ77" s="46"/>
      <c r="MRK77" s="46"/>
      <c r="MRL77" s="46"/>
      <c r="MRM77" s="46"/>
      <c r="MRN77" s="46"/>
      <c r="MRO77" s="46"/>
      <c r="MRP77" s="46"/>
      <c r="MRQ77" s="46"/>
      <c r="MRR77" s="46"/>
      <c r="MRS77" s="46"/>
      <c r="MRT77" s="46"/>
      <c r="MRU77" s="46"/>
      <c r="MRV77" s="46"/>
      <c r="MRW77" s="46"/>
      <c r="MRX77" s="46"/>
      <c r="MRY77" s="46"/>
      <c r="MRZ77" s="46"/>
      <c r="MSA77" s="46"/>
      <c r="MSB77" s="46"/>
      <c r="MSC77" s="46"/>
      <c r="MSD77" s="46"/>
      <c r="MSE77" s="46"/>
      <c r="MSF77" s="46"/>
      <c r="MSG77" s="46"/>
      <c r="MSH77" s="46"/>
      <c r="MSI77" s="46"/>
      <c r="MSJ77" s="46"/>
      <c r="MSK77" s="46"/>
      <c r="MSL77" s="46"/>
      <c r="MSM77" s="46"/>
      <c r="MSN77" s="46"/>
      <c r="MSO77" s="46"/>
      <c r="MSP77" s="46"/>
      <c r="MSQ77" s="46"/>
      <c r="MSR77" s="46"/>
      <c r="MSS77" s="46"/>
      <c r="MST77" s="46"/>
      <c r="MSU77" s="46"/>
      <c r="MSV77" s="46"/>
      <c r="MSW77" s="46"/>
      <c r="MSX77" s="46"/>
      <c r="MSY77" s="46"/>
      <c r="MSZ77" s="46"/>
      <c r="MTA77" s="46"/>
      <c r="MTB77" s="46"/>
      <c r="MTC77" s="46"/>
      <c r="MTD77" s="46"/>
      <c r="MTE77" s="46"/>
      <c r="MTF77" s="46"/>
      <c r="MTG77" s="46"/>
      <c r="MTH77" s="46"/>
      <c r="MTI77" s="46"/>
      <c r="MTJ77" s="46"/>
      <c r="MTK77" s="46"/>
      <c r="MTL77" s="46"/>
      <c r="MTM77" s="46"/>
      <c r="MTN77" s="46"/>
      <c r="MTO77" s="46"/>
      <c r="MTP77" s="46"/>
      <c r="MTQ77" s="46"/>
      <c r="MTR77" s="46"/>
      <c r="MTS77" s="46"/>
      <c r="MTT77" s="46"/>
      <c r="MTU77" s="46"/>
      <c r="MTV77" s="46"/>
      <c r="MTW77" s="46"/>
      <c r="MTX77" s="46"/>
      <c r="MTY77" s="46"/>
      <c r="MTZ77" s="46"/>
      <c r="MUA77" s="46"/>
      <c r="MUB77" s="46"/>
      <c r="MUC77" s="46"/>
      <c r="MUD77" s="46"/>
      <c r="MUE77" s="46"/>
      <c r="MUF77" s="46"/>
      <c r="MUG77" s="46"/>
      <c r="MUH77" s="46"/>
      <c r="MUI77" s="46"/>
      <c r="MUJ77" s="46"/>
      <c r="MUK77" s="46"/>
      <c r="MUL77" s="46"/>
      <c r="MUM77" s="46"/>
      <c r="MUN77" s="46"/>
      <c r="MUO77" s="46"/>
      <c r="MUP77" s="46"/>
      <c r="MUQ77" s="46"/>
      <c r="MUR77" s="46"/>
      <c r="MUS77" s="46"/>
      <c r="MUT77" s="46"/>
      <c r="MUU77" s="46"/>
      <c r="MUV77" s="46"/>
      <c r="MUW77" s="46"/>
      <c r="MUX77" s="46"/>
      <c r="MUY77" s="46"/>
      <c r="MUZ77" s="46"/>
      <c r="MVA77" s="46"/>
      <c r="MVB77" s="46"/>
      <c r="MVC77" s="46"/>
      <c r="MVD77" s="46"/>
      <c r="MVE77" s="46"/>
      <c r="MVF77" s="46"/>
      <c r="MVG77" s="46"/>
      <c r="MVH77" s="46"/>
      <c r="MVI77" s="46"/>
      <c r="MVJ77" s="46"/>
      <c r="MVK77" s="46"/>
      <c r="MVL77" s="46"/>
      <c r="MVM77" s="46"/>
      <c r="MVN77" s="46"/>
      <c r="MVO77" s="46"/>
      <c r="MVP77" s="46"/>
      <c r="MVQ77" s="46"/>
      <c r="MVR77" s="46"/>
      <c r="MVS77" s="46"/>
      <c r="MVT77" s="46"/>
      <c r="MVU77" s="46"/>
      <c r="MVV77" s="46"/>
      <c r="MVW77" s="46"/>
      <c r="MVX77" s="46"/>
      <c r="MVY77" s="46"/>
      <c r="MVZ77" s="46"/>
      <c r="MWA77" s="46"/>
      <c r="MWB77" s="46"/>
      <c r="MWC77" s="46"/>
      <c r="MWD77" s="46"/>
      <c r="MWE77" s="46"/>
      <c r="MWF77" s="46"/>
      <c r="MWG77" s="46"/>
      <c r="MWH77" s="46"/>
      <c r="MWI77" s="46"/>
      <c r="MWJ77" s="46"/>
      <c r="MWK77" s="46"/>
      <c r="MWL77" s="46"/>
      <c r="MWM77" s="46"/>
      <c r="MWN77" s="46"/>
      <c r="MWO77" s="46"/>
      <c r="MWP77" s="46"/>
      <c r="MWQ77" s="46"/>
      <c r="MWR77" s="46"/>
      <c r="MWS77" s="46"/>
      <c r="MWT77" s="46"/>
      <c r="MWU77" s="46"/>
      <c r="MWV77" s="46"/>
      <c r="MWW77" s="46"/>
      <c r="MWX77" s="46"/>
      <c r="MWY77" s="46"/>
      <c r="MWZ77" s="46"/>
      <c r="MXA77" s="46"/>
      <c r="MXB77" s="46"/>
      <c r="MXC77" s="46"/>
      <c r="MXD77" s="46"/>
      <c r="MXE77" s="46"/>
      <c r="MXF77" s="46"/>
      <c r="MXG77" s="46"/>
      <c r="MXH77" s="46"/>
      <c r="MXI77" s="46"/>
      <c r="MXJ77" s="46"/>
      <c r="MXK77" s="46"/>
      <c r="MXL77" s="46"/>
      <c r="MXM77" s="46"/>
      <c r="MXN77" s="46"/>
      <c r="MXO77" s="46"/>
      <c r="MXP77" s="46"/>
      <c r="MXQ77" s="46"/>
      <c r="MXR77" s="46"/>
      <c r="MXS77" s="46"/>
      <c r="MXT77" s="46"/>
      <c r="MXU77" s="46"/>
      <c r="MXV77" s="46"/>
      <c r="MXW77" s="46"/>
      <c r="MXX77" s="46"/>
      <c r="MXY77" s="46"/>
      <c r="MXZ77" s="46"/>
      <c r="MYA77" s="46"/>
      <c r="MYB77" s="46"/>
      <c r="MYC77" s="46"/>
      <c r="MYD77" s="46"/>
      <c r="MYE77" s="46"/>
      <c r="MYF77" s="46"/>
      <c r="MYG77" s="46"/>
      <c r="MYH77" s="46"/>
      <c r="MYI77" s="46"/>
      <c r="MYJ77" s="46"/>
      <c r="MYK77" s="46"/>
      <c r="MYL77" s="46"/>
      <c r="MYM77" s="46"/>
      <c r="MYN77" s="46"/>
      <c r="MYO77" s="46"/>
      <c r="MYP77" s="46"/>
      <c r="MYQ77" s="46"/>
      <c r="MYR77" s="46"/>
      <c r="MYS77" s="46"/>
      <c r="MYT77" s="46"/>
      <c r="MYU77" s="46"/>
      <c r="MYV77" s="46"/>
      <c r="MYW77" s="46"/>
      <c r="MYX77" s="46"/>
      <c r="MYY77" s="46"/>
      <c r="MYZ77" s="46"/>
      <c r="MZA77" s="46"/>
      <c r="MZB77" s="46"/>
      <c r="MZC77" s="46"/>
      <c r="MZD77" s="46"/>
      <c r="MZE77" s="46"/>
      <c r="MZF77" s="46"/>
      <c r="MZG77" s="46"/>
      <c r="MZH77" s="46"/>
      <c r="MZI77" s="46"/>
      <c r="MZJ77" s="46"/>
      <c r="MZK77" s="46"/>
      <c r="MZL77" s="46"/>
      <c r="MZM77" s="46"/>
      <c r="MZN77" s="46"/>
      <c r="MZO77" s="46"/>
      <c r="MZP77" s="46"/>
      <c r="MZQ77" s="46"/>
      <c r="MZR77" s="46"/>
      <c r="MZS77" s="46"/>
      <c r="MZT77" s="46"/>
      <c r="MZU77" s="46"/>
      <c r="MZV77" s="46"/>
      <c r="MZW77" s="46"/>
      <c r="MZX77" s="46"/>
      <c r="MZY77" s="46"/>
      <c r="MZZ77" s="46"/>
      <c r="NAA77" s="46"/>
      <c r="NAB77" s="46"/>
      <c r="NAC77" s="46"/>
      <c r="NAD77" s="46"/>
      <c r="NAE77" s="46"/>
      <c r="NAF77" s="46"/>
      <c r="NAG77" s="46"/>
      <c r="NAH77" s="46"/>
      <c r="NAI77" s="46"/>
      <c r="NAJ77" s="46"/>
      <c r="NAK77" s="46"/>
      <c r="NAL77" s="46"/>
      <c r="NAM77" s="46"/>
      <c r="NAN77" s="46"/>
      <c r="NAO77" s="46"/>
      <c r="NAP77" s="46"/>
      <c r="NAQ77" s="46"/>
      <c r="NAR77" s="46"/>
      <c r="NAS77" s="46"/>
      <c r="NAT77" s="46"/>
      <c r="NAU77" s="46"/>
      <c r="NAV77" s="46"/>
      <c r="NAW77" s="46"/>
      <c r="NAX77" s="46"/>
      <c r="NAY77" s="46"/>
      <c r="NAZ77" s="46"/>
      <c r="NBA77" s="46"/>
      <c r="NBB77" s="46"/>
      <c r="NBC77" s="46"/>
      <c r="NBD77" s="46"/>
      <c r="NBE77" s="46"/>
      <c r="NBF77" s="46"/>
      <c r="NBG77" s="46"/>
      <c r="NBH77" s="46"/>
      <c r="NBI77" s="46"/>
      <c r="NBJ77" s="46"/>
      <c r="NBK77" s="46"/>
      <c r="NBL77" s="46"/>
      <c r="NBM77" s="46"/>
      <c r="NBN77" s="46"/>
      <c r="NBO77" s="46"/>
      <c r="NBP77" s="46"/>
      <c r="NBQ77" s="46"/>
      <c r="NBR77" s="46"/>
      <c r="NBS77" s="46"/>
      <c r="NBT77" s="46"/>
      <c r="NBU77" s="46"/>
      <c r="NBV77" s="46"/>
      <c r="NBW77" s="46"/>
      <c r="NBX77" s="46"/>
      <c r="NBY77" s="46"/>
      <c r="NBZ77" s="46"/>
      <c r="NCA77" s="46"/>
      <c r="NCB77" s="46"/>
      <c r="NCC77" s="46"/>
      <c r="NCD77" s="46"/>
      <c r="NCE77" s="46"/>
      <c r="NCF77" s="46"/>
      <c r="NCG77" s="46"/>
      <c r="NCH77" s="46"/>
      <c r="NCI77" s="46"/>
      <c r="NCJ77" s="46"/>
      <c r="NCK77" s="46"/>
      <c r="NCL77" s="46"/>
      <c r="NCM77" s="46"/>
      <c r="NCN77" s="46"/>
      <c r="NCO77" s="46"/>
      <c r="NCP77" s="46"/>
      <c r="NCQ77" s="46"/>
      <c r="NCR77" s="46"/>
      <c r="NCS77" s="46"/>
      <c r="NCT77" s="46"/>
      <c r="NCU77" s="46"/>
      <c r="NCV77" s="46"/>
      <c r="NCW77" s="46"/>
      <c r="NCX77" s="46"/>
      <c r="NCY77" s="46"/>
      <c r="NCZ77" s="46"/>
      <c r="NDA77" s="46"/>
      <c r="NDB77" s="46"/>
      <c r="NDC77" s="46"/>
      <c r="NDD77" s="46"/>
      <c r="NDE77" s="46"/>
      <c r="NDF77" s="46"/>
      <c r="NDG77" s="46"/>
      <c r="NDH77" s="46"/>
      <c r="NDI77" s="46"/>
      <c r="NDJ77" s="46"/>
      <c r="NDK77" s="46"/>
      <c r="NDL77" s="46"/>
      <c r="NDM77" s="46"/>
      <c r="NDN77" s="46"/>
      <c r="NDO77" s="46"/>
      <c r="NDP77" s="46"/>
      <c r="NDQ77" s="46"/>
      <c r="NDR77" s="46"/>
      <c r="NDS77" s="46"/>
      <c r="NDT77" s="46"/>
      <c r="NDU77" s="46"/>
      <c r="NDV77" s="46"/>
      <c r="NDW77" s="46"/>
      <c r="NDX77" s="46"/>
      <c r="NDY77" s="46"/>
      <c r="NDZ77" s="46"/>
      <c r="NEA77" s="46"/>
      <c r="NEB77" s="46"/>
      <c r="NEC77" s="46"/>
      <c r="NED77" s="46"/>
      <c r="NEE77" s="46"/>
      <c r="NEF77" s="46"/>
      <c r="NEG77" s="46"/>
      <c r="NEH77" s="46"/>
      <c r="NEI77" s="46"/>
      <c r="NEJ77" s="46"/>
      <c r="NEK77" s="46"/>
      <c r="NEL77" s="46"/>
      <c r="NEM77" s="46"/>
      <c r="NEN77" s="46"/>
      <c r="NEO77" s="46"/>
      <c r="NEP77" s="46"/>
      <c r="NEQ77" s="46"/>
      <c r="NER77" s="46"/>
      <c r="NES77" s="46"/>
      <c r="NET77" s="46"/>
      <c r="NEU77" s="46"/>
      <c r="NEV77" s="46"/>
      <c r="NEW77" s="46"/>
      <c r="NEX77" s="46"/>
      <c r="NEY77" s="46"/>
      <c r="NEZ77" s="46"/>
      <c r="NFA77" s="46"/>
      <c r="NFB77" s="46"/>
      <c r="NFC77" s="46"/>
      <c r="NFD77" s="46"/>
      <c r="NFE77" s="46"/>
      <c r="NFF77" s="46"/>
      <c r="NFG77" s="46"/>
      <c r="NFH77" s="46"/>
      <c r="NFI77" s="46"/>
      <c r="NFJ77" s="46"/>
      <c r="NFK77" s="46"/>
      <c r="NFL77" s="46"/>
      <c r="NFM77" s="46"/>
      <c r="NFN77" s="46"/>
      <c r="NFO77" s="46"/>
      <c r="NFP77" s="46"/>
      <c r="NFQ77" s="46"/>
      <c r="NFR77" s="46"/>
      <c r="NFS77" s="46"/>
      <c r="NFT77" s="46"/>
      <c r="NFU77" s="46"/>
      <c r="NFV77" s="46"/>
      <c r="NFW77" s="46"/>
      <c r="NFX77" s="46"/>
      <c r="NFY77" s="46"/>
      <c r="NFZ77" s="46"/>
      <c r="NGA77" s="46"/>
      <c r="NGB77" s="46"/>
      <c r="NGC77" s="46"/>
      <c r="NGD77" s="46"/>
      <c r="NGE77" s="46"/>
      <c r="NGF77" s="46"/>
      <c r="NGG77" s="46"/>
      <c r="NGH77" s="46"/>
      <c r="NGI77" s="46"/>
      <c r="NGJ77" s="46"/>
      <c r="NGK77" s="46"/>
      <c r="NGL77" s="46"/>
      <c r="NGM77" s="46"/>
      <c r="NGN77" s="46"/>
      <c r="NGO77" s="46"/>
      <c r="NGP77" s="46"/>
      <c r="NGQ77" s="46"/>
      <c r="NGR77" s="46"/>
      <c r="NGS77" s="46"/>
      <c r="NGT77" s="46"/>
      <c r="NGU77" s="46"/>
      <c r="NGV77" s="46"/>
      <c r="NGW77" s="46"/>
      <c r="NGX77" s="46"/>
      <c r="NGY77" s="46"/>
      <c r="NGZ77" s="46"/>
      <c r="NHA77" s="46"/>
      <c r="NHB77" s="46"/>
      <c r="NHC77" s="46"/>
      <c r="NHD77" s="46"/>
      <c r="NHE77" s="46"/>
      <c r="NHF77" s="46"/>
      <c r="NHG77" s="46"/>
      <c r="NHH77" s="46"/>
      <c r="NHI77" s="46"/>
      <c r="NHJ77" s="46"/>
      <c r="NHK77" s="46"/>
      <c r="NHL77" s="46"/>
      <c r="NHM77" s="46"/>
      <c r="NHN77" s="46"/>
      <c r="NHO77" s="46"/>
      <c r="NHP77" s="46"/>
      <c r="NHQ77" s="46"/>
      <c r="NHR77" s="46"/>
      <c r="NHS77" s="46"/>
      <c r="NHT77" s="46"/>
      <c r="NHU77" s="46"/>
      <c r="NHV77" s="46"/>
      <c r="NHW77" s="46"/>
      <c r="NHX77" s="46"/>
      <c r="NHY77" s="46"/>
      <c r="NHZ77" s="46"/>
      <c r="NIA77" s="46"/>
      <c r="NIB77" s="46"/>
      <c r="NIC77" s="46"/>
      <c r="NID77" s="46"/>
      <c r="NIE77" s="46"/>
      <c r="NIF77" s="46"/>
      <c r="NIG77" s="46"/>
      <c r="NIH77" s="46"/>
      <c r="NII77" s="46"/>
      <c r="NIJ77" s="46"/>
      <c r="NIK77" s="46"/>
      <c r="NIL77" s="46"/>
      <c r="NIM77" s="46"/>
      <c r="NIN77" s="46"/>
      <c r="NIO77" s="46"/>
      <c r="NIP77" s="46"/>
      <c r="NIQ77" s="46"/>
      <c r="NIR77" s="46"/>
      <c r="NIS77" s="46"/>
      <c r="NIT77" s="46"/>
      <c r="NIU77" s="46"/>
      <c r="NIV77" s="46"/>
      <c r="NIW77" s="46"/>
      <c r="NIX77" s="46"/>
      <c r="NIY77" s="46"/>
      <c r="NIZ77" s="46"/>
      <c r="NJA77" s="46"/>
      <c r="NJB77" s="46"/>
      <c r="NJC77" s="46"/>
      <c r="NJD77" s="46"/>
      <c r="NJE77" s="46"/>
      <c r="NJF77" s="46"/>
      <c r="NJG77" s="46"/>
      <c r="NJH77" s="46"/>
      <c r="NJI77" s="46"/>
      <c r="NJJ77" s="46"/>
      <c r="NJK77" s="46"/>
      <c r="NJL77" s="46"/>
      <c r="NJM77" s="46"/>
      <c r="NJN77" s="46"/>
      <c r="NJO77" s="46"/>
      <c r="NJP77" s="46"/>
      <c r="NJQ77" s="46"/>
      <c r="NJR77" s="46"/>
      <c r="NJS77" s="46"/>
      <c r="NJT77" s="46"/>
      <c r="NJU77" s="46"/>
      <c r="NJV77" s="46"/>
      <c r="NJW77" s="46"/>
      <c r="NJX77" s="46"/>
      <c r="NJY77" s="46"/>
      <c r="NJZ77" s="46"/>
      <c r="NKA77" s="46"/>
      <c r="NKB77" s="46"/>
      <c r="NKC77" s="46"/>
      <c r="NKD77" s="46"/>
      <c r="NKE77" s="46"/>
      <c r="NKF77" s="46"/>
      <c r="NKG77" s="46"/>
      <c r="NKH77" s="46"/>
      <c r="NKI77" s="46"/>
      <c r="NKJ77" s="46"/>
      <c r="NKK77" s="46"/>
      <c r="NKL77" s="46"/>
      <c r="NKM77" s="46"/>
      <c r="NKN77" s="46"/>
      <c r="NKO77" s="46"/>
      <c r="NKP77" s="46"/>
      <c r="NKQ77" s="46"/>
      <c r="NKR77" s="46"/>
      <c r="NKS77" s="46"/>
      <c r="NKT77" s="46"/>
      <c r="NKU77" s="46"/>
      <c r="NKV77" s="46"/>
      <c r="NKW77" s="46"/>
      <c r="NKX77" s="46"/>
      <c r="NKY77" s="46"/>
      <c r="NKZ77" s="46"/>
      <c r="NLA77" s="46"/>
      <c r="NLB77" s="46"/>
      <c r="NLC77" s="46"/>
      <c r="NLD77" s="46"/>
      <c r="NLE77" s="46"/>
      <c r="NLF77" s="46"/>
      <c r="NLG77" s="46"/>
      <c r="NLH77" s="46"/>
      <c r="NLI77" s="46"/>
      <c r="NLJ77" s="46"/>
      <c r="NLK77" s="46"/>
      <c r="NLL77" s="46"/>
      <c r="NLM77" s="46"/>
      <c r="NLN77" s="46"/>
      <c r="NLO77" s="46"/>
      <c r="NLP77" s="46"/>
      <c r="NLQ77" s="46"/>
      <c r="NLR77" s="46"/>
      <c r="NLS77" s="46"/>
      <c r="NLT77" s="46"/>
      <c r="NLU77" s="46"/>
      <c r="NLV77" s="46"/>
      <c r="NLW77" s="46"/>
      <c r="NLX77" s="46"/>
      <c r="NLY77" s="46"/>
      <c r="NLZ77" s="46"/>
      <c r="NMA77" s="46"/>
      <c r="NMB77" s="46"/>
      <c r="NMC77" s="46"/>
      <c r="NMD77" s="46"/>
      <c r="NME77" s="46"/>
      <c r="NMF77" s="46"/>
      <c r="NMG77" s="46"/>
      <c r="NMH77" s="46"/>
      <c r="NMI77" s="46"/>
      <c r="NMJ77" s="46"/>
      <c r="NMK77" s="46"/>
      <c r="NML77" s="46"/>
      <c r="NMM77" s="46"/>
      <c r="NMN77" s="46"/>
      <c r="NMO77" s="46"/>
      <c r="NMP77" s="46"/>
      <c r="NMQ77" s="46"/>
      <c r="NMR77" s="46"/>
      <c r="NMS77" s="46"/>
      <c r="NMT77" s="46"/>
      <c r="NMU77" s="46"/>
      <c r="NMV77" s="46"/>
      <c r="NMW77" s="46"/>
      <c r="NMX77" s="46"/>
      <c r="NMY77" s="46"/>
      <c r="NMZ77" s="46"/>
      <c r="NNA77" s="46"/>
      <c r="NNB77" s="46"/>
      <c r="NNC77" s="46"/>
      <c r="NND77" s="46"/>
      <c r="NNE77" s="46"/>
      <c r="NNF77" s="46"/>
      <c r="NNG77" s="46"/>
      <c r="NNH77" s="46"/>
      <c r="NNI77" s="46"/>
      <c r="NNJ77" s="46"/>
      <c r="NNK77" s="46"/>
      <c r="NNL77" s="46"/>
      <c r="NNM77" s="46"/>
      <c r="NNN77" s="46"/>
      <c r="NNO77" s="46"/>
      <c r="NNP77" s="46"/>
      <c r="NNQ77" s="46"/>
      <c r="NNR77" s="46"/>
      <c r="NNS77" s="46"/>
      <c r="NNT77" s="46"/>
      <c r="NNU77" s="46"/>
      <c r="NNV77" s="46"/>
      <c r="NNW77" s="46"/>
      <c r="NNX77" s="46"/>
      <c r="NNY77" s="46"/>
      <c r="NNZ77" s="46"/>
      <c r="NOA77" s="46"/>
      <c r="NOB77" s="46"/>
      <c r="NOC77" s="46"/>
      <c r="NOD77" s="46"/>
      <c r="NOE77" s="46"/>
      <c r="NOF77" s="46"/>
      <c r="NOG77" s="46"/>
      <c r="NOH77" s="46"/>
      <c r="NOI77" s="46"/>
      <c r="NOJ77" s="46"/>
      <c r="NOK77" s="46"/>
      <c r="NOL77" s="46"/>
      <c r="NOM77" s="46"/>
      <c r="NON77" s="46"/>
      <c r="NOO77" s="46"/>
      <c r="NOP77" s="46"/>
      <c r="NOQ77" s="46"/>
      <c r="NOR77" s="46"/>
      <c r="NOS77" s="46"/>
      <c r="NOT77" s="46"/>
      <c r="NOU77" s="46"/>
      <c r="NOV77" s="46"/>
      <c r="NOW77" s="46"/>
      <c r="NOX77" s="46"/>
      <c r="NOY77" s="46"/>
      <c r="NOZ77" s="46"/>
      <c r="NPA77" s="46"/>
      <c r="NPB77" s="46"/>
      <c r="NPC77" s="46"/>
      <c r="NPD77" s="46"/>
      <c r="NPE77" s="46"/>
      <c r="NPF77" s="46"/>
      <c r="NPG77" s="46"/>
      <c r="NPH77" s="46"/>
      <c r="NPI77" s="46"/>
      <c r="NPJ77" s="46"/>
      <c r="NPK77" s="46"/>
      <c r="NPL77" s="46"/>
      <c r="NPM77" s="46"/>
      <c r="NPN77" s="46"/>
      <c r="NPO77" s="46"/>
      <c r="NPP77" s="46"/>
      <c r="NPQ77" s="46"/>
      <c r="NPR77" s="46"/>
      <c r="NPS77" s="46"/>
      <c r="NPT77" s="46"/>
      <c r="NPU77" s="46"/>
      <c r="NPV77" s="46"/>
      <c r="NPW77" s="46"/>
      <c r="NPX77" s="46"/>
      <c r="NPY77" s="46"/>
      <c r="NPZ77" s="46"/>
      <c r="NQA77" s="46"/>
      <c r="NQB77" s="46"/>
      <c r="NQC77" s="46"/>
      <c r="NQD77" s="46"/>
      <c r="NQE77" s="46"/>
      <c r="NQF77" s="46"/>
      <c r="NQG77" s="46"/>
      <c r="NQH77" s="46"/>
      <c r="NQI77" s="46"/>
      <c r="NQJ77" s="46"/>
      <c r="NQK77" s="46"/>
      <c r="NQL77" s="46"/>
      <c r="NQM77" s="46"/>
      <c r="NQN77" s="46"/>
      <c r="NQO77" s="46"/>
      <c r="NQP77" s="46"/>
      <c r="NQQ77" s="46"/>
      <c r="NQR77" s="46"/>
      <c r="NQS77" s="46"/>
      <c r="NQT77" s="46"/>
      <c r="NQU77" s="46"/>
      <c r="NQV77" s="46"/>
      <c r="NQW77" s="46"/>
      <c r="NQX77" s="46"/>
      <c r="NQY77" s="46"/>
      <c r="NQZ77" s="46"/>
      <c r="NRA77" s="46"/>
      <c r="NRB77" s="46"/>
      <c r="NRC77" s="46"/>
      <c r="NRD77" s="46"/>
      <c r="NRE77" s="46"/>
      <c r="NRF77" s="46"/>
      <c r="NRG77" s="46"/>
      <c r="NRH77" s="46"/>
      <c r="NRI77" s="46"/>
      <c r="NRJ77" s="46"/>
      <c r="NRK77" s="46"/>
      <c r="NRL77" s="46"/>
      <c r="NRM77" s="46"/>
      <c r="NRN77" s="46"/>
      <c r="NRO77" s="46"/>
      <c r="NRP77" s="46"/>
      <c r="NRQ77" s="46"/>
      <c r="NRR77" s="46"/>
      <c r="NRS77" s="46"/>
      <c r="NRT77" s="46"/>
      <c r="NRU77" s="46"/>
      <c r="NRV77" s="46"/>
      <c r="NRW77" s="46"/>
      <c r="NRX77" s="46"/>
      <c r="NRY77" s="46"/>
      <c r="NRZ77" s="46"/>
      <c r="NSA77" s="46"/>
      <c r="NSB77" s="46"/>
      <c r="NSC77" s="46"/>
      <c r="NSD77" s="46"/>
      <c r="NSE77" s="46"/>
      <c r="NSF77" s="46"/>
      <c r="NSG77" s="46"/>
      <c r="NSH77" s="46"/>
      <c r="NSI77" s="46"/>
      <c r="NSJ77" s="46"/>
      <c r="NSK77" s="46"/>
      <c r="NSL77" s="46"/>
      <c r="NSM77" s="46"/>
      <c r="NSN77" s="46"/>
      <c r="NSO77" s="46"/>
      <c r="NSP77" s="46"/>
      <c r="NSQ77" s="46"/>
      <c r="NSR77" s="46"/>
      <c r="NSS77" s="46"/>
      <c r="NST77" s="46"/>
      <c r="NSU77" s="46"/>
      <c r="NSV77" s="46"/>
      <c r="NSW77" s="46"/>
      <c r="NSX77" s="46"/>
      <c r="NSY77" s="46"/>
      <c r="NSZ77" s="46"/>
      <c r="NTA77" s="46"/>
      <c r="NTB77" s="46"/>
      <c r="NTC77" s="46"/>
      <c r="NTD77" s="46"/>
      <c r="NTE77" s="46"/>
      <c r="NTF77" s="46"/>
      <c r="NTG77" s="46"/>
      <c r="NTH77" s="46"/>
      <c r="NTI77" s="46"/>
      <c r="NTJ77" s="46"/>
      <c r="NTK77" s="46"/>
      <c r="NTL77" s="46"/>
      <c r="NTM77" s="46"/>
      <c r="NTN77" s="46"/>
      <c r="NTO77" s="46"/>
      <c r="NTP77" s="46"/>
      <c r="NTQ77" s="46"/>
      <c r="NTR77" s="46"/>
      <c r="NTS77" s="46"/>
      <c r="NTT77" s="46"/>
      <c r="NTU77" s="46"/>
      <c r="NTV77" s="46"/>
      <c r="NTW77" s="46"/>
      <c r="NTX77" s="46"/>
      <c r="NTY77" s="46"/>
      <c r="NTZ77" s="46"/>
      <c r="NUA77" s="46"/>
      <c r="NUB77" s="46"/>
      <c r="NUC77" s="46"/>
      <c r="NUD77" s="46"/>
      <c r="NUE77" s="46"/>
      <c r="NUF77" s="46"/>
      <c r="NUG77" s="46"/>
      <c r="NUH77" s="46"/>
      <c r="NUI77" s="46"/>
      <c r="NUJ77" s="46"/>
      <c r="NUK77" s="46"/>
      <c r="NUL77" s="46"/>
      <c r="NUM77" s="46"/>
      <c r="NUN77" s="46"/>
      <c r="NUO77" s="46"/>
      <c r="NUP77" s="46"/>
      <c r="NUQ77" s="46"/>
      <c r="NUR77" s="46"/>
      <c r="NUS77" s="46"/>
      <c r="NUT77" s="46"/>
      <c r="NUU77" s="46"/>
      <c r="NUV77" s="46"/>
      <c r="NUW77" s="46"/>
      <c r="NUX77" s="46"/>
      <c r="NUY77" s="46"/>
      <c r="NUZ77" s="46"/>
      <c r="NVA77" s="46"/>
      <c r="NVB77" s="46"/>
      <c r="NVC77" s="46"/>
      <c r="NVD77" s="46"/>
      <c r="NVE77" s="46"/>
      <c r="NVF77" s="46"/>
      <c r="NVG77" s="46"/>
      <c r="NVH77" s="46"/>
      <c r="NVI77" s="46"/>
      <c r="NVJ77" s="46"/>
      <c r="NVK77" s="46"/>
      <c r="NVL77" s="46"/>
      <c r="NVM77" s="46"/>
      <c r="NVN77" s="46"/>
      <c r="NVO77" s="46"/>
      <c r="NVP77" s="46"/>
      <c r="NVQ77" s="46"/>
      <c r="NVR77" s="46"/>
      <c r="NVS77" s="46"/>
      <c r="NVT77" s="46"/>
      <c r="NVU77" s="46"/>
      <c r="NVV77" s="46"/>
      <c r="NVW77" s="46"/>
      <c r="NVX77" s="46"/>
      <c r="NVY77" s="46"/>
      <c r="NVZ77" s="46"/>
      <c r="NWA77" s="46"/>
      <c r="NWB77" s="46"/>
      <c r="NWC77" s="46"/>
      <c r="NWD77" s="46"/>
      <c r="NWE77" s="46"/>
      <c r="NWF77" s="46"/>
      <c r="NWG77" s="46"/>
      <c r="NWH77" s="46"/>
      <c r="NWI77" s="46"/>
      <c r="NWJ77" s="46"/>
      <c r="NWK77" s="46"/>
      <c r="NWL77" s="46"/>
      <c r="NWM77" s="46"/>
      <c r="NWN77" s="46"/>
      <c r="NWO77" s="46"/>
      <c r="NWP77" s="46"/>
      <c r="NWQ77" s="46"/>
      <c r="NWR77" s="46"/>
      <c r="NWS77" s="46"/>
      <c r="NWT77" s="46"/>
      <c r="NWU77" s="46"/>
      <c r="NWV77" s="46"/>
      <c r="NWW77" s="46"/>
      <c r="NWX77" s="46"/>
      <c r="NWY77" s="46"/>
      <c r="NWZ77" s="46"/>
      <c r="NXA77" s="46"/>
      <c r="NXB77" s="46"/>
      <c r="NXC77" s="46"/>
      <c r="NXD77" s="46"/>
      <c r="NXE77" s="46"/>
      <c r="NXF77" s="46"/>
      <c r="NXG77" s="46"/>
      <c r="NXH77" s="46"/>
      <c r="NXI77" s="46"/>
      <c r="NXJ77" s="46"/>
      <c r="NXK77" s="46"/>
      <c r="NXL77" s="46"/>
      <c r="NXM77" s="46"/>
      <c r="NXN77" s="46"/>
      <c r="NXO77" s="46"/>
      <c r="NXP77" s="46"/>
      <c r="NXQ77" s="46"/>
      <c r="NXR77" s="46"/>
      <c r="NXS77" s="46"/>
      <c r="NXT77" s="46"/>
      <c r="NXU77" s="46"/>
      <c r="NXV77" s="46"/>
      <c r="NXW77" s="46"/>
      <c r="NXX77" s="46"/>
      <c r="NXY77" s="46"/>
      <c r="NXZ77" s="46"/>
      <c r="NYA77" s="46"/>
      <c r="NYB77" s="46"/>
      <c r="NYC77" s="46"/>
      <c r="NYD77" s="46"/>
      <c r="NYE77" s="46"/>
      <c r="NYF77" s="46"/>
      <c r="NYG77" s="46"/>
      <c r="NYH77" s="46"/>
      <c r="NYI77" s="46"/>
      <c r="NYJ77" s="46"/>
      <c r="NYK77" s="46"/>
      <c r="NYL77" s="46"/>
      <c r="NYM77" s="46"/>
      <c r="NYN77" s="46"/>
      <c r="NYO77" s="46"/>
      <c r="NYP77" s="46"/>
      <c r="NYQ77" s="46"/>
      <c r="NYR77" s="46"/>
      <c r="NYS77" s="46"/>
      <c r="NYT77" s="46"/>
      <c r="NYU77" s="46"/>
      <c r="NYV77" s="46"/>
      <c r="NYW77" s="46"/>
      <c r="NYX77" s="46"/>
      <c r="NYY77" s="46"/>
      <c r="NYZ77" s="46"/>
      <c r="NZA77" s="46"/>
      <c r="NZB77" s="46"/>
      <c r="NZC77" s="46"/>
      <c r="NZD77" s="46"/>
      <c r="NZE77" s="46"/>
      <c r="NZF77" s="46"/>
      <c r="NZG77" s="46"/>
      <c r="NZH77" s="46"/>
      <c r="NZI77" s="46"/>
      <c r="NZJ77" s="46"/>
      <c r="NZK77" s="46"/>
      <c r="NZL77" s="46"/>
      <c r="NZM77" s="46"/>
      <c r="NZN77" s="46"/>
      <c r="NZO77" s="46"/>
      <c r="NZP77" s="46"/>
      <c r="NZQ77" s="46"/>
      <c r="NZR77" s="46"/>
      <c r="NZS77" s="46"/>
      <c r="NZT77" s="46"/>
      <c r="NZU77" s="46"/>
      <c r="NZV77" s="46"/>
      <c r="NZW77" s="46"/>
      <c r="NZX77" s="46"/>
      <c r="NZY77" s="46"/>
      <c r="NZZ77" s="46"/>
      <c r="OAA77" s="46"/>
      <c r="OAB77" s="46"/>
      <c r="OAC77" s="46"/>
      <c r="OAD77" s="46"/>
      <c r="OAE77" s="46"/>
      <c r="OAF77" s="46"/>
      <c r="OAG77" s="46"/>
      <c r="OAH77" s="46"/>
      <c r="OAI77" s="46"/>
      <c r="OAJ77" s="46"/>
      <c r="OAK77" s="46"/>
      <c r="OAL77" s="46"/>
      <c r="OAM77" s="46"/>
      <c r="OAN77" s="46"/>
      <c r="OAO77" s="46"/>
      <c r="OAP77" s="46"/>
      <c r="OAQ77" s="46"/>
      <c r="OAR77" s="46"/>
      <c r="OAS77" s="46"/>
      <c r="OAT77" s="46"/>
      <c r="OAU77" s="46"/>
      <c r="OAV77" s="46"/>
      <c r="OAW77" s="46"/>
      <c r="OAX77" s="46"/>
      <c r="OAY77" s="46"/>
      <c r="OAZ77" s="46"/>
      <c r="OBA77" s="46"/>
      <c r="OBB77" s="46"/>
      <c r="OBC77" s="46"/>
      <c r="OBD77" s="46"/>
      <c r="OBE77" s="46"/>
      <c r="OBF77" s="46"/>
      <c r="OBG77" s="46"/>
      <c r="OBH77" s="46"/>
      <c r="OBI77" s="46"/>
      <c r="OBJ77" s="46"/>
      <c r="OBK77" s="46"/>
      <c r="OBL77" s="46"/>
      <c r="OBM77" s="46"/>
      <c r="OBN77" s="46"/>
      <c r="OBO77" s="46"/>
      <c r="OBP77" s="46"/>
      <c r="OBQ77" s="46"/>
      <c r="OBR77" s="46"/>
      <c r="OBS77" s="46"/>
      <c r="OBT77" s="46"/>
      <c r="OBU77" s="46"/>
      <c r="OBV77" s="46"/>
      <c r="OBW77" s="46"/>
      <c r="OBX77" s="46"/>
      <c r="OBY77" s="46"/>
      <c r="OBZ77" s="46"/>
      <c r="OCA77" s="46"/>
      <c r="OCB77" s="46"/>
      <c r="OCC77" s="46"/>
      <c r="OCD77" s="46"/>
      <c r="OCE77" s="46"/>
      <c r="OCF77" s="46"/>
      <c r="OCG77" s="46"/>
      <c r="OCH77" s="46"/>
      <c r="OCI77" s="46"/>
      <c r="OCJ77" s="46"/>
      <c r="OCK77" s="46"/>
      <c r="OCL77" s="46"/>
      <c r="OCM77" s="46"/>
      <c r="OCN77" s="46"/>
      <c r="OCO77" s="46"/>
      <c r="OCP77" s="46"/>
      <c r="OCQ77" s="46"/>
      <c r="OCR77" s="46"/>
      <c r="OCS77" s="46"/>
      <c r="OCT77" s="46"/>
      <c r="OCU77" s="46"/>
      <c r="OCV77" s="46"/>
      <c r="OCW77" s="46"/>
      <c r="OCX77" s="46"/>
      <c r="OCY77" s="46"/>
      <c r="OCZ77" s="46"/>
      <c r="ODA77" s="46"/>
      <c r="ODB77" s="46"/>
      <c r="ODC77" s="46"/>
      <c r="ODD77" s="46"/>
      <c r="ODE77" s="46"/>
      <c r="ODF77" s="46"/>
      <c r="ODG77" s="46"/>
      <c r="ODH77" s="46"/>
      <c r="ODI77" s="46"/>
      <c r="ODJ77" s="46"/>
      <c r="ODK77" s="46"/>
      <c r="ODL77" s="46"/>
      <c r="ODM77" s="46"/>
      <c r="ODN77" s="46"/>
      <c r="ODO77" s="46"/>
      <c r="ODP77" s="46"/>
      <c r="ODQ77" s="46"/>
      <c r="ODR77" s="46"/>
      <c r="ODS77" s="46"/>
      <c r="ODT77" s="46"/>
      <c r="ODU77" s="46"/>
      <c r="ODV77" s="46"/>
      <c r="ODW77" s="46"/>
      <c r="ODX77" s="46"/>
      <c r="ODY77" s="46"/>
      <c r="ODZ77" s="46"/>
      <c r="OEA77" s="46"/>
      <c r="OEB77" s="46"/>
      <c r="OEC77" s="46"/>
      <c r="OED77" s="46"/>
      <c r="OEE77" s="46"/>
      <c r="OEF77" s="46"/>
      <c r="OEG77" s="46"/>
      <c r="OEH77" s="46"/>
      <c r="OEI77" s="46"/>
      <c r="OEJ77" s="46"/>
      <c r="OEK77" s="46"/>
      <c r="OEL77" s="46"/>
      <c r="OEM77" s="46"/>
      <c r="OEN77" s="46"/>
      <c r="OEO77" s="46"/>
      <c r="OEP77" s="46"/>
      <c r="OEQ77" s="46"/>
      <c r="OER77" s="46"/>
      <c r="OES77" s="46"/>
      <c r="OET77" s="46"/>
      <c r="OEU77" s="46"/>
      <c r="OEV77" s="46"/>
      <c r="OEW77" s="46"/>
      <c r="OEX77" s="46"/>
      <c r="OEY77" s="46"/>
      <c r="OEZ77" s="46"/>
      <c r="OFA77" s="46"/>
      <c r="OFB77" s="46"/>
      <c r="OFC77" s="46"/>
      <c r="OFD77" s="46"/>
      <c r="OFE77" s="46"/>
      <c r="OFF77" s="46"/>
      <c r="OFG77" s="46"/>
      <c r="OFH77" s="46"/>
      <c r="OFI77" s="46"/>
      <c r="OFJ77" s="46"/>
      <c r="OFK77" s="46"/>
      <c r="OFL77" s="46"/>
      <c r="OFM77" s="46"/>
      <c r="OFN77" s="46"/>
      <c r="OFO77" s="46"/>
      <c r="OFP77" s="46"/>
      <c r="OFQ77" s="46"/>
      <c r="OFR77" s="46"/>
      <c r="OFS77" s="46"/>
      <c r="OFT77" s="46"/>
      <c r="OFU77" s="46"/>
      <c r="OFV77" s="46"/>
      <c r="OFW77" s="46"/>
      <c r="OFX77" s="46"/>
      <c r="OFY77" s="46"/>
      <c r="OFZ77" s="46"/>
      <c r="OGA77" s="46"/>
      <c r="OGB77" s="46"/>
      <c r="OGC77" s="46"/>
      <c r="OGD77" s="46"/>
      <c r="OGE77" s="46"/>
      <c r="OGF77" s="46"/>
      <c r="OGG77" s="46"/>
      <c r="OGH77" s="46"/>
      <c r="OGI77" s="46"/>
      <c r="OGJ77" s="46"/>
      <c r="OGK77" s="46"/>
      <c r="OGL77" s="46"/>
      <c r="OGM77" s="46"/>
      <c r="OGN77" s="46"/>
      <c r="OGO77" s="46"/>
      <c r="OGP77" s="46"/>
      <c r="OGQ77" s="46"/>
      <c r="OGR77" s="46"/>
      <c r="OGS77" s="46"/>
      <c r="OGT77" s="46"/>
      <c r="OGU77" s="46"/>
      <c r="OGV77" s="46"/>
      <c r="OGW77" s="46"/>
      <c r="OGX77" s="46"/>
      <c r="OGY77" s="46"/>
      <c r="OGZ77" s="46"/>
      <c r="OHA77" s="46"/>
      <c r="OHB77" s="46"/>
      <c r="OHC77" s="46"/>
      <c r="OHD77" s="46"/>
      <c r="OHE77" s="46"/>
      <c r="OHF77" s="46"/>
      <c r="OHG77" s="46"/>
      <c r="OHH77" s="46"/>
      <c r="OHI77" s="46"/>
      <c r="OHJ77" s="46"/>
      <c r="OHK77" s="46"/>
      <c r="OHL77" s="46"/>
      <c r="OHM77" s="46"/>
      <c r="OHN77" s="46"/>
      <c r="OHO77" s="46"/>
      <c r="OHP77" s="46"/>
      <c r="OHQ77" s="46"/>
      <c r="OHR77" s="46"/>
      <c r="OHS77" s="46"/>
      <c r="OHT77" s="46"/>
      <c r="OHU77" s="46"/>
      <c r="OHV77" s="46"/>
      <c r="OHW77" s="46"/>
      <c r="OHX77" s="46"/>
      <c r="OHY77" s="46"/>
      <c r="OHZ77" s="46"/>
      <c r="OIA77" s="46"/>
      <c r="OIB77" s="46"/>
      <c r="OIC77" s="46"/>
      <c r="OID77" s="46"/>
      <c r="OIE77" s="46"/>
      <c r="OIF77" s="46"/>
      <c r="OIG77" s="46"/>
      <c r="OIH77" s="46"/>
      <c r="OII77" s="46"/>
      <c r="OIJ77" s="46"/>
      <c r="OIK77" s="46"/>
      <c r="OIL77" s="46"/>
      <c r="OIM77" s="46"/>
      <c r="OIN77" s="46"/>
      <c r="OIO77" s="46"/>
      <c r="OIP77" s="46"/>
      <c r="OIQ77" s="46"/>
      <c r="OIR77" s="46"/>
      <c r="OIS77" s="46"/>
      <c r="OIT77" s="46"/>
      <c r="OIU77" s="46"/>
      <c r="OIV77" s="46"/>
      <c r="OIW77" s="46"/>
      <c r="OIX77" s="46"/>
      <c r="OIY77" s="46"/>
      <c r="OIZ77" s="46"/>
      <c r="OJA77" s="46"/>
      <c r="OJB77" s="46"/>
      <c r="OJC77" s="46"/>
      <c r="OJD77" s="46"/>
      <c r="OJE77" s="46"/>
      <c r="OJF77" s="46"/>
      <c r="OJG77" s="46"/>
      <c r="OJH77" s="46"/>
      <c r="OJI77" s="46"/>
      <c r="OJJ77" s="46"/>
      <c r="OJK77" s="46"/>
      <c r="OJL77" s="46"/>
      <c r="OJM77" s="46"/>
      <c r="OJN77" s="46"/>
      <c r="OJO77" s="46"/>
      <c r="OJP77" s="46"/>
      <c r="OJQ77" s="46"/>
      <c r="OJR77" s="46"/>
      <c r="OJS77" s="46"/>
      <c r="OJT77" s="46"/>
      <c r="OJU77" s="46"/>
      <c r="OJV77" s="46"/>
      <c r="OJW77" s="46"/>
      <c r="OJX77" s="46"/>
      <c r="OJY77" s="46"/>
      <c r="OJZ77" s="46"/>
      <c r="OKA77" s="46"/>
      <c r="OKB77" s="46"/>
      <c r="OKC77" s="46"/>
      <c r="OKD77" s="46"/>
      <c r="OKE77" s="46"/>
      <c r="OKF77" s="46"/>
      <c r="OKG77" s="46"/>
      <c r="OKH77" s="46"/>
      <c r="OKI77" s="46"/>
      <c r="OKJ77" s="46"/>
      <c r="OKK77" s="46"/>
      <c r="OKL77" s="46"/>
      <c r="OKM77" s="46"/>
      <c r="OKN77" s="46"/>
      <c r="OKO77" s="46"/>
      <c r="OKP77" s="46"/>
      <c r="OKQ77" s="46"/>
      <c r="OKR77" s="46"/>
      <c r="OKS77" s="46"/>
      <c r="OKT77" s="46"/>
      <c r="OKU77" s="46"/>
      <c r="OKV77" s="46"/>
      <c r="OKW77" s="46"/>
      <c r="OKX77" s="46"/>
      <c r="OKY77" s="46"/>
      <c r="OKZ77" s="46"/>
      <c r="OLA77" s="46"/>
      <c r="OLB77" s="46"/>
      <c r="OLC77" s="46"/>
      <c r="OLD77" s="46"/>
      <c r="OLE77" s="46"/>
      <c r="OLF77" s="46"/>
      <c r="OLG77" s="46"/>
      <c r="OLH77" s="46"/>
      <c r="OLI77" s="46"/>
      <c r="OLJ77" s="46"/>
      <c r="OLK77" s="46"/>
      <c r="OLL77" s="46"/>
      <c r="OLM77" s="46"/>
      <c r="OLN77" s="46"/>
      <c r="OLO77" s="46"/>
      <c r="OLP77" s="46"/>
      <c r="OLQ77" s="46"/>
      <c r="OLR77" s="46"/>
      <c r="OLS77" s="46"/>
      <c r="OLT77" s="46"/>
      <c r="OLU77" s="46"/>
      <c r="OLV77" s="46"/>
      <c r="OLW77" s="46"/>
      <c r="OLX77" s="46"/>
      <c r="OLY77" s="46"/>
      <c r="OLZ77" s="46"/>
      <c r="OMA77" s="46"/>
      <c r="OMB77" s="46"/>
      <c r="OMC77" s="46"/>
      <c r="OMD77" s="46"/>
      <c r="OME77" s="46"/>
      <c r="OMF77" s="46"/>
      <c r="OMG77" s="46"/>
      <c r="OMH77" s="46"/>
      <c r="OMI77" s="46"/>
      <c r="OMJ77" s="46"/>
      <c r="OMK77" s="46"/>
      <c r="OML77" s="46"/>
      <c r="OMM77" s="46"/>
      <c r="OMN77" s="46"/>
      <c r="OMO77" s="46"/>
      <c r="OMP77" s="46"/>
      <c r="OMQ77" s="46"/>
      <c r="OMR77" s="46"/>
      <c r="OMS77" s="46"/>
      <c r="OMT77" s="46"/>
      <c r="OMU77" s="46"/>
      <c r="OMV77" s="46"/>
      <c r="OMW77" s="46"/>
      <c r="OMX77" s="46"/>
      <c r="OMY77" s="46"/>
      <c r="OMZ77" s="46"/>
      <c r="ONA77" s="46"/>
      <c r="ONB77" s="46"/>
      <c r="ONC77" s="46"/>
      <c r="OND77" s="46"/>
      <c r="ONE77" s="46"/>
      <c r="ONF77" s="46"/>
      <c r="ONG77" s="46"/>
      <c r="ONH77" s="46"/>
      <c r="ONI77" s="46"/>
      <c r="ONJ77" s="46"/>
      <c r="ONK77" s="46"/>
      <c r="ONL77" s="46"/>
      <c r="ONM77" s="46"/>
      <c r="ONN77" s="46"/>
      <c r="ONO77" s="46"/>
      <c r="ONP77" s="46"/>
      <c r="ONQ77" s="46"/>
      <c r="ONR77" s="46"/>
      <c r="ONS77" s="46"/>
      <c r="ONT77" s="46"/>
      <c r="ONU77" s="46"/>
      <c r="ONV77" s="46"/>
      <c r="ONW77" s="46"/>
      <c r="ONX77" s="46"/>
      <c r="ONY77" s="46"/>
      <c r="ONZ77" s="46"/>
      <c r="OOA77" s="46"/>
      <c r="OOB77" s="46"/>
      <c r="OOC77" s="46"/>
      <c r="OOD77" s="46"/>
      <c r="OOE77" s="46"/>
      <c r="OOF77" s="46"/>
      <c r="OOG77" s="46"/>
      <c r="OOH77" s="46"/>
      <c r="OOI77" s="46"/>
      <c r="OOJ77" s="46"/>
      <c r="OOK77" s="46"/>
      <c r="OOL77" s="46"/>
      <c r="OOM77" s="46"/>
      <c r="OON77" s="46"/>
      <c r="OOO77" s="46"/>
      <c r="OOP77" s="46"/>
      <c r="OOQ77" s="46"/>
      <c r="OOR77" s="46"/>
      <c r="OOS77" s="46"/>
      <c r="OOT77" s="46"/>
      <c r="OOU77" s="46"/>
      <c r="OOV77" s="46"/>
      <c r="OOW77" s="46"/>
      <c r="OOX77" s="46"/>
      <c r="OOY77" s="46"/>
      <c r="OOZ77" s="46"/>
      <c r="OPA77" s="46"/>
      <c r="OPB77" s="46"/>
      <c r="OPC77" s="46"/>
      <c r="OPD77" s="46"/>
      <c r="OPE77" s="46"/>
      <c r="OPF77" s="46"/>
      <c r="OPG77" s="46"/>
      <c r="OPH77" s="46"/>
      <c r="OPI77" s="46"/>
      <c r="OPJ77" s="46"/>
      <c r="OPK77" s="46"/>
      <c r="OPL77" s="46"/>
      <c r="OPM77" s="46"/>
      <c r="OPN77" s="46"/>
      <c r="OPO77" s="46"/>
      <c r="OPP77" s="46"/>
      <c r="OPQ77" s="46"/>
      <c r="OPR77" s="46"/>
      <c r="OPS77" s="46"/>
      <c r="OPT77" s="46"/>
      <c r="OPU77" s="46"/>
      <c r="OPV77" s="46"/>
      <c r="OPW77" s="46"/>
      <c r="OPX77" s="46"/>
      <c r="OPY77" s="46"/>
      <c r="OPZ77" s="46"/>
      <c r="OQA77" s="46"/>
      <c r="OQB77" s="46"/>
      <c r="OQC77" s="46"/>
      <c r="OQD77" s="46"/>
      <c r="OQE77" s="46"/>
      <c r="OQF77" s="46"/>
      <c r="OQG77" s="46"/>
      <c r="OQH77" s="46"/>
      <c r="OQI77" s="46"/>
      <c r="OQJ77" s="46"/>
      <c r="OQK77" s="46"/>
      <c r="OQL77" s="46"/>
      <c r="OQM77" s="46"/>
      <c r="OQN77" s="46"/>
      <c r="OQO77" s="46"/>
      <c r="OQP77" s="46"/>
      <c r="OQQ77" s="46"/>
      <c r="OQR77" s="46"/>
      <c r="OQS77" s="46"/>
      <c r="OQT77" s="46"/>
      <c r="OQU77" s="46"/>
      <c r="OQV77" s="46"/>
      <c r="OQW77" s="46"/>
      <c r="OQX77" s="46"/>
      <c r="OQY77" s="46"/>
      <c r="OQZ77" s="46"/>
      <c r="ORA77" s="46"/>
      <c r="ORB77" s="46"/>
      <c r="ORC77" s="46"/>
      <c r="ORD77" s="46"/>
      <c r="ORE77" s="46"/>
      <c r="ORF77" s="46"/>
      <c r="ORG77" s="46"/>
      <c r="ORH77" s="46"/>
      <c r="ORI77" s="46"/>
      <c r="ORJ77" s="46"/>
      <c r="ORK77" s="46"/>
      <c r="ORL77" s="46"/>
      <c r="ORM77" s="46"/>
      <c r="ORN77" s="46"/>
      <c r="ORO77" s="46"/>
      <c r="ORP77" s="46"/>
      <c r="ORQ77" s="46"/>
      <c r="ORR77" s="46"/>
      <c r="ORS77" s="46"/>
      <c r="ORT77" s="46"/>
      <c r="ORU77" s="46"/>
      <c r="ORV77" s="46"/>
      <c r="ORW77" s="46"/>
      <c r="ORX77" s="46"/>
      <c r="ORY77" s="46"/>
      <c r="ORZ77" s="46"/>
      <c r="OSA77" s="46"/>
      <c r="OSB77" s="46"/>
      <c r="OSC77" s="46"/>
      <c r="OSD77" s="46"/>
      <c r="OSE77" s="46"/>
      <c r="OSF77" s="46"/>
      <c r="OSG77" s="46"/>
      <c r="OSH77" s="46"/>
      <c r="OSI77" s="46"/>
      <c r="OSJ77" s="46"/>
      <c r="OSK77" s="46"/>
      <c r="OSL77" s="46"/>
      <c r="OSM77" s="46"/>
      <c r="OSN77" s="46"/>
      <c r="OSO77" s="46"/>
      <c r="OSP77" s="46"/>
      <c r="OSQ77" s="46"/>
      <c r="OSR77" s="46"/>
      <c r="OSS77" s="46"/>
      <c r="OST77" s="46"/>
      <c r="OSU77" s="46"/>
      <c r="OSV77" s="46"/>
      <c r="OSW77" s="46"/>
      <c r="OSX77" s="46"/>
      <c r="OSY77" s="46"/>
      <c r="OSZ77" s="46"/>
      <c r="OTA77" s="46"/>
      <c r="OTB77" s="46"/>
      <c r="OTC77" s="46"/>
      <c r="OTD77" s="46"/>
      <c r="OTE77" s="46"/>
      <c r="OTF77" s="46"/>
      <c r="OTG77" s="46"/>
      <c r="OTH77" s="46"/>
      <c r="OTI77" s="46"/>
      <c r="OTJ77" s="46"/>
      <c r="OTK77" s="46"/>
      <c r="OTL77" s="46"/>
      <c r="OTM77" s="46"/>
      <c r="OTN77" s="46"/>
      <c r="OTO77" s="46"/>
      <c r="OTP77" s="46"/>
      <c r="OTQ77" s="46"/>
      <c r="OTR77" s="46"/>
      <c r="OTS77" s="46"/>
      <c r="OTT77" s="46"/>
      <c r="OTU77" s="46"/>
      <c r="OTV77" s="46"/>
      <c r="OTW77" s="46"/>
      <c r="OTX77" s="46"/>
      <c r="OTY77" s="46"/>
      <c r="OTZ77" s="46"/>
      <c r="OUA77" s="46"/>
      <c r="OUB77" s="46"/>
      <c r="OUC77" s="46"/>
      <c r="OUD77" s="46"/>
      <c r="OUE77" s="46"/>
      <c r="OUF77" s="46"/>
      <c r="OUG77" s="46"/>
      <c r="OUH77" s="46"/>
      <c r="OUI77" s="46"/>
      <c r="OUJ77" s="46"/>
      <c r="OUK77" s="46"/>
      <c r="OUL77" s="46"/>
      <c r="OUM77" s="46"/>
      <c r="OUN77" s="46"/>
      <c r="OUO77" s="46"/>
      <c r="OUP77" s="46"/>
      <c r="OUQ77" s="46"/>
      <c r="OUR77" s="46"/>
      <c r="OUS77" s="46"/>
      <c r="OUT77" s="46"/>
      <c r="OUU77" s="46"/>
      <c r="OUV77" s="46"/>
      <c r="OUW77" s="46"/>
      <c r="OUX77" s="46"/>
      <c r="OUY77" s="46"/>
      <c r="OUZ77" s="46"/>
      <c r="OVA77" s="46"/>
      <c r="OVB77" s="46"/>
      <c r="OVC77" s="46"/>
      <c r="OVD77" s="46"/>
      <c r="OVE77" s="46"/>
      <c r="OVF77" s="46"/>
      <c r="OVG77" s="46"/>
      <c r="OVH77" s="46"/>
      <c r="OVI77" s="46"/>
      <c r="OVJ77" s="46"/>
      <c r="OVK77" s="46"/>
      <c r="OVL77" s="46"/>
      <c r="OVM77" s="46"/>
      <c r="OVN77" s="46"/>
      <c r="OVO77" s="46"/>
      <c r="OVP77" s="46"/>
      <c r="OVQ77" s="46"/>
      <c r="OVR77" s="46"/>
      <c r="OVS77" s="46"/>
      <c r="OVT77" s="46"/>
      <c r="OVU77" s="46"/>
      <c r="OVV77" s="46"/>
      <c r="OVW77" s="46"/>
      <c r="OVX77" s="46"/>
      <c r="OVY77" s="46"/>
      <c r="OVZ77" s="46"/>
      <c r="OWA77" s="46"/>
      <c r="OWB77" s="46"/>
      <c r="OWC77" s="46"/>
      <c r="OWD77" s="46"/>
      <c r="OWE77" s="46"/>
      <c r="OWF77" s="46"/>
      <c r="OWG77" s="46"/>
      <c r="OWH77" s="46"/>
      <c r="OWI77" s="46"/>
      <c r="OWJ77" s="46"/>
      <c r="OWK77" s="46"/>
      <c r="OWL77" s="46"/>
      <c r="OWM77" s="46"/>
      <c r="OWN77" s="46"/>
      <c r="OWO77" s="46"/>
      <c r="OWP77" s="46"/>
      <c r="OWQ77" s="46"/>
      <c r="OWR77" s="46"/>
      <c r="OWS77" s="46"/>
      <c r="OWT77" s="46"/>
      <c r="OWU77" s="46"/>
      <c r="OWV77" s="46"/>
      <c r="OWW77" s="46"/>
      <c r="OWX77" s="46"/>
      <c r="OWY77" s="46"/>
      <c r="OWZ77" s="46"/>
      <c r="OXA77" s="46"/>
      <c r="OXB77" s="46"/>
      <c r="OXC77" s="46"/>
      <c r="OXD77" s="46"/>
      <c r="OXE77" s="46"/>
      <c r="OXF77" s="46"/>
      <c r="OXG77" s="46"/>
      <c r="OXH77" s="46"/>
      <c r="OXI77" s="46"/>
      <c r="OXJ77" s="46"/>
      <c r="OXK77" s="46"/>
      <c r="OXL77" s="46"/>
      <c r="OXM77" s="46"/>
      <c r="OXN77" s="46"/>
      <c r="OXO77" s="46"/>
      <c r="OXP77" s="46"/>
      <c r="OXQ77" s="46"/>
      <c r="OXR77" s="46"/>
      <c r="OXS77" s="46"/>
      <c r="OXT77" s="46"/>
      <c r="OXU77" s="46"/>
      <c r="OXV77" s="46"/>
      <c r="OXW77" s="46"/>
      <c r="OXX77" s="46"/>
      <c r="OXY77" s="46"/>
      <c r="OXZ77" s="46"/>
      <c r="OYA77" s="46"/>
      <c r="OYB77" s="46"/>
      <c r="OYC77" s="46"/>
      <c r="OYD77" s="46"/>
      <c r="OYE77" s="46"/>
      <c r="OYF77" s="46"/>
      <c r="OYG77" s="46"/>
      <c r="OYH77" s="46"/>
      <c r="OYI77" s="46"/>
      <c r="OYJ77" s="46"/>
      <c r="OYK77" s="46"/>
      <c r="OYL77" s="46"/>
      <c r="OYM77" s="46"/>
      <c r="OYN77" s="46"/>
      <c r="OYO77" s="46"/>
      <c r="OYP77" s="46"/>
      <c r="OYQ77" s="46"/>
      <c r="OYR77" s="46"/>
      <c r="OYS77" s="46"/>
      <c r="OYT77" s="46"/>
      <c r="OYU77" s="46"/>
      <c r="OYV77" s="46"/>
      <c r="OYW77" s="46"/>
      <c r="OYX77" s="46"/>
      <c r="OYY77" s="46"/>
      <c r="OYZ77" s="46"/>
      <c r="OZA77" s="46"/>
      <c r="OZB77" s="46"/>
      <c r="OZC77" s="46"/>
      <c r="OZD77" s="46"/>
      <c r="OZE77" s="46"/>
      <c r="OZF77" s="46"/>
      <c r="OZG77" s="46"/>
      <c r="OZH77" s="46"/>
      <c r="OZI77" s="46"/>
      <c r="OZJ77" s="46"/>
      <c r="OZK77" s="46"/>
      <c r="OZL77" s="46"/>
      <c r="OZM77" s="46"/>
      <c r="OZN77" s="46"/>
      <c r="OZO77" s="46"/>
      <c r="OZP77" s="46"/>
      <c r="OZQ77" s="46"/>
      <c r="OZR77" s="46"/>
      <c r="OZS77" s="46"/>
      <c r="OZT77" s="46"/>
      <c r="OZU77" s="46"/>
      <c r="OZV77" s="46"/>
      <c r="OZW77" s="46"/>
      <c r="OZX77" s="46"/>
      <c r="OZY77" s="46"/>
      <c r="OZZ77" s="46"/>
      <c r="PAA77" s="46"/>
      <c r="PAB77" s="46"/>
      <c r="PAC77" s="46"/>
      <c r="PAD77" s="46"/>
      <c r="PAE77" s="46"/>
      <c r="PAF77" s="46"/>
      <c r="PAG77" s="46"/>
      <c r="PAH77" s="46"/>
      <c r="PAI77" s="46"/>
      <c r="PAJ77" s="46"/>
      <c r="PAK77" s="46"/>
      <c r="PAL77" s="46"/>
      <c r="PAM77" s="46"/>
      <c r="PAN77" s="46"/>
      <c r="PAO77" s="46"/>
      <c r="PAP77" s="46"/>
      <c r="PAQ77" s="46"/>
      <c r="PAR77" s="46"/>
      <c r="PAS77" s="46"/>
      <c r="PAT77" s="46"/>
      <c r="PAU77" s="46"/>
      <c r="PAV77" s="46"/>
      <c r="PAW77" s="46"/>
      <c r="PAX77" s="46"/>
      <c r="PAY77" s="46"/>
      <c r="PAZ77" s="46"/>
      <c r="PBA77" s="46"/>
      <c r="PBB77" s="46"/>
      <c r="PBC77" s="46"/>
      <c r="PBD77" s="46"/>
      <c r="PBE77" s="46"/>
      <c r="PBF77" s="46"/>
      <c r="PBG77" s="46"/>
      <c r="PBH77" s="46"/>
      <c r="PBI77" s="46"/>
      <c r="PBJ77" s="46"/>
      <c r="PBK77" s="46"/>
      <c r="PBL77" s="46"/>
      <c r="PBM77" s="46"/>
      <c r="PBN77" s="46"/>
      <c r="PBO77" s="46"/>
      <c r="PBP77" s="46"/>
      <c r="PBQ77" s="46"/>
      <c r="PBR77" s="46"/>
      <c r="PBS77" s="46"/>
      <c r="PBT77" s="46"/>
      <c r="PBU77" s="46"/>
      <c r="PBV77" s="46"/>
      <c r="PBW77" s="46"/>
      <c r="PBX77" s="46"/>
      <c r="PBY77" s="46"/>
      <c r="PBZ77" s="46"/>
      <c r="PCA77" s="46"/>
      <c r="PCB77" s="46"/>
      <c r="PCC77" s="46"/>
      <c r="PCD77" s="46"/>
      <c r="PCE77" s="46"/>
      <c r="PCF77" s="46"/>
      <c r="PCG77" s="46"/>
      <c r="PCH77" s="46"/>
      <c r="PCI77" s="46"/>
      <c r="PCJ77" s="46"/>
      <c r="PCK77" s="46"/>
      <c r="PCL77" s="46"/>
      <c r="PCM77" s="46"/>
      <c r="PCN77" s="46"/>
      <c r="PCO77" s="46"/>
      <c r="PCP77" s="46"/>
      <c r="PCQ77" s="46"/>
      <c r="PCR77" s="46"/>
      <c r="PCS77" s="46"/>
      <c r="PCT77" s="46"/>
      <c r="PCU77" s="46"/>
      <c r="PCV77" s="46"/>
      <c r="PCW77" s="46"/>
      <c r="PCX77" s="46"/>
      <c r="PCY77" s="46"/>
      <c r="PCZ77" s="46"/>
      <c r="PDA77" s="46"/>
      <c r="PDB77" s="46"/>
      <c r="PDC77" s="46"/>
      <c r="PDD77" s="46"/>
      <c r="PDE77" s="46"/>
      <c r="PDF77" s="46"/>
      <c r="PDG77" s="46"/>
      <c r="PDH77" s="46"/>
      <c r="PDI77" s="46"/>
      <c r="PDJ77" s="46"/>
      <c r="PDK77" s="46"/>
      <c r="PDL77" s="46"/>
      <c r="PDM77" s="46"/>
      <c r="PDN77" s="46"/>
      <c r="PDO77" s="46"/>
      <c r="PDP77" s="46"/>
      <c r="PDQ77" s="46"/>
      <c r="PDR77" s="46"/>
      <c r="PDS77" s="46"/>
      <c r="PDT77" s="46"/>
      <c r="PDU77" s="46"/>
      <c r="PDV77" s="46"/>
      <c r="PDW77" s="46"/>
      <c r="PDX77" s="46"/>
      <c r="PDY77" s="46"/>
      <c r="PDZ77" s="46"/>
      <c r="PEA77" s="46"/>
      <c r="PEB77" s="46"/>
      <c r="PEC77" s="46"/>
      <c r="PED77" s="46"/>
      <c r="PEE77" s="46"/>
      <c r="PEF77" s="46"/>
      <c r="PEG77" s="46"/>
      <c r="PEH77" s="46"/>
      <c r="PEI77" s="46"/>
      <c r="PEJ77" s="46"/>
      <c r="PEK77" s="46"/>
      <c r="PEL77" s="46"/>
      <c r="PEM77" s="46"/>
      <c r="PEN77" s="46"/>
      <c r="PEO77" s="46"/>
      <c r="PEP77" s="46"/>
      <c r="PEQ77" s="46"/>
      <c r="PER77" s="46"/>
      <c r="PES77" s="46"/>
      <c r="PET77" s="46"/>
      <c r="PEU77" s="46"/>
      <c r="PEV77" s="46"/>
      <c r="PEW77" s="46"/>
      <c r="PEX77" s="46"/>
      <c r="PEY77" s="46"/>
      <c r="PEZ77" s="46"/>
      <c r="PFA77" s="46"/>
      <c r="PFB77" s="46"/>
      <c r="PFC77" s="46"/>
      <c r="PFD77" s="46"/>
      <c r="PFE77" s="46"/>
      <c r="PFF77" s="46"/>
      <c r="PFG77" s="46"/>
      <c r="PFH77" s="46"/>
      <c r="PFI77" s="46"/>
      <c r="PFJ77" s="46"/>
      <c r="PFK77" s="46"/>
      <c r="PFL77" s="46"/>
      <c r="PFM77" s="46"/>
      <c r="PFN77" s="46"/>
      <c r="PFO77" s="46"/>
      <c r="PFP77" s="46"/>
      <c r="PFQ77" s="46"/>
      <c r="PFR77" s="46"/>
      <c r="PFS77" s="46"/>
      <c r="PFT77" s="46"/>
      <c r="PFU77" s="46"/>
      <c r="PFV77" s="46"/>
      <c r="PFW77" s="46"/>
      <c r="PFX77" s="46"/>
      <c r="PFY77" s="46"/>
      <c r="PFZ77" s="46"/>
      <c r="PGA77" s="46"/>
      <c r="PGB77" s="46"/>
      <c r="PGC77" s="46"/>
      <c r="PGD77" s="46"/>
      <c r="PGE77" s="46"/>
      <c r="PGF77" s="46"/>
      <c r="PGG77" s="46"/>
      <c r="PGH77" s="46"/>
      <c r="PGI77" s="46"/>
      <c r="PGJ77" s="46"/>
      <c r="PGK77" s="46"/>
      <c r="PGL77" s="46"/>
      <c r="PGM77" s="46"/>
      <c r="PGN77" s="46"/>
      <c r="PGO77" s="46"/>
      <c r="PGP77" s="46"/>
      <c r="PGQ77" s="46"/>
      <c r="PGR77" s="46"/>
      <c r="PGS77" s="46"/>
      <c r="PGT77" s="46"/>
      <c r="PGU77" s="46"/>
      <c r="PGV77" s="46"/>
      <c r="PGW77" s="46"/>
      <c r="PGX77" s="46"/>
      <c r="PGY77" s="46"/>
      <c r="PGZ77" s="46"/>
      <c r="PHA77" s="46"/>
      <c r="PHB77" s="46"/>
      <c r="PHC77" s="46"/>
      <c r="PHD77" s="46"/>
      <c r="PHE77" s="46"/>
      <c r="PHF77" s="46"/>
      <c r="PHG77" s="46"/>
      <c r="PHH77" s="46"/>
      <c r="PHI77" s="46"/>
      <c r="PHJ77" s="46"/>
      <c r="PHK77" s="46"/>
      <c r="PHL77" s="46"/>
      <c r="PHM77" s="46"/>
      <c r="PHN77" s="46"/>
      <c r="PHO77" s="46"/>
      <c r="PHP77" s="46"/>
      <c r="PHQ77" s="46"/>
      <c r="PHR77" s="46"/>
      <c r="PHS77" s="46"/>
      <c r="PHT77" s="46"/>
      <c r="PHU77" s="46"/>
      <c r="PHV77" s="46"/>
      <c r="PHW77" s="46"/>
      <c r="PHX77" s="46"/>
      <c r="PHY77" s="46"/>
      <c r="PHZ77" s="46"/>
      <c r="PIA77" s="46"/>
      <c r="PIB77" s="46"/>
      <c r="PIC77" s="46"/>
      <c r="PID77" s="46"/>
      <c r="PIE77" s="46"/>
      <c r="PIF77" s="46"/>
      <c r="PIG77" s="46"/>
      <c r="PIH77" s="46"/>
      <c r="PII77" s="46"/>
      <c r="PIJ77" s="46"/>
      <c r="PIK77" s="46"/>
      <c r="PIL77" s="46"/>
      <c r="PIM77" s="46"/>
      <c r="PIN77" s="46"/>
      <c r="PIO77" s="46"/>
      <c r="PIP77" s="46"/>
      <c r="PIQ77" s="46"/>
      <c r="PIR77" s="46"/>
      <c r="PIS77" s="46"/>
      <c r="PIT77" s="46"/>
      <c r="PIU77" s="46"/>
      <c r="PIV77" s="46"/>
      <c r="PIW77" s="46"/>
      <c r="PIX77" s="46"/>
      <c r="PIY77" s="46"/>
      <c r="PIZ77" s="46"/>
      <c r="PJA77" s="46"/>
      <c r="PJB77" s="46"/>
      <c r="PJC77" s="46"/>
      <c r="PJD77" s="46"/>
      <c r="PJE77" s="46"/>
      <c r="PJF77" s="46"/>
      <c r="PJG77" s="46"/>
      <c r="PJH77" s="46"/>
      <c r="PJI77" s="46"/>
      <c r="PJJ77" s="46"/>
      <c r="PJK77" s="46"/>
      <c r="PJL77" s="46"/>
      <c r="PJM77" s="46"/>
      <c r="PJN77" s="46"/>
      <c r="PJO77" s="46"/>
      <c r="PJP77" s="46"/>
      <c r="PJQ77" s="46"/>
      <c r="PJR77" s="46"/>
      <c r="PJS77" s="46"/>
      <c r="PJT77" s="46"/>
      <c r="PJU77" s="46"/>
      <c r="PJV77" s="46"/>
      <c r="PJW77" s="46"/>
      <c r="PJX77" s="46"/>
      <c r="PJY77" s="46"/>
      <c r="PJZ77" s="46"/>
      <c r="PKA77" s="46"/>
      <c r="PKB77" s="46"/>
      <c r="PKC77" s="46"/>
      <c r="PKD77" s="46"/>
      <c r="PKE77" s="46"/>
      <c r="PKF77" s="46"/>
      <c r="PKG77" s="46"/>
      <c r="PKH77" s="46"/>
      <c r="PKI77" s="46"/>
      <c r="PKJ77" s="46"/>
      <c r="PKK77" s="46"/>
      <c r="PKL77" s="46"/>
      <c r="PKM77" s="46"/>
      <c r="PKN77" s="46"/>
      <c r="PKO77" s="46"/>
      <c r="PKP77" s="46"/>
      <c r="PKQ77" s="46"/>
      <c r="PKR77" s="46"/>
      <c r="PKS77" s="46"/>
      <c r="PKT77" s="46"/>
      <c r="PKU77" s="46"/>
      <c r="PKV77" s="46"/>
      <c r="PKW77" s="46"/>
      <c r="PKX77" s="46"/>
      <c r="PKY77" s="46"/>
      <c r="PKZ77" s="46"/>
      <c r="PLA77" s="46"/>
      <c r="PLB77" s="46"/>
      <c r="PLC77" s="46"/>
      <c r="PLD77" s="46"/>
      <c r="PLE77" s="46"/>
      <c r="PLF77" s="46"/>
      <c r="PLG77" s="46"/>
      <c r="PLH77" s="46"/>
      <c r="PLI77" s="46"/>
      <c r="PLJ77" s="46"/>
      <c r="PLK77" s="46"/>
      <c r="PLL77" s="46"/>
      <c r="PLM77" s="46"/>
      <c r="PLN77" s="46"/>
      <c r="PLO77" s="46"/>
      <c r="PLP77" s="46"/>
      <c r="PLQ77" s="46"/>
      <c r="PLR77" s="46"/>
      <c r="PLS77" s="46"/>
      <c r="PLT77" s="46"/>
      <c r="PLU77" s="46"/>
      <c r="PLV77" s="46"/>
      <c r="PLW77" s="46"/>
      <c r="PLX77" s="46"/>
      <c r="PLY77" s="46"/>
      <c r="PLZ77" s="46"/>
      <c r="PMA77" s="46"/>
      <c r="PMB77" s="46"/>
      <c r="PMC77" s="46"/>
      <c r="PMD77" s="46"/>
      <c r="PME77" s="46"/>
      <c r="PMF77" s="46"/>
      <c r="PMG77" s="46"/>
      <c r="PMH77" s="46"/>
      <c r="PMI77" s="46"/>
      <c r="PMJ77" s="46"/>
      <c r="PMK77" s="46"/>
      <c r="PML77" s="46"/>
      <c r="PMM77" s="46"/>
      <c r="PMN77" s="46"/>
      <c r="PMO77" s="46"/>
      <c r="PMP77" s="46"/>
      <c r="PMQ77" s="46"/>
      <c r="PMR77" s="46"/>
      <c r="PMS77" s="46"/>
      <c r="PMT77" s="46"/>
      <c r="PMU77" s="46"/>
      <c r="PMV77" s="46"/>
      <c r="PMW77" s="46"/>
      <c r="PMX77" s="46"/>
      <c r="PMY77" s="46"/>
      <c r="PMZ77" s="46"/>
      <c r="PNA77" s="46"/>
      <c r="PNB77" s="46"/>
      <c r="PNC77" s="46"/>
      <c r="PND77" s="46"/>
      <c r="PNE77" s="46"/>
      <c r="PNF77" s="46"/>
      <c r="PNG77" s="46"/>
      <c r="PNH77" s="46"/>
      <c r="PNI77" s="46"/>
      <c r="PNJ77" s="46"/>
      <c r="PNK77" s="46"/>
      <c r="PNL77" s="46"/>
      <c r="PNM77" s="46"/>
      <c r="PNN77" s="46"/>
      <c r="PNO77" s="46"/>
      <c r="PNP77" s="46"/>
      <c r="PNQ77" s="46"/>
      <c r="PNR77" s="46"/>
      <c r="PNS77" s="46"/>
      <c r="PNT77" s="46"/>
      <c r="PNU77" s="46"/>
      <c r="PNV77" s="46"/>
      <c r="PNW77" s="46"/>
      <c r="PNX77" s="46"/>
      <c r="PNY77" s="46"/>
      <c r="PNZ77" s="46"/>
      <c r="POA77" s="46"/>
      <c r="POB77" s="46"/>
      <c r="POC77" s="46"/>
      <c r="POD77" s="46"/>
      <c r="POE77" s="46"/>
      <c r="POF77" s="46"/>
      <c r="POG77" s="46"/>
      <c r="POH77" s="46"/>
      <c r="POI77" s="46"/>
      <c r="POJ77" s="46"/>
      <c r="POK77" s="46"/>
      <c r="POL77" s="46"/>
      <c r="POM77" s="46"/>
      <c r="PON77" s="46"/>
      <c r="POO77" s="46"/>
      <c r="POP77" s="46"/>
      <c r="POQ77" s="46"/>
      <c r="POR77" s="46"/>
      <c r="POS77" s="46"/>
      <c r="POT77" s="46"/>
      <c r="POU77" s="46"/>
      <c r="POV77" s="46"/>
      <c r="POW77" s="46"/>
      <c r="POX77" s="46"/>
      <c r="POY77" s="46"/>
      <c r="POZ77" s="46"/>
      <c r="PPA77" s="46"/>
      <c r="PPB77" s="46"/>
      <c r="PPC77" s="46"/>
      <c r="PPD77" s="46"/>
      <c r="PPE77" s="46"/>
      <c r="PPF77" s="46"/>
      <c r="PPG77" s="46"/>
      <c r="PPH77" s="46"/>
      <c r="PPI77" s="46"/>
      <c r="PPJ77" s="46"/>
      <c r="PPK77" s="46"/>
      <c r="PPL77" s="46"/>
      <c r="PPM77" s="46"/>
      <c r="PPN77" s="46"/>
      <c r="PPO77" s="46"/>
      <c r="PPP77" s="46"/>
      <c r="PPQ77" s="46"/>
      <c r="PPR77" s="46"/>
      <c r="PPS77" s="46"/>
      <c r="PPT77" s="46"/>
      <c r="PPU77" s="46"/>
      <c r="PPV77" s="46"/>
      <c r="PPW77" s="46"/>
      <c r="PPX77" s="46"/>
      <c r="PPY77" s="46"/>
      <c r="PPZ77" s="46"/>
      <c r="PQA77" s="46"/>
      <c r="PQB77" s="46"/>
      <c r="PQC77" s="46"/>
      <c r="PQD77" s="46"/>
      <c r="PQE77" s="46"/>
      <c r="PQF77" s="46"/>
      <c r="PQG77" s="46"/>
      <c r="PQH77" s="46"/>
      <c r="PQI77" s="46"/>
      <c r="PQJ77" s="46"/>
      <c r="PQK77" s="46"/>
      <c r="PQL77" s="46"/>
      <c r="PQM77" s="46"/>
      <c r="PQN77" s="46"/>
      <c r="PQO77" s="46"/>
      <c r="PQP77" s="46"/>
      <c r="PQQ77" s="46"/>
      <c r="PQR77" s="46"/>
      <c r="PQS77" s="46"/>
      <c r="PQT77" s="46"/>
      <c r="PQU77" s="46"/>
      <c r="PQV77" s="46"/>
      <c r="PQW77" s="46"/>
      <c r="PQX77" s="46"/>
      <c r="PQY77" s="46"/>
      <c r="PQZ77" s="46"/>
      <c r="PRA77" s="46"/>
      <c r="PRB77" s="46"/>
      <c r="PRC77" s="46"/>
      <c r="PRD77" s="46"/>
      <c r="PRE77" s="46"/>
      <c r="PRF77" s="46"/>
      <c r="PRG77" s="46"/>
      <c r="PRH77" s="46"/>
      <c r="PRI77" s="46"/>
      <c r="PRJ77" s="46"/>
      <c r="PRK77" s="46"/>
      <c r="PRL77" s="46"/>
      <c r="PRM77" s="46"/>
      <c r="PRN77" s="46"/>
      <c r="PRO77" s="46"/>
      <c r="PRP77" s="46"/>
      <c r="PRQ77" s="46"/>
      <c r="PRR77" s="46"/>
      <c r="PRS77" s="46"/>
      <c r="PRT77" s="46"/>
      <c r="PRU77" s="46"/>
      <c r="PRV77" s="46"/>
      <c r="PRW77" s="46"/>
      <c r="PRX77" s="46"/>
      <c r="PRY77" s="46"/>
      <c r="PRZ77" s="46"/>
      <c r="PSA77" s="46"/>
      <c r="PSB77" s="46"/>
      <c r="PSC77" s="46"/>
      <c r="PSD77" s="46"/>
      <c r="PSE77" s="46"/>
      <c r="PSF77" s="46"/>
      <c r="PSG77" s="46"/>
      <c r="PSH77" s="46"/>
      <c r="PSI77" s="46"/>
      <c r="PSJ77" s="46"/>
      <c r="PSK77" s="46"/>
      <c r="PSL77" s="46"/>
      <c r="PSM77" s="46"/>
      <c r="PSN77" s="46"/>
      <c r="PSO77" s="46"/>
      <c r="PSP77" s="46"/>
      <c r="PSQ77" s="46"/>
      <c r="PSR77" s="46"/>
      <c r="PSS77" s="46"/>
      <c r="PST77" s="46"/>
      <c r="PSU77" s="46"/>
      <c r="PSV77" s="46"/>
      <c r="PSW77" s="46"/>
      <c r="PSX77" s="46"/>
      <c r="PSY77" s="46"/>
      <c r="PSZ77" s="46"/>
      <c r="PTA77" s="46"/>
      <c r="PTB77" s="46"/>
      <c r="PTC77" s="46"/>
      <c r="PTD77" s="46"/>
      <c r="PTE77" s="46"/>
      <c r="PTF77" s="46"/>
      <c r="PTG77" s="46"/>
      <c r="PTH77" s="46"/>
      <c r="PTI77" s="46"/>
      <c r="PTJ77" s="46"/>
      <c r="PTK77" s="46"/>
      <c r="PTL77" s="46"/>
      <c r="PTM77" s="46"/>
      <c r="PTN77" s="46"/>
      <c r="PTO77" s="46"/>
      <c r="PTP77" s="46"/>
      <c r="PTQ77" s="46"/>
      <c r="PTR77" s="46"/>
      <c r="PTS77" s="46"/>
      <c r="PTT77" s="46"/>
      <c r="PTU77" s="46"/>
      <c r="PTV77" s="46"/>
      <c r="PTW77" s="46"/>
      <c r="PTX77" s="46"/>
      <c r="PTY77" s="46"/>
      <c r="PTZ77" s="46"/>
      <c r="PUA77" s="46"/>
      <c r="PUB77" s="46"/>
      <c r="PUC77" s="46"/>
      <c r="PUD77" s="46"/>
      <c r="PUE77" s="46"/>
      <c r="PUF77" s="46"/>
      <c r="PUG77" s="46"/>
      <c r="PUH77" s="46"/>
      <c r="PUI77" s="46"/>
      <c r="PUJ77" s="46"/>
      <c r="PUK77" s="46"/>
      <c r="PUL77" s="46"/>
      <c r="PUM77" s="46"/>
      <c r="PUN77" s="46"/>
      <c r="PUO77" s="46"/>
      <c r="PUP77" s="46"/>
      <c r="PUQ77" s="46"/>
      <c r="PUR77" s="46"/>
      <c r="PUS77" s="46"/>
      <c r="PUT77" s="46"/>
      <c r="PUU77" s="46"/>
      <c r="PUV77" s="46"/>
      <c r="PUW77" s="46"/>
      <c r="PUX77" s="46"/>
      <c r="PUY77" s="46"/>
      <c r="PUZ77" s="46"/>
      <c r="PVA77" s="46"/>
      <c r="PVB77" s="46"/>
      <c r="PVC77" s="46"/>
      <c r="PVD77" s="46"/>
      <c r="PVE77" s="46"/>
      <c r="PVF77" s="46"/>
      <c r="PVG77" s="46"/>
      <c r="PVH77" s="46"/>
      <c r="PVI77" s="46"/>
      <c r="PVJ77" s="46"/>
      <c r="PVK77" s="46"/>
      <c r="PVL77" s="46"/>
      <c r="PVM77" s="46"/>
      <c r="PVN77" s="46"/>
      <c r="PVO77" s="46"/>
      <c r="PVP77" s="46"/>
      <c r="PVQ77" s="46"/>
      <c r="PVR77" s="46"/>
      <c r="PVS77" s="46"/>
      <c r="PVT77" s="46"/>
      <c r="PVU77" s="46"/>
      <c r="PVV77" s="46"/>
      <c r="PVW77" s="46"/>
      <c r="PVX77" s="46"/>
      <c r="PVY77" s="46"/>
      <c r="PVZ77" s="46"/>
      <c r="PWA77" s="46"/>
      <c r="PWB77" s="46"/>
      <c r="PWC77" s="46"/>
      <c r="PWD77" s="46"/>
      <c r="PWE77" s="46"/>
      <c r="PWF77" s="46"/>
      <c r="PWG77" s="46"/>
      <c r="PWH77" s="46"/>
      <c r="PWI77" s="46"/>
      <c r="PWJ77" s="46"/>
      <c r="PWK77" s="46"/>
      <c r="PWL77" s="46"/>
      <c r="PWM77" s="46"/>
      <c r="PWN77" s="46"/>
      <c r="PWO77" s="46"/>
      <c r="PWP77" s="46"/>
      <c r="PWQ77" s="46"/>
      <c r="PWR77" s="46"/>
      <c r="PWS77" s="46"/>
      <c r="PWT77" s="46"/>
      <c r="PWU77" s="46"/>
      <c r="PWV77" s="46"/>
      <c r="PWW77" s="46"/>
      <c r="PWX77" s="46"/>
      <c r="PWY77" s="46"/>
      <c r="PWZ77" s="46"/>
      <c r="PXA77" s="46"/>
      <c r="PXB77" s="46"/>
      <c r="PXC77" s="46"/>
      <c r="PXD77" s="46"/>
      <c r="PXE77" s="46"/>
      <c r="PXF77" s="46"/>
      <c r="PXG77" s="46"/>
      <c r="PXH77" s="46"/>
      <c r="PXI77" s="46"/>
      <c r="PXJ77" s="46"/>
      <c r="PXK77" s="46"/>
      <c r="PXL77" s="46"/>
      <c r="PXM77" s="46"/>
      <c r="PXN77" s="46"/>
      <c r="PXO77" s="46"/>
      <c r="PXP77" s="46"/>
      <c r="PXQ77" s="46"/>
      <c r="PXR77" s="46"/>
      <c r="PXS77" s="46"/>
      <c r="PXT77" s="46"/>
      <c r="PXU77" s="46"/>
      <c r="PXV77" s="46"/>
      <c r="PXW77" s="46"/>
      <c r="PXX77" s="46"/>
      <c r="PXY77" s="46"/>
      <c r="PXZ77" s="46"/>
      <c r="PYA77" s="46"/>
      <c r="PYB77" s="46"/>
      <c r="PYC77" s="46"/>
      <c r="PYD77" s="46"/>
      <c r="PYE77" s="46"/>
      <c r="PYF77" s="46"/>
      <c r="PYG77" s="46"/>
      <c r="PYH77" s="46"/>
      <c r="PYI77" s="46"/>
      <c r="PYJ77" s="46"/>
      <c r="PYK77" s="46"/>
      <c r="PYL77" s="46"/>
      <c r="PYM77" s="46"/>
      <c r="PYN77" s="46"/>
      <c r="PYO77" s="46"/>
      <c r="PYP77" s="46"/>
      <c r="PYQ77" s="46"/>
      <c r="PYR77" s="46"/>
      <c r="PYS77" s="46"/>
      <c r="PYT77" s="46"/>
      <c r="PYU77" s="46"/>
      <c r="PYV77" s="46"/>
      <c r="PYW77" s="46"/>
      <c r="PYX77" s="46"/>
      <c r="PYY77" s="46"/>
      <c r="PYZ77" s="46"/>
      <c r="PZA77" s="46"/>
      <c r="PZB77" s="46"/>
      <c r="PZC77" s="46"/>
      <c r="PZD77" s="46"/>
      <c r="PZE77" s="46"/>
      <c r="PZF77" s="46"/>
      <c r="PZG77" s="46"/>
      <c r="PZH77" s="46"/>
      <c r="PZI77" s="46"/>
      <c r="PZJ77" s="46"/>
      <c r="PZK77" s="46"/>
      <c r="PZL77" s="46"/>
      <c r="PZM77" s="46"/>
      <c r="PZN77" s="46"/>
      <c r="PZO77" s="46"/>
      <c r="PZP77" s="46"/>
      <c r="PZQ77" s="46"/>
      <c r="PZR77" s="46"/>
      <c r="PZS77" s="46"/>
      <c r="PZT77" s="46"/>
      <c r="PZU77" s="46"/>
      <c r="PZV77" s="46"/>
      <c r="PZW77" s="46"/>
      <c r="PZX77" s="46"/>
      <c r="PZY77" s="46"/>
      <c r="PZZ77" s="46"/>
      <c r="QAA77" s="46"/>
      <c r="QAB77" s="46"/>
      <c r="QAC77" s="46"/>
      <c r="QAD77" s="46"/>
      <c r="QAE77" s="46"/>
      <c r="QAF77" s="46"/>
      <c r="QAG77" s="46"/>
      <c r="QAH77" s="46"/>
      <c r="QAI77" s="46"/>
      <c r="QAJ77" s="46"/>
      <c r="QAK77" s="46"/>
      <c r="QAL77" s="46"/>
      <c r="QAM77" s="46"/>
      <c r="QAN77" s="46"/>
      <c r="QAO77" s="46"/>
      <c r="QAP77" s="46"/>
      <c r="QAQ77" s="46"/>
      <c r="QAR77" s="46"/>
      <c r="QAS77" s="46"/>
      <c r="QAT77" s="46"/>
      <c r="QAU77" s="46"/>
      <c r="QAV77" s="46"/>
      <c r="QAW77" s="46"/>
      <c r="QAX77" s="46"/>
      <c r="QAY77" s="46"/>
      <c r="QAZ77" s="46"/>
      <c r="QBA77" s="46"/>
      <c r="QBB77" s="46"/>
      <c r="QBC77" s="46"/>
      <c r="QBD77" s="46"/>
      <c r="QBE77" s="46"/>
      <c r="QBF77" s="46"/>
      <c r="QBG77" s="46"/>
      <c r="QBH77" s="46"/>
      <c r="QBI77" s="46"/>
      <c r="QBJ77" s="46"/>
      <c r="QBK77" s="46"/>
      <c r="QBL77" s="46"/>
      <c r="QBM77" s="46"/>
      <c r="QBN77" s="46"/>
      <c r="QBO77" s="46"/>
      <c r="QBP77" s="46"/>
      <c r="QBQ77" s="46"/>
      <c r="QBR77" s="46"/>
      <c r="QBS77" s="46"/>
      <c r="QBT77" s="46"/>
      <c r="QBU77" s="46"/>
      <c r="QBV77" s="46"/>
      <c r="QBW77" s="46"/>
      <c r="QBX77" s="46"/>
      <c r="QBY77" s="46"/>
      <c r="QBZ77" s="46"/>
      <c r="QCA77" s="46"/>
      <c r="QCB77" s="46"/>
      <c r="QCC77" s="46"/>
      <c r="QCD77" s="46"/>
      <c r="QCE77" s="46"/>
      <c r="QCF77" s="46"/>
      <c r="QCG77" s="46"/>
      <c r="QCH77" s="46"/>
      <c r="QCI77" s="46"/>
      <c r="QCJ77" s="46"/>
      <c r="QCK77" s="46"/>
      <c r="QCL77" s="46"/>
      <c r="QCM77" s="46"/>
      <c r="QCN77" s="46"/>
      <c r="QCO77" s="46"/>
      <c r="QCP77" s="46"/>
      <c r="QCQ77" s="46"/>
      <c r="QCR77" s="46"/>
      <c r="QCS77" s="46"/>
      <c r="QCT77" s="46"/>
      <c r="QCU77" s="46"/>
      <c r="QCV77" s="46"/>
      <c r="QCW77" s="46"/>
      <c r="QCX77" s="46"/>
      <c r="QCY77" s="46"/>
      <c r="QCZ77" s="46"/>
      <c r="QDA77" s="46"/>
      <c r="QDB77" s="46"/>
      <c r="QDC77" s="46"/>
      <c r="QDD77" s="46"/>
      <c r="QDE77" s="46"/>
      <c r="QDF77" s="46"/>
      <c r="QDG77" s="46"/>
      <c r="QDH77" s="46"/>
      <c r="QDI77" s="46"/>
      <c r="QDJ77" s="46"/>
      <c r="QDK77" s="46"/>
      <c r="QDL77" s="46"/>
      <c r="QDM77" s="46"/>
      <c r="QDN77" s="46"/>
      <c r="QDO77" s="46"/>
      <c r="QDP77" s="46"/>
      <c r="QDQ77" s="46"/>
      <c r="QDR77" s="46"/>
      <c r="QDS77" s="46"/>
      <c r="QDT77" s="46"/>
      <c r="QDU77" s="46"/>
      <c r="QDV77" s="46"/>
      <c r="QDW77" s="46"/>
      <c r="QDX77" s="46"/>
      <c r="QDY77" s="46"/>
      <c r="QDZ77" s="46"/>
      <c r="QEA77" s="46"/>
      <c r="QEB77" s="46"/>
      <c r="QEC77" s="46"/>
      <c r="QED77" s="46"/>
      <c r="QEE77" s="46"/>
      <c r="QEF77" s="46"/>
      <c r="QEG77" s="46"/>
      <c r="QEH77" s="46"/>
      <c r="QEI77" s="46"/>
      <c r="QEJ77" s="46"/>
      <c r="QEK77" s="46"/>
      <c r="QEL77" s="46"/>
      <c r="QEM77" s="46"/>
      <c r="QEN77" s="46"/>
      <c r="QEO77" s="46"/>
      <c r="QEP77" s="46"/>
      <c r="QEQ77" s="46"/>
      <c r="QER77" s="46"/>
      <c r="QES77" s="46"/>
      <c r="QET77" s="46"/>
      <c r="QEU77" s="46"/>
      <c r="QEV77" s="46"/>
      <c r="QEW77" s="46"/>
      <c r="QEX77" s="46"/>
      <c r="QEY77" s="46"/>
      <c r="QEZ77" s="46"/>
      <c r="QFA77" s="46"/>
      <c r="QFB77" s="46"/>
      <c r="QFC77" s="46"/>
      <c r="QFD77" s="46"/>
      <c r="QFE77" s="46"/>
      <c r="QFF77" s="46"/>
      <c r="QFG77" s="46"/>
      <c r="QFH77" s="46"/>
      <c r="QFI77" s="46"/>
      <c r="QFJ77" s="46"/>
      <c r="QFK77" s="46"/>
      <c r="QFL77" s="46"/>
      <c r="QFM77" s="46"/>
      <c r="QFN77" s="46"/>
      <c r="QFO77" s="46"/>
      <c r="QFP77" s="46"/>
      <c r="QFQ77" s="46"/>
      <c r="QFR77" s="46"/>
      <c r="QFS77" s="46"/>
      <c r="QFT77" s="46"/>
      <c r="QFU77" s="46"/>
      <c r="QFV77" s="46"/>
      <c r="QFW77" s="46"/>
      <c r="QFX77" s="46"/>
      <c r="QFY77" s="46"/>
      <c r="QFZ77" s="46"/>
      <c r="QGA77" s="46"/>
      <c r="QGB77" s="46"/>
      <c r="QGC77" s="46"/>
      <c r="QGD77" s="46"/>
      <c r="QGE77" s="46"/>
      <c r="QGF77" s="46"/>
      <c r="QGG77" s="46"/>
      <c r="QGH77" s="46"/>
      <c r="QGI77" s="46"/>
      <c r="QGJ77" s="46"/>
      <c r="QGK77" s="46"/>
      <c r="QGL77" s="46"/>
      <c r="QGM77" s="46"/>
      <c r="QGN77" s="46"/>
      <c r="QGO77" s="46"/>
      <c r="QGP77" s="46"/>
      <c r="QGQ77" s="46"/>
      <c r="QGR77" s="46"/>
      <c r="QGS77" s="46"/>
      <c r="QGT77" s="46"/>
      <c r="QGU77" s="46"/>
      <c r="QGV77" s="46"/>
      <c r="QGW77" s="46"/>
      <c r="QGX77" s="46"/>
      <c r="QGY77" s="46"/>
      <c r="QGZ77" s="46"/>
      <c r="QHA77" s="46"/>
      <c r="QHB77" s="46"/>
      <c r="QHC77" s="46"/>
      <c r="QHD77" s="46"/>
      <c r="QHE77" s="46"/>
      <c r="QHF77" s="46"/>
      <c r="QHG77" s="46"/>
      <c r="QHH77" s="46"/>
      <c r="QHI77" s="46"/>
      <c r="QHJ77" s="46"/>
      <c r="QHK77" s="46"/>
      <c r="QHL77" s="46"/>
      <c r="QHM77" s="46"/>
      <c r="QHN77" s="46"/>
      <c r="QHO77" s="46"/>
      <c r="QHP77" s="46"/>
      <c r="QHQ77" s="46"/>
      <c r="QHR77" s="46"/>
      <c r="QHS77" s="46"/>
      <c r="QHT77" s="46"/>
      <c r="QHU77" s="46"/>
      <c r="QHV77" s="46"/>
      <c r="QHW77" s="46"/>
      <c r="QHX77" s="46"/>
      <c r="QHY77" s="46"/>
      <c r="QHZ77" s="46"/>
      <c r="QIA77" s="46"/>
      <c r="QIB77" s="46"/>
      <c r="QIC77" s="46"/>
      <c r="QID77" s="46"/>
      <c r="QIE77" s="46"/>
      <c r="QIF77" s="46"/>
      <c r="QIG77" s="46"/>
      <c r="QIH77" s="46"/>
      <c r="QII77" s="46"/>
      <c r="QIJ77" s="46"/>
      <c r="QIK77" s="46"/>
      <c r="QIL77" s="46"/>
      <c r="QIM77" s="46"/>
      <c r="QIN77" s="46"/>
      <c r="QIO77" s="46"/>
      <c r="QIP77" s="46"/>
      <c r="QIQ77" s="46"/>
      <c r="QIR77" s="46"/>
      <c r="QIS77" s="46"/>
      <c r="QIT77" s="46"/>
      <c r="QIU77" s="46"/>
      <c r="QIV77" s="46"/>
      <c r="QIW77" s="46"/>
      <c r="QIX77" s="46"/>
      <c r="QIY77" s="46"/>
      <c r="QIZ77" s="46"/>
      <c r="QJA77" s="46"/>
      <c r="QJB77" s="46"/>
      <c r="QJC77" s="46"/>
      <c r="QJD77" s="46"/>
      <c r="QJE77" s="46"/>
      <c r="QJF77" s="46"/>
      <c r="QJG77" s="46"/>
      <c r="QJH77" s="46"/>
      <c r="QJI77" s="46"/>
      <c r="QJJ77" s="46"/>
      <c r="QJK77" s="46"/>
      <c r="QJL77" s="46"/>
      <c r="QJM77" s="46"/>
      <c r="QJN77" s="46"/>
      <c r="QJO77" s="46"/>
      <c r="QJP77" s="46"/>
      <c r="QJQ77" s="46"/>
      <c r="QJR77" s="46"/>
      <c r="QJS77" s="46"/>
      <c r="QJT77" s="46"/>
      <c r="QJU77" s="46"/>
      <c r="QJV77" s="46"/>
      <c r="QJW77" s="46"/>
      <c r="QJX77" s="46"/>
      <c r="QJY77" s="46"/>
      <c r="QJZ77" s="46"/>
      <c r="QKA77" s="46"/>
      <c r="QKB77" s="46"/>
      <c r="QKC77" s="46"/>
      <c r="QKD77" s="46"/>
      <c r="QKE77" s="46"/>
      <c r="QKF77" s="46"/>
      <c r="QKG77" s="46"/>
      <c r="QKH77" s="46"/>
      <c r="QKI77" s="46"/>
      <c r="QKJ77" s="46"/>
      <c r="QKK77" s="46"/>
      <c r="QKL77" s="46"/>
      <c r="QKM77" s="46"/>
      <c r="QKN77" s="46"/>
      <c r="QKO77" s="46"/>
      <c r="QKP77" s="46"/>
      <c r="QKQ77" s="46"/>
      <c r="QKR77" s="46"/>
      <c r="QKS77" s="46"/>
      <c r="QKT77" s="46"/>
      <c r="QKU77" s="46"/>
      <c r="QKV77" s="46"/>
      <c r="QKW77" s="46"/>
      <c r="QKX77" s="46"/>
      <c r="QKY77" s="46"/>
      <c r="QKZ77" s="46"/>
      <c r="QLA77" s="46"/>
      <c r="QLB77" s="46"/>
      <c r="QLC77" s="46"/>
      <c r="QLD77" s="46"/>
      <c r="QLE77" s="46"/>
      <c r="QLF77" s="46"/>
      <c r="QLG77" s="46"/>
      <c r="QLH77" s="46"/>
      <c r="QLI77" s="46"/>
      <c r="QLJ77" s="46"/>
      <c r="QLK77" s="46"/>
      <c r="QLL77" s="46"/>
      <c r="QLM77" s="46"/>
      <c r="QLN77" s="46"/>
      <c r="QLO77" s="46"/>
      <c r="QLP77" s="46"/>
      <c r="QLQ77" s="46"/>
      <c r="QLR77" s="46"/>
      <c r="QLS77" s="46"/>
      <c r="QLT77" s="46"/>
      <c r="QLU77" s="46"/>
      <c r="QLV77" s="46"/>
      <c r="QLW77" s="46"/>
      <c r="QLX77" s="46"/>
      <c r="QLY77" s="46"/>
      <c r="QLZ77" s="46"/>
      <c r="QMA77" s="46"/>
      <c r="QMB77" s="46"/>
      <c r="QMC77" s="46"/>
      <c r="QMD77" s="46"/>
      <c r="QME77" s="46"/>
      <c r="QMF77" s="46"/>
      <c r="QMG77" s="46"/>
      <c r="QMH77" s="46"/>
      <c r="QMI77" s="46"/>
      <c r="QMJ77" s="46"/>
      <c r="QMK77" s="46"/>
      <c r="QML77" s="46"/>
      <c r="QMM77" s="46"/>
      <c r="QMN77" s="46"/>
      <c r="QMO77" s="46"/>
      <c r="QMP77" s="46"/>
      <c r="QMQ77" s="46"/>
      <c r="QMR77" s="46"/>
      <c r="QMS77" s="46"/>
      <c r="QMT77" s="46"/>
      <c r="QMU77" s="46"/>
      <c r="QMV77" s="46"/>
      <c r="QMW77" s="46"/>
      <c r="QMX77" s="46"/>
      <c r="QMY77" s="46"/>
      <c r="QMZ77" s="46"/>
      <c r="QNA77" s="46"/>
      <c r="QNB77" s="46"/>
      <c r="QNC77" s="46"/>
      <c r="QND77" s="46"/>
      <c r="QNE77" s="46"/>
      <c r="QNF77" s="46"/>
      <c r="QNG77" s="46"/>
      <c r="QNH77" s="46"/>
      <c r="QNI77" s="46"/>
      <c r="QNJ77" s="46"/>
      <c r="QNK77" s="46"/>
      <c r="QNL77" s="46"/>
      <c r="QNM77" s="46"/>
      <c r="QNN77" s="46"/>
      <c r="QNO77" s="46"/>
      <c r="QNP77" s="46"/>
      <c r="QNQ77" s="46"/>
      <c r="QNR77" s="46"/>
      <c r="QNS77" s="46"/>
      <c r="QNT77" s="46"/>
      <c r="QNU77" s="46"/>
      <c r="QNV77" s="46"/>
      <c r="QNW77" s="46"/>
      <c r="QNX77" s="46"/>
      <c r="QNY77" s="46"/>
      <c r="QNZ77" s="46"/>
      <c r="QOA77" s="46"/>
      <c r="QOB77" s="46"/>
      <c r="QOC77" s="46"/>
      <c r="QOD77" s="46"/>
      <c r="QOE77" s="46"/>
      <c r="QOF77" s="46"/>
      <c r="QOG77" s="46"/>
      <c r="QOH77" s="46"/>
      <c r="QOI77" s="46"/>
      <c r="QOJ77" s="46"/>
      <c r="QOK77" s="46"/>
      <c r="QOL77" s="46"/>
      <c r="QOM77" s="46"/>
      <c r="QON77" s="46"/>
      <c r="QOO77" s="46"/>
      <c r="QOP77" s="46"/>
      <c r="QOQ77" s="46"/>
      <c r="QOR77" s="46"/>
      <c r="QOS77" s="46"/>
      <c r="QOT77" s="46"/>
      <c r="QOU77" s="46"/>
      <c r="QOV77" s="46"/>
      <c r="QOW77" s="46"/>
      <c r="QOX77" s="46"/>
      <c r="QOY77" s="46"/>
      <c r="QOZ77" s="46"/>
      <c r="QPA77" s="46"/>
      <c r="QPB77" s="46"/>
      <c r="QPC77" s="46"/>
      <c r="QPD77" s="46"/>
      <c r="QPE77" s="46"/>
      <c r="QPF77" s="46"/>
      <c r="QPG77" s="46"/>
      <c r="QPH77" s="46"/>
      <c r="QPI77" s="46"/>
      <c r="QPJ77" s="46"/>
      <c r="QPK77" s="46"/>
      <c r="QPL77" s="46"/>
      <c r="QPM77" s="46"/>
      <c r="QPN77" s="46"/>
      <c r="QPO77" s="46"/>
      <c r="QPP77" s="46"/>
      <c r="QPQ77" s="46"/>
      <c r="QPR77" s="46"/>
      <c r="QPS77" s="46"/>
      <c r="QPT77" s="46"/>
      <c r="QPU77" s="46"/>
      <c r="QPV77" s="46"/>
      <c r="QPW77" s="46"/>
      <c r="QPX77" s="46"/>
      <c r="QPY77" s="46"/>
      <c r="QPZ77" s="46"/>
      <c r="QQA77" s="46"/>
      <c r="QQB77" s="46"/>
      <c r="QQC77" s="46"/>
      <c r="QQD77" s="46"/>
      <c r="QQE77" s="46"/>
      <c r="QQF77" s="46"/>
      <c r="QQG77" s="46"/>
      <c r="QQH77" s="46"/>
      <c r="QQI77" s="46"/>
      <c r="QQJ77" s="46"/>
      <c r="QQK77" s="46"/>
      <c r="QQL77" s="46"/>
      <c r="QQM77" s="46"/>
      <c r="QQN77" s="46"/>
      <c r="QQO77" s="46"/>
      <c r="QQP77" s="46"/>
      <c r="QQQ77" s="46"/>
      <c r="QQR77" s="46"/>
      <c r="QQS77" s="46"/>
      <c r="QQT77" s="46"/>
      <c r="QQU77" s="46"/>
      <c r="QQV77" s="46"/>
      <c r="QQW77" s="46"/>
      <c r="QQX77" s="46"/>
      <c r="QQY77" s="46"/>
      <c r="QQZ77" s="46"/>
      <c r="QRA77" s="46"/>
      <c r="QRB77" s="46"/>
      <c r="QRC77" s="46"/>
      <c r="QRD77" s="46"/>
      <c r="QRE77" s="46"/>
      <c r="QRF77" s="46"/>
      <c r="QRG77" s="46"/>
      <c r="QRH77" s="46"/>
      <c r="QRI77" s="46"/>
      <c r="QRJ77" s="46"/>
      <c r="QRK77" s="46"/>
      <c r="QRL77" s="46"/>
      <c r="QRM77" s="46"/>
      <c r="QRN77" s="46"/>
      <c r="QRO77" s="46"/>
      <c r="QRP77" s="46"/>
      <c r="QRQ77" s="46"/>
      <c r="QRR77" s="46"/>
      <c r="QRS77" s="46"/>
      <c r="QRT77" s="46"/>
      <c r="QRU77" s="46"/>
      <c r="QRV77" s="46"/>
      <c r="QRW77" s="46"/>
      <c r="QRX77" s="46"/>
      <c r="QRY77" s="46"/>
      <c r="QRZ77" s="46"/>
      <c r="QSA77" s="46"/>
      <c r="QSB77" s="46"/>
      <c r="QSC77" s="46"/>
      <c r="QSD77" s="46"/>
      <c r="QSE77" s="46"/>
      <c r="QSF77" s="46"/>
      <c r="QSG77" s="46"/>
      <c r="QSH77" s="46"/>
      <c r="QSI77" s="46"/>
      <c r="QSJ77" s="46"/>
      <c r="QSK77" s="46"/>
      <c r="QSL77" s="46"/>
      <c r="QSM77" s="46"/>
      <c r="QSN77" s="46"/>
      <c r="QSO77" s="46"/>
      <c r="QSP77" s="46"/>
      <c r="QSQ77" s="46"/>
      <c r="QSR77" s="46"/>
      <c r="QSS77" s="46"/>
      <c r="QST77" s="46"/>
      <c r="QSU77" s="46"/>
      <c r="QSV77" s="46"/>
      <c r="QSW77" s="46"/>
      <c r="QSX77" s="46"/>
      <c r="QSY77" s="46"/>
      <c r="QSZ77" s="46"/>
      <c r="QTA77" s="46"/>
      <c r="QTB77" s="46"/>
      <c r="QTC77" s="46"/>
      <c r="QTD77" s="46"/>
      <c r="QTE77" s="46"/>
      <c r="QTF77" s="46"/>
      <c r="QTG77" s="46"/>
      <c r="QTH77" s="46"/>
      <c r="QTI77" s="46"/>
      <c r="QTJ77" s="46"/>
      <c r="QTK77" s="46"/>
      <c r="QTL77" s="46"/>
      <c r="QTM77" s="46"/>
      <c r="QTN77" s="46"/>
      <c r="QTO77" s="46"/>
      <c r="QTP77" s="46"/>
      <c r="QTQ77" s="46"/>
      <c r="QTR77" s="46"/>
      <c r="QTS77" s="46"/>
      <c r="QTT77" s="46"/>
      <c r="QTU77" s="46"/>
      <c r="QTV77" s="46"/>
      <c r="QTW77" s="46"/>
      <c r="QTX77" s="46"/>
      <c r="QTY77" s="46"/>
      <c r="QTZ77" s="46"/>
      <c r="QUA77" s="46"/>
      <c r="QUB77" s="46"/>
      <c r="QUC77" s="46"/>
      <c r="QUD77" s="46"/>
      <c r="QUE77" s="46"/>
      <c r="QUF77" s="46"/>
      <c r="QUG77" s="46"/>
      <c r="QUH77" s="46"/>
      <c r="QUI77" s="46"/>
      <c r="QUJ77" s="46"/>
      <c r="QUK77" s="46"/>
      <c r="QUL77" s="46"/>
      <c r="QUM77" s="46"/>
      <c r="QUN77" s="46"/>
      <c r="QUO77" s="46"/>
      <c r="QUP77" s="46"/>
      <c r="QUQ77" s="46"/>
      <c r="QUR77" s="46"/>
      <c r="QUS77" s="46"/>
      <c r="QUT77" s="46"/>
      <c r="QUU77" s="46"/>
      <c r="QUV77" s="46"/>
      <c r="QUW77" s="46"/>
      <c r="QUX77" s="46"/>
      <c r="QUY77" s="46"/>
      <c r="QUZ77" s="46"/>
      <c r="QVA77" s="46"/>
      <c r="QVB77" s="46"/>
      <c r="QVC77" s="46"/>
      <c r="QVD77" s="46"/>
      <c r="QVE77" s="46"/>
      <c r="QVF77" s="46"/>
      <c r="QVG77" s="46"/>
      <c r="QVH77" s="46"/>
      <c r="QVI77" s="46"/>
      <c r="QVJ77" s="46"/>
      <c r="QVK77" s="46"/>
      <c r="QVL77" s="46"/>
      <c r="QVM77" s="46"/>
      <c r="QVN77" s="46"/>
      <c r="QVO77" s="46"/>
      <c r="QVP77" s="46"/>
      <c r="QVQ77" s="46"/>
      <c r="QVR77" s="46"/>
      <c r="QVS77" s="46"/>
      <c r="QVT77" s="46"/>
      <c r="QVU77" s="46"/>
      <c r="QVV77" s="46"/>
      <c r="QVW77" s="46"/>
      <c r="QVX77" s="46"/>
      <c r="QVY77" s="46"/>
      <c r="QVZ77" s="46"/>
      <c r="QWA77" s="46"/>
      <c r="QWB77" s="46"/>
      <c r="QWC77" s="46"/>
      <c r="QWD77" s="46"/>
      <c r="QWE77" s="46"/>
      <c r="QWF77" s="46"/>
      <c r="QWG77" s="46"/>
      <c r="QWH77" s="46"/>
      <c r="QWI77" s="46"/>
      <c r="QWJ77" s="46"/>
      <c r="QWK77" s="46"/>
      <c r="QWL77" s="46"/>
      <c r="QWM77" s="46"/>
      <c r="QWN77" s="46"/>
      <c r="QWO77" s="46"/>
      <c r="QWP77" s="46"/>
      <c r="QWQ77" s="46"/>
      <c r="QWR77" s="46"/>
      <c r="QWS77" s="46"/>
      <c r="QWT77" s="46"/>
      <c r="QWU77" s="46"/>
      <c r="QWV77" s="46"/>
      <c r="QWW77" s="46"/>
      <c r="QWX77" s="46"/>
      <c r="QWY77" s="46"/>
      <c r="QWZ77" s="46"/>
      <c r="QXA77" s="46"/>
      <c r="QXB77" s="46"/>
      <c r="QXC77" s="46"/>
      <c r="QXD77" s="46"/>
      <c r="QXE77" s="46"/>
      <c r="QXF77" s="46"/>
      <c r="QXG77" s="46"/>
      <c r="QXH77" s="46"/>
      <c r="QXI77" s="46"/>
      <c r="QXJ77" s="46"/>
      <c r="QXK77" s="46"/>
      <c r="QXL77" s="46"/>
      <c r="QXM77" s="46"/>
      <c r="QXN77" s="46"/>
      <c r="QXO77" s="46"/>
      <c r="QXP77" s="46"/>
      <c r="QXQ77" s="46"/>
      <c r="QXR77" s="46"/>
      <c r="QXS77" s="46"/>
      <c r="QXT77" s="46"/>
      <c r="QXU77" s="46"/>
      <c r="QXV77" s="46"/>
      <c r="QXW77" s="46"/>
      <c r="QXX77" s="46"/>
      <c r="QXY77" s="46"/>
      <c r="QXZ77" s="46"/>
      <c r="QYA77" s="46"/>
      <c r="QYB77" s="46"/>
      <c r="QYC77" s="46"/>
      <c r="QYD77" s="46"/>
      <c r="QYE77" s="46"/>
      <c r="QYF77" s="46"/>
      <c r="QYG77" s="46"/>
      <c r="QYH77" s="46"/>
      <c r="QYI77" s="46"/>
      <c r="QYJ77" s="46"/>
      <c r="QYK77" s="46"/>
      <c r="QYL77" s="46"/>
      <c r="QYM77" s="46"/>
      <c r="QYN77" s="46"/>
      <c r="QYO77" s="46"/>
      <c r="QYP77" s="46"/>
      <c r="QYQ77" s="46"/>
      <c r="QYR77" s="46"/>
      <c r="QYS77" s="46"/>
      <c r="QYT77" s="46"/>
      <c r="QYU77" s="46"/>
      <c r="QYV77" s="46"/>
      <c r="QYW77" s="46"/>
      <c r="QYX77" s="46"/>
      <c r="QYY77" s="46"/>
      <c r="QYZ77" s="46"/>
      <c r="QZA77" s="46"/>
      <c r="QZB77" s="46"/>
      <c r="QZC77" s="46"/>
      <c r="QZD77" s="46"/>
      <c r="QZE77" s="46"/>
      <c r="QZF77" s="46"/>
      <c r="QZG77" s="46"/>
      <c r="QZH77" s="46"/>
      <c r="QZI77" s="46"/>
      <c r="QZJ77" s="46"/>
      <c r="QZK77" s="46"/>
      <c r="QZL77" s="46"/>
      <c r="QZM77" s="46"/>
      <c r="QZN77" s="46"/>
      <c r="QZO77" s="46"/>
      <c r="QZP77" s="46"/>
      <c r="QZQ77" s="46"/>
      <c r="QZR77" s="46"/>
      <c r="QZS77" s="46"/>
      <c r="QZT77" s="46"/>
      <c r="QZU77" s="46"/>
      <c r="QZV77" s="46"/>
      <c r="QZW77" s="46"/>
      <c r="QZX77" s="46"/>
      <c r="QZY77" s="46"/>
      <c r="QZZ77" s="46"/>
      <c r="RAA77" s="46"/>
      <c r="RAB77" s="46"/>
      <c r="RAC77" s="46"/>
      <c r="RAD77" s="46"/>
      <c r="RAE77" s="46"/>
      <c r="RAF77" s="46"/>
      <c r="RAG77" s="46"/>
      <c r="RAH77" s="46"/>
      <c r="RAI77" s="46"/>
      <c r="RAJ77" s="46"/>
      <c r="RAK77" s="46"/>
      <c r="RAL77" s="46"/>
      <c r="RAM77" s="46"/>
      <c r="RAN77" s="46"/>
      <c r="RAO77" s="46"/>
      <c r="RAP77" s="46"/>
      <c r="RAQ77" s="46"/>
      <c r="RAR77" s="46"/>
      <c r="RAS77" s="46"/>
      <c r="RAT77" s="46"/>
      <c r="RAU77" s="46"/>
      <c r="RAV77" s="46"/>
      <c r="RAW77" s="46"/>
      <c r="RAX77" s="46"/>
      <c r="RAY77" s="46"/>
      <c r="RAZ77" s="46"/>
      <c r="RBA77" s="46"/>
      <c r="RBB77" s="46"/>
      <c r="RBC77" s="46"/>
      <c r="RBD77" s="46"/>
      <c r="RBE77" s="46"/>
      <c r="RBF77" s="46"/>
      <c r="RBG77" s="46"/>
      <c r="RBH77" s="46"/>
      <c r="RBI77" s="46"/>
      <c r="RBJ77" s="46"/>
      <c r="RBK77" s="46"/>
      <c r="RBL77" s="46"/>
      <c r="RBM77" s="46"/>
      <c r="RBN77" s="46"/>
      <c r="RBO77" s="46"/>
      <c r="RBP77" s="46"/>
      <c r="RBQ77" s="46"/>
      <c r="RBR77" s="46"/>
      <c r="RBS77" s="46"/>
      <c r="RBT77" s="46"/>
      <c r="RBU77" s="46"/>
      <c r="RBV77" s="46"/>
      <c r="RBW77" s="46"/>
      <c r="RBX77" s="46"/>
      <c r="RBY77" s="46"/>
      <c r="RBZ77" s="46"/>
      <c r="RCA77" s="46"/>
      <c r="RCB77" s="46"/>
      <c r="RCC77" s="46"/>
      <c r="RCD77" s="46"/>
      <c r="RCE77" s="46"/>
      <c r="RCF77" s="46"/>
      <c r="RCG77" s="46"/>
      <c r="RCH77" s="46"/>
      <c r="RCI77" s="46"/>
      <c r="RCJ77" s="46"/>
      <c r="RCK77" s="46"/>
      <c r="RCL77" s="46"/>
      <c r="RCM77" s="46"/>
      <c r="RCN77" s="46"/>
      <c r="RCO77" s="46"/>
      <c r="RCP77" s="46"/>
      <c r="RCQ77" s="46"/>
      <c r="RCR77" s="46"/>
      <c r="RCS77" s="46"/>
      <c r="RCT77" s="46"/>
      <c r="RCU77" s="46"/>
      <c r="RCV77" s="46"/>
      <c r="RCW77" s="46"/>
      <c r="RCX77" s="46"/>
      <c r="RCY77" s="46"/>
      <c r="RCZ77" s="46"/>
      <c r="RDA77" s="46"/>
      <c r="RDB77" s="46"/>
      <c r="RDC77" s="46"/>
      <c r="RDD77" s="46"/>
      <c r="RDE77" s="46"/>
      <c r="RDF77" s="46"/>
      <c r="RDG77" s="46"/>
      <c r="RDH77" s="46"/>
      <c r="RDI77" s="46"/>
      <c r="RDJ77" s="46"/>
      <c r="RDK77" s="46"/>
      <c r="RDL77" s="46"/>
      <c r="RDM77" s="46"/>
      <c r="RDN77" s="46"/>
      <c r="RDO77" s="46"/>
      <c r="RDP77" s="46"/>
      <c r="RDQ77" s="46"/>
      <c r="RDR77" s="46"/>
      <c r="RDS77" s="46"/>
      <c r="RDT77" s="46"/>
      <c r="RDU77" s="46"/>
      <c r="RDV77" s="46"/>
      <c r="RDW77" s="46"/>
      <c r="RDX77" s="46"/>
      <c r="RDY77" s="46"/>
      <c r="RDZ77" s="46"/>
      <c r="REA77" s="46"/>
      <c r="REB77" s="46"/>
      <c r="REC77" s="46"/>
      <c r="RED77" s="46"/>
      <c r="REE77" s="46"/>
      <c r="REF77" s="46"/>
      <c r="REG77" s="46"/>
      <c r="REH77" s="46"/>
      <c r="REI77" s="46"/>
      <c r="REJ77" s="46"/>
      <c r="REK77" s="46"/>
      <c r="REL77" s="46"/>
      <c r="REM77" s="46"/>
      <c r="REN77" s="46"/>
      <c r="REO77" s="46"/>
      <c r="REP77" s="46"/>
      <c r="REQ77" s="46"/>
      <c r="RER77" s="46"/>
      <c r="RES77" s="46"/>
      <c r="RET77" s="46"/>
      <c r="REU77" s="46"/>
      <c r="REV77" s="46"/>
      <c r="REW77" s="46"/>
      <c r="REX77" s="46"/>
      <c r="REY77" s="46"/>
      <c r="REZ77" s="46"/>
      <c r="RFA77" s="46"/>
      <c r="RFB77" s="46"/>
      <c r="RFC77" s="46"/>
      <c r="RFD77" s="46"/>
      <c r="RFE77" s="46"/>
      <c r="RFF77" s="46"/>
      <c r="RFG77" s="46"/>
      <c r="RFH77" s="46"/>
      <c r="RFI77" s="46"/>
      <c r="RFJ77" s="46"/>
      <c r="RFK77" s="46"/>
      <c r="RFL77" s="46"/>
      <c r="RFM77" s="46"/>
      <c r="RFN77" s="46"/>
      <c r="RFO77" s="46"/>
      <c r="RFP77" s="46"/>
      <c r="RFQ77" s="46"/>
      <c r="RFR77" s="46"/>
      <c r="RFS77" s="46"/>
      <c r="RFT77" s="46"/>
      <c r="RFU77" s="46"/>
      <c r="RFV77" s="46"/>
      <c r="RFW77" s="46"/>
      <c r="RFX77" s="46"/>
      <c r="RFY77" s="46"/>
      <c r="RFZ77" s="46"/>
      <c r="RGA77" s="46"/>
      <c r="RGB77" s="46"/>
      <c r="RGC77" s="46"/>
      <c r="RGD77" s="46"/>
      <c r="RGE77" s="46"/>
      <c r="RGF77" s="46"/>
      <c r="RGG77" s="46"/>
      <c r="RGH77" s="46"/>
      <c r="RGI77" s="46"/>
      <c r="RGJ77" s="46"/>
      <c r="RGK77" s="46"/>
      <c r="RGL77" s="46"/>
      <c r="RGM77" s="46"/>
      <c r="RGN77" s="46"/>
      <c r="RGO77" s="46"/>
      <c r="RGP77" s="46"/>
      <c r="RGQ77" s="46"/>
      <c r="RGR77" s="46"/>
      <c r="RGS77" s="46"/>
      <c r="RGT77" s="46"/>
      <c r="RGU77" s="46"/>
      <c r="RGV77" s="46"/>
      <c r="RGW77" s="46"/>
      <c r="RGX77" s="46"/>
      <c r="RGY77" s="46"/>
      <c r="RGZ77" s="46"/>
      <c r="RHA77" s="46"/>
      <c r="RHB77" s="46"/>
      <c r="RHC77" s="46"/>
      <c r="RHD77" s="46"/>
      <c r="RHE77" s="46"/>
      <c r="RHF77" s="46"/>
      <c r="RHG77" s="46"/>
      <c r="RHH77" s="46"/>
      <c r="RHI77" s="46"/>
      <c r="RHJ77" s="46"/>
      <c r="RHK77" s="46"/>
      <c r="RHL77" s="46"/>
      <c r="RHM77" s="46"/>
      <c r="RHN77" s="46"/>
      <c r="RHO77" s="46"/>
      <c r="RHP77" s="46"/>
      <c r="RHQ77" s="46"/>
      <c r="RHR77" s="46"/>
      <c r="RHS77" s="46"/>
      <c r="RHT77" s="46"/>
      <c r="RHU77" s="46"/>
      <c r="RHV77" s="46"/>
      <c r="RHW77" s="46"/>
      <c r="RHX77" s="46"/>
      <c r="RHY77" s="46"/>
      <c r="RHZ77" s="46"/>
      <c r="RIA77" s="46"/>
      <c r="RIB77" s="46"/>
      <c r="RIC77" s="46"/>
      <c r="RID77" s="46"/>
      <c r="RIE77" s="46"/>
      <c r="RIF77" s="46"/>
      <c r="RIG77" s="46"/>
      <c r="RIH77" s="46"/>
      <c r="RII77" s="46"/>
      <c r="RIJ77" s="46"/>
      <c r="RIK77" s="46"/>
      <c r="RIL77" s="46"/>
      <c r="RIM77" s="46"/>
      <c r="RIN77" s="46"/>
      <c r="RIO77" s="46"/>
      <c r="RIP77" s="46"/>
      <c r="RIQ77" s="46"/>
      <c r="RIR77" s="46"/>
      <c r="RIS77" s="46"/>
      <c r="RIT77" s="46"/>
      <c r="RIU77" s="46"/>
      <c r="RIV77" s="46"/>
      <c r="RIW77" s="46"/>
      <c r="RIX77" s="46"/>
      <c r="RIY77" s="46"/>
      <c r="RIZ77" s="46"/>
      <c r="RJA77" s="46"/>
      <c r="RJB77" s="46"/>
      <c r="RJC77" s="46"/>
      <c r="RJD77" s="46"/>
      <c r="RJE77" s="46"/>
      <c r="RJF77" s="46"/>
      <c r="RJG77" s="46"/>
      <c r="RJH77" s="46"/>
      <c r="RJI77" s="46"/>
      <c r="RJJ77" s="46"/>
      <c r="RJK77" s="46"/>
      <c r="RJL77" s="46"/>
      <c r="RJM77" s="46"/>
      <c r="RJN77" s="46"/>
      <c r="RJO77" s="46"/>
      <c r="RJP77" s="46"/>
      <c r="RJQ77" s="46"/>
      <c r="RJR77" s="46"/>
      <c r="RJS77" s="46"/>
      <c r="RJT77" s="46"/>
      <c r="RJU77" s="46"/>
      <c r="RJV77" s="46"/>
      <c r="RJW77" s="46"/>
      <c r="RJX77" s="46"/>
      <c r="RJY77" s="46"/>
      <c r="RJZ77" s="46"/>
      <c r="RKA77" s="46"/>
      <c r="RKB77" s="46"/>
      <c r="RKC77" s="46"/>
      <c r="RKD77" s="46"/>
      <c r="RKE77" s="46"/>
      <c r="RKF77" s="46"/>
      <c r="RKG77" s="46"/>
      <c r="RKH77" s="46"/>
      <c r="RKI77" s="46"/>
      <c r="RKJ77" s="46"/>
      <c r="RKK77" s="46"/>
      <c r="RKL77" s="46"/>
      <c r="RKM77" s="46"/>
      <c r="RKN77" s="46"/>
      <c r="RKO77" s="46"/>
      <c r="RKP77" s="46"/>
      <c r="RKQ77" s="46"/>
      <c r="RKR77" s="46"/>
      <c r="RKS77" s="46"/>
      <c r="RKT77" s="46"/>
      <c r="RKU77" s="46"/>
      <c r="RKV77" s="46"/>
      <c r="RKW77" s="46"/>
      <c r="RKX77" s="46"/>
      <c r="RKY77" s="46"/>
      <c r="RKZ77" s="46"/>
      <c r="RLA77" s="46"/>
      <c r="RLB77" s="46"/>
      <c r="RLC77" s="46"/>
      <c r="RLD77" s="46"/>
      <c r="RLE77" s="46"/>
      <c r="RLF77" s="46"/>
      <c r="RLG77" s="46"/>
      <c r="RLH77" s="46"/>
      <c r="RLI77" s="46"/>
      <c r="RLJ77" s="46"/>
      <c r="RLK77" s="46"/>
      <c r="RLL77" s="46"/>
      <c r="RLM77" s="46"/>
      <c r="RLN77" s="46"/>
      <c r="RLO77" s="46"/>
      <c r="RLP77" s="46"/>
      <c r="RLQ77" s="46"/>
      <c r="RLR77" s="46"/>
      <c r="RLS77" s="46"/>
      <c r="RLT77" s="46"/>
      <c r="RLU77" s="46"/>
      <c r="RLV77" s="46"/>
      <c r="RLW77" s="46"/>
      <c r="RLX77" s="46"/>
      <c r="RLY77" s="46"/>
      <c r="RLZ77" s="46"/>
      <c r="RMA77" s="46"/>
      <c r="RMB77" s="46"/>
      <c r="RMC77" s="46"/>
      <c r="RMD77" s="46"/>
      <c r="RME77" s="46"/>
      <c r="RMF77" s="46"/>
      <c r="RMG77" s="46"/>
      <c r="RMH77" s="46"/>
      <c r="RMI77" s="46"/>
      <c r="RMJ77" s="46"/>
      <c r="RMK77" s="46"/>
      <c r="RML77" s="46"/>
      <c r="RMM77" s="46"/>
      <c r="RMN77" s="46"/>
      <c r="RMO77" s="46"/>
      <c r="RMP77" s="46"/>
      <c r="RMQ77" s="46"/>
      <c r="RMR77" s="46"/>
      <c r="RMS77" s="46"/>
      <c r="RMT77" s="46"/>
      <c r="RMU77" s="46"/>
      <c r="RMV77" s="46"/>
      <c r="RMW77" s="46"/>
      <c r="RMX77" s="46"/>
      <c r="RMY77" s="46"/>
      <c r="RMZ77" s="46"/>
      <c r="RNA77" s="46"/>
      <c r="RNB77" s="46"/>
      <c r="RNC77" s="46"/>
      <c r="RND77" s="46"/>
      <c r="RNE77" s="46"/>
      <c r="RNF77" s="46"/>
      <c r="RNG77" s="46"/>
      <c r="RNH77" s="46"/>
      <c r="RNI77" s="46"/>
      <c r="RNJ77" s="46"/>
      <c r="RNK77" s="46"/>
      <c r="RNL77" s="46"/>
      <c r="RNM77" s="46"/>
      <c r="RNN77" s="46"/>
      <c r="RNO77" s="46"/>
      <c r="RNP77" s="46"/>
      <c r="RNQ77" s="46"/>
      <c r="RNR77" s="46"/>
      <c r="RNS77" s="46"/>
      <c r="RNT77" s="46"/>
      <c r="RNU77" s="46"/>
      <c r="RNV77" s="46"/>
      <c r="RNW77" s="46"/>
      <c r="RNX77" s="46"/>
      <c r="RNY77" s="46"/>
      <c r="RNZ77" s="46"/>
      <c r="ROA77" s="46"/>
      <c r="ROB77" s="46"/>
      <c r="ROC77" s="46"/>
      <c r="ROD77" s="46"/>
      <c r="ROE77" s="46"/>
      <c r="ROF77" s="46"/>
      <c r="ROG77" s="46"/>
      <c r="ROH77" s="46"/>
      <c r="ROI77" s="46"/>
      <c r="ROJ77" s="46"/>
      <c r="ROK77" s="46"/>
      <c r="ROL77" s="46"/>
      <c r="ROM77" s="46"/>
      <c r="RON77" s="46"/>
      <c r="ROO77" s="46"/>
      <c r="ROP77" s="46"/>
      <c r="ROQ77" s="46"/>
      <c r="ROR77" s="46"/>
      <c r="ROS77" s="46"/>
      <c r="ROT77" s="46"/>
      <c r="ROU77" s="46"/>
      <c r="ROV77" s="46"/>
      <c r="ROW77" s="46"/>
      <c r="ROX77" s="46"/>
      <c r="ROY77" s="46"/>
      <c r="ROZ77" s="46"/>
      <c r="RPA77" s="46"/>
      <c r="RPB77" s="46"/>
      <c r="RPC77" s="46"/>
      <c r="RPD77" s="46"/>
      <c r="RPE77" s="46"/>
      <c r="RPF77" s="46"/>
      <c r="RPG77" s="46"/>
      <c r="RPH77" s="46"/>
      <c r="RPI77" s="46"/>
      <c r="RPJ77" s="46"/>
      <c r="RPK77" s="46"/>
      <c r="RPL77" s="46"/>
      <c r="RPM77" s="46"/>
      <c r="RPN77" s="46"/>
      <c r="RPO77" s="46"/>
      <c r="RPP77" s="46"/>
      <c r="RPQ77" s="46"/>
      <c r="RPR77" s="46"/>
      <c r="RPS77" s="46"/>
      <c r="RPT77" s="46"/>
      <c r="RPU77" s="46"/>
      <c r="RPV77" s="46"/>
      <c r="RPW77" s="46"/>
      <c r="RPX77" s="46"/>
      <c r="RPY77" s="46"/>
      <c r="RPZ77" s="46"/>
      <c r="RQA77" s="46"/>
      <c r="RQB77" s="46"/>
      <c r="RQC77" s="46"/>
      <c r="RQD77" s="46"/>
      <c r="RQE77" s="46"/>
      <c r="RQF77" s="46"/>
      <c r="RQG77" s="46"/>
      <c r="RQH77" s="46"/>
      <c r="RQI77" s="46"/>
      <c r="RQJ77" s="46"/>
      <c r="RQK77" s="46"/>
      <c r="RQL77" s="46"/>
      <c r="RQM77" s="46"/>
      <c r="RQN77" s="46"/>
      <c r="RQO77" s="46"/>
      <c r="RQP77" s="46"/>
      <c r="RQQ77" s="46"/>
      <c r="RQR77" s="46"/>
      <c r="RQS77" s="46"/>
      <c r="RQT77" s="46"/>
      <c r="RQU77" s="46"/>
      <c r="RQV77" s="46"/>
      <c r="RQW77" s="46"/>
      <c r="RQX77" s="46"/>
      <c r="RQY77" s="46"/>
      <c r="RQZ77" s="46"/>
      <c r="RRA77" s="46"/>
      <c r="RRB77" s="46"/>
      <c r="RRC77" s="46"/>
      <c r="RRD77" s="46"/>
      <c r="RRE77" s="46"/>
      <c r="RRF77" s="46"/>
      <c r="RRG77" s="46"/>
      <c r="RRH77" s="46"/>
      <c r="RRI77" s="46"/>
      <c r="RRJ77" s="46"/>
      <c r="RRK77" s="46"/>
      <c r="RRL77" s="46"/>
      <c r="RRM77" s="46"/>
      <c r="RRN77" s="46"/>
      <c r="RRO77" s="46"/>
      <c r="RRP77" s="46"/>
      <c r="RRQ77" s="46"/>
      <c r="RRR77" s="46"/>
      <c r="RRS77" s="46"/>
      <c r="RRT77" s="46"/>
      <c r="RRU77" s="46"/>
      <c r="RRV77" s="46"/>
      <c r="RRW77" s="46"/>
      <c r="RRX77" s="46"/>
      <c r="RRY77" s="46"/>
      <c r="RRZ77" s="46"/>
      <c r="RSA77" s="46"/>
      <c r="RSB77" s="46"/>
      <c r="RSC77" s="46"/>
      <c r="RSD77" s="46"/>
      <c r="RSE77" s="46"/>
      <c r="RSF77" s="46"/>
      <c r="RSG77" s="46"/>
      <c r="RSH77" s="46"/>
      <c r="RSI77" s="46"/>
      <c r="RSJ77" s="46"/>
      <c r="RSK77" s="46"/>
      <c r="RSL77" s="46"/>
      <c r="RSM77" s="46"/>
      <c r="RSN77" s="46"/>
      <c r="RSO77" s="46"/>
      <c r="RSP77" s="46"/>
      <c r="RSQ77" s="46"/>
      <c r="RSR77" s="46"/>
      <c r="RSS77" s="46"/>
      <c r="RST77" s="46"/>
      <c r="RSU77" s="46"/>
      <c r="RSV77" s="46"/>
      <c r="RSW77" s="46"/>
      <c r="RSX77" s="46"/>
      <c r="RSY77" s="46"/>
      <c r="RSZ77" s="46"/>
      <c r="RTA77" s="46"/>
      <c r="RTB77" s="46"/>
      <c r="RTC77" s="46"/>
      <c r="RTD77" s="46"/>
      <c r="RTE77" s="46"/>
      <c r="RTF77" s="46"/>
      <c r="RTG77" s="46"/>
      <c r="RTH77" s="46"/>
      <c r="RTI77" s="46"/>
      <c r="RTJ77" s="46"/>
      <c r="RTK77" s="46"/>
      <c r="RTL77" s="46"/>
      <c r="RTM77" s="46"/>
      <c r="RTN77" s="46"/>
      <c r="RTO77" s="46"/>
      <c r="RTP77" s="46"/>
      <c r="RTQ77" s="46"/>
      <c r="RTR77" s="46"/>
      <c r="RTS77" s="46"/>
      <c r="RTT77" s="46"/>
      <c r="RTU77" s="46"/>
      <c r="RTV77" s="46"/>
      <c r="RTW77" s="46"/>
      <c r="RTX77" s="46"/>
      <c r="RTY77" s="46"/>
      <c r="RTZ77" s="46"/>
      <c r="RUA77" s="46"/>
      <c r="RUB77" s="46"/>
      <c r="RUC77" s="46"/>
      <c r="RUD77" s="46"/>
      <c r="RUE77" s="46"/>
      <c r="RUF77" s="46"/>
      <c r="RUG77" s="46"/>
      <c r="RUH77" s="46"/>
      <c r="RUI77" s="46"/>
      <c r="RUJ77" s="46"/>
      <c r="RUK77" s="46"/>
      <c r="RUL77" s="46"/>
      <c r="RUM77" s="46"/>
      <c r="RUN77" s="46"/>
      <c r="RUO77" s="46"/>
      <c r="RUP77" s="46"/>
      <c r="RUQ77" s="46"/>
      <c r="RUR77" s="46"/>
      <c r="RUS77" s="46"/>
      <c r="RUT77" s="46"/>
      <c r="RUU77" s="46"/>
      <c r="RUV77" s="46"/>
      <c r="RUW77" s="46"/>
      <c r="RUX77" s="46"/>
      <c r="RUY77" s="46"/>
      <c r="RUZ77" s="46"/>
      <c r="RVA77" s="46"/>
      <c r="RVB77" s="46"/>
      <c r="RVC77" s="46"/>
      <c r="RVD77" s="46"/>
      <c r="RVE77" s="46"/>
      <c r="RVF77" s="46"/>
      <c r="RVG77" s="46"/>
      <c r="RVH77" s="46"/>
      <c r="RVI77" s="46"/>
      <c r="RVJ77" s="46"/>
      <c r="RVK77" s="46"/>
      <c r="RVL77" s="46"/>
      <c r="RVM77" s="46"/>
      <c r="RVN77" s="46"/>
      <c r="RVO77" s="46"/>
      <c r="RVP77" s="46"/>
      <c r="RVQ77" s="46"/>
      <c r="RVR77" s="46"/>
      <c r="RVS77" s="46"/>
      <c r="RVT77" s="46"/>
      <c r="RVU77" s="46"/>
      <c r="RVV77" s="46"/>
      <c r="RVW77" s="46"/>
      <c r="RVX77" s="46"/>
      <c r="RVY77" s="46"/>
      <c r="RVZ77" s="46"/>
      <c r="RWA77" s="46"/>
      <c r="RWB77" s="46"/>
      <c r="RWC77" s="46"/>
      <c r="RWD77" s="46"/>
      <c r="RWE77" s="46"/>
      <c r="RWF77" s="46"/>
      <c r="RWG77" s="46"/>
      <c r="RWH77" s="46"/>
      <c r="RWI77" s="46"/>
      <c r="RWJ77" s="46"/>
      <c r="RWK77" s="46"/>
      <c r="RWL77" s="46"/>
      <c r="RWM77" s="46"/>
      <c r="RWN77" s="46"/>
      <c r="RWO77" s="46"/>
      <c r="RWP77" s="46"/>
      <c r="RWQ77" s="46"/>
      <c r="RWR77" s="46"/>
      <c r="RWS77" s="46"/>
      <c r="RWT77" s="46"/>
      <c r="RWU77" s="46"/>
      <c r="RWV77" s="46"/>
      <c r="RWW77" s="46"/>
      <c r="RWX77" s="46"/>
      <c r="RWY77" s="46"/>
      <c r="RWZ77" s="46"/>
      <c r="RXA77" s="46"/>
      <c r="RXB77" s="46"/>
      <c r="RXC77" s="46"/>
      <c r="RXD77" s="46"/>
      <c r="RXE77" s="46"/>
      <c r="RXF77" s="46"/>
      <c r="RXG77" s="46"/>
      <c r="RXH77" s="46"/>
      <c r="RXI77" s="46"/>
      <c r="RXJ77" s="46"/>
      <c r="RXK77" s="46"/>
      <c r="RXL77" s="46"/>
      <c r="RXM77" s="46"/>
      <c r="RXN77" s="46"/>
      <c r="RXO77" s="46"/>
      <c r="RXP77" s="46"/>
      <c r="RXQ77" s="46"/>
      <c r="RXR77" s="46"/>
      <c r="RXS77" s="46"/>
      <c r="RXT77" s="46"/>
      <c r="RXU77" s="46"/>
      <c r="RXV77" s="46"/>
      <c r="RXW77" s="46"/>
      <c r="RXX77" s="46"/>
      <c r="RXY77" s="46"/>
      <c r="RXZ77" s="46"/>
      <c r="RYA77" s="46"/>
      <c r="RYB77" s="46"/>
      <c r="RYC77" s="46"/>
      <c r="RYD77" s="46"/>
      <c r="RYE77" s="46"/>
      <c r="RYF77" s="46"/>
      <c r="RYG77" s="46"/>
      <c r="RYH77" s="46"/>
      <c r="RYI77" s="46"/>
      <c r="RYJ77" s="46"/>
      <c r="RYK77" s="46"/>
      <c r="RYL77" s="46"/>
      <c r="RYM77" s="46"/>
      <c r="RYN77" s="46"/>
      <c r="RYO77" s="46"/>
      <c r="RYP77" s="46"/>
      <c r="RYQ77" s="46"/>
      <c r="RYR77" s="46"/>
      <c r="RYS77" s="46"/>
      <c r="RYT77" s="46"/>
      <c r="RYU77" s="46"/>
      <c r="RYV77" s="46"/>
      <c r="RYW77" s="46"/>
      <c r="RYX77" s="46"/>
      <c r="RYY77" s="46"/>
      <c r="RYZ77" s="46"/>
      <c r="RZA77" s="46"/>
      <c r="RZB77" s="46"/>
      <c r="RZC77" s="46"/>
      <c r="RZD77" s="46"/>
      <c r="RZE77" s="46"/>
      <c r="RZF77" s="46"/>
      <c r="RZG77" s="46"/>
      <c r="RZH77" s="46"/>
      <c r="RZI77" s="46"/>
      <c r="RZJ77" s="46"/>
      <c r="RZK77" s="46"/>
      <c r="RZL77" s="46"/>
      <c r="RZM77" s="46"/>
      <c r="RZN77" s="46"/>
      <c r="RZO77" s="46"/>
      <c r="RZP77" s="46"/>
      <c r="RZQ77" s="46"/>
      <c r="RZR77" s="46"/>
      <c r="RZS77" s="46"/>
      <c r="RZT77" s="46"/>
      <c r="RZU77" s="46"/>
      <c r="RZV77" s="46"/>
      <c r="RZW77" s="46"/>
      <c r="RZX77" s="46"/>
      <c r="RZY77" s="46"/>
      <c r="RZZ77" s="46"/>
      <c r="SAA77" s="46"/>
      <c r="SAB77" s="46"/>
      <c r="SAC77" s="46"/>
      <c r="SAD77" s="46"/>
      <c r="SAE77" s="46"/>
      <c r="SAF77" s="46"/>
      <c r="SAG77" s="46"/>
      <c r="SAH77" s="46"/>
      <c r="SAI77" s="46"/>
      <c r="SAJ77" s="46"/>
      <c r="SAK77" s="46"/>
      <c r="SAL77" s="46"/>
      <c r="SAM77" s="46"/>
      <c r="SAN77" s="46"/>
      <c r="SAO77" s="46"/>
      <c r="SAP77" s="46"/>
      <c r="SAQ77" s="46"/>
      <c r="SAR77" s="46"/>
      <c r="SAS77" s="46"/>
      <c r="SAT77" s="46"/>
      <c r="SAU77" s="46"/>
      <c r="SAV77" s="46"/>
      <c r="SAW77" s="46"/>
      <c r="SAX77" s="46"/>
      <c r="SAY77" s="46"/>
      <c r="SAZ77" s="46"/>
      <c r="SBA77" s="46"/>
      <c r="SBB77" s="46"/>
      <c r="SBC77" s="46"/>
      <c r="SBD77" s="46"/>
      <c r="SBE77" s="46"/>
      <c r="SBF77" s="46"/>
      <c r="SBG77" s="46"/>
      <c r="SBH77" s="46"/>
      <c r="SBI77" s="46"/>
      <c r="SBJ77" s="46"/>
      <c r="SBK77" s="46"/>
      <c r="SBL77" s="46"/>
      <c r="SBM77" s="46"/>
      <c r="SBN77" s="46"/>
      <c r="SBO77" s="46"/>
      <c r="SBP77" s="46"/>
      <c r="SBQ77" s="46"/>
      <c r="SBR77" s="46"/>
      <c r="SBS77" s="46"/>
      <c r="SBT77" s="46"/>
      <c r="SBU77" s="46"/>
      <c r="SBV77" s="46"/>
      <c r="SBW77" s="46"/>
      <c r="SBX77" s="46"/>
      <c r="SBY77" s="46"/>
      <c r="SBZ77" s="46"/>
      <c r="SCA77" s="46"/>
      <c r="SCB77" s="46"/>
      <c r="SCC77" s="46"/>
      <c r="SCD77" s="46"/>
      <c r="SCE77" s="46"/>
      <c r="SCF77" s="46"/>
      <c r="SCG77" s="46"/>
      <c r="SCH77" s="46"/>
      <c r="SCI77" s="46"/>
      <c r="SCJ77" s="46"/>
      <c r="SCK77" s="46"/>
      <c r="SCL77" s="46"/>
      <c r="SCM77" s="46"/>
      <c r="SCN77" s="46"/>
      <c r="SCO77" s="46"/>
      <c r="SCP77" s="46"/>
      <c r="SCQ77" s="46"/>
      <c r="SCR77" s="46"/>
      <c r="SCS77" s="46"/>
      <c r="SCT77" s="46"/>
      <c r="SCU77" s="46"/>
      <c r="SCV77" s="46"/>
      <c r="SCW77" s="46"/>
      <c r="SCX77" s="46"/>
      <c r="SCY77" s="46"/>
      <c r="SCZ77" s="46"/>
      <c r="SDA77" s="46"/>
      <c r="SDB77" s="46"/>
      <c r="SDC77" s="46"/>
      <c r="SDD77" s="46"/>
      <c r="SDE77" s="46"/>
      <c r="SDF77" s="46"/>
      <c r="SDG77" s="46"/>
      <c r="SDH77" s="46"/>
      <c r="SDI77" s="46"/>
      <c r="SDJ77" s="46"/>
      <c r="SDK77" s="46"/>
      <c r="SDL77" s="46"/>
      <c r="SDM77" s="46"/>
      <c r="SDN77" s="46"/>
      <c r="SDO77" s="46"/>
      <c r="SDP77" s="46"/>
      <c r="SDQ77" s="46"/>
      <c r="SDR77" s="46"/>
      <c r="SDS77" s="46"/>
      <c r="SDT77" s="46"/>
      <c r="SDU77" s="46"/>
      <c r="SDV77" s="46"/>
      <c r="SDW77" s="46"/>
      <c r="SDX77" s="46"/>
      <c r="SDY77" s="46"/>
      <c r="SDZ77" s="46"/>
      <c r="SEA77" s="46"/>
      <c r="SEB77" s="46"/>
      <c r="SEC77" s="46"/>
      <c r="SED77" s="46"/>
      <c r="SEE77" s="46"/>
      <c r="SEF77" s="46"/>
      <c r="SEG77" s="46"/>
      <c r="SEH77" s="46"/>
      <c r="SEI77" s="46"/>
      <c r="SEJ77" s="46"/>
      <c r="SEK77" s="46"/>
      <c r="SEL77" s="46"/>
      <c r="SEM77" s="46"/>
      <c r="SEN77" s="46"/>
      <c r="SEO77" s="46"/>
      <c r="SEP77" s="46"/>
      <c r="SEQ77" s="46"/>
      <c r="SER77" s="46"/>
      <c r="SES77" s="46"/>
      <c r="SET77" s="46"/>
      <c r="SEU77" s="46"/>
      <c r="SEV77" s="46"/>
      <c r="SEW77" s="46"/>
      <c r="SEX77" s="46"/>
      <c r="SEY77" s="46"/>
      <c r="SEZ77" s="46"/>
      <c r="SFA77" s="46"/>
      <c r="SFB77" s="46"/>
      <c r="SFC77" s="46"/>
      <c r="SFD77" s="46"/>
      <c r="SFE77" s="46"/>
      <c r="SFF77" s="46"/>
      <c r="SFG77" s="46"/>
      <c r="SFH77" s="46"/>
      <c r="SFI77" s="46"/>
      <c r="SFJ77" s="46"/>
      <c r="SFK77" s="46"/>
      <c r="SFL77" s="46"/>
      <c r="SFM77" s="46"/>
      <c r="SFN77" s="46"/>
      <c r="SFO77" s="46"/>
      <c r="SFP77" s="46"/>
      <c r="SFQ77" s="46"/>
      <c r="SFR77" s="46"/>
      <c r="SFS77" s="46"/>
      <c r="SFT77" s="46"/>
      <c r="SFU77" s="46"/>
      <c r="SFV77" s="46"/>
      <c r="SFW77" s="46"/>
      <c r="SFX77" s="46"/>
      <c r="SFY77" s="46"/>
      <c r="SFZ77" s="46"/>
      <c r="SGA77" s="46"/>
      <c r="SGB77" s="46"/>
      <c r="SGC77" s="46"/>
      <c r="SGD77" s="46"/>
      <c r="SGE77" s="46"/>
      <c r="SGF77" s="46"/>
      <c r="SGG77" s="46"/>
      <c r="SGH77" s="46"/>
      <c r="SGI77" s="46"/>
      <c r="SGJ77" s="46"/>
      <c r="SGK77" s="46"/>
      <c r="SGL77" s="46"/>
      <c r="SGM77" s="46"/>
      <c r="SGN77" s="46"/>
      <c r="SGO77" s="46"/>
      <c r="SGP77" s="46"/>
      <c r="SGQ77" s="46"/>
      <c r="SGR77" s="46"/>
      <c r="SGS77" s="46"/>
      <c r="SGT77" s="46"/>
      <c r="SGU77" s="46"/>
      <c r="SGV77" s="46"/>
      <c r="SGW77" s="46"/>
      <c r="SGX77" s="46"/>
      <c r="SGY77" s="46"/>
      <c r="SGZ77" s="46"/>
      <c r="SHA77" s="46"/>
      <c r="SHB77" s="46"/>
      <c r="SHC77" s="46"/>
      <c r="SHD77" s="46"/>
      <c r="SHE77" s="46"/>
      <c r="SHF77" s="46"/>
      <c r="SHG77" s="46"/>
      <c r="SHH77" s="46"/>
      <c r="SHI77" s="46"/>
      <c r="SHJ77" s="46"/>
      <c r="SHK77" s="46"/>
      <c r="SHL77" s="46"/>
      <c r="SHM77" s="46"/>
      <c r="SHN77" s="46"/>
      <c r="SHO77" s="46"/>
      <c r="SHP77" s="46"/>
      <c r="SHQ77" s="46"/>
      <c r="SHR77" s="46"/>
      <c r="SHS77" s="46"/>
      <c r="SHT77" s="46"/>
      <c r="SHU77" s="46"/>
      <c r="SHV77" s="46"/>
      <c r="SHW77" s="46"/>
      <c r="SHX77" s="46"/>
      <c r="SHY77" s="46"/>
      <c r="SHZ77" s="46"/>
      <c r="SIA77" s="46"/>
      <c r="SIB77" s="46"/>
      <c r="SIC77" s="46"/>
      <c r="SID77" s="46"/>
      <c r="SIE77" s="46"/>
      <c r="SIF77" s="46"/>
      <c r="SIG77" s="46"/>
      <c r="SIH77" s="46"/>
      <c r="SII77" s="46"/>
      <c r="SIJ77" s="46"/>
      <c r="SIK77" s="46"/>
      <c r="SIL77" s="46"/>
      <c r="SIM77" s="46"/>
      <c r="SIN77" s="46"/>
      <c r="SIO77" s="46"/>
      <c r="SIP77" s="46"/>
      <c r="SIQ77" s="46"/>
      <c r="SIR77" s="46"/>
      <c r="SIS77" s="46"/>
      <c r="SIT77" s="46"/>
      <c r="SIU77" s="46"/>
      <c r="SIV77" s="46"/>
      <c r="SIW77" s="46"/>
      <c r="SIX77" s="46"/>
      <c r="SIY77" s="46"/>
      <c r="SIZ77" s="46"/>
      <c r="SJA77" s="46"/>
      <c r="SJB77" s="46"/>
      <c r="SJC77" s="46"/>
      <c r="SJD77" s="46"/>
      <c r="SJE77" s="46"/>
      <c r="SJF77" s="46"/>
      <c r="SJG77" s="46"/>
      <c r="SJH77" s="46"/>
      <c r="SJI77" s="46"/>
      <c r="SJJ77" s="46"/>
      <c r="SJK77" s="46"/>
      <c r="SJL77" s="46"/>
      <c r="SJM77" s="46"/>
      <c r="SJN77" s="46"/>
      <c r="SJO77" s="46"/>
      <c r="SJP77" s="46"/>
      <c r="SJQ77" s="46"/>
      <c r="SJR77" s="46"/>
      <c r="SJS77" s="46"/>
      <c r="SJT77" s="46"/>
      <c r="SJU77" s="46"/>
      <c r="SJV77" s="46"/>
      <c r="SJW77" s="46"/>
      <c r="SJX77" s="46"/>
      <c r="SJY77" s="46"/>
      <c r="SJZ77" s="46"/>
      <c r="SKA77" s="46"/>
      <c r="SKB77" s="46"/>
      <c r="SKC77" s="46"/>
      <c r="SKD77" s="46"/>
      <c r="SKE77" s="46"/>
      <c r="SKF77" s="46"/>
      <c r="SKG77" s="46"/>
      <c r="SKH77" s="46"/>
      <c r="SKI77" s="46"/>
      <c r="SKJ77" s="46"/>
      <c r="SKK77" s="46"/>
      <c r="SKL77" s="46"/>
      <c r="SKM77" s="46"/>
      <c r="SKN77" s="46"/>
      <c r="SKO77" s="46"/>
      <c r="SKP77" s="46"/>
      <c r="SKQ77" s="46"/>
      <c r="SKR77" s="46"/>
      <c r="SKS77" s="46"/>
      <c r="SKT77" s="46"/>
      <c r="SKU77" s="46"/>
      <c r="SKV77" s="46"/>
      <c r="SKW77" s="46"/>
      <c r="SKX77" s="46"/>
      <c r="SKY77" s="46"/>
      <c r="SKZ77" s="46"/>
      <c r="SLA77" s="46"/>
      <c r="SLB77" s="46"/>
      <c r="SLC77" s="46"/>
      <c r="SLD77" s="46"/>
      <c r="SLE77" s="46"/>
      <c r="SLF77" s="46"/>
      <c r="SLG77" s="46"/>
      <c r="SLH77" s="46"/>
      <c r="SLI77" s="46"/>
      <c r="SLJ77" s="46"/>
      <c r="SLK77" s="46"/>
      <c r="SLL77" s="46"/>
      <c r="SLM77" s="46"/>
      <c r="SLN77" s="46"/>
      <c r="SLO77" s="46"/>
      <c r="SLP77" s="46"/>
      <c r="SLQ77" s="46"/>
      <c r="SLR77" s="46"/>
      <c r="SLS77" s="46"/>
      <c r="SLT77" s="46"/>
      <c r="SLU77" s="46"/>
      <c r="SLV77" s="46"/>
      <c r="SLW77" s="46"/>
      <c r="SLX77" s="46"/>
      <c r="SLY77" s="46"/>
      <c r="SLZ77" s="46"/>
      <c r="SMA77" s="46"/>
      <c r="SMB77" s="46"/>
      <c r="SMC77" s="46"/>
      <c r="SMD77" s="46"/>
      <c r="SME77" s="46"/>
      <c r="SMF77" s="46"/>
      <c r="SMG77" s="46"/>
      <c r="SMH77" s="46"/>
      <c r="SMI77" s="46"/>
      <c r="SMJ77" s="46"/>
      <c r="SMK77" s="46"/>
      <c r="SML77" s="46"/>
      <c r="SMM77" s="46"/>
      <c r="SMN77" s="46"/>
      <c r="SMO77" s="46"/>
      <c r="SMP77" s="46"/>
      <c r="SMQ77" s="46"/>
      <c r="SMR77" s="46"/>
      <c r="SMS77" s="46"/>
      <c r="SMT77" s="46"/>
      <c r="SMU77" s="46"/>
      <c r="SMV77" s="46"/>
      <c r="SMW77" s="46"/>
      <c r="SMX77" s="46"/>
      <c r="SMY77" s="46"/>
      <c r="SMZ77" s="46"/>
      <c r="SNA77" s="46"/>
      <c r="SNB77" s="46"/>
      <c r="SNC77" s="46"/>
      <c r="SND77" s="46"/>
      <c r="SNE77" s="46"/>
      <c r="SNF77" s="46"/>
      <c r="SNG77" s="46"/>
      <c r="SNH77" s="46"/>
      <c r="SNI77" s="46"/>
      <c r="SNJ77" s="46"/>
      <c r="SNK77" s="46"/>
      <c r="SNL77" s="46"/>
      <c r="SNM77" s="46"/>
      <c r="SNN77" s="46"/>
      <c r="SNO77" s="46"/>
      <c r="SNP77" s="46"/>
      <c r="SNQ77" s="46"/>
      <c r="SNR77" s="46"/>
      <c r="SNS77" s="46"/>
      <c r="SNT77" s="46"/>
      <c r="SNU77" s="46"/>
      <c r="SNV77" s="46"/>
      <c r="SNW77" s="46"/>
      <c r="SNX77" s="46"/>
      <c r="SNY77" s="46"/>
      <c r="SNZ77" s="46"/>
      <c r="SOA77" s="46"/>
      <c r="SOB77" s="46"/>
      <c r="SOC77" s="46"/>
      <c r="SOD77" s="46"/>
      <c r="SOE77" s="46"/>
      <c r="SOF77" s="46"/>
      <c r="SOG77" s="46"/>
      <c r="SOH77" s="46"/>
      <c r="SOI77" s="46"/>
      <c r="SOJ77" s="46"/>
      <c r="SOK77" s="46"/>
      <c r="SOL77" s="46"/>
      <c r="SOM77" s="46"/>
      <c r="SON77" s="46"/>
      <c r="SOO77" s="46"/>
      <c r="SOP77" s="46"/>
      <c r="SOQ77" s="46"/>
      <c r="SOR77" s="46"/>
      <c r="SOS77" s="46"/>
      <c r="SOT77" s="46"/>
      <c r="SOU77" s="46"/>
      <c r="SOV77" s="46"/>
      <c r="SOW77" s="46"/>
      <c r="SOX77" s="46"/>
      <c r="SOY77" s="46"/>
      <c r="SOZ77" s="46"/>
      <c r="SPA77" s="46"/>
      <c r="SPB77" s="46"/>
      <c r="SPC77" s="46"/>
      <c r="SPD77" s="46"/>
      <c r="SPE77" s="46"/>
      <c r="SPF77" s="46"/>
      <c r="SPG77" s="46"/>
      <c r="SPH77" s="46"/>
      <c r="SPI77" s="46"/>
      <c r="SPJ77" s="46"/>
      <c r="SPK77" s="46"/>
      <c r="SPL77" s="46"/>
      <c r="SPM77" s="46"/>
      <c r="SPN77" s="46"/>
      <c r="SPO77" s="46"/>
      <c r="SPP77" s="46"/>
      <c r="SPQ77" s="46"/>
      <c r="SPR77" s="46"/>
      <c r="SPS77" s="46"/>
      <c r="SPT77" s="46"/>
      <c r="SPU77" s="46"/>
      <c r="SPV77" s="46"/>
      <c r="SPW77" s="46"/>
      <c r="SPX77" s="46"/>
      <c r="SPY77" s="46"/>
      <c r="SPZ77" s="46"/>
      <c r="SQA77" s="46"/>
      <c r="SQB77" s="46"/>
      <c r="SQC77" s="46"/>
      <c r="SQD77" s="46"/>
      <c r="SQE77" s="46"/>
      <c r="SQF77" s="46"/>
      <c r="SQG77" s="46"/>
      <c r="SQH77" s="46"/>
      <c r="SQI77" s="46"/>
      <c r="SQJ77" s="46"/>
      <c r="SQK77" s="46"/>
      <c r="SQL77" s="46"/>
      <c r="SQM77" s="46"/>
      <c r="SQN77" s="46"/>
      <c r="SQO77" s="46"/>
      <c r="SQP77" s="46"/>
      <c r="SQQ77" s="46"/>
      <c r="SQR77" s="46"/>
      <c r="SQS77" s="46"/>
      <c r="SQT77" s="46"/>
      <c r="SQU77" s="46"/>
      <c r="SQV77" s="46"/>
      <c r="SQW77" s="46"/>
      <c r="SQX77" s="46"/>
      <c r="SQY77" s="46"/>
      <c r="SQZ77" s="46"/>
      <c r="SRA77" s="46"/>
      <c r="SRB77" s="46"/>
      <c r="SRC77" s="46"/>
      <c r="SRD77" s="46"/>
      <c r="SRE77" s="46"/>
      <c r="SRF77" s="46"/>
      <c r="SRG77" s="46"/>
      <c r="SRH77" s="46"/>
      <c r="SRI77" s="46"/>
      <c r="SRJ77" s="46"/>
      <c r="SRK77" s="46"/>
      <c r="SRL77" s="46"/>
      <c r="SRM77" s="46"/>
      <c r="SRN77" s="46"/>
      <c r="SRO77" s="46"/>
      <c r="SRP77" s="46"/>
      <c r="SRQ77" s="46"/>
      <c r="SRR77" s="46"/>
      <c r="SRS77" s="46"/>
      <c r="SRT77" s="46"/>
      <c r="SRU77" s="46"/>
      <c r="SRV77" s="46"/>
      <c r="SRW77" s="46"/>
      <c r="SRX77" s="46"/>
      <c r="SRY77" s="46"/>
      <c r="SRZ77" s="46"/>
      <c r="SSA77" s="46"/>
      <c r="SSB77" s="46"/>
      <c r="SSC77" s="46"/>
      <c r="SSD77" s="46"/>
      <c r="SSE77" s="46"/>
      <c r="SSF77" s="46"/>
      <c r="SSG77" s="46"/>
      <c r="SSH77" s="46"/>
      <c r="SSI77" s="46"/>
      <c r="SSJ77" s="46"/>
      <c r="SSK77" s="46"/>
      <c r="SSL77" s="46"/>
      <c r="SSM77" s="46"/>
      <c r="SSN77" s="46"/>
      <c r="SSO77" s="46"/>
      <c r="SSP77" s="46"/>
      <c r="SSQ77" s="46"/>
      <c r="SSR77" s="46"/>
      <c r="SSS77" s="46"/>
      <c r="SST77" s="46"/>
      <c r="SSU77" s="46"/>
      <c r="SSV77" s="46"/>
      <c r="SSW77" s="46"/>
      <c r="SSX77" s="46"/>
      <c r="SSY77" s="46"/>
      <c r="SSZ77" s="46"/>
      <c r="STA77" s="46"/>
      <c r="STB77" s="46"/>
      <c r="STC77" s="46"/>
      <c r="STD77" s="46"/>
      <c r="STE77" s="46"/>
      <c r="STF77" s="46"/>
      <c r="STG77" s="46"/>
      <c r="STH77" s="46"/>
      <c r="STI77" s="46"/>
      <c r="STJ77" s="46"/>
      <c r="STK77" s="46"/>
      <c r="STL77" s="46"/>
      <c r="STM77" s="46"/>
      <c r="STN77" s="46"/>
      <c r="STO77" s="46"/>
      <c r="STP77" s="46"/>
      <c r="STQ77" s="46"/>
      <c r="STR77" s="46"/>
      <c r="STS77" s="46"/>
      <c r="STT77" s="46"/>
      <c r="STU77" s="46"/>
      <c r="STV77" s="46"/>
      <c r="STW77" s="46"/>
      <c r="STX77" s="46"/>
      <c r="STY77" s="46"/>
      <c r="STZ77" s="46"/>
      <c r="SUA77" s="46"/>
      <c r="SUB77" s="46"/>
      <c r="SUC77" s="46"/>
      <c r="SUD77" s="46"/>
      <c r="SUE77" s="46"/>
      <c r="SUF77" s="46"/>
      <c r="SUG77" s="46"/>
      <c r="SUH77" s="46"/>
      <c r="SUI77" s="46"/>
      <c r="SUJ77" s="46"/>
      <c r="SUK77" s="46"/>
      <c r="SUL77" s="46"/>
      <c r="SUM77" s="46"/>
      <c r="SUN77" s="46"/>
      <c r="SUO77" s="46"/>
      <c r="SUP77" s="46"/>
      <c r="SUQ77" s="46"/>
      <c r="SUR77" s="46"/>
      <c r="SUS77" s="46"/>
      <c r="SUT77" s="46"/>
      <c r="SUU77" s="46"/>
      <c r="SUV77" s="46"/>
      <c r="SUW77" s="46"/>
      <c r="SUX77" s="46"/>
      <c r="SUY77" s="46"/>
      <c r="SUZ77" s="46"/>
      <c r="SVA77" s="46"/>
      <c r="SVB77" s="46"/>
      <c r="SVC77" s="46"/>
      <c r="SVD77" s="46"/>
      <c r="SVE77" s="46"/>
      <c r="SVF77" s="46"/>
      <c r="SVG77" s="46"/>
      <c r="SVH77" s="46"/>
      <c r="SVI77" s="46"/>
      <c r="SVJ77" s="46"/>
      <c r="SVK77" s="46"/>
      <c r="SVL77" s="46"/>
      <c r="SVM77" s="46"/>
      <c r="SVN77" s="46"/>
      <c r="SVO77" s="46"/>
      <c r="SVP77" s="46"/>
      <c r="SVQ77" s="46"/>
      <c r="SVR77" s="46"/>
      <c r="SVS77" s="46"/>
      <c r="SVT77" s="46"/>
      <c r="SVU77" s="46"/>
      <c r="SVV77" s="46"/>
      <c r="SVW77" s="46"/>
      <c r="SVX77" s="46"/>
      <c r="SVY77" s="46"/>
      <c r="SVZ77" s="46"/>
      <c r="SWA77" s="46"/>
      <c r="SWB77" s="46"/>
      <c r="SWC77" s="46"/>
      <c r="SWD77" s="46"/>
      <c r="SWE77" s="46"/>
      <c r="SWF77" s="46"/>
      <c r="SWG77" s="46"/>
      <c r="SWH77" s="46"/>
      <c r="SWI77" s="46"/>
      <c r="SWJ77" s="46"/>
      <c r="SWK77" s="46"/>
      <c r="SWL77" s="46"/>
      <c r="SWM77" s="46"/>
      <c r="SWN77" s="46"/>
      <c r="SWO77" s="46"/>
      <c r="SWP77" s="46"/>
      <c r="SWQ77" s="46"/>
      <c r="SWR77" s="46"/>
      <c r="SWS77" s="46"/>
      <c r="SWT77" s="46"/>
      <c r="SWU77" s="46"/>
      <c r="SWV77" s="46"/>
      <c r="SWW77" s="46"/>
      <c r="SWX77" s="46"/>
      <c r="SWY77" s="46"/>
      <c r="SWZ77" s="46"/>
      <c r="SXA77" s="46"/>
      <c r="SXB77" s="46"/>
      <c r="SXC77" s="46"/>
      <c r="SXD77" s="46"/>
      <c r="SXE77" s="46"/>
      <c r="SXF77" s="46"/>
      <c r="SXG77" s="46"/>
      <c r="SXH77" s="46"/>
      <c r="SXI77" s="46"/>
      <c r="SXJ77" s="46"/>
      <c r="SXK77" s="46"/>
      <c r="SXL77" s="46"/>
      <c r="SXM77" s="46"/>
      <c r="SXN77" s="46"/>
      <c r="SXO77" s="46"/>
      <c r="SXP77" s="46"/>
      <c r="SXQ77" s="46"/>
      <c r="SXR77" s="46"/>
      <c r="SXS77" s="46"/>
      <c r="SXT77" s="46"/>
      <c r="SXU77" s="46"/>
      <c r="SXV77" s="46"/>
      <c r="SXW77" s="46"/>
      <c r="SXX77" s="46"/>
      <c r="SXY77" s="46"/>
      <c r="SXZ77" s="46"/>
      <c r="SYA77" s="46"/>
      <c r="SYB77" s="46"/>
      <c r="SYC77" s="46"/>
      <c r="SYD77" s="46"/>
      <c r="SYE77" s="46"/>
      <c r="SYF77" s="46"/>
      <c r="SYG77" s="46"/>
      <c r="SYH77" s="46"/>
      <c r="SYI77" s="46"/>
      <c r="SYJ77" s="46"/>
      <c r="SYK77" s="46"/>
      <c r="SYL77" s="46"/>
      <c r="SYM77" s="46"/>
      <c r="SYN77" s="46"/>
      <c r="SYO77" s="46"/>
      <c r="SYP77" s="46"/>
      <c r="SYQ77" s="46"/>
      <c r="SYR77" s="46"/>
      <c r="SYS77" s="46"/>
      <c r="SYT77" s="46"/>
      <c r="SYU77" s="46"/>
      <c r="SYV77" s="46"/>
      <c r="SYW77" s="46"/>
      <c r="SYX77" s="46"/>
      <c r="SYY77" s="46"/>
      <c r="SYZ77" s="46"/>
      <c r="SZA77" s="46"/>
      <c r="SZB77" s="46"/>
      <c r="SZC77" s="46"/>
      <c r="SZD77" s="46"/>
      <c r="SZE77" s="46"/>
      <c r="SZF77" s="46"/>
      <c r="SZG77" s="46"/>
      <c r="SZH77" s="46"/>
      <c r="SZI77" s="46"/>
      <c r="SZJ77" s="46"/>
      <c r="SZK77" s="46"/>
      <c r="SZL77" s="46"/>
      <c r="SZM77" s="46"/>
      <c r="SZN77" s="46"/>
      <c r="SZO77" s="46"/>
      <c r="SZP77" s="46"/>
      <c r="SZQ77" s="46"/>
      <c r="SZR77" s="46"/>
      <c r="SZS77" s="46"/>
      <c r="SZT77" s="46"/>
      <c r="SZU77" s="46"/>
      <c r="SZV77" s="46"/>
      <c r="SZW77" s="46"/>
      <c r="SZX77" s="46"/>
      <c r="SZY77" s="46"/>
      <c r="SZZ77" s="46"/>
      <c r="TAA77" s="46"/>
      <c r="TAB77" s="46"/>
      <c r="TAC77" s="46"/>
      <c r="TAD77" s="46"/>
      <c r="TAE77" s="46"/>
      <c r="TAF77" s="46"/>
      <c r="TAG77" s="46"/>
      <c r="TAH77" s="46"/>
      <c r="TAI77" s="46"/>
      <c r="TAJ77" s="46"/>
      <c r="TAK77" s="46"/>
      <c r="TAL77" s="46"/>
      <c r="TAM77" s="46"/>
      <c r="TAN77" s="46"/>
      <c r="TAO77" s="46"/>
      <c r="TAP77" s="46"/>
      <c r="TAQ77" s="46"/>
      <c r="TAR77" s="46"/>
      <c r="TAS77" s="46"/>
      <c r="TAT77" s="46"/>
      <c r="TAU77" s="46"/>
      <c r="TAV77" s="46"/>
      <c r="TAW77" s="46"/>
      <c r="TAX77" s="46"/>
      <c r="TAY77" s="46"/>
      <c r="TAZ77" s="46"/>
      <c r="TBA77" s="46"/>
      <c r="TBB77" s="46"/>
      <c r="TBC77" s="46"/>
      <c r="TBD77" s="46"/>
      <c r="TBE77" s="46"/>
      <c r="TBF77" s="46"/>
      <c r="TBG77" s="46"/>
      <c r="TBH77" s="46"/>
      <c r="TBI77" s="46"/>
      <c r="TBJ77" s="46"/>
      <c r="TBK77" s="46"/>
      <c r="TBL77" s="46"/>
      <c r="TBM77" s="46"/>
      <c r="TBN77" s="46"/>
      <c r="TBO77" s="46"/>
      <c r="TBP77" s="46"/>
      <c r="TBQ77" s="46"/>
      <c r="TBR77" s="46"/>
      <c r="TBS77" s="46"/>
      <c r="TBT77" s="46"/>
      <c r="TBU77" s="46"/>
      <c r="TBV77" s="46"/>
      <c r="TBW77" s="46"/>
      <c r="TBX77" s="46"/>
      <c r="TBY77" s="46"/>
      <c r="TBZ77" s="46"/>
      <c r="TCA77" s="46"/>
      <c r="TCB77" s="46"/>
      <c r="TCC77" s="46"/>
      <c r="TCD77" s="46"/>
      <c r="TCE77" s="46"/>
      <c r="TCF77" s="46"/>
      <c r="TCG77" s="46"/>
      <c r="TCH77" s="46"/>
      <c r="TCI77" s="46"/>
      <c r="TCJ77" s="46"/>
      <c r="TCK77" s="46"/>
      <c r="TCL77" s="46"/>
      <c r="TCM77" s="46"/>
      <c r="TCN77" s="46"/>
      <c r="TCO77" s="46"/>
      <c r="TCP77" s="46"/>
      <c r="TCQ77" s="46"/>
      <c r="TCR77" s="46"/>
      <c r="TCS77" s="46"/>
      <c r="TCT77" s="46"/>
      <c r="TCU77" s="46"/>
      <c r="TCV77" s="46"/>
      <c r="TCW77" s="46"/>
      <c r="TCX77" s="46"/>
      <c r="TCY77" s="46"/>
      <c r="TCZ77" s="46"/>
      <c r="TDA77" s="46"/>
      <c r="TDB77" s="46"/>
      <c r="TDC77" s="46"/>
      <c r="TDD77" s="46"/>
      <c r="TDE77" s="46"/>
      <c r="TDF77" s="46"/>
      <c r="TDG77" s="46"/>
      <c r="TDH77" s="46"/>
      <c r="TDI77" s="46"/>
      <c r="TDJ77" s="46"/>
      <c r="TDK77" s="46"/>
      <c r="TDL77" s="46"/>
      <c r="TDM77" s="46"/>
      <c r="TDN77" s="46"/>
      <c r="TDO77" s="46"/>
      <c r="TDP77" s="46"/>
      <c r="TDQ77" s="46"/>
      <c r="TDR77" s="46"/>
      <c r="TDS77" s="46"/>
      <c r="TDT77" s="46"/>
      <c r="TDU77" s="46"/>
      <c r="TDV77" s="46"/>
      <c r="TDW77" s="46"/>
      <c r="TDX77" s="46"/>
      <c r="TDY77" s="46"/>
      <c r="TDZ77" s="46"/>
      <c r="TEA77" s="46"/>
      <c r="TEB77" s="46"/>
      <c r="TEC77" s="46"/>
      <c r="TED77" s="46"/>
      <c r="TEE77" s="46"/>
      <c r="TEF77" s="46"/>
      <c r="TEG77" s="46"/>
      <c r="TEH77" s="46"/>
      <c r="TEI77" s="46"/>
      <c r="TEJ77" s="46"/>
      <c r="TEK77" s="46"/>
      <c r="TEL77" s="46"/>
      <c r="TEM77" s="46"/>
      <c r="TEN77" s="46"/>
      <c r="TEO77" s="46"/>
      <c r="TEP77" s="46"/>
      <c r="TEQ77" s="46"/>
      <c r="TER77" s="46"/>
      <c r="TES77" s="46"/>
      <c r="TET77" s="46"/>
      <c r="TEU77" s="46"/>
      <c r="TEV77" s="46"/>
      <c r="TEW77" s="46"/>
      <c r="TEX77" s="46"/>
      <c r="TEY77" s="46"/>
      <c r="TEZ77" s="46"/>
      <c r="TFA77" s="46"/>
      <c r="TFB77" s="46"/>
      <c r="TFC77" s="46"/>
      <c r="TFD77" s="46"/>
      <c r="TFE77" s="46"/>
      <c r="TFF77" s="46"/>
      <c r="TFG77" s="46"/>
      <c r="TFH77" s="46"/>
      <c r="TFI77" s="46"/>
      <c r="TFJ77" s="46"/>
      <c r="TFK77" s="46"/>
      <c r="TFL77" s="46"/>
      <c r="TFM77" s="46"/>
      <c r="TFN77" s="46"/>
      <c r="TFO77" s="46"/>
      <c r="TFP77" s="46"/>
      <c r="TFQ77" s="46"/>
      <c r="TFR77" s="46"/>
      <c r="TFS77" s="46"/>
      <c r="TFT77" s="46"/>
      <c r="TFU77" s="46"/>
      <c r="TFV77" s="46"/>
      <c r="TFW77" s="46"/>
      <c r="TFX77" s="46"/>
      <c r="TFY77" s="46"/>
      <c r="TFZ77" s="46"/>
      <c r="TGA77" s="46"/>
      <c r="TGB77" s="46"/>
      <c r="TGC77" s="46"/>
      <c r="TGD77" s="46"/>
      <c r="TGE77" s="46"/>
      <c r="TGF77" s="46"/>
      <c r="TGG77" s="46"/>
      <c r="TGH77" s="46"/>
      <c r="TGI77" s="46"/>
      <c r="TGJ77" s="46"/>
      <c r="TGK77" s="46"/>
      <c r="TGL77" s="46"/>
      <c r="TGM77" s="46"/>
      <c r="TGN77" s="46"/>
      <c r="TGO77" s="46"/>
      <c r="TGP77" s="46"/>
      <c r="TGQ77" s="46"/>
      <c r="TGR77" s="46"/>
      <c r="TGS77" s="46"/>
      <c r="TGT77" s="46"/>
      <c r="TGU77" s="46"/>
      <c r="TGV77" s="46"/>
      <c r="TGW77" s="46"/>
      <c r="TGX77" s="46"/>
      <c r="TGY77" s="46"/>
      <c r="TGZ77" s="46"/>
      <c r="THA77" s="46"/>
      <c r="THB77" s="46"/>
      <c r="THC77" s="46"/>
      <c r="THD77" s="46"/>
      <c r="THE77" s="46"/>
      <c r="THF77" s="46"/>
      <c r="THG77" s="46"/>
      <c r="THH77" s="46"/>
      <c r="THI77" s="46"/>
      <c r="THJ77" s="46"/>
      <c r="THK77" s="46"/>
      <c r="THL77" s="46"/>
      <c r="THM77" s="46"/>
      <c r="THN77" s="46"/>
      <c r="THO77" s="46"/>
      <c r="THP77" s="46"/>
      <c r="THQ77" s="46"/>
      <c r="THR77" s="46"/>
      <c r="THS77" s="46"/>
      <c r="THT77" s="46"/>
      <c r="THU77" s="46"/>
      <c r="THV77" s="46"/>
      <c r="THW77" s="46"/>
      <c r="THX77" s="46"/>
      <c r="THY77" s="46"/>
      <c r="THZ77" s="46"/>
      <c r="TIA77" s="46"/>
      <c r="TIB77" s="46"/>
      <c r="TIC77" s="46"/>
      <c r="TID77" s="46"/>
      <c r="TIE77" s="46"/>
      <c r="TIF77" s="46"/>
      <c r="TIG77" s="46"/>
      <c r="TIH77" s="46"/>
      <c r="TII77" s="46"/>
      <c r="TIJ77" s="46"/>
      <c r="TIK77" s="46"/>
      <c r="TIL77" s="46"/>
      <c r="TIM77" s="46"/>
      <c r="TIN77" s="46"/>
      <c r="TIO77" s="46"/>
      <c r="TIP77" s="46"/>
      <c r="TIQ77" s="46"/>
      <c r="TIR77" s="46"/>
      <c r="TIS77" s="46"/>
      <c r="TIT77" s="46"/>
      <c r="TIU77" s="46"/>
      <c r="TIV77" s="46"/>
      <c r="TIW77" s="46"/>
      <c r="TIX77" s="46"/>
      <c r="TIY77" s="46"/>
      <c r="TIZ77" s="46"/>
      <c r="TJA77" s="46"/>
      <c r="TJB77" s="46"/>
      <c r="TJC77" s="46"/>
      <c r="TJD77" s="46"/>
      <c r="TJE77" s="46"/>
      <c r="TJF77" s="46"/>
      <c r="TJG77" s="46"/>
      <c r="TJH77" s="46"/>
      <c r="TJI77" s="46"/>
      <c r="TJJ77" s="46"/>
      <c r="TJK77" s="46"/>
      <c r="TJL77" s="46"/>
      <c r="TJM77" s="46"/>
      <c r="TJN77" s="46"/>
      <c r="TJO77" s="46"/>
      <c r="TJP77" s="46"/>
      <c r="TJQ77" s="46"/>
      <c r="TJR77" s="46"/>
      <c r="TJS77" s="46"/>
      <c r="TJT77" s="46"/>
      <c r="TJU77" s="46"/>
      <c r="TJV77" s="46"/>
      <c r="TJW77" s="46"/>
      <c r="TJX77" s="46"/>
      <c r="TJY77" s="46"/>
      <c r="TJZ77" s="46"/>
      <c r="TKA77" s="46"/>
      <c r="TKB77" s="46"/>
      <c r="TKC77" s="46"/>
      <c r="TKD77" s="46"/>
      <c r="TKE77" s="46"/>
      <c r="TKF77" s="46"/>
      <c r="TKG77" s="46"/>
      <c r="TKH77" s="46"/>
      <c r="TKI77" s="46"/>
      <c r="TKJ77" s="46"/>
      <c r="TKK77" s="46"/>
      <c r="TKL77" s="46"/>
      <c r="TKM77" s="46"/>
      <c r="TKN77" s="46"/>
      <c r="TKO77" s="46"/>
      <c r="TKP77" s="46"/>
      <c r="TKQ77" s="46"/>
      <c r="TKR77" s="46"/>
      <c r="TKS77" s="46"/>
      <c r="TKT77" s="46"/>
      <c r="TKU77" s="46"/>
      <c r="TKV77" s="46"/>
      <c r="TKW77" s="46"/>
      <c r="TKX77" s="46"/>
      <c r="TKY77" s="46"/>
      <c r="TKZ77" s="46"/>
      <c r="TLA77" s="46"/>
      <c r="TLB77" s="46"/>
      <c r="TLC77" s="46"/>
      <c r="TLD77" s="46"/>
      <c r="TLE77" s="46"/>
      <c r="TLF77" s="46"/>
      <c r="TLG77" s="46"/>
      <c r="TLH77" s="46"/>
      <c r="TLI77" s="46"/>
      <c r="TLJ77" s="46"/>
      <c r="TLK77" s="46"/>
      <c r="TLL77" s="46"/>
      <c r="TLM77" s="46"/>
      <c r="TLN77" s="46"/>
      <c r="TLO77" s="46"/>
      <c r="TLP77" s="46"/>
      <c r="TLQ77" s="46"/>
      <c r="TLR77" s="46"/>
      <c r="TLS77" s="46"/>
      <c r="TLT77" s="46"/>
      <c r="TLU77" s="46"/>
      <c r="TLV77" s="46"/>
      <c r="TLW77" s="46"/>
      <c r="TLX77" s="46"/>
      <c r="TLY77" s="46"/>
      <c r="TLZ77" s="46"/>
      <c r="TMA77" s="46"/>
      <c r="TMB77" s="46"/>
      <c r="TMC77" s="46"/>
      <c r="TMD77" s="46"/>
      <c r="TME77" s="46"/>
      <c r="TMF77" s="46"/>
      <c r="TMG77" s="46"/>
      <c r="TMH77" s="46"/>
      <c r="TMI77" s="46"/>
      <c r="TMJ77" s="46"/>
      <c r="TMK77" s="46"/>
      <c r="TML77" s="46"/>
      <c r="TMM77" s="46"/>
      <c r="TMN77" s="46"/>
      <c r="TMO77" s="46"/>
      <c r="TMP77" s="46"/>
      <c r="TMQ77" s="46"/>
      <c r="TMR77" s="46"/>
      <c r="TMS77" s="46"/>
      <c r="TMT77" s="46"/>
      <c r="TMU77" s="46"/>
      <c r="TMV77" s="46"/>
      <c r="TMW77" s="46"/>
      <c r="TMX77" s="46"/>
      <c r="TMY77" s="46"/>
      <c r="TMZ77" s="46"/>
      <c r="TNA77" s="46"/>
      <c r="TNB77" s="46"/>
      <c r="TNC77" s="46"/>
      <c r="TND77" s="46"/>
      <c r="TNE77" s="46"/>
      <c r="TNF77" s="46"/>
      <c r="TNG77" s="46"/>
      <c r="TNH77" s="46"/>
      <c r="TNI77" s="46"/>
      <c r="TNJ77" s="46"/>
      <c r="TNK77" s="46"/>
      <c r="TNL77" s="46"/>
      <c r="TNM77" s="46"/>
      <c r="TNN77" s="46"/>
      <c r="TNO77" s="46"/>
      <c r="TNP77" s="46"/>
      <c r="TNQ77" s="46"/>
      <c r="TNR77" s="46"/>
      <c r="TNS77" s="46"/>
      <c r="TNT77" s="46"/>
      <c r="TNU77" s="46"/>
      <c r="TNV77" s="46"/>
      <c r="TNW77" s="46"/>
      <c r="TNX77" s="46"/>
      <c r="TNY77" s="46"/>
      <c r="TNZ77" s="46"/>
      <c r="TOA77" s="46"/>
      <c r="TOB77" s="46"/>
      <c r="TOC77" s="46"/>
      <c r="TOD77" s="46"/>
      <c r="TOE77" s="46"/>
      <c r="TOF77" s="46"/>
      <c r="TOG77" s="46"/>
      <c r="TOH77" s="46"/>
      <c r="TOI77" s="46"/>
      <c r="TOJ77" s="46"/>
      <c r="TOK77" s="46"/>
      <c r="TOL77" s="46"/>
      <c r="TOM77" s="46"/>
      <c r="TON77" s="46"/>
      <c r="TOO77" s="46"/>
      <c r="TOP77" s="46"/>
      <c r="TOQ77" s="46"/>
      <c r="TOR77" s="46"/>
      <c r="TOS77" s="46"/>
      <c r="TOT77" s="46"/>
      <c r="TOU77" s="46"/>
      <c r="TOV77" s="46"/>
      <c r="TOW77" s="46"/>
      <c r="TOX77" s="46"/>
      <c r="TOY77" s="46"/>
      <c r="TOZ77" s="46"/>
      <c r="TPA77" s="46"/>
      <c r="TPB77" s="46"/>
      <c r="TPC77" s="46"/>
      <c r="TPD77" s="46"/>
      <c r="TPE77" s="46"/>
      <c r="TPF77" s="46"/>
      <c r="TPG77" s="46"/>
      <c r="TPH77" s="46"/>
      <c r="TPI77" s="46"/>
      <c r="TPJ77" s="46"/>
      <c r="TPK77" s="46"/>
      <c r="TPL77" s="46"/>
      <c r="TPM77" s="46"/>
      <c r="TPN77" s="46"/>
      <c r="TPO77" s="46"/>
      <c r="TPP77" s="46"/>
      <c r="TPQ77" s="46"/>
      <c r="TPR77" s="46"/>
      <c r="TPS77" s="46"/>
      <c r="TPT77" s="46"/>
      <c r="TPU77" s="46"/>
      <c r="TPV77" s="46"/>
      <c r="TPW77" s="46"/>
      <c r="TPX77" s="46"/>
      <c r="TPY77" s="46"/>
      <c r="TPZ77" s="46"/>
      <c r="TQA77" s="46"/>
      <c r="TQB77" s="46"/>
      <c r="TQC77" s="46"/>
      <c r="TQD77" s="46"/>
      <c r="TQE77" s="46"/>
      <c r="TQF77" s="46"/>
      <c r="TQG77" s="46"/>
      <c r="TQH77" s="46"/>
      <c r="TQI77" s="46"/>
      <c r="TQJ77" s="46"/>
      <c r="TQK77" s="46"/>
      <c r="TQL77" s="46"/>
      <c r="TQM77" s="46"/>
      <c r="TQN77" s="46"/>
      <c r="TQO77" s="46"/>
      <c r="TQP77" s="46"/>
      <c r="TQQ77" s="46"/>
      <c r="TQR77" s="46"/>
      <c r="TQS77" s="46"/>
      <c r="TQT77" s="46"/>
      <c r="TQU77" s="46"/>
      <c r="TQV77" s="46"/>
      <c r="TQW77" s="46"/>
      <c r="TQX77" s="46"/>
      <c r="TQY77" s="46"/>
      <c r="TQZ77" s="46"/>
      <c r="TRA77" s="46"/>
      <c r="TRB77" s="46"/>
      <c r="TRC77" s="46"/>
      <c r="TRD77" s="46"/>
      <c r="TRE77" s="46"/>
      <c r="TRF77" s="46"/>
      <c r="TRG77" s="46"/>
      <c r="TRH77" s="46"/>
      <c r="TRI77" s="46"/>
      <c r="TRJ77" s="46"/>
      <c r="TRK77" s="46"/>
      <c r="TRL77" s="46"/>
      <c r="TRM77" s="46"/>
      <c r="TRN77" s="46"/>
      <c r="TRO77" s="46"/>
      <c r="TRP77" s="46"/>
      <c r="TRQ77" s="46"/>
      <c r="TRR77" s="46"/>
      <c r="TRS77" s="46"/>
      <c r="TRT77" s="46"/>
      <c r="TRU77" s="46"/>
      <c r="TRV77" s="46"/>
      <c r="TRW77" s="46"/>
      <c r="TRX77" s="46"/>
      <c r="TRY77" s="46"/>
      <c r="TRZ77" s="46"/>
      <c r="TSA77" s="46"/>
      <c r="TSB77" s="46"/>
      <c r="TSC77" s="46"/>
      <c r="TSD77" s="46"/>
      <c r="TSE77" s="46"/>
      <c r="TSF77" s="46"/>
      <c r="TSG77" s="46"/>
      <c r="TSH77" s="46"/>
      <c r="TSI77" s="46"/>
      <c r="TSJ77" s="46"/>
      <c r="TSK77" s="46"/>
      <c r="TSL77" s="46"/>
      <c r="TSM77" s="46"/>
      <c r="TSN77" s="46"/>
      <c r="TSO77" s="46"/>
      <c r="TSP77" s="46"/>
      <c r="TSQ77" s="46"/>
      <c r="TSR77" s="46"/>
      <c r="TSS77" s="46"/>
      <c r="TST77" s="46"/>
      <c r="TSU77" s="46"/>
      <c r="TSV77" s="46"/>
      <c r="TSW77" s="46"/>
      <c r="TSX77" s="46"/>
      <c r="TSY77" s="46"/>
      <c r="TSZ77" s="46"/>
      <c r="TTA77" s="46"/>
      <c r="TTB77" s="46"/>
      <c r="TTC77" s="46"/>
      <c r="TTD77" s="46"/>
      <c r="TTE77" s="46"/>
      <c r="TTF77" s="46"/>
      <c r="TTG77" s="46"/>
      <c r="TTH77" s="46"/>
      <c r="TTI77" s="46"/>
      <c r="TTJ77" s="46"/>
      <c r="TTK77" s="46"/>
      <c r="TTL77" s="46"/>
      <c r="TTM77" s="46"/>
      <c r="TTN77" s="46"/>
      <c r="TTO77" s="46"/>
      <c r="TTP77" s="46"/>
      <c r="TTQ77" s="46"/>
      <c r="TTR77" s="46"/>
      <c r="TTS77" s="46"/>
      <c r="TTT77" s="46"/>
      <c r="TTU77" s="46"/>
      <c r="TTV77" s="46"/>
      <c r="TTW77" s="46"/>
      <c r="TTX77" s="46"/>
      <c r="TTY77" s="46"/>
      <c r="TTZ77" s="46"/>
      <c r="TUA77" s="46"/>
      <c r="TUB77" s="46"/>
      <c r="TUC77" s="46"/>
      <c r="TUD77" s="46"/>
      <c r="TUE77" s="46"/>
      <c r="TUF77" s="46"/>
      <c r="TUG77" s="46"/>
      <c r="TUH77" s="46"/>
      <c r="TUI77" s="46"/>
      <c r="TUJ77" s="46"/>
      <c r="TUK77" s="46"/>
      <c r="TUL77" s="46"/>
      <c r="TUM77" s="46"/>
      <c r="TUN77" s="46"/>
      <c r="TUO77" s="46"/>
      <c r="TUP77" s="46"/>
      <c r="TUQ77" s="46"/>
      <c r="TUR77" s="46"/>
      <c r="TUS77" s="46"/>
      <c r="TUT77" s="46"/>
      <c r="TUU77" s="46"/>
      <c r="TUV77" s="46"/>
      <c r="TUW77" s="46"/>
      <c r="TUX77" s="46"/>
      <c r="TUY77" s="46"/>
      <c r="TUZ77" s="46"/>
      <c r="TVA77" s="46"/>
      <c r="TVB77" s="46"/>
      <c r="TVC77" s="46"/>
      <c r="TVD77" s="46"/>
      <c r="TVE77" s="46"/>
      <c r="TVF77" s="46"/>
      <c r="TVG77" s="46"/>
      <c r="TVH77" s="46"/>
      <c r="TVI77" s="46"/>
      <c r="TVJ77" s="46"/>
      <c r="TVK77" s="46"/>
      <c r="TVL77" s="46"/>
      <c r="TVM77" s="46"/>
      <c r="TVN77" s="46"/>
      <c r="TVO77" s="46"/>
      <c r="TVP77" s="46"/>
      <c r="TVQ77" s="46"/>
      <c r="TVR77" s="46"/>
      <c r="TVS77" s="46"/>
      <c r="TVT77" s="46"/>
      <c r="TVU77" s="46"/>
      <c r="TVV77" s="46"/>
      <c r="TVW77" s="46"/>
      <c r="TVX77" s="46"/>
      <c r="TVY77" s="46"/>
      <c r="TVZ77" s="46"/>
      <c r="TWA77" s="46"/>
      <c r="TWB77" s="46"/>
      <c r="TWC77" s="46"/>
      <c r="TWD77" s="46"/>
      <c r="TWE77" s="46"/>
      <c r="TWF77" s="46"/>
      <c r="TWG77" s="46"/>
      <c r="TWH77" s="46"/>
      <c r="TWI77" s="46"/>
      <c r="TWJ77" s="46"/>
      <c r="TWK77" s="46"/>
      <c r="TWL77" s="46"/>
      <c r="TWM77" s="46"/>
      <c r="TWN77" s="46"/>
      <c r="TWO77" s="46"/>
      <c r="TWP77" s="46"/>
      <c r="TWQ77" s="46"/>
      <c r="TWR77" s="46"/>
      <c r="TWS77" s="46"/>
      <c r="TWT77" s="46"/>
      <c r="TWU77" s="46"/>
      <c r="TWV77" s="46"/>
      <c r="TWW77" s="46"/>
      <c r="TWX77" s="46"/>
      <c r="TWY77" s="46"/>
      <c r="TWZ77" s="46"/>
      <c r="TXA77" s="46"/>
      <c r="TXB77" s="46"/>
      <c r="TXC77" s="46"/>
      <c r="TXD77" s="46"/>
      <c r="TXE77" s="46"/>
      <c r="TXF77" s="46"/>
      <c r="TXG77" s="46"/>
      <c r="TXH77" s="46"/>
      <c r="TXI77" s="46"/>
      <c r="TXJ77" s="46"/>
      <c r="TXK77" s="46"/>
      <c r="TXL77" s="46"/>
      <c r="TXM77" s="46"/>
      <c r="TXN77" s="46"/>
      <c r="TXO77" s="46"/>
      <c r="TXP77" s="46"/>
      <c r="TXQ77" s="46"/>
      <c r="TXR77" s="46"/>
      <c r="TXS77" s="46"/>
      <c r="TXT77" s="46"/>
      <c r="TXU77" s="46"/>
      <c r="TXV77" s="46"/>
      <c r="TXW77" s="46"/>
      <c r="TXX77" s="46"/>
      <c r="TXY77" s="46"/>
      <c r="TXZ77" s="46"/>
      <c r="TYA77" s="46"/>
      <c r="TYB77" s="46"/>
      <c r="TYC77" s="46"/>
      <c r="TYD77" s="46"/>
      <c r="TYE77" s="46"/>
      <c r="TYF77" s="46"/>
      <c r="TYG77" s="46"/>
      <c r="TYH77" s="46"/>
      <c r="TYI77" s="46"/>
      <c r="TYJ77" s="46"/>
      <c r="TYK77" s="46"/>
      <c r="TYL77" s="46"/>
      <c r="TYM77" s="46"/>
      <c r="TYN77" s="46"/>
      <c r="TYO77" s="46"/>
      <c r="TYP77" s="46"/>
      <c r="TYQ77" s="46"/>
      <c r="TYR77" s="46"/>
      <c r="TYS77" s="46"/>
      <c r="TYT77" s="46"/>
      <c r="TYU77" s="46"/>
      <c r="TYV77" s="46"/>
      <c r="TYW77" s="46"/>
      <c r="TYX77" s="46"/>
      <c r="TYY77" s="46"/>
      <c r="TYZ77" s="46"/>
      <c r="TZA77" s="46"/>
      <c r="TZB77" s="46"/>
      <c r="TZC77" s="46"/>
      <c r="TZD77" s="46"/>
      <c r="TZE77" s="46"/>
      <c r="TZF77" s="46"/>
      <c r="TZG77" s="46"/>
      <c r="TZH77" s="46"/>
      <c r="TZI77" s="46"/>
      <c r="TZJ77" s="46"/>
      <c r="TZK77" s="46"/>
      <c r="TZL77" s="46"/>
      <c r="TZM77" s="46"/>
      <c r="TZN77" s="46"/>
      <c r="TZO77" s="46"/>
      <c r="TZP77" s="46"/>
      <c r="TZQ77" s="46"/>
      <c r="TZR77" s="46"/>
      <c r="TZS77" s="46"/>
      <c r="TZT77" s="46"/>
      <c r="TZU77" s="46"/>
      <c r="TZV77" s="46"/>
      <c r="TZW77" s="46"/>
      <c r="TZX77" s="46"/>
      <c r="TZY77" s="46"/>
      <c r="TZZ77" s="46"/>
      <c r="UAA77" s="46"/>
      <c r="UAB77" s="46"/>
      <c r="UAC77" s="46"/>
      <c r="UAD77" s="46"/>
      <c r="UAE77" s="46"/>
      <c r="UAF77" s="46"/>
      <c r="UAG77" s="46"/>
      <c r="UAH77" s="46"/>
      <c r="UAI77" s="46"/>
      <c r="UAJ77" s="46"/>
      <c r="UAK77" s="46"/>
      <c r="UAL77" s="46"/>
      <c r="UAM77" s="46"/>
      <c r="UAN77" s="46"/>
      <c r="UAO77" s="46"/>
      <c r="UAP77" s="46"/>
      <c r="UAQ77" s="46"/>
      <c r="UAR77" s="46"/>
      <c r="UAS77" s="46"/>
      <c r="UAT77" s="46"/>
      <c r="UAU77" s="46"/>
      <c r="UAV77" s="46"/>
      <c r="UAW77" s="46"/>
      <c r="UAX77" s="46"/>
      <c r="UAY77" s="46"/>
      <c r="UAZ77" s="46"/>
      <c r="UBA77" s="46"/>
      <c r="UBB77" s="46"/>
      <c r="UBC77" s="46"/>
      <c r="UBD77" s="46"/>
      <c r="UBE77" s="46"/>
      <c r="UBF77" s="46"/>
      <c r="UBG77" s="46"/>
      <c r="UBH77" s="46"/>
      <c r="UBI77" s="46"/>
      <c r="UBJ77" s="46"/>
      <c r="UBK77" s="46"/>
      <c r="UBL77" s="46"/>
      <c r="UBM77" s="46"/>
      <c r="UBN77" s="46"/>
      <c r="UBO77" s="46"/>
      <c r="UBP77" s="46"/>
      <c r="UBQ77" s="46"/>
      <c r="UBR77" s="46"/>
      <c r="UBS77" s="46"/>
      <c r="UBT77" s="46"/>
      <c r="UBU77" s="46"/>
      <c r="UBV77" s="46"/>
      <c r="UBW77" s="46"/>
      <c r="UBX77" s="46"/>
      <c r="UBY77" s="46"/>
      <c r="UBZ77" s="46"/>
      <c r="UCA77" s="46"/>
      <c r="UCB77" s="46"/>
      <c r="UCC77" s="46"/>
      <c r="UCD77" s="46"/>
      <c r="UCE77" s="46"/>
      <c r="UCF77" s="46"/>
      <c r="UCG77" s="46"/>
      <c r="UCH77" s="46"/>
      <c r="UCI77" s="46"/>
      <c r="UCJ77" s="46"/>
      <c r="UCK77" s="46"/>
      <c r="UCL77" s="46"/>
      <c r="UCM77" s="46"/>
      <c r="UCN77" s="46"/>
      <c r="UCO77" s="46"/>
      <c r="UCP77" s="46"/>
      <c r="UCQ77" s="46"/>
      <c r="UCR77" s="46"/>
      <c r="UCS77" s="46"/>
      <c r="UCT77" s="46"/>
      <c r="UCU77" s="46"/>
      <c r="UCV77" s="46"/>
      <c r="UCW77" s="46"/>
      <c r="UCX77" s="46"/>
      <c r="UCY77" s="46"/>
      <c r="UCZ77" s="46"/>
      <c r="UDA77" s="46"/>
      <c r="UDB77" s="46"/>
      <c r="UDC77" s="46"/>
      <c r="UDD77" s="46"/>
      <c r="UDE77" s="46"/>
      <c r="UDF77" s="46"/>
      <c r="UDG77" s="46"/>
      <c r="UDH77" s="46"/>
      <c r="UDI77" s="46"/>
      <c r="UDJ77" s="46"/>
      <c r="UDK77" s="46"/>
      <c r="UDL77" s="46"/>
      <c r="UDM77" s="46"/>
      <c r="UDN77" s="46"/>
      <c r="UDO77" s="46"/>
      <c r="UDP77" s="46"/>
      <c r="UDQ77" s="46"/>
      <c r="UDR77" s="46"/>
      <c r="UDS77" s="46"/>
      <c r="UDT77" s="46"/>
      <c r="UDU77" s="46"/>
      <c r="UDV77" s="46"/>
      <c r="UDW77" s="46"/>
      <c r="UDX77" s="46"/>
      <c r="UDY77" s="46"/>
      <c r="UDZ77" s="46"/>
      <c r="UEA77" s="46"/>
      <c r="UEB77" s="46"/>
      <c r="UEC77" s="46"/>
      <c r="UED77" s="46"/>
      <c r="UEE77" s="46"/>
      <c r="UEF77" s="46"/>
      <c r="UEG77" s="46"/>
      <c r="UEH77" s="46"/>
      <c r="UEI77" s="46"/>
      <c r="UEJ77" s="46"/>
      <c r="UEK77" s="46"/>
      <c r="UEL77" s="46"/>
      <c r="UEM77" s="46"/>
      <c r="UEN77" s="46"/>
      <c r="UEO77" s="46"/>
      <c r="UEP77" s="46"/>
      <c r="UEQ77" s="46"/>
      <c r="UER77" s="46"/>
      <c r="UES77" s="46"/>
      <c r="UET77" s="46"/>
      <c r="UEU77" s="46"/>
      <c r="UEV77" s="46"/>
      <c r="UEW77" s="46"/>
      <c r="UEX77" s="46"/>
      <c r="UEY77" s="46"/>
      <c r="UEZ77" s="46"/>
      <c r="UFA77" s="46"/>
      <c r="UFB77" s="46"/>
      <c r="UFC77" s="46"/>
      <c r="UFD77" s="46"/>
      <c r="UFE77" s="46"/>
      <c r="UFF77" s="46"/>
      <c r="UFG77" s="46"/>
      <c r="UFH77" s="46"/>
      <c r="UFI77" s="46"/>
      <c r="UFJ77" s="46"/>
      <c r="UFK77" s="46"/>
      <c r="UFL77" s="46"/>
      <c r="UFM77" s="46"/>
      <c r="UFN77" s="46"/>
      <c r="UFO77" s="46"/>
      <c r="UFP77" s="46"/>
      <c r="UFQ77" s="46"/>
      <c r="UFR77" s="46"/>
      <c r="UFS77" s="46"/>
      <c r="UFT77" s="46"/>
      <c r="UFU77" s="46"/>
      <c r="UFV77" s="46"/>
      <c r="UFW77" s="46"/>
      <c r="UFX77" s="46"/>
      <c r="UFY77" s="46"/>
      <c r="UFZ77" s="46"/>
      <c r="UGA77" s="46"/>
      <c r="UGB77" s="46"/>
      <c r="UGC77" s="46"/>
      <c r="UGD77" s="46"/>
      <c r="UGE77" s="46"/>
      <c r="UGF77" s="46"/>
      <c r="UGG77" s="46"/>
      <c r="UGH77" s="46"/>
      <c r="UGI77" s="46"/>
      <c r="UGJ77" s="46"/>
      <c r="UGK77" s="46"/>
      <c r="UGL77" s="46"/>
      <c r="UGM77" s="46"/>
      <c r="UGN77" s="46"/>
      <c r="UGO77" s="46"/>
      <c r="UGP77" s="46"/>
      <c r="UGQ77" s="46"/>
      <c r="UGR77" s="46"/>
      <c r="UGS77" s="46"/>
      <c r="UGT77" s="46"/>
      <c r="UGU77" s="46"/>
      <c r="UGV77" s="46"/>
      <c r="UGW77" s="46"/>
      <c r="UGX77" s="46"/>
      <c r="UGY77" s="46"/>
      <c r="UGZ77" s="46"/>
      <c r="UHA77" s="46"/>
      <c r="UHB77" s="46"/>
      <c r="UHC77" s="46"/>
      <c r="UHD77" s="46"/>
      <c r="UHE77" s="46"/>
      <c r="UHF77" s="46"/>
      <c r="UHG77" s="46"/>
      <c r="UHH77" s="46"/>
      <c r="UHI77" s="46"/>
      <c r="UHJ77" s="46"/>
      <c r="UHK77" s="46"/>
      <c r="UHL77" s="46"/>
      <c r="UHM77" s="46"/>
      <c r="UHN77" s="46"/>
      <c r="UHO77" s="46"/>
      <c r="UHP77" s="46"/>
      <c r="UHQ77" s="46"/>
      <c r="UHR77" s="46"/>
      <c r="UHS77" s="46"/>
      <c r="UHT77" s="46"/>
      <c r="UHU77" s="46"/>
      <c r="UHV77" s="46"/>
      <c r="UHW77" s="46"/>
      <c r="UHX77" s="46"/>
      <c r="UHY77" s="46"/>
      <c r="UHZ77" s="46"/>
      <c r="UIA77" s="46"/>
      <c r="UIB77" s="46"/>
      <c r="UIC77" s="46"/>
      <c r="UID77" s="46"/>
      <c r="UIE77" s="46"/>
      <c r="UIF77" s="46"/>
      <c r="UIG77" s="46"/>
      <c r="UIH77" s="46"/>
      <c r="UII77" s="46"/>
      <c r="UIJ77" s="46"/>
      <c r="UIK77" s="46"/>
      <c r="UIL77" s="46"/>
      <c r="UIM77" s="46"/>
      <c r="UIN77" s="46"/>
      <c r="UIO77" s="46"/>
      <c r="UIP77" s="46"/>
      <c r="UIQ77" s="46"/>
      <c r="UIR77" s="46"/>
      <c r="UIS77" s="46"/>
      <c r="UIT77" s="46"/>
      <c r="UIU77" s="46"/>
      <c r="UIV77" s="46"/>
      <c r="UIW77" s="46"/>
      <c r="UIX77" s="46"/>
      <c r="UIY77" s="46"/>
      <c r="UIZ77" s="46"/>
      <c r="UJA77" s="46"/>
      <c r="UJB77" s="46"/>
      <c r="UJC77" s="46"/>
      <c r="UJD77" s="46"/>
      <c r="UJE77" s="46"/>
      <c r="UJF77" s="46"/>
      <c r="UJG77" s="46"/>
      <c r="UJH77" s="46"/>
      <c r="UJI77" s="46"/>
      <c r="UJJ77" s="46"/>
      <c r="UJK77" s="46"/>
      <c r="UJL77" s="46"/>
      <c r="UJM77" s="46"/>
      <c r="UJN77" s="46"/>
      <c r="UJO77" s="46"/>
      <c r="UJP77" s="46"/>
      <c r="UJQ77" s="46"/>
      <c r="UJR77" s="46"/>
      <c r="UJS77" s="46"/>
      <c r="UJT77" s="46"/>
      <c r="UJU77" s="46"/>
      <c r="UJV77" s="46"/>
      <c r="UJW77" s="46"/>
      <c r="UJX77" s="46"/>
      <c r="UJY77" s="46"/>
      <c r="UJZ77" s="46"/>
      <c r="UKA77" s="46"/>
      <c r="UKB77" s="46"/>
      <c r="UKC77" s="46"/>
      <c r="UKD77" s="46"/>
      <c r="UKE77" s="46"/>
      <c r="UKF77" s="46"/>
      <c r="UKG77" s="46"/>
      <c r="UKH77" s="46"/>
      <c r="UKI77" s="46"/>
      <c r="UKJ77" s="46"/>
      <c r="UKK77" s="46"/>
      <c r="UKL77" s="46"/>
      <c r="UKM77" s="46"/>
      <c r="UKN77" s="46"/>
      <c r="UKO77" s="46"/>
      <c r="UKP77" s="46"/>
      <c r="UKQ77" s="46"/>
      <c r="UKR77" s="46"/>
      <c r="UKS77" s="46"/>
      <c r="UKT77" s="46"/>
      <c r="UKU77" s="46"/>
      <c r="UKV77" s="46"/>
      <c r="UKW77" s="46"/>
      <c r="UKX77" s="46"/>
      <c r="UKY77" s="46"/>
      <c r="UKZ77" s="46"/>
      <c r="ULA77" s="46"/>
      <c r="ULB77" s="46"/>
      <c r="ULC77" s="46"/>
      <c r="ULD77" s="46"/>
      <c r="ULE77" s="46"/>
      <c r="ULF77" s="46"/>
      <c r="ULG77" s="46"/>
      <c r="ULH77" s="46"/>
      <c r="ULI77" s="46"/>
      <c r="ULJ77" s="46"/>
      <c r="ULK77" s="46"/>
      <c r="ULL77" s="46"/>
      <c r="ULM77" s="46"/>
      <c r="ULN77" s="46"/>
      <c r="ULO77" s="46"/>
      <c r="ULP77" s="46"/>
      <c r="ULQ77" s="46"/>
      <c r="ULR77" s="46"/>
      <c r="ULS77" s="46"/>
      <c r="ULT77" s="46"/>
      <c r="ULU77" s="46"/>
      <c r="ULV77" s="46"/>
      <c r="ULW77" s="46"/>
      <c r="ULX77" s="46"/>
      <c r="ULY77" s="46"/>
      <c r="ULZ77" s="46"/>
      <c r="UMA77" s="46"/>
      <c r="UMB77" s="46"/>
      <c r="UMC77" s="46"/>
      <c r="UMD77" s="46"/>
      <c r="UME77" s="46"/>
      <c r="UMF77" s="46"/>
      <c r="UMG77" s="46"/>
      <c r="UMH77" s="46"/>
      <c r="UMI77" s="46"/>
      <c r="UMJ77" s="46"/>
      <c r="UMK77" s="46"/>
      <c r="UML77" s="46"/>
      <c r="UMM77" s="46"/>
      <c r="UMN77" s="46"/>
      <c r="UMO77" s="46"/>
      <c r="UMP77" s="46"/>
      <c r="UMQ77" s="46"/>
      <c r="UMR77" s="46"/>
      <c r="UMS77" s="46"/>
      <c r="UMT77" s="46"/>
      <c r="UMU77" s="46"/>
      <c r="UMV77" s="46"/>
      <c r="UMW77" s="46"/>
      <c r="UMX77" s="46"/>
      <c r="UMY77" s="46"/>
      <c r="UMZ77" s="46"/>
      <c r="UNA77" s="46"/>
      <c r="UNB77" s="46"/>
      <c r="UNC77" s="46"/>
      <c r="UND77" s="46"/>
      <c r="UNE77" s="46"/>
      <c r="UNF77" s="46"/>
      <c r="UNG77" s="46"/>
      <c r="UNH77" s="46"/>
      <c r="UNI77" s="46"/>
      <c r="UNJ77" s="46"/>
      <c r="UNK77" s="46"/>
      <c r="UNL77" s="46"/>
      <c r="UNM77" s="46"/>
      <c r="UNN77" s="46"/>
      <c r="UNO77" s="46"/>
      <c r="UNP77" s="46"/>
      <c r="UNQ77" s="46"/>
      <c r="UNR77" s="46"/>
      <c r="UNS77" s="46"/>
      <c r="UNT77" s="46"/>
      <c r="UNU77" s="46"/>
      <c r="UNV77" s="46"/>
      <c r="UNW77" s="46"/>
      <c r="UNX77" s="46"/>
      <c r="UNY77" s="46"/>
      <c r="UNZ77" s="46"/>
      <c r="UOA77" s="46"/>
      <c r="UOB77" s="46"/>
      <c r="UOC77" s="46"/>
      <c r="UOD77" s="46"/>
      <c r="UOE77" s="46"/>
      <c r="UOF77" s="46"/>
      <c r="UOG77" s="46"/>
      <c r="UOH77" s="46"/>
      <c r="UOI77" s="46"/>
      <c r="UOJ77" s="46"/>
      <c r="UOK77" s="46"/>
      <c r="UOL77" s="46"/>
      <c r="UOM77" s="46"/>
      <c r="UON77" s="46"/>
      <c r="UOO77" s="46"/>
      <c r="UOP77" s="46"/>
      <c r="UOQ77" s="46"/>
      <c r="UOR77" s="46"/>
      <c r="UOS77" s="46"/>
      <c r="UOT77" s="46"/>
      <c r="UOU77" s="46"/>
      <c r="UOV77" s="46"/>
      <c r="UOW77" s="46"/>
      <c r="UOX77" s="46"/>
      <c r="UOY77" s="46"/>
      <c r="UOZ77" s="46"/>
      <c r="UPA77" s="46"/>
      <c r="UPB77" s="46"/>
      <c r="UPC77" s="46"/>
      <c r="UPD77" s="46"/>
      <c r="UPE77" s="46"/>
      <c r="UPF77" s="46"/>
      <c r="UPG77" s="46"/>
      <c r="UPH77" s="46"/>
      <c r="UPI77" s="46"/>
      <c r="UPJ77" s="46"/>
      <c r="UPK77" s="46"/>
      <c r="UPL77" s="46"/>
      <c r="UPM77" s="46"/>
      <c r="UPN77" s="46"/>
      <c r="UPO77" s="46"/>
      <c r="UPP77" s="46"/>
      <c r="UPQ77" s="46"/>
      <c r="UPR77" s="46"/>
      <c r="UPS77" s="46"/>
      <c r="UPT77" s="46"/>
      <c r="UPU77" s="46"/>
      <c r="UPV77" s="46"/>
      <c r="UPW77" s="46"/>
      <c r="UPX77" s="46"/>
      <c r="UPY77" s="46"/>
      <c r="UPZ77" s="46"/>
      <c r="UQA77" s="46"/>
      <c r="UQB77" s="46"/>
      <c r="UQC77" s="46"/>
      <c r="UQD77" s="46"/>
      <c r="UQE77" s="46"/>
      <c r="UQF77" s="46"/>
      <c r="UQG77" s="46"/>
      <c r="UQH77" s="46"/>
      <c r="UQI77" s="46"/>
      <c r="UQJ77" s="46"/>
      <c r="UQK77" s="46"/>
      <c r="UQL77" s="46"/>
      <c r="UQM77" s="46"/>
      <c r="UQN77" s="46"/>
      <c r="UQO77" s="46"/>
      <c r="UQP77" s="46"/>
      <c r="UQQ77" s="46"/>
      <c r="UQR77" s="46"/>
      <c r="UQS77" s="46"/>
      <c r="UQT77" s="46"/>
      <c r="UQU77" s="46"/>
      <c r="UQV77" s="46"/>
      <c r="UQW77" s="46"/>
      <c r="UQX77" s="46"/>
      <c r="UQY77" s="46"/>
      <c r="UQZ77" s="46"/>
      <c r="URA77" s="46"/>
      <c r="URB77" s="46"/>
      <c r="URC77" s="46"/>
      <c r="URD77" s="46"/>
      <c r="URE77" s="46"/>
      <c r="URF77" s="46"/>
      <c r="URG77" s="46"/>
      <c r="URH77" s="46"/>
      <c r="URI77" s="46"/>
      <c r="URJ77" s="46"/>
      <c r="URK77" s="46"/>
      <c r="URL77" s="46"/>
      <c r="URM77" s="46"/>
      <c r="URN77" s="46"/>
      <c r="URO77" s="46"/>
      <c r="URP77" s="46"/>
      <c r="URQ77" s="46"/>
      <c r="URR77" s="46"/>
      <c r="URS77" s="46"/>
      <c r="URT77" s="46"/>
      <c r="URU77" s="46"/>
      <c r="URV77" s="46"/>
      <c r="URW77" s="46"/>
      <c r="URX77" s="46"/>
      <c r="URY77" s="46"/>
      <c r="URZ77" s="46"/>
      <c r="USA77" s="46"/>
      <c r="USB77" s="46"/>
      <c r="USC77" s="46"/>
      <c r="USD77" s="46"/>
      <c r="USE77" s="46"/>
      <c r="USF77" s="46"/>
      <c r="USG77" s="46"/>
      <c r="USH77" s="46"/>
      <c r="USI77" s="46"/>
      <c r="USJ77" s="46"/>
      <c r="USK77" s="46"/>
      <c r="USL77" s="46"/>
      <c r="USM77" s="46"/>
      <c r="USN77" s="46"/>
      <c r="USO77" s="46"/>
      <c r="USP77" s="46"/>
      <c r="USQ77" s="46"/>
      <c r="USR77" s="46"/>
      <c r="USS77" s="46"/>
      <c r="UST77" s="46"/>
      <c r="USU77" s="46"/>
      <c r="USV77" s="46"/>
      <c r="USW77" s="46"/>
      <c r="USX77" s="46"/>
      <c r="USY77" s="46"/>
      <c r="USZ77" s="46"/>
      <c r="UTA77" s="46"/>
      <c r="UTB77" s="46"/>
      <c r="UTC77" s="46"/>
      <c r="UTD77" s="46"/>
      <c r="UTE77" s="46"/>
      <c r="UTF77" s="46"/>
      <c r="UTG77" s="46"/>
      <c r="UTH77" s="46"/>
      <c r="UTI77" s="46"/>
      <c r="UTJ77" s="46"/>
      <c r="UTK77" s="46"/>
      <c r="UTL77" s="46"/>
      <c r="UTM77" s="46"/>
      <c r="UTN77" s="46"/>
      <c r="UTO77" s="46"/>
      <c r="UTP77" s="46"/>
      <c r="UTQ77" s="46"/>
      <c r="UTR77" s="46"/>
      <c r="UTS77" s="46"/>
      <c r="UTT77" s="46"/>
      <c r="UTU77" s="46"/>
      <c r="UTV77" s="46"/>
      <c r="UTW77" s="46"/>
      <c r="UTX77" s="46"/>
      <c r="UTY77" s="46"/>
      <c r="UTZ77" s="46"/>
      <c r="UUA77" s="46"/>
      <c r="UUB77" s="46"/>
      <c r="UUC77" s="46"/>
      <c r="UUD77" s="46"/>
      <c r="UUE77" s="46"/>
      <c r="UUF77" s="46"/>
      <c r="UUG77" s="46"/>
      <c r="UUH77" s="46"/>
      <c r="UUI77" s="46"/>
      <c r="UUJ77" s="46"/>
      <c r="UUK77" s="46"/>
      <c r="UUL77" s="46"/>
      <c r="UUM77" s="46"/>
      <c r="UUN77" s="46"/>
      <c r="UUO77" s="46"/>
      <c r="UUP77" s="46"/>
      <c r="UUQ77" s="46"/>
      <c r="UUR77" s="46"/>
      <c r="UUS77" s="46"/>
      <c r="UUT77" s="46"/>
      <c r="UUU77" s="46"/>
      <c r="UUV77" s="46"/>
      <c r="UUW77" s="46"/>
      <c r="UUX77" s="46"/>
      <c r="UUY77" s="46"/>
      <c r="UUZ77" s="46"/>
      <c r="UVA77" s="46"/>
      <c r="UVB77" s="46"/>
      <c r="UVC77" s="46"/>
      <c r="UVD77" s="46"/>
      <c r="UVE77" s="46"/>
      <c r="UVF77" s="46"/>
      <c r="UVG77" s="46"/>
      <c r="UVH77" s="46"/>
      <c r="UVI77" s="46"/>
      <c r="UVJ77" s="46"/>
      <c r="UVK77" s="46"/>
      <c r="UVL77" s="46"/>
      <c r="UVM77" s="46"/>
      <c r="UVN77" s="46"/>
      <c r="UVO77" s="46"/>
      <c r="UVP77" s="46"/>
      <c r="UVQ77" s="46"/>
      <c r="UVR77" s="46"/>
      <c r="UVS77" s="46"/>
      <c r="UVT77" s="46"/>
      <c r="UVU77" s="46"/>
      <c r="UVV77" s="46"/>
      <c r="UVW77" s="46"/>
      <c r="UVX77" s="46"/>
      <c r="UVY77" s="46"/>
      <c r="UVZ77" s="46"/>
      <c r="UWA77" s="46"/>
      <c r="UWB77" s="46"/>
      <c r="UWC77" s="46"/>
      <c r="UWD77" s="46"/>
      <c r="UWE77" s="46"/>
      <c r="UWF77" s="46"/>
      <c r="UWG77" s="46"/>
      <c r="UWH77" s="46"/>
      <c r="UWI77" s="46"/>
      <c r="UWJ77" s="46"/>
      <c r="UWK77" s="46"/>
      <c r="UWL77" s="46"/>
      <c r="UWM77" s="46"/>
      <c r="UWN77" s="46"/>
      <c r="UWO77" s="46"/>
      <c r="UWP77" s="46"/>
      <c r="UWQ77" s="46"/>
      <c r="UWR77" s="46"/>
      <c r="UWS77" s="46"/>
      <c r="UWT77" s="46"/>
      <c r="UWU77" s="46"/>
      <c r="UWV77" s="46"/>
      <c r="UWW77" s="46"/>
      <c r="UWX77" s="46"/>
      <c r="UWY77" s="46"/>
      <c r="UWZ77" s="46"/>
      <c r="UXA77" s="46"/>
      <c r="UXB77" s="46"/>
      <c r="UXC77" s="46"/>
      <c r="UXD77" s="46"/>
      <c r="UXE77" s="46"/>
      <c r="UXF77" s="46"/>
      <c r="UXG77" s="46"/>
      <c r="UXH77" s="46"/>
      <c r="UXI77" s="46"/>
      <c r="UXJ77" s="46"/>
      <c r="UXK77" s="46"/>
      <c r="UXL77" s="46"/>
      <c r="UXM77" s="46"/>
      <c r="UXN77" s="46"/>
      <c r="UXO77" s="46"/>
      <c r="UXP77" s="46"/>
      <c r="UXQ77" s="46"/>
      <c r="UXR77" s="46"/>
      <c r="UXS77" s="46"/>
      <c r="UXT77" s="46"/>
      <c r="UXU77" s="46"/>
      <c r="UXV77" s="46"/>
      <c r="UXW77" s="46"/>
      <c r="UXX77" s="46"/>
      <c r="UXY77" s="46"/>
      <c r="UXZ77" s="46"/>
      <c r="UYA77" s="46"/>
      <c r="UYB77" s="46"/>
      <c r="UYC77" s="46"/>
      <c r="UYD77" s="46"/>
      <c r="UYE77" s="46"/>
      <c r="UYF77" s="46"/>
      <c r="UYG77" s="46"/>
      <c r="UYH77" s="46"/>
      <c r="UYI77" s="46"/>
      <c r="UYJ77" s="46"/>
      <c r="UYK77" s="46"/>
      <c r="UYL77" s="46"/>
      <c r="UYM77" s="46"/>
      <c r="UYN77" s="46"/>
      <c r="UYO77" s="46"/>
      <c r="UYP77" s="46"/>
      <c r="UYQ77" s="46"/>
      <c r="UYR77" s="46"/>
      <c r="UYS77" s="46"/>
      <c r="UYT77" s="46"/>
      <c r="UYU77" s="46"/>
      <c r="UYV77" s="46"/>
      <c r="UYW77" s="46"/>
      <c r="UYX77" s="46"/>
      <c r="UYY77" s="46"/>
      <c r="UYZ77" s="46"/>
      <c r="UZA77" s="46"/>
      <c r="UZB77" s="46"/>
      <c r="UZC77" s="46"/>
      <c r="UZD77" s="46"/>
      <c r="UZE77" s="46"/>
      <c r="UZF77" s="46"/>
      <c r="UZG77" s="46"/>
      <c r="UZH77" s="46"/>
      <c r="UZI77" s="46"/>
      <c r="UZJ77" s="46"/>
      <c r="UZK77" s="46"/>
      <c r="UZL77" s="46"/>
      <c r="UZM77" s="46"/>
      <c r="UZN77" s="46"/>
      <c r="UZO77" s="46"/>
      <c r="UZP77" s="46"/>
      <c r="UZQ77" s="46"/>
      <c r="UZR77" s="46"/>
      <c r="UZS77" s="46"/>
      <c r="UZT77" s="46"/>
      <c r="UZU77" s="46"/>
      <c r="UZV77" s="46"/>
      <c r="UZW77" s="46"/>
      <c r="UZX77" s="46"/>
      <c r="UZY77" s="46"/>
      <c r="UZZ77" s="46"/>
      <c r="VAA77" s="46"/>
      <c r="VAB77" s="46"/>
      <c r="VAC77" s="46"/>
      <c r="VAD77" s="46"/>
      <c r="VAE77" s="46"/>
      <c r="VAF77" s="46"/>
      <c r="VAG77" s="46"/>
      <c r="VAH77" s="46"/>
      <c r="VAI77" s="46"/>
      <c r="VAJ77" s="46"/>
      <c r="VAK77" s="46"/>
      <c r="VAL77" s="46"/>
      <c r="VAM77" s="46"/>
      <c r="VAN77" s="46"/>
      <c r="VAO77" s="46"/>
      <c r="VAP77" s="46"/>
      <c r="VAQ77" s="46"/>
      <c r="VAR77" s="46"/>
      <c r="VAS77" s="46"/>
      <c r="VAT77" s="46"/>
      <c r="VAU77" s="46"/>
      <c r="VAV77" s="46"/>
      <c r="VAW77" s="46"/>
      <c r="VAX77" s="46"/>
      <c r="VAY77" s="46"/>
      <c r="VAZ77" s="46"/>
      <c r="VBA77" s="46"/>
      <c r="VBB77" s="46"/>
      <c r="VBC77" s="46"/>
      <c r="VBD77" s="46"/>
      <c r="VBE77" s="46"/>
      <c r="VBF77" s="46"/>
      <c r="VBG77" s="46"/>
      <c r="VBH77" s="46"/>
      <c r="VBI77" s="46"/>
      <c r="VBJ77" s="46"/>
      <c r="VBK77" s="46"/>
      <c r="VBL77" s="46"/>
      <c r="VBM77" s="46"/>
      <c r="VBN77" s="46"/>
      <c r="VBO77" s="46"/>
      <c r="VBP77" s="46"/>
      <c r="VBQ77" s="46"/>
      <c r="VBR77" s="46"/>
      <c r="VBS77" s="46"/>
      <c r="VBT77" s="46"/>
      <c r="VBU77" s="46"/>
      <c r="VBV77" s="46"/>
      <c r="VBW77" s="46"/>
      <c r="VBX77" s="46"/>
      <c r="VBY77" s="46"/>
      <c r="VBZ77" s="46"/>
      <c r="VCA77" s="46"/>
      <c r="VCB77" s="46"/>
      <c r="VCC77" s="46"/>
      <c r="VCD77" s="46"/>
      <c r="VCE77" s="46"/>
      <c r="VCF77" s="46"/>
      <c r="VCG77" s="46"/>
      <c r="VCH77" s="46"/>
      <c r="VCI77" s="46"/>
      <c r="VCJ77" s="46"/>
      <c r="VCK77" s="46"/>
      <c r="VCL77" s="46"/>
      <c r="VCM77" s="46"/>
      <c r="VCN77" s="46"/>
      <c r="VCO77" s="46"/>
      <c r="VCP77" s="46"/>
      <c r="VCQ77" s="46"/>
      <c r="VCR77" s="46"/>
      <c r="VCS77" s="46"/>
      <c r="VCT77" s="46"/>
      <c r="VCU77" s="46"/>
      <c r="VCV77" s="46"/>
      <c r="VCW77" s="46"/>
      <c r="VCX77" s="46"/>
      <c r="VCY77" s="46"/>
      <c r="VCZ77" s="46"/>
      <c r="VDA77" s="46"/>
      <c r="VDB77" s="46"/>
      <c r="VDC77" s="46"/>
      <c r="VDD77" s="46"/>
      <c r="VDE77" s="46"/>
      <c r="VDF77" s="46"/>
      <c r="VDG77" s="46"/>
      <c r="VDH77" s="46"/>
      <c r="VDI77" s="46"/>
      <c r="VDJ77" s="46"/>
      <c r="VDK77" s="46"/>
      <c r="VDL77" s="46"/>
      <c r="VDM77" s="46"/>
      <c r="VDN77" s="46"/>
      <c r="VDO77" s="46"/>
      <c r="VDP77" s="46"/>
      <c r="VDQ77" s="46"/>
      <c r="VDR77" s="46"/>
      <c r="VDS77" s="46"/>
      <c r="VDT77" s="46"/>
      <c r="VDU77" s="46"/>
      <c r="VDV77" s="46"/>
      <c r="VDW77" s="46"/>
      <c r="VDX77" s="46"/>
      <c r="VDY77" s="46"/>
      <c r="VDZ77" s="46"/>
      <c r="VEA77" s="46"/>
      <c r="VEB77" s="46"/>
      <c r="VEC77" s="46"/>
      <c r="VED77" s="46"/>
      <c r="VEE77" s="46"/>
      <c r="VEF77" s="46"/>
      <c r="VEG77" s="46"/>
      <c r="VEH77" s="46"/>
      <c r="VEI77" s="46"/>
      <c r="VEJ77" s="46"/>
      <c r="VEK77" s="46"/>
      <c r="VEL77" s="46"/>
      <c r="VEM77" s="46"/>
      <c r="VEN77" s="46"/>
      <c r="VEO77" s="46"/>
      <c r="VEP77" s="46"/>
      <c r="VEQ77" s="46"/>
      <c r="VER77" s="46"/>
      <c r="VES77" s="46"/>
      <c r="VET77" s="46"/>
      <c r="VEU77" s="46"/>
      <c r="VEV77" s="46"/>
      <c r="VEW77" s="46"/>
      <c r="VEX77" s="46"/>
      <c r="VEY77" s="46"/>
      <c r="VEZ77" s="46"/>
      <c r="VFA77" s="46"/>
      <c r="VFB77" s="46"/>
      <c r="VFC77" s="46"/>
      <c r="VFD77" s="46"/>
      <c r="VFE77" s="46"/>
      <c r="VFF77" s="46"/>
      <c r="VFG77" s="46"/>
      <c r="VFH77" s="46"/>
      <c r="VFI77" s="46"/>
      <c r="VFJ77" s="46"/>
      <c r="VFK77" s="46"/>
      <c r="VFL77" s="46"/>
      <c r="VFM77" s="46"/>
      <c r="VFN77" s="46"/>
      <c r="VFO77" s="46"/>
      <c r="VFP77" s="46"/>
      <c r="VFQ77" s="46"/>
      <c r="VFR77" s="46"/>
      <c r="VFS77" s="46"/>
      <c r="VFT77" s="46"/>
      <c r="VFU77" s="46"/>
      <c r="VFV77" s="46"/>
      <c r="VFW77" s="46"/>
      <c r="VFX77" s="46"/>
      <c r="VFY77" s="46"/>
      <c r="VFZ77" s="46"/>
      <c r="VGA77" s="46"/>
      <c r="VGB77" s="46"/>
      <c r="VGC77" s="46"/>
      <c r="VGD77" s="46"/>
      <c r="VGE77" s="46"/>
      <c r="VGF77" s="46"/>
      <c r="VGG77" s="46"/>
      <c r="VGH77" s="46"/>
      <c r="VGI77" s="46"/>
      <c r="VGJ77" s="46"/>
      <c r="VGK77" s="46"/>
      <c r="VGL77" s="46"/>
      <c r="VGM77" s="46"/>
      <c r="VGN77" s="46"/>
      <c r="VGO77" s="46"/>
      <c r="VGP77" s="46"/>
      <c r="VGQ77" s="46"/>
      <c r="VGR77" s="46"/>
      <c r="VGS77" s="46"/>
      <c r="VGT77" s="46"/>
      <c r="VGU77" s="46"/>
      <c r="VGV77" s="46"/>
      <c r="VGW77" s="46"/>
      <c r="VGX77" s="46"/>
      <c r="VGY77" s="46"/>
      <c r="VGZ77" s="46"/>
      <c r="VHA77" s="46"/>
      <c r="VHB77" s="46"/>
      <c r="VHC77" s="46"/>
      <c r="VHD77" s="46"/>
      <c r="VHE77" s="46"/>
      <c r="VHF77" s="46"/>
      <c r="VHG77" s="46"/>
      <c r="VHH77" s="46"/>
      <c r="VHI77" s="46"/>
      <c r="VHJ77" s="46"/>
      <c r="VHK77" s="46"/>
      <c r="VHL77" s="46"/>
      <c r="VHM77" s="46"/>
      <c r="VHN77" s="46"/>
      <c r="VHO77" s="46"/>
      <c r="VHP77" s="46"/>
      <c r="VHQ77" s="46"/>
      <c r="VHR77" s="46"/>
      <c r="VHS77" s="46"/>
      <c r="VHT77" s="46"/>
      <c r="VHU77" s="46"/>
      <c r="VHV77" s="46"/>
      <c r="VHW77" s="46"/>
      <c r="VHX77" s="46"/>
      <c r="VHY77" s="46"/>
      <c r="VHZ77" s="46"/>
      <c r="VIA77" s="46"/>
      <c r="VIB77" s="46"/>
      <c r="VIC77" s="46"/>
      <c r="VID77" s="46"/>
      <c r="VIE77" s="46"/>
      <c r="VIF77" s="46"/>
      <c r="VIG77" s="46"/>
      <c r="VIH77" s="46"/>
      <c r="VII77" s="46"/>
      <c r="VIJ77" s="46"/>
      <c r="VIK77" s="46"/>
      <c r="VIL77" s="46"/>
      <c r="VIM77" s="46"/>
      <c r="VIN77" s="46"/>
      <c r="VIO77" s="46"/>
      <c r="VIP77" s="46"/>
      <c r="VIQ77" s="46"/>
      <c r="VIR77" s="46"/>
      <c r="VIS77" s="46"/>
      <c r="VIT77" s="46"/>
      <c r="VIU77" s="46"/>
      <c r="VIV77" s="46"/>
      <c r="VIW77" s="46"/>
      <c r="VIX77" s="46"/>
      <c r="VIY77" s="46"/>
      <c r="VIZ77" s="46"/>
      <c r="VJA77" s="46"/>
      <c r="VJB77" s="46"/>
      <c r="VJC77" s="46"/>
      <c r="VJD77" s="46"/>
      <c r="VJE77" s="46"/>
      <c r="VJF77" s="46"/>
      <c r="VJG77" s="46"/>
      <c r="VJH77" s="46"/>
      <c r="VJI77" s="46"/>
      <c r="VJJ77" s="46"/>
      <c r="VJK77" s="46"/>
      <c r="VJL77" s="46"/>
      <c r="VJM77" s="46"/>
      <c r="VJN77" s="46"/>
      <c r="VJO77" s="46"/>
      <c r="VJP77" s="46"/>
      <c r="VJQ77" s="46"/>
      <c r="VJR77" s="46"/>
      <c r="VJS77" s="46"/>
      <c r="VJT77" s="46"/>
      <c r="VJU77" s="46"/>
      <c r="VJV77" s="46"/>
      <c r="VJW77" s="46"/>
      <c r="VJX77" s="46"/>
      <c r="VJY77" s="46"/>
      <c r="VJZ77" s="46"/>
      <c r="VKA77" s="46"/>
      <c r="VKB77" s="46"/>
      <c r="VKC77" s="46"/>
      <c r="VKD77" s="46"/>
      <c r="VKE77" s="46"/>
      <c r="VKF77" s="46"/>
      <c r="VKG77" s="46"/>
      <c r="VKH77" s="46"/>
      <c r="VKI77" s="46"/>
      <c r="VKJ77" s="46"/>
      <c r="VKK77" s="46"/>
      <c r="VKL77" s="46"/>
      <c r="VKM77" s="46"/>
      <c r="VKN77" s="46"/>
      <c r="VKO77" s="46"/>
      <c r="VKP77" s="46"/>
      <c r="VKQ77" s="46"/>
      <c r="VKR77" s="46"/>
      <c r="VKS77" s="46"/>
      <c r="VKT77" s="46"/>
      <c r="VKU77" s="46"/>
      <c r="VKV77" s="46"/>
      <c r="VKW77" s="46"/>
      <c r="VKX77" s="46"/>
      <c r="VKY77" s="46"/>
      <c r="VKZ77" s="46"/>
      <c r="VLA77" s="46"/>
      <c r="VLB77" s="46"/>
      <c r="VLC77" s="46"/>
      <c r="VLD77" s="46"/>
      <c r="VLE77" s="46"/>
      <c r="VLF77" s="46"/>
      <c r="VLG77" s="46"/>
      <c r="VLH77" s="46"/>
      <c r="VLI77" s="46"/>
      <c r="VLJ77" s="46"/>
      <c r="VLK77" s="46"/>
      <c r="VLL77" s="46"/>
      <c r="VLM77" s="46"/>
      <c r="VLN77" s="46"/>
      <c r="VLO77" s="46"/>
      <c r="VLP77" s="46"/>
      <c r="VLQ77" s="46"/>
      <c r="VLR77" s="46"/>
      <c r="VLS77" s="46"/>
      <c r="VLT77" s="46"/>
      <c r="VLU77" s="46"/>
      <c r="VLV77" s="46"/>
      <c r="VLW77" s="46"/>
      <c r="VLX77" s="46"/>
      <c r="VLY77" s="46"/>
      <c r="VLZ77" s="46"/>
      <c r="VMA77" s="46"/>
      <c r="VMB77" s="46"/>
      <c r="VMC77" s="46"/>
      <c r="VMD77" s="46"/>
      <c r="VME77" s="46"/>
      <c r="VMF77" s="46"/>
      <c r="VMG77" s="46"/>
      <c r="VMH77" s="46"/>
      <c r="VMI77" s="46"/>
      <c r="VMJ77" s="46"/>
      <c r="VMK77" s="46"/>
      <c r="VML77" s="46"/>
      <c r="VMM77" s="46"/>
      <c r="VMN77" s="46"/>
      <c r="VMO77" s="46"/>
      <c r="VMP77" s="46"/>
      <c r="VMQ77" s="46"/>
      <c r="VMR77" s="46"/>
      <c r="VMS77" s="46"/>
      <c r="VMT77" s="46"/>
      <c r="VMU77" s="46"/>
      <c r="VMV77" s="46"/>
      <c r="VMW77" s="46"/>
      <c r="VMX77" s="46"/>
      <c r="VMY77" s="46"/>
      <c r="VMZ77" s="46"/>
      <c r="VNA77" s="46"/>
      <c r="VNB77" s="46"/>
      <c r="VNC77" s="46"/>
      <c r="VND77" s="46"/>
      <c r="VNE77" s="46"/>
      <c r="VNF77" s="46"/>
      <c r="VNG77" s="46"/>
      <c r="VNH77" s="46"/>
      <c r="VNI77" s="46"/>
      <c r="VNJ77" s="46"/>
      <c r="VNK77" s="46"/>
      <c r="VNL77" s="46"/>
      <c r="VNM77" s="46"/>
      <c r="VNN77" s="46"/>
      <c r="VNO77" s="46"/>
      <c r="VNP77" s="46"/>
      <c r="VNQ77" s="46"/>
      <c r="VNR77" s="46"/>
      <c r="VNS77" s="46"/>
      <c r="VNT77" s="46"/>
      <c r="VNU77" s="46"/>
      <c r="VNV77" s="46"/>
      <c r="VNW77" s="46"/>
      <c r="VNX77" s="46"/>
      <c r="VNY77" s="46"/>
      <c r="VNZ77" s="46"/>
      <c r="VOA77" s="46"/>
      <c r="VOB77" s="46"/>
      <c r="VOC77" s="46"/>
      <c r="VOD77" s="46"/>
      <c r="VOE77" s="46"/>
      <c r="VOF77" s="46"/>
      <c r="VOG77" s="46"/>
      <c r="VOH77" s="46"/>
      <c r="VOI77" s="46"/>
      <c r="VOJ77" s="46"/>
      <c r="VOK77" s="46"/>
      <c r="VOL77" s="46"/>
      <c r="VOM77" s="46"/>
      <c r="VON77" s="46"/>
      <c r="VOO77" s="46"/>
      <c r="VOP77" s="46"/>
      <c r="VOQ77" s="46"/>
      <c r="VOR77" s="46"/>
      <c r="VOS77" s="46"/>
      <c r="VOT77" s="46"/>
      <c r="VOU77" s="46"/>
      <c r="VOV77" s="46"/>
      <c r="VOW77" s="46"/>
      <c r="VOX77" s="46"/>
      <c r="VOY77" s="46"/>
      <c r="VOZ77" s="46"/>
      <c r="VPA77" s="46"/>
      <c r="VPB77" s="46"/>
      <c r="VPC77" s="46"/>
      <c r="VPD77" s="46"/>
      <c r="VPE77" s="46"/>
      <c r="VPF77" s="46"/>
      <c r="VPG77" s="46"/>
      <c r="VPH77" s="46"/>
      <c r="VPI77" s="46"/>
      <c r="VPJ77" s="46"/>
      <c r="VPK77" s="46"/>
      <c r="VPL77" s="46"/>
      <c r="VPM77" s="46"/>
      <c r="VPN77" s="46"/>
      <c r="VPO77" s="46"/>
      <c r="VPP77" s="46"/>
      <c r="VPQ77" s="46"/>
      <c r="VPR77" s="46"/>
      <c r="VPS77" s="46"/>
      <c r="VPT77" s="46"/>
      <c r="VPU77" s="46"/>
      <c r="VPV77" s="46"/>
      <c r="VPW77" s="46"/>
      <c r="VPX77" s="46"/>
      <c r="VPY77" s="46"/>
      <c r="VPZ77" s="46"/>
      <c r="VQA77" s="46"/>
      <c r="VQB77" s="46"/>
      <c r="VQC77" s="46"/>
      <c r="VQD77" s="46"/>
      <c r="VQE77" s="46"/>
      <c r="VQF77" s="46"/>
      <c r="VQG77" s="46"/>
      <c r="VQH77" s="46"/>
      <c r="VQI77" s="46"/>
      <c r="VQJ77" s="46"/>
      <c r="VQK77" s="46"/>
      <c r="VQL77" s="46"/>
      <c r="VQM77" s="46"/>
      <c r="VQN77" s="46"/>
      <c r="VQO77" s="46"/>
      <c r="VQP77" s="46"/>
      <c r="VQQ77" s="46"/>
      <c r="VQR77" s="46"/>
      <c r="VQS77" s="46"/>
      <c r="VQT77" s="46"/>
      <c r="VQU77" s="46"/>
      <c r="VQV77" s="46"/>
      <c r="VQW77" s="46"/>
      <c r="VQX77" s="46"/>
      <c r="VQY77" s="46"/>
      <c r="VQZ77" s="46"/>
      <c r="VRA77" s="46"/>
      <c r="VRB77" s="46"/>
      <c r="VRC77" s="46"/>
      <c r="VRD77" s="46"/>
      <c r="VRE77" s="46"/>
      <c r="VRF77" s="46"/>
      <c r="VRG77" s="46"/>
      <c r="VRH77" s="46"/>
      <c r="VRI77" s="46"/>
      <c r="VRJ77" s="46"/>
      <c r="VRK77" s="46"/>
      <c r="VRL77" s="46"/>
      <c r="VRM77" s="46"/>
      <c r="VRN77" s="46"/>
      <c r="VRO77" s="46"/>
      <c r="VRP77" s="46"/>
      <c r="VRQ77" s="46"/>
      <c r="VRR77" s="46"/>
      <c r="VRS77" s="46"/>
      <c r="VRT77" s="46"/>
      <c r="VRU77" s="46"/>
      <c r="VRV77" s="46"/>
      <c r="VRW77" s="46"/>
      <c r="VRX77" s="46"/>
      <c r="VRY77" s="46"/>
      <c r="VRZ77" s="46"/>
      <c r="VSA77" s="46"/>
      <c r="VSB77" s="46"/>
      <c r="VSC77" s="46"/>
      <c r="VSD77" s="46"/>
      <c r="VSE77" s="46"/>
      <c r="VSF77" s="46"/>
      <c r="VSG77" s="46"/>
      <c r="VSH77" s="46"/>
      <c r="VSI77" s="46"/>
      <c r="VSJ77" s="46"/>
      <c r="VSK77" s="46"/>
      <c r="VSL77" s="46"/>
      <c r="VSM77" s="46"/>
      <c r="VSN77" s="46"/>
      <c r="VSO77" s="46"/>
      <c r="VSP77" s="46"/>
      <c r="VSQ77" s="46"/>
      <c r="VSR77" s="46"/>
      <c r="VSS77" s="46"/>
      <c r="VST77" s="46"/>
      <c r="VSU77" s="46"/>
      <c r="VSV77" s="46"/>
      <c r="VSW77" s="46"/>
      <c r="VSX77" s="46"/>
      <c r="VSY77" s="46"/>
      <c r="VSZ77" s="46"/>
      <c r="VTA77" s="46"/>
      <c r="VTB77" s="46"/>
      <c r="VTC77" s="46"/>
      <c r="VTD77" s="46"/>
      <c r="VTE77" s="46"/>
      <c r="VTF77" s="46"/>
      <c r="VTG77" s="46"/>
      <c r="VTH77" s="46"/>
      <c r="VTI77" s="46"/>
      <c r="VTJ77" s="46"/>
      <c r="VTK77" s="46"/>
      <c r="VTL77" s="46"/>
      <c r="VTM77" s="46"/>
      <c r="VTN77" s="46"/>
      <c r="VTO77" s="46"/>
      <c r="VTP77" s="46"/>
      <c r="VTQ77" s="46"/>
      <c r="VTR77" s="46"/>
      <c r="VTS77" s="46"/>
      <c r="VTT77" s="46"/>
      <c r="VTU77" s="46"/>
      <c r="VTV77" s="46"/>
      <c r="VTW77" s="46"/>
      <c r="VTX77" s="46"/>
      <c r="VTY77" s="46"/>
      <c r="VTZ77" s="46"/>
      <c r="VUA77" s="46"/>
      <c r="VUB77" s="46"/>
      <c r="VUC77" s="46"/>
      <c r="VUD77" s="46"/>
      <c r="VUE77" s="46"/>
      <c r="VUF77" s="46"/>
      <c r="VUG77" s="46"/>
      <c r="VUH77" s="46"/>
      <c r="VUI77" s="46"/>
      <c r="VUJ77" s="46"/>
      <c r="VUK77" s="46"/>
      <c r="VUL77" s="46"/>
      <c r="VUM77" s="46"/>
      <c r="VUN77" s="46"/>
      <c r="VUO77" s="46"/>
      <c r="VUP77" s="46"/>
      <c r="VUQ77" s="46"/>
      <c r="VUR77" s="46"/>
      <c r="VUS77" s="46"/>
      <c r="VUT77" s="46"/>
      <c r="VUU77" s="46"/>
      <c r="VUV77" s="46"/>
      <c r="VUW77" s="46"/>
      <c r="VUX77" s="46"/>
      <c r="VUY77" s="46"/>
      <c r="VUZ77" s="46"/>
      <c r="VVA77" s="46"/>
      <c r="VVB77" s="46"/>
      <c r="VVC77" s="46"/>
      <c r="VVD77" s="46"/>
      <c r="VVE77" s="46"/>
      <c r="VVF77" s="46"/>
      <c r="VVG77" s="46"/>
      <c r="VVH77" s="46"/>
      <c r="VVI77" s="46"/>
      <c r="VVJ77" s="46"/>
      <c r="VVK77" s="46"/>
      <c r="VVL77" s="46"/>
      <c r="VVM77" s="46"/>
      <c r="VVN77" s="46"/>
      <c r="VVO77" s="46"/>
      <c r="VVP77" s="46"/>
      <c r="VVQ77" s="46"/>
      <c r="VVR77" s="46"/>
      <c r="VVS77" s="46"/>
      <c r="VVT77" s="46"/>
      <c r="VVU77" s="46"/>
      <c r="VVV77" s="46"/>
      <c r="VVW77" s="46"/>
      <c r="VVX77" s="46"/>
      <c r="VVY77" s="46"/>
      <c r="VVZ77" s="46"/>
      <c r="VWA77" s="46"/>
      <c r="VWB77" s="46"/>
      <c r="VWC77" s="46"/>
      <c r="VWD77" s="46"/>
      <c r="VWE77" s="46"/>
      <c r="VWF77" s="46"/>
      <c r="VWG77" s="46"/>
      <c r="VWH77" s="46"/>
      <c r="VWI77" s="46"/>
      <c r="VWJ77" s="46"/>
      <c r="VWK77" s="46"/>
      <c r="VWL77" s="46"/>
      <c r="VWM77" s="46"/>
      <c r="VWN77" s="46"/>
      <c r="VWO77" s="46"/>
      <c r="VWP77" s="46"/>
      <c r="VWQ77" s="46"/>
      <c r="VWR77" s="46"/>
      <c r="VWS77" s="46"/>
      <c r="VWT77" s="46"/>
      <c r="VWU77" s="46"/>
      <c r="VWV77" s="46"/>
      <c r="VWW77" s="46"/>
      <c r="VWX77" s="46"/>
      <c r="VWY77" s="46"/>
      <c r="VWZ77" s="46"/>
      <c r="VXA77" s="46"/>
      <c r="VXB77" s="46"/>
      <c r="VXC77" s="46"/>
      <c r="VXD77" s="46"/>
      <c r="VXE77" s="46"/>
      <c r="VXF77" s="46"/>
      <c r="VXG77" s="46"/>
      <c r="VXH77" s="46"/>
      <c r="VXI77" s="46"/>
      <c r="VXJ77" s="46"/>
      <c r="VXK77" s="46"/>
      <c r="VXL77" s="46"/>
      <c r="VXM77" s="46"/>
      <c r="VXN77" s="46"/>
      <c r="VXO77" s="46"/>
      <c r="VXP77" s="46"/>
      <c r="VXQ77" s="46"/>
      <c r="VXR77" s="46"/>
      <c r="VXS77" s="46"/>
      <c r="VXT77" s="46"/>
      <c r="VXU77" s="46"/>
      <c r="VXV77" s="46"/>
      <c r="VXW77" s="46"/>
      <c r="VXX77" s="46"/>
      <c r="VXY77" s="46"/>
      <c r="VXZ77" s="46"/>
      <c r="VYA77" s="46"/>
      <c r="VYB77" s="46"/>
      <c r="VYC77" s="46"/>
      <c r="VYD77" s="46"/>
      <c r="VYE77" s="46"/>
      <c r="VYF77" s="46"/>
      <c r="VYG77" s="46"/>
      <c r="VYH77" s="46"/>
      <c r="VYI77" s="46"/>
      <c r="VYJ77" s="46"/>
      <c r="VYK77" s="46"/>
      <c r="VYL77" s="46"/>
      <c r="VYM77" s="46"/>
      <c r="VYN77" s="46"/>
      <c r="VYO77" s="46"/>
      <c r="VYP77" s="46"/>
      <c r="VYQ77" s="46"/>
      <c r="VYR77" s="46"/>
      <c r="VYS77" s="46"/>
      <c r="VYT77" s="46"/>
      <c r="VYU77" s="46"/>
      <c r="VYV77" s="46"/>
      <c r="VYW77" s="46"/>
      <c r="VYX77" s="46"/>
      <c r="VYY77" s="46"/>
      <c r="VYZ77" s="46"/>
      <c r="VZA77" s="46"/>
      <c r="VZB77" s="46"/>
      <c r="VZC77" s="46"/>
      <c r="VZD77" s="46"/>
      <c r="VZE77" s="46"/>
      <c r="VZF77" s="46"/>
      <c r="VZG77" s="46"/>
      <c r="VZH77" s="46"/>
      <c r="VZI77" s="46"/>
      <c r="VZJ77" s="46"/>
      <c r="VZK77" s="46"/>
      <c r="VZL77" s="46"/>
      <c r="VZM77" s="46"/>
      <c r="VZN77" s="46"/>
      <c r="VZO77" s="46"/>
      <c r="VZP77" s="46"/>
      <c r="VZQ77" s="46"/>
      <c r="VZR77" s="46"/>
      <c r="VZS77" s="46"/>
      <c r="VZT77" s="46"/>
      <c r="VZU77" s="46"/>
      <c r="VZV77" s="46"/>
      <c r="VZW77" s="46"/>
      <c r="VZX77" s="46"/>
      <c r="VZY77" s="46"/>
      <c r="VZZ77" s="46"/>
      <c r="WAA77" s="46"/>
      <c r="WAB77" s="46"/>
      <c r="WAC77" s="46"/>
      <c r="WAD77" s="46"/>
      <c r="WAE77" s="46"/>
      <c r="WAF77" s="46"/>
      <c r="WAG77" s="46"/>
      <c r="WAH77" s="46"/>
      <c r="WAI77" s="46"/>
      <c r="WAJ77" s="46"/>
      <c r="WAK77" s="46"/>
      <c r="WAL77" s="46"/>
      <c r="WAM77" s="46"/>
      <c r="WAN77" s="46"/>
      <c r="WAO77" s="46"/>
      <c r="WAP77" s="46"/>
      <c r="WAQ77" s="46"/>
      <c r="WAR77" s="46"/>
      <c r="WAS77" s="46"/>
      <c r="WAT77" s="46"/>
      <c r="WAU77" s="46"/>
      <c r="WAV77" s="46"/>
      <c r="WAW77" s="46"/>
      <c r="WAX77" s="46"/>
      <c r="WAY77" s="46"/>
      <c r="WAZ77" s="46"/>
      <c r="WBA77" s="46"/>
      <c r="WBB77" s="46"/>
      <c r="WBC77" s="46"/>
      <c r="WBD77" s="46"/>
      <c r="WBE77" s="46"/>
      <c r="WBF77" s="46"/>
      <c r="WBG77" s="46"/>
      <c r="WBH77" s="46"/>
      <c r="WBI77" s="46"/>
      <c r="WBJ77" s="46"/>
      <c r="WBK77" s="46"/>
      <c r="WBL77" s="46"/>
      <c r="WBM77" s="46"/>
      <c r="WBN77" s="46"/>
      <c r="WBO77" s="46"/>
      <c r="WBP77" s="46"/>
      <c r="WBQ77" s="46"/>
      <c r="WBR77" s="46"/>
      <c r="WBS77" s="46"/>
      <c r="WBT77" s="46"/>
      <c r="WBU77" s="46"/>
      <c r="WBV77" s="46"/>
      <c r="WBW77" s="46"/>
      <c r="WBX77" s="46"/>
      <c r="WBY77" s="46"/>
      <c r="WBZ77" s="46"/>
      <c r="WCA77" s="46"/>
      <c r="WCB77" s="46"/>
      <c r="WCC77" s="46"/>
      <c r="WCD77" s="46"/>
      <c r="WCE77" s="46"/>
      <c r="WCF77" s="46"/>
      <c r="WCG77" s="46"/>
      <c r="WCH77" s="46"/>
      <c r="WCI77" s="46"/>
      <c r="WCJ77" s="46"/>
      <c r="WCK77" s="46"/>
      <c r="WCL77" s="46"/>
      <c r="WCM77" s="46"/>
      <c r="WCN77" s="46"/>
      <c r="WCO77" s="46"/>
      <c r="WCP77" s="46"/>
      <c r="WCQ77" s="46"/>
      <c r="WCR77" s="46"/>
      <c r="WCS77" s="46"/>
      <c r="WCT77" s="46"/>
      <c r="WCU77" s="46"/>
      <c r="WCV77" s="46"/>
      <c r="WCW77" s="46"/>
      <c r="WCX77" s="46"/>
      <c r="WCY77" s="46"/>
      <c r="WCZ77" s="46"/>
      <c r="WDA77" s="46"/>
      <c r="WDB77" s="46"/>
      <c r="WDC77" s="46"/>
      <c r="WDD77" s="46"/>
      <c r="WDE77" s="46"/>
      <c r="WDF77" s="46"/>
      <c r="WDG77" s="46"/>
      <c r="WDH77" s="46"/>
      <c r="WDI77" s="46"/>
      <c r="WDJ77" s="46"/>
      <c r="WDK77" s="46"/>
      <c r="WDL77" s="46"/>
      <c r="WDM77" s="46"/>
      <c r="WDN77" s="46"/>
      <c r="WDO77" s="46"/>
      <c r="WDP77" s="46"/>
      <c r="WDQ77" s="46"/>
      <c r="WDR77" s="46"/>
      <c r="WDS77" s="46"/>
      <c r="WDT77" s="46"/>
      <c r="WDU77" s="46"/>
      <c r="WDV77" s="46"/>
      <c r="WDW77" s="46"/>
      <c r="WDX77" s="46"/>
      <c r="WDY77" s="46"/>
      <c r="WDZ77" s="46"/>
      <c r="WEA77" s="46"/>
      <c r="WEB77" s="46"/>
      <c r="WEC77" s="46"/>
      <c r="WED77" s="46"/>
      <c r="WEE77" s="46"/>
      <c r="WEF77" s="46"/>
      <c r="WEG77" s="46"/>
      <c r="WEH77" s="46"/>
      <c r="WEI77" s="46"/>
      <c r="WEJ77" s="46"/>
      <c r="WEK77" s="46"/>
      <c r="WEL77" s="46"/>
      <c r="WEM77" s="46"/>
      <c r="WEN77" s="46"/>
      <c r="WEO77" s="46"/>
      <c r="WEP77" s="46"/>
      <c r="WEQ77" s="46"/>
      <c r="WER77" s="46"/>
      <c r="WES77" s="46"/>
      <c r="WET77" s="46"/>
      <c r="WEU77" s="46"/>
      <c r="WEV77" s="46"/>
      <c r="WEW77" s="46"/>
      <c r="WEX77" s="46"/>
      <c r="WEY77" s="46"/>
      <c r="WEZ77" s="46"/>
      <c r="WFA77" s="46"/>
      <c r="WFB77" s="46"/>
      <c r="WFC77" s="46"/>
      <c r="WFD77" s="46"/>
      <c r="WFE77" s="46"/>
      <c r="WFF77" s="46"/>
      <c r="WFG77" s="46"/>
      <c r="WFH77" s="46"/>
      <c r="WFI77" s="46"/>
      <c r="WFJ77" s="46"/>
      <c r="WFK77" s="46"/>
      <c r="WFL77" s="46"/>
      <c r="WFM77" s="46"/>
      <c r="WFN77" s="46"/>
      <c r="WFO77" s="46"/>
      <c r="WFP77" s="46"/>
      <c r="WFQ77" s="46"/>
      <c r="WFR77" s="46"/>
      <c r="WFS77" s="46"/>
      <c r="WFT77" s="46"/>
      <c r="WFU77" s="46"/>
      <c r="WFV77" s="46"/>
      <c r="WFW77" s="46"/>
      <c r="WFX77" s="46"/>
      <c r="WFY77" s="46"/>
      <c r="WFZ77" s="46"/>
      <c r="WGA77" s="46"/>
      <c r="WGB77" s="46"/>
      <c r="WGC77" s="46"/>
      <c r="WGD77" s="46"/>
      <c r="WGE77" s="46"/>
      <c r="WGF77" s="46"/>
      <c r="WGG77" s="46"/>
      <c r="WGH77" s="46"/>
      <c r="WGI77" s="46"/>
      <c r="WGJ77" s="46"/>
      <c r="WGK77" s="46"/>
      <c r="WGL77" s="46"/>
      <c r="WGM77" s="46"/>
      <c r="WGN77" s="46"/>
      <c r="WGO77" s="46"/>
      <c r="WGP77" s="46"/>
      <c r="WGQ77" s="46"/>
      <c r="WGR77" s="46"/>
      <c r="WGS77" s="46"/>
      <c r="WGT77" s="46"/>
      <c r="WGU77" s="46"/>
      <c r="WGV77" s="46"/>
      <c r="WGW77" s="46"/>
      <c r="WGX77" s="46"/>
      <c r="WGY77" s="46"/>
      <c r="WGZ77" s="46"/>
      <c r="WHA77" s="46"/>
      <c r="WHB77" s="46"/>
      <c r="WHC77" s="46"/>
      <c r="WHD77" s="46"/>
      <c r="WHE77" s="46"/>
      <c r="WHF77" s="46"/>
      <c r="WHG77" s="46"/>
      <c r="WHH77" s="46"/>
      <c r="WHI77" s="46"/>
      <c r="WHJ77" s="46"/>
      <c r="WHK77" s="46"/>
      <c r="WHL77" s="46"/>
      <c r="WHM77" s="46"/>
      <c r="WHN77" s="46"/>
      <c r="WHO77" s="46"/>
      <c r="WHP77" s="46"/>
      <c r="WHQ77" s="46"/>
      <c r="WHR77" s="46"/>
      <c r="WHS77" s="46"/>
      <c r="WHT77" s="46"/>
      <c r="WHU77" s="46"/>
      <c r="WHV77" s="46"/>
      <c r="WHW77" s="46"/>
      <c r="WHX77" s="46"/>
      <c r="WHY77" s="46"/>
      <c r="WHZ77" s="46"/>
      <c r="WIA77" s="46"/>
      <c r="WIB77" s="46"/>
      <c r="WIC77" s="46"/>
      <c r="WID77" s="46"/>
      <c r="WIE77" s="46"/>
      <c r="WIF77" s="46"/>
      <c r="WIG77" s="46"/>
      <c r="WIH77" s="46"/>
      <c r="WII77" s="46"/>
      <c r="WIJ77" s="46"/>
      <c r="WIK77" s="46"/>
      <c r="WIL77" s="46"/>
      <c r="WIM77" s="46"/>
      <c r="WIN77" s="46"/>
      <c r="WIO77" s="46"/>
      <c r="WIP77" s="46"/>
      <c r="WIQ77" s="46"/>
      <c r="WIR77" s="46"/>
      <c r="WIS77" s="46"/>
      <c r="WIT77" s="46"/>
      <c r="WIU77" s="46"/>
      <c r="WIV77" s="46"/>
      <c r="WIW77" s="46"/>
      <c r="WIX77" s="46"/>
      <c r="WIY77" s="46"/>
      <c r="WIZ77" s="46"/>
      <c r="WJA77" s="46"/>
      <c r="WJB77" s="46"/>
      <c r="WJC77" s="46"/>
      <c r="WJD77" s="46"/>
      <c r="WJE77" s="46"/>
      <c r="WJF77" s="46"/>
      <c r="WJG77" s="46"/>
      <c r="WJH77" s="46"/>
      <c r="WJI77" s="46"/>
      <c r="WJJ77" s="46"/>
      <c r="WJK77" s="46"/>
      <c r="WJL77" s="46"/>
      <c r="WJM77" s="46"/>
      <c r="WJN77" s="46"/>
      <c r="WJO77" s="46"/>
      <c r="WJP77" s="46"/>
      <c r="WJQ77" s="46"/>
      <c r="WJR77" s="46"/>
      <c r="WJS77" s="46"/>
      <c r="WJT77" s="46"/>
      <c r="WJU77" s="46"/>
      <c r="WJV77" s="46"/>
      <c r="WJW77" s="46"/>
      <c r="WJX77" s="46"/>
      <c r="WJY77" s="46"/>
      <c r="WJZ77" s="46"/>
      <c r="WKA77" s="46"/>
      <c r="WKB77" s="46"/>
      <c r="WKC77" s="46"/>
      <c r="WKD77" s="46"/>
      <c r="WKE77" s="46"/>
      <c r="WKF77" s="46"/>
      <c r="WKG77" s="46"/>
      <c r="WKH77" s="46"/>
      <c r="WKI77" s="46"/>
      <c r="WKJ77" s="46"/>
      <c r="WKK77" s="46"/>
      <c r="WKL77" s="46"/>
      <c r="WKM77" s="46"/>
      <c r="WKN77" s="46"/>
      <c r="WKO77" s="46"/>
      <c r="WKP77" s="46"/>
      <c r="WKQ77" s="46"/>
      <c r="WKR77" s="46"/>
      <c r="WKS77" s="46"/>
      <c r="WKT77" s="46"/>
      <c r="WKU77" s="46"/>
      <c r="WKV77" s="46"/>
      <c r="WKW77" s="46"/>
      <c r="WKX77" s="46"/>
      <c r="WKY77" s="46"/>
      <c r="WKZ77" s="46"/>
      <c r="WLA77" s="46"/>
      <c r="WLB77" s="46"/>
      <c r="WLC77" s="46"/>
      <c r="WLD77" s="46"/>
      <c r="WLE77" s="46"/>
      <c r="WLF77" s="46"/>
      <c r="WLG77" s="46"/>
      <c r="WLH77" s="46"/>
      <c r="WLI77" s="46"/>
      <c r="WLJ77" s="46"/>
      <c r="WLK77" s="46"/>
      <c r="WLL77" s="46"/>
      <c r="WLM77" s="46"/>
      <c r="WLN77" s="46"/>
      <c r="WLO77" s="46"/>
      <c r="WLP77" s="46"/>
      <c r="WLQ77" s="46"/>
      <c r="WLR77" s="46"/>
      <c r="WLS77" s="46"/>
      <c r="WLT77" s="46"/>
      <c r="WLU77" s="46"/>
      <c r="WLV77" s="46"/>
      <c r="WLW77" s="46"/>
      <c r="WLX77" s="46"/>
      <c r="WLY77" s="46"/>
      <c r="WLZ77" s="46"/>
      <c r="WMA77" s="46"/>
      <c r="WMB77" s="46"/>
      <c r="WMC77" s="46"/>
      <c r="WMD77" s="46"/>
      <c r="WME77" s="46"/>
      <c r="WMF77" s="46"/>
      <c r="WMG77" s="46"/>
      <c r="WMH77" s="46"/>
      <c r="WMI77" s="46"/>
      <c r="WMJ77" s="46"/>
      <c r="WMK77" s="46"/>
      <c r="WML77" s="46"/>
      <c r="WMM77" s="46"/>
      <c r="WMN77" s="46"/>
      <c r="WMO77" s="46"/>
      <c r="WMP77" s="46"/>
      <c r="WMQ77" s="46"/>
      <c r="WMR77" s="46"/>
      <c r="WMS77" s="46"/>
      <c r="WMT77" s="46"/>
      <c r="WMU77" s="46"/>
      <c r="WMV77" s="46"/>
      <c r="WMW77" s="46"/>
      <c r="WMX77" s="46"/>
      <c r="WMY77" s="46"/>
      <c r="WMZ77" s="46"/>
      <c r="WNA77" s="46"/>
      <c r="WNB77" s="46"/>
      <c r="WNC77" s="46"/>
      <c r="WND77" s="46"/>
      <c r="WNE77" s="46"/>
      <c r="WNF77" s="46"/>
      <c r="WNG77" s="46"/>
      <c r="WNH77" s="46"/>
      <c r="WNI77" s="46"/>
      <c r="WNJ77" s="46"/>
      <c r="WNK77" s="46"/>
      <c r="WNL77" s="46"/>
      <c r="WNM77" s="46"/>
      <c r="WNN77" s="46"/>
      <c r="WNO77" s="46"/>
      <c r="WNP77" s="46"/>
      <c r="WNQ77" s="46"/>
      <c r="WNR77" s="46"/>
      <c r="WNS77" s="46"/>
      <c r="WNT77" s="46"/>
      <c r="WNU77" s="46"/>
      <c r="WNV77" s="46"/>
      <c r="WNW77" s="46"/>
      <c r="WNX77" s="46"/>
      <c r="WNY77" s="46"/>
      <c r="WNZ77" s="46"/>
      <c r="WOA77" s="46"/>
      <c r="WOB77" s="46"/>
      <c r="WOC77" s="46"/>
      <c r="WOD77" s="46"/>
      <c r="WOE77" s="46"/>
      <c r="WOF77" s="46"/>
      <c r="WOG77" s="46"/>
      <c r="WOH77" s="46"/>
      <c r="WOI77" s="46"/>
      <c r="WOJ77" s="46"/>
      <c r="WOK77" s="46"/>
      <c r="WOL77" s="46"/>
      <c r="WOM77" s="46"/>
      <c r="WON77" s="46"/>
      <c r="WOO77" s="46"/>
      <c r="WOP77" s="46"/>
      <c r="WOQ77" s="46"/>
      <c r="WOR77" s="46"/>
      <c r="WOS77" s="46"/>
      <c r="WOT77" s="46"/>
      <c r="WOU77" s="46"/>
      <c r="WOV77" s="46"/>
      <c r="WOW77" s="46"/>
      <c r="WOX77" s="46"/>
      <c r="WOY77" s="46"/>
      <c r="WOZ77" s="46"/>
      <c r="WPA77" s="46"/>
      <c r="WPB77" s="46"/>
      <c r="WPC77" s="46"/>
      <c r="WPD77" s="46"/>
      <c r="WPE77" s="46"/>
      <c r="WPF77" s="46"/>
      <c r="WPG77" s="46"/>
      <c r="WPH77" s="46"/>
      <c r="WPI77" s="46"/>
      <c r="WPJ77" s="46"/>
      <c r="WPK77" s="46"/>
      <c r="WPL77" s="46"/>
      <c r="WPM77" s="46"/>
      <c r="WPN77" s="46"/>
      <c r="WPO77" s="46"/>
      <c r="WPP77" s="46"/>
      <c r="WPQ77" s="46"/>
      <c r="WPR77" s="46"/>
      <c r="WPS77" s="46"/>
      <c r="WPT77" s="46"/>
      <c r="WPU77" s="46"/>
      <c r="WPV77" s="46"/>
      <c r="WPW77" s="46"/>
      <c r="WPX77" s="46"/>
      <c r="WPY77" s="46"/>
      <c r="WPZ77" s="46"/>
      <c r="WQA77" s="46"/>
      <c r="WQB77" s="46"/>
      <c r="WQC77" s="46"/>
      <c r="WQD77" s="46"/>
      <c r="WQE77" s="46"/>
      <c r="WQF77" s="46"/>
      <c r="WQG77" s="46"/>
      <c r="WQH77" s="46"/>
      <c r="WQI77" s="46"/>
      <c r="WQJ77" s="46"/>
      <c r="WQK77" s="46"/>
      <c r="WQL77" s="46"/>
      <c r="WQM77" s="46"/>
      <c r="WQN77" s="46"/>
      <c r="WQO77" s="46"/>
      <c r="WQP77" s="46"/>
      <c r="WQQ77" s="46"/>
      <c r="WQR77" s="46"/>
      <c r="WQS77" s="46"/>
      <c r="WQT77" s="46"/>
      <c r="WQU77" s="46"/>
      <c r="WQV77" s="46"/>
      <c r="WQW77" s="46"/>
      <c r="WQX77" s="46"/>
      <c r="WQY77" s="46"/>
      <c r="WQZ77" s="46"/>
      <c r="WRA77" s="46"/>
      <c r="WRB77" s="46"/>
      <c r="WRC77" s="46"/>
      <c r="WRD77" s="46"/>
      <c r="WRE77" s="46"/>
      <c r="WRF77" s="46"/>
      <c r="WRG77" s="46"/>
      <c r="WRH77" s="46"/>
      <c r="WRI77" s="46"/>
      <c r="WRJ77" s="46"/>
      <c r="WRK77" s="46"/>
      <c r="WRL77" s="46"/>
      <c r="WRM77" s="46"/>
      <c r="WRN77" s="46"/>
      <c r="WRO77" s="46"/>
      <c r="WRP77" s="46"/>
      <c r="WRQ77" s="46"/>
      <c r="WRR77" s="46"/>
      <c r="WRS77" s="46"/>
      <c r="WRT77" s="46"/>
      <c r="WRU77" s="46"/>
      <c r="WRV77" s="46"/>
      <c r="WRW77" s="46"/>
      <c r="WRX77" s="46"/>
      <c r="WRY77" s="46"/>
      <c r="WRZ77" s="46"/>
      <c r="WSA77" s="46"/>
      <c r="WSB77" s="46"/>
      <c r="WSC77" s="46"/>
      <c r="WSD77" s="46"/>
      <c r="WSE77" s="46"/>
      <c r="WSF77" s="46"/>
      <c r="WSG77" s="46"/>
      <c r="WSH77" s="46"/>
      <c r="WSI77" s="46"/>
      <c r="WSJ77" s="46"/>
      <c r="WSK77" s="46"/>
      <c r="WSL77" s="46"/>
      <c r="WSM77" s="46"/>
      <c r="WSN77" s="46"/>
      <c r="WSO77" s="46"/>
      <c r="WSP77" s="46"/>
      <c r="WSQ77" s="46"/>
      <c r="WSR77" s="46"/>
      <c r="WSS77" s="46"/>
      <c r="WST77" s="46"/>
      <c r="WSU77" s="46"/>
      <c r="WSV77" s="46"/>
      <c r="WSW77" s="46"/>
      <c r="WSX77" s="46"/>
      <c r="WSY77" s="46"/>
      <c r="WSZ77" s="46"/>
      <c r="WTA77" s="46"/>
      <c r="WTB77" s="46"/>
      <c r="WTC77" s="46"/>
      <c r="WTD77" s="46"/>
      <c r="WTE77" s="46"/>
      <c r="WTF77" s="46"/>
      <c r="WTG77" s="46"/>
      <c r="WTH77" s="46"/>
      <c r="WTI77" s="46"/>
      <c r="WTJ77" s="46"/>
      <c r="WTK77" s="46"/>
      <c r="WTL77" s="46"/>
      <c r="WTM77" s="46"/>
      <c r="WTN77" s="46"/>
      <c r="WTO77" s="46"/>
      <c r="WTP77" s="46"/>
      <c r="WTQ77" s="46"/>
      <c r="WTR77" s="46"/>
      <c r="WTS77" s="46"/>
      <c r="WTT77" s="46"/>
      <c r="WTU77" s="46"/>
      <c r="WTV77" s="46"/>
      <c r="WTW77" s="46"/>
      <c r="WTX77" s="46"/>
      <c r="WTY77" s="46"/>
      <c r="WTZ77" s="46"/>
      <c r="WUA77" s="46"/>
      <c r="WUB77" s="46"/>
      <c r="WUC77" s="46"/>
      <c r="WUD77" s="46"/>
      <c r="WUE77" s="46"/>
      <c r="WUF77" s="46"/>
      <c r="WUG77" s="46"/>
      <c r="WUH77" s="46"/>
      <c r="WUI77" s="46"/>
      <c r="WUJ77" s="46"/>
      <c r="WUK77" s="46"/>
    </row>
    <row r="78" spans="1:16105" s="47" customFormat="1" ht="29.25" customHeight="1">
      <c r="A78" s="63">
        <v>64</v>
      </c>
      <c r="B78" s="58">
        <v>45896</v>
      </c>
      <c r="C78" s="59" t="s">
        <v>30</v>
      </c>
      <c r="D78" s="60" t="s">
        <v>317</v>
      </c>
      <c r="E78" s="60" t="s">
        <v>318</v>
      </c>
      <c r="F78" s="61">
        <v>45845</v>
      </c>
      <c r="G78" s="61" t="s">
        <v>309</v>
      </c>
      <c r="H78" s="62" t="s">
        <v>310</v>
      </c>
      <c r="I78" s="1">
        <v>31434.44</v>
      </c>
      <c r="J78" s="1">
        <f>N78</f>
        <v>15063.52</v>
      </c>
      <c r="K78" s="1">
        <v>0</v>
      </c>
      <c r="L78" s="79" t="s">
        <v>17</v>
      </c>
      <c r="M78" s="80"/>
      <c r="N78" s="1">
        <f>10478.13+4585.39</f>
        <v>15063.52</v>
      </c>
      <c r="O78" s="57">
        <f>I78-J78</f>
        <v>16370.919999999998</v>
      </c>
      <c r="P78" s="49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  <c r="QA78" s="46"/>
      <c r="QB78" s="46"/>
      <c r="QC78" s="46"/>
      <c r="QD78" s="46"/>
      <c r="QE78" s="46"/>
      <c r="QF78" s="46"/>
      <c r="QG78" s="46"/>
      <c r="QH78" s="46"/>
      <c r="QI78" s="46"/>
      <c r="QJ78" s="46"/>
      <c r="QK78" s="46"/>
      <c r="QL78" s="46"/>
      <c r="QM78" s="46"/>
      <c r="QN78" s="46"/>
      <c r="QO78" s="46"/>
      <c r="QP78" s="46"/>
      <c r="QQ78" s="46"/>
      <c r="QR78" s="46"/>
      <c r="QS78" s="46"/>
      <c r="QT78" s="46"/>
      <c r="QU78" s="46"/>
      <c r="QV78" s="46"/>
      <c r="QW78" s="46"/>
      <c r="QX78" s="46"/>
      <c r="QY78" s="46"/>
      <c r="QZ78" s="46"/>
      <c r="RA78" s="46"/>
      <c r="RB78" s="46"/>
      <c r="RC78" s="46"/>
      <c r="RD78" s="46"/>
      <c r="RE78" s="46"/>
      <c r="RF78" s="46"/>
      <c r="RG78" s="46"/>
      <c r="RH78" s="46"/>
      <c r="RI78" s="46"/>
      <c r="RJ78" s="46"/>
      <c r="RK78" s="46"/>
      <c r="RL78" s="46"/>
      <c r="RM78" s="46"/>
      <c r="RN78" s="46"/>
      <c r="RO78" s="46"/>
      <c r="RP78" s="46"/>
      <c r="RQ78" s="46"/>
      <c r="RR78" s="46"/>
      <c r="RS78" s="46"/>
      <c r="RT78" s="46"/>
      <c r="RU78" s="46"/>
      <c r="RV78" s="46"/>
      <c r="RW78" s="46"/>
      <c r="RX78" s="46"/>
      <c r="RY78" s="46"/>
      <c r="RZ78" s="46"/>
      <c r="SA78" s="46"/>
      <c r="SB78" s="46"/>
      <c r="SC78" s="46"/>
      <c r="SD78" s="46"/>
      <c r="SE78" s="46"/>
      <c r="SF78" s="46"/>
      <c r="SG78" s="46"/>
      <c r="SH78" s="46"/>
      <c r="SI78" s="46"/>
      <c r="SJ78" s="46"/>
      <c r="SK78" s="46"/>
      <c r="SL78" s="46"/>
      <c r="SM78" s="46"/>
      <c r="SN78" s="46"/>
      <c r="SO78" s="46"/>
      <c r="SP78" s="46"/>
      <c r="SQ78" s="46"/>
      <c r="SR78" s="46"/>
      <c r="SS78" s="46"/>
      <c r="ST78" s="46"/>
      <c r="SU78" s="46"/>
      <c r="SV78" s="46"/>
      <c r="SW78" s="46"/>
      <c r="SX78" s="46"/>
      <c r="SY78" s="46"/>
      <c r="SZ78" s="46"/>
      <c r="TA78" s="46"/>
      <c r="TB78" s="46"/>
      <c r="TC78" s="46"/>
      <c r="TD78" s="46"/>
      <c r="TE78" s="46"/>
      <c r="TF78" s="46"/>
      <c r="TG78" s="46"/>
      <c r="TH78" s="46"/>
      <c r="TI78" s="46"/>
      <c r="TJ78" s="46"/>
      <c r="TK78" s="46"/>
      <c r="TL78" s="46"/>
      <c r="TM78" s="46"/>
      <c r="TN78" s="46"/>
      <c r="TO78" s="46"/>
      <c r="TP78" s="46"/>
      <c r="TQ78" s="46"/>
      <c r="TR78" s="46"/>
      <c r="TS78" s="46"/>
      <c r="TT78" s="46"/>
      <c r="TU78" s="46"/>
      <c r="TV78" s="46"/>
      <c r="TW78" s="46"/>
      <c r="TX78" s="46"/>
      <c r="TY78" s="46"/>
      <c r="TZ78" s="46"/>
      <c r="UA78" s="46"/>
      <c r="UB78" s="46"/>
      <c r="UC78" s="46"/>
      <c r="UD78" s="46"/>
      <c r="UE78" s="46"/>
      <c r="UF78" s="46"/>
      <c r="UG78" s="46"/>
      <c r="UH78" s="46"/>
      <c r="UI78" s="46"/>
      <c r="UJ78" s="46"/>
      <c r="UK78" s="46"/>
      <c r="UL78" s="46"/>
      <c r="UM78" s="46"/>
      <c r="UN78" s="46"/>
      <c r="UO78" s="46"/>
      <c r="UP78" s="46"/>
      <c r="UQ78" s="46"/>
      <c r="UR78" s="46"/>
      <c r="US78" s="46"/>
      <c r="UT78" s="46"/>
      <c r="UU78" s="46"/>
      <c r="UV78" s="46"/>
      <c r="UW78" s="46"/>
      <c r="UX78" s="46"/>
      <c r="UY78" s="46"/>
      <c r="UZ78" s="46"/>
      <c r="VA78" s="46"/>
      <c r="VB78" s="46"/>
      <c r="VC78" s="46"/>
      <c r="VD78" s="46"/>
      <c r="VE78" s="46"/>
      <c r="VF78" s="46"/>
      <c r="VG78" s="46"/>
      <c r="VH78" s="46"/>
      <c r="VI78" s="46"/>
      <c r="VJ78" s="46"/>
      <c r="VK78" s="46"/>
      <c r="VL78" s="46"/>
      <c r="VM78" s="46"/>
      <c r="VN78" s="46"/>
      <c r="VO78" s="46"/>
      <c r="VP78" s="46"/>
      <c r="VQ78" s="46"/>
      <c r="VR78" s="46"/>
      <c r="VS78" s="46"/>
      <c r="VT78" s="46"/>
      <c r="VU78" s="46"/>
      <c r="VV78" s="46"/>
      <c r="VW78" s="46"/>
      <c r="VX78" s="46"/>
      <c r="VY78" s="46"/>
      <c r="VZ78" s="46"/>
      <c r="WA78" s="46"/>
      <c r="WB78" s="46"/>
      <c r="WC78" s="46"/>
      <c r="WD78" s="46"/>
      <c r="WE78" s="46"/>
      <c r="WF78" s="46"/>
      <c r="WG78" s="46"/>
      <c r="WH78" s="46"/>
      <c r="WI78" s="46"/>
      <c r="WJ78" s="46"/>
      <c r="WK78" s="46"/>
      <c r="WL78" s="46"/>
      <c r="WM78" s="46"/>
      <c r="WN78" s="46"/>
      <c r="WO78" s="46"/>
      <c r="WP78" s="46"/>
      <c r="WQ78" s="46"/>
      <c r="WR78" s="46"/>
      <c r="WS78" s="46"/>
      <c r="WT78" s="46"/>
      <c r="WU78" s="46"/>
      <c r="WV78" s="46"/>
      <c r="WW78" s="46"/>
      <c r="WX78" s="46"/>
      <c r="WY78" s="46"/>
      <c r="WZ78" s="46"/>
      <c r="XA78" s="46"/>
      <c r="XB78" s="46"/>
      <c r="XC78" s="46"/>
      <c r="XD78" s="46"/>
      <c r="XE78" s="46"/>
      <c r="XF78" s="46"/>
      <c r="XG78" s="46"/>
      <c r="XH78" s="46"/>
      <c r="XI78" s="46"/>
      <c r="XJ78" s="46"/>
      <c r="XK78" s="46"/>
      <c r="XL78" s="46"/>
      <c r="XM78" s="46"/>
      <c r="XN78" s="46"/>
      <c r="XO78" s="46"/>
      <c r="XP78" s="46"/>
      <c r="XQ78" s="46"/>
      <c r="XR78" s="46"/>
      <c r="XS78" s="46"/>
      <c r="XT78" s="46"/>
      <c r="XU78" s="46"/>
      <c r="XV78" s="46"/>
      <c r="XW78" s="46"/>
      <c r="XX78" s="46"/>
      <c r="XY78" s="46"/>
      <c r="XZ78" s="46"/>
      <c r="YA78" s="46"/>
      <c r="YB78" s="46"/>
      <c r="YC78" s="46"/>
      <c r="YD78" s="46"/>
      <c r="YE78" s="46"/>
      <c r="YF78" s="46"/>
      <c r="YG78" s="46"/>
      <c r="YH78" s="46"/>
      <c r="YI78" s="46"/>
      <c r="YJ78" s="46"/>
      <c r="YK78" s="46"/>
      <c r="YL78" s="46"/>
      <c r="YM78" s="46"/>
      <c r="YN78" s="46"/>
      <c r="YO78" s="46"/>
      <c r="YP78" s="46"/>
      <c r="YQ78" s="46"/>
      <c r="YR78" s="46"/>
      <c r="YS78" s="46"/>
      <c r="YT78" s="46"/>
      <c r="YU78" s="46"/>
      <c r="YV78" s="46"/>
      <c r="YW78" s="46"/>
      <c r="YX78" s="46"/>
      <c r="YY78" s="46"/>
      <c r="YZ78" s="46"/>
      <c r="ZA78" s="46"/>
      <c r="ZB78" s="46"/>
      <c r="ZC78" s="46"/>
      <c r="ZD78" s="46"/>
      <c r="ZE78" s="46"/>
      <c r="ZF78" s="46"/>
      <c r="ZG78" s="46"/>
      <c r="ZH78" s="46"/>
      <c r="ZI78" s="46"/>
      <c r="ZJ78" s="46"/>
      <c r="ZK78" s="46"/>
      <c r="ZL78" s="46"/>
      <c r="ZM78" s="46"/>
      <c r="ZN78" s="46"/>
      <c r="ZO78" s="46"/>
      <c r="ZP78" s="46"/>
      <c r="ZQ78" s="46"/>
      <c r="ZR78" s="46"/>
      <c r="ZS78" s="46"/>
      <c r="ZT78" s="46"/>
      <c r="ZU78" s="46"/>
      <c r="ZV78" s="46"/>
      <c r="ZW78" s="46"/>
      <c r="ZX78" s="46"/>
      <c r="ZY78" s="46"/>
      <c r="ZZ78" s="46"/>
      <c r="AAA78" s="46"/>
      <c r="AAB78" s="46"/>
      <c r="AAC78" s="46"/>
      <c r="AAD78" s="46"/>
      <c r="AAE78" s="46"/>
      <c r="AAF78" s="46"/>
      <c r="AAG78" s="46"/>
      <c r="AAH78" s="46"/>
      <c r="AAI78" s="46"/>
      <c r="AAJ78" s="46"/>
      <c r="AAK78" s="46"/>
      <c r="AAL78" s="46"/>
      <c r="AAM78" s="46"/>
      <c r="AAN78" s="46"/>
      <c r="AAO78" s="46"/>
      <c r="AAP78" s="46"/>
      <c r="AAQ78" s="46"/>
      <c r="AAR78" s="46"/>
      <c r="AAS78" s="46"/>
      <c r="AAT78" s="46"/>
      <c r="AAU78" s="46"/>
      <c r="AAV78" s="46"/>
      <c r="AAW78" s="46"/>
      <c r="AAX78" s="46"/>
      <c r="AAY78" s="46"/>
      <c r="AAZ78" s="46"/>
      <c r="ABA78" s="46"/>
      <c r="ABB78" s="46"/>
      <c r="ABC78" s="46"/>
      <c r="ABD78" s="46"/>
      <c r="ABE78" s="46"/>
      <c r="ABF78" s="46"/>
      <c r="ABG78" s="46"/>
      <c r="ABH78" s="46"/>
      <c r="ABI78" s="46"/>
      <c r="ABJ78" s="46"/>
      <c r="ABK78" s="46"/>
      <c r="ABL78" s="46"/>
      <c r="ABM78" s="46"/>
      <c r="ABN78" s="46"/>
      <c r="ABO78" s="46"/>
      <c r="ABP78" s="46"/>
      <c r="ABQ78" s="46"/>
      <c r="ABR78" s="46"/>
      <c r="ABS78" s="46"/>
      <c r="ABT78" s="46"/>
      <c r="ABU78" s="46"/>
      <c r="ABV78" s="46"/>
      <c r="ABW78" s="46"/>
      <c r="ABX78" s="46"/>
      <c r="ABY78" s="46"/>
      <c r="ABZ78" s="46"/>
      <c r="ACA78" s="46"/>
      <c r="ACB78" s="46"/>
      <c r="ACC78" s="46"/>
      <c r="ACD78" s="46"/>
      <c r="ACE78" s="46"/>
      <c r="ACF78" s="46"/>
      <c r="ACG78" s="46"/>
      <c r="ACH78" s="46"/>
      <c r="ACI78" s="46"/>
      <c r="ACJ78" s="46"/>
      <c r="ACK78" s="46"/>
      <c r="ACL78" s="46"/>
      <c r="ACM78" s="46"/>
      <c r="ACN78" s="46"/>
      <c r="ACO78" s="46"/>
      <c r="ACP78" s="46"/>
      <c r="ACQ78" s="46"/>
      <c r="ACR78" s="46"/>
      <c r="ACS78" s="46"/>
      <c r="ACT78" s="46"/>
      <c r="ACU78" s="46"/>
      <c r="ACV78" s="46"/>
      <c r="ACW78" s="46"/>
      <c r="ACX78" s="46"/>
      <c r="ACY78" s="46"/>
      <c r="ACZ78" s="46"/>
      <c r="ADA78" s="46"/>
      <c r="ADB78" s="46"/>
      <c r="ADC78" s="46"/>
      <c r="ADD78" s="46"/>
      <c r="ADE78" s="46"/>
      <c r="ADF78" s="46"/>
      <c r="ADG78" s="46"/>
      <c r="ADH78" s="46"/>
      <c r="ADI78" s="46"/>
      <c r="ADJ78" s="46"/>
      <c r="ADK78" s="46"/>
      <c r="ADL78" s="46"/>
      <c r="ADM78" s="46"/>
      <c r="ADN78" s="46"/>
      <c r="ADO78" s="46"/>
      <c r="ADP78" s="46"/>
      <c r="ADQ78" s="46"/>
      <c r="ADR78" s="46"/>
      <c r="ADS78" s="46"/>
      <c r="ADT78" s="46"/>
      <c r="ADU78" s="46"/>
      <c r="ADV78" s="46"/>
      <c r="ADW78" s="46"/>
      <c r="ADX78" s="46"/>
      <c r="ADY78" s="46"/>
      <c r="ADZ78" s="46"/>
      <c r="AEA78" s="46"/>
      <c r="AEB78" s="46"/>
      <c r="AEC78" s="46"/>
      <c r="AED78" s="46"/>
      <c r="AEE78" s="46"/>
      <c r="AEF78" s="46"/>
      <c r="AEG78" s="46"/>
      <c r="AEH78" s="46"/>
      <c r="AEI78" s="46"/>
      <c r="AEJ78" s="46"/>
      <c r="AEK78" s="46"/>
      <c r="AEL78" s="46"/>
      <c r="AEM78" s="46"/>
      <c r="AEN78" s="46"/>
      <c r="AEO78" s="46"/>
      <c r="AEP78" s="46"/>
      <c r="AEQ78" s="46"/>
      <c r="AER78" s="46"/>
      <c r="AES78" s="46"/>
      <c r="AET78" s="46"/>
      <c r="AEU78" s="46"/>
      <c r="AEV78" s="46"/>
      <c r="AEW78" s="46"/>
      <c r="AEX78" s="46"/>
      <c r="AEY78" s="46"/>
      <c r="AEZ78" s="46"/>
      <c r="AFA78" s="46"/>
      <c r="AFB78" s="46"/>
      <c r="AFC78" s="46"/>
      <c r="AFD78" s="46"/>
      <c r="AFE78" s="46"/>
      <c r="AFF78" s="46"/>
      <c r="AFG78" s="46"/>
      <c r="AFH78" s="46"/>
      <c r="AFI78" s="46"/>
      <c r="AFJ78" s="46"/>
      <c r="AFK78" s="46"/>
      <c r="AFL78" s="46"/>
      <c r="AFM78" s="46"/>
      <c r="AFN78" s="46"/>
      <c r="AFO78" s="46"/>
      <c r="AFP78" s="46"/>
      <c r="AFQ78" s="46"/>
      <c r="AFR78" s="46"/>
      <c r="AFS78" s="46"/>
      <c r="AFT78" s="46"/>
      <c r="AFU78" s="46"/>
      <c r="AFV78" s="46"/>
      <c r="AFW78" s="46"/>
      <c r="AFX78" s="46"/>
      <c r="AFY78" s="46"/>
      <c r="AFZ78" s="46"/>
      <c r="AGA78" s="46"/>
      <c r="AGB78" s="46"/>
      <c r="AGC78" s="46"/>
      <c r="AGD78" s="46"/>
      <c r="AGE78" s="46"/>
      <c r="AGF78" s="46"/>
      <c r="AGG78" s="46"/>
      <c r="AGH78" s="46"/>
      <c r="AGI78" s="46"/>
      <c r="AGJ78" s="46"/>
      <c r="AGK78" s="46"/>
      <c r="AGL78" s="46"/>
      <c r="AGM78" s="46"/>
      <c r="AGN78" s="46"/>
      <c r="AGO78" s="46"/>
      <c r="AGP78" s="46"/>
      <c r="AGQ78" s="46"/>
      <c r="AGR78" s="46"/>
      <c r="AGS78" s="46"/>
      <c r="AGT78" s="46"/>
      <c r="AGU78" s="46"/>
      <c r="AGV78" s="46"/>
      <c r="AGW78" s="46"/>
      <c r="AGX78" s="46"/>
      <c r="AGY78" s="46"/>
      <c r="AGZ78" s="46"/>
      <c r="AHA78" s="46"/>
      <c r="AHB78" s="46"/>
      <c r="AHC78" s="46"/>
      <c r="AHD78" s="46"/>
      <c r="AHE78" s="46"/>
      <c r="AHF78" s="46"/>
      <c r="AHG78" s="46"/>
      <c r="AHH78" s="46"/>
      <c r="AHI78" s="46"/>
      <c r="AHJ78" s="46"/>
      <c r="AHK78" s="46"/>
      <c r="AHL78" s="46"/>
      <c r="AHM78" s="46"/>
      <c r="AHN78" s="46"/>
      <c r="AHO78" s="46"/>
      <c r="AHP78" s="46"/>
      <c r="AHQ78" s="46"/>
      <c r="AHR78" s="46"/>
      <c r="AHS78" s="46"/>
      <c r="AHT78" s="46"/>
      <c r="AHU78" s="46"/>
      <c r="AHV78" s="46"/>
      <c r="AHW78" s="46"/>
      <c r="AHX78" s="46"/>
      <c r="AHY78" s="46"/>
      <c r="AHZ78" s="46"/>
      <c r="AIA78" s="46"/>
      <c r="AIB78" s="46"/>
      <c r="AIC78" s="46"/>
      <c r="AID78" s="46"/>
      <c r="AIE78" s="46"/>
      <c r="AIF78" s="46"/>
      <c r="AIG78" s="46"/>
      <c r="AIH78" s="46"/>
      <c r="AII78" s="46"/>
      <c r="AIJ78" s="46"/>
      <c r="AIK78" s="46"/>
      <c r="AIL78" s="46"/>
      <c r="AIM78" s="46"/>
      <c r="AIN78" s="46"/>
      <c r="AIO78" s="46"/>
      <c r="AIP78" s="46"/>
      <c r="AIQ78" s="46"/>
      <c r="AIR78" s="46"/>
      <c r="AIS78" s="46"/>
      <c r="AIT78" s="46"/>
      <c r="AIU78" s="46"/>
      <c r="AIV78" s="46"/>
      <c r="AIW78" s="46"/>
      <c r="AIX78" s="46"/>
      <c r="AIY78" s="46"/>
      <c r="AIZ78" s="46"/>
      <c r="AJA78" s="46"/>
      <c r="AJB78" s="46"/>
      <c r="AJC78" s="46"/>
      <c r="AJD78" s="46"/>
      <c r="AJE78" s="46"/>
      <c r="AJF78" s="46"/>
      <c r="AJG78" s="46"/>
      <c r="AJH78" s="46"/>
      <c r="AJI78" s="46"/>
      <c r="AJJ78" s="46"/>
      <c r="AJK78" s="46"/>
      <c r="AJL78" s="46"/>
      <c r="AJM78" s="46"/>
      <c r="AJN78" s="46"/>
      <c r="AJO78" s="46"/>
      <c r="AJP78" s="46"/>
      <c r="AJQ78" s="46"/>
      <c r="AJR78" s="46"/>
      <c r="AJS78" s="46"/>
      <c r="AJT78" s="46"/>
      <c r="AJU78" s="46"/>
      <c r="AJV78" s="46"/>
      <c r="AJW78" s="46"/>
      <c r="AJX78" s="46"/>
      <c r="AJY78" s="46"/>
      <c r="AJZ78" s="46"/>
      <c r="AKA78" s="46"/>
      <c r="AKB78" s="46"/>
      <c r="AKC78" s="46"/>
      <c r="AKD78" s="46"/>
      <c r="AKE78" s="46"/>
      <c r="AKF78" s="46"/>
      <c r="AKG78" s="46"/>
      <c r="AKH78" s="46"/>
      <c r="AKI78" s="46"/>
      <c r="AKJ78" s="46"/>
      <c r="AKK78" s="46"/>
      <c r="AKL78" s="46"/>
      <c r="AKM78" s="46"/>
      <c r="AKN78" s="46"/>
      <c r="AKO78" s="46"/>
      <c r="AKP78" s="46"/>
      <c r="AKQ78" s="46"/>
      <c r="AKR78" s="46"/>
      <c r="AKS78" s="46"/>
      <c r="AKT78" s="46"/>
      <c r="AKU78" s="46"/>
      <c r="AKV78" s="46"/>
      <c r="AKW78" s="46"/>
      <c r="AKX78" s="46"/>
      <c r="AKY78" s="46"/>
      <c r="AKZ78" s="46"/>
      <c r="ALA78" s="46"/>
      <c r="ALB78" s="46"/>
      <c r="ALC78" s="46"/>
      <c r="ALD78" s="46"/>
      <c r="ALE78" s="46"/>
      <c r="ALF78" s="46"/>
      <c r="ALG78" s="46"/>
      <c r="ALH78" s="46"/>
      <c r="ALI78" s="46"/>
      <c r="ALJ78" s="46"/>
      <c r="ALK78" s="46"/>
      <c r="ALL78" s="46"/>
      <c r="ALM78" s="46"/>
      <c r="ALN78" s="46"/>
      <c r="ALO78" s="46"/>
      <c r="ALP78" s="46"/>
      <c r="ALQ78" s="46"/>
      <c r="ALR78" s="46"/>
      <c r="ALS78" s="46"/>
      <c r="ALT78" s="46"/>
      <c r="ALU78" s="46"/>
      <c r="ALV78" s="46"/>
      <c r="ALW78" s="46"/>
      <c r="ALX78" s="46"/>
      <c r="ALY78" s="46"/>
      <c r="ALZ78" s="46"/>
      <c r="AMA78" s="46"/>
      <c r="AMB78" s="46"/>
      <c r="AMC78" s="46"/>
      <c r="AMD78" s="46"/>
      <c r="AME78" s="46"/>
      <c r="AMF78" s="46"/>
      <c r="AMG78" s="46"/>
      <c r="AMH78" s="46"/>
      <c r="AMI78" s="46"/>
      <c r="AMJ78" s="46"/>
      <c r="AMK78" s="46"/>
      <c r="AML78" s="46"/>
      <c r="AMM78" s="46"/>
      <c r="AMN78" s="46"/>
      <c r="AMO78" s="46"/>
      <c r="AMP78" s="46"/>
      <c r="AMQ78" s="46"/>
      <c r="AMR78" s="46"/>
      <c r="AMS78" s="46"/>
      <c r="AMT78" s="46"/>
      <c r="AMU78" s="46"/>
      <c r="AMV78" s="46"/>
      <c r="AMW78" s="46"/>
      <c r="AMX78" s="46"/>
      <c r="AMY78" s="46"/>
      <c r="AMZ78" s="46"/>
      <c r="ANA78" s="46"/>
      <c r="ANB78" s="46"/>
      <c r="ANC78" s="46"/>
      <c r="AND78" s="46"/>
      <c r="ANE78" s="46"/>
      <c r="ANF78" s="46"/>
      <c r="ANG78" s="46"/>
      <c r="ANH78" s="46"/>
      <c r="ANI78" s="46"/>
      <c r="ANJ78" s="46"/>
      <c r="ANK78" s="46"/>
      <c r="ANL78" s="46"/>
      <c r="ANM78" s="46"/>
      <c r="ANN78" s="46"/>
      <c r="ANO78" s="46"/>
      <c r="ANP78" s="46"/>
      <c r="ANQ78" s="46"/>
      <c r="ANR78" s="46"/>
      <c r="ANS78" s="46"/>
      <c r="ANT78" s="46"/>
      <c r="ANU78" s="46"/>
      <c r="ANV78" s="46"/>
      <c r="ANW78" s="46"/>
      <c r="ANX78" s="46"/>
      <c r="ANY78" s="46"/>
      <c r="ANZ78" s="46"/>
      <c r="AOA78" s="46"/>
      <c r="AOB78" s="46"/>
      <c r="AOC78" s="46"/>
      <c r="AOD78" s="46"/>
      <c r="AOE78" s="46"/>
      <c r="AOF78" s="46"/>
      <c r="AOG78" s="46"/>
      <c r="AOH78" s="46"/>
      <c r="AOI78" s="46"/>
      <c r="AOJ78" s="46"/>
      <c r="AOK78" s="46"/>
      <c r="AOL78" s="46"/>
      <c r="AOM78" s="46"/>
      <c r="AON78" s="46"/>
      <c r="AOO78" s="46"/>
      <c r="AOP78" s="46"/>
      <c r="AOQ78" s="46"/>
      <c r="AOR78" s="46"/>
      <c r="AOS78" s="46"/>
      <c r="AOT78" s="46"/>
      <c r="AOU78" s="46"/>
      <c r="AOV78" s="46"/>
      <c r="AOW78" s="46"/>
      <c r="AOX78" s="46"/>
      <c r="AOY78" s="46"/>
      <c r="AOZ78" s="46"/>
      <c r="APA78" s="46"/>
      <c r="APB78" s="46"/>
      <c r="APC78" s="46"/>
      <c r="APD78" s="46"/>
      <c r="APE78" s="46"/>
      <c r="APF78" s="46"/>
      <c r="APG78" s="46"/>
      <c r="APH78" s="46"/>
      <c r="API78" s="46"/>
      <c r="APJ78" s="46"/>
      <c r="APK78" s="46"/>
      <c r="APL78" s="46"/>
      <c r="APM78" s="46"/>
      <c r="APN78" s="46"/>
      <c r="APO78" s="46"/>
      <c r="APP78" s="46"/>
      <c r="APQ78" s="46"/>
      <c r="APR78" s="46"/>
      <c r="APS78" s="46"/>
      <c r="APT78" s="46"/>
      <c r="APU78" s="46"/>
      <c r="APV78" s="46"/>
      <c r="APW78" s="46"/>
      <c r="APX78" s="46"/>
      <c r="APY78" s="46"/>
      <c r="APZ78" s="46"/>
      <c r="AQA78" s="46"/>
      <c r="AQB78" s="46"/>
      <c r="AQC78" s="46"/>
      <c r="AQD78" s="46"/>
      <c r="AQE78" s="46"/>
      <c r="AQF78" s="46"/>
      <c r="AQG78" s="46"/>
      <c r="AQH78" s="46"/>
      <c r="AQI78" s="46"/>
      <c r="AQJ78" s="46"/>
      <c r="AQK78" s="46"/>
      <c r="AQL78" s="46"/>
      <c r="AQM78" s="46"/>
      <c r="AQN78" s="46"/>
      <c r="AQO78" s="46"/>
      <c r="AQP78" s="46"/>
      <c r="AQQ78" s="46"/>
      <c r="AQR78" s="46"/>
      <c r="AQS78" s="46"/>
      <c r="AQT78" s="46"/>
      <c r="AQU78" s="46"/>
      <c r="AQV78" s="46"/>
      <c r="AQW78" s="46"/>
      <c r="AQX78" s="46"/>
      <c r="AQY78" s="46"/>
      <c r="AQZ78" s="46"/>
      <c r="ARA78" s="46"/>
      <c r="ARB78" s="46"/>
      <c r="ARC78" s="46"/>
      <c r="ARD78" s="46"/>
      <c r="ARE78" s="46"/>
      <c r="ARF78" s="46"/>
      <c r="ARG78" s="46"/>
      <c r="ARH78" s="46"/>
      <c r="ARI78" s="46"/>
      <c r="ARJ78" s="46"/>
      <c r="ARK78" s="46"/>
      <c r="ARL78" s="46"/>
      <c r="ARM78" s="46"/>
      <c r="ARN78" s="46"/>
      <c r="ARO78" s="46"/>
      <c r="ARP78" s="46"/>
      <c r="ARQ78" s="46"/>
      <c r="ARR78" s="46"/>
      <c r="ARS78" s="46"/>
      <c r="ART78" s="46"/>
      <c r="ARU78" s="46"/>
      <c r="ARV78" s="46"/>
      <c r="ARW78" s="46"/>
      <c r="ARX78" s="46"/>
      <c r="ARY78" s="46"/>
      <c r="ARZ78" s="46"/>
      <c r="ASA78" s="46"/>
      <c r="ASB78" s="46"/>
      <c r="ASC78" s="46"/>
      <c r="ASD78" s="46"/>
      <c r="ASE78" s="46"/>
      <c r="ASF78" s="46"/>
      <c r="ASG78" s="46"/>
      <c r="ASH78" s="46"/>
      <c r="ASI78" s="46"/>
      <c r="ASJ78" s="46"/>
      <c r="ASK78" s="46"/>
      <c r="ASL78" s="46"/>
      <c r="ASM78" s="46"/>
      <c r="ASN78" s="46"/>
      <c r="ASO78" s="46"/>
      <c r="ASP78" s="46"/>
      <c r="ASQ78" s="46"/>
      <c r="ASR78" s="46"/>
      <c r="ASS78" s="46"/>
      <c r="AST78" s="46"/>
      <c r="ASU78" s="46"/>
      <c r="ASV78" s="46"/>
      <c r="ASW78" s="46"/>
      <c r="ASX78" s="46"/>
      <c r="ASY78" s="46"/>
      <c r="ASZ78" s="46"/>
      <c r="ATA78" s="46"/>
      <c r="ATB78" s="46"/>
      <c r="ATC78" s="46"/>
      <c r="ATD78" s="46"/>
      <c r="ATE78" s="46"/>
      <c r="ATF78" s="46"/>
      <c r="ATG78" s="46"/>
      <c r="ATH78" s="46"/>
      <c r="ATI78" s="46"/>
      <c r="ATJ78" s="46"/>
      <c r="ATK78" s="46"/>
      <c r="ATL78" s="46"/>
      <c r="ATM78" s="46"/>
      <c r="ATN78" s="46"/>
      <c r="ATO78" s="46"/>
      <c r="ATP78" s="46"/>
      <c r="ATQ78" s="46"/>
      <c r="ATR78" s="46"/>
      <c r="ATS78" s="46"/>
      <c r="ATT78" s="46"/>
      <c r="ATU78" s="46"/>
      <c r="ATV78" s="46"/>
      <c r="ATW78" s="46"/>
      <c r="ATX78" s="46"/>
      <c r="ATY78" s="46"/>
      <c r="ATZ78" s="46"/>
      <c r="AUA78" s="46"/>
      <c r="AUB78" s="46"/>
      <c r="AUC78" s="46"/>
      <c r="AUD78" s="46"/>
      <c r="AUE78" s="46"/>
      <c r="AUF78" s="46"/>
      <c r="AUG78" s="46"/>
      <c r="AUH78" s="46"/>
      <c r="AUI78" s="46"/>
      <c r="AUJ78" s="46"/>
      <c r="AUK78" s="46"/>
      <c r="AUL78" s="46"/>
      <c r="AUM78" s="46"/>
      <c r="AUN78" s="46"/>
      <c r="AUO78" s="46"/>
      <c r="AUP78" s="46"/>
      <c r="AUQ78" s="46"/>
      <c r="AUR78" s="46"/>
      <c r="AUS78" s="46"/>
      <c r="AUT78" s="46"/>
      <c r="AUU78" s="46"/>
      <c r="AUV78" s="46"/>
      <c r="AUW78" s="46"/>
      <c r="AUX78" s="46"/>
      <c r="AUY78" s="46"/>
      <c r="AUZ78" s="46"/>
      <c r="AVA78" s="46"/>
      <c r="AVB78" s="46"/>
      <c r="AVC78" s="46"/>
      <c r="AVD78" s="46"/>
      <c r="AVE78" s="46"/>
      <c r="AVF78" s="46"/>
      <c r="AVG78" s="46"/>
      <c r="AVH78" s="46"/>
      <c r="AVI78" s="46"/>
      <c r="AVJ78" s="46"/>
      <c r="AVK78" s="46"/>
      <c r="AVL78" s="46"/>
      <c r="AVM78" s="46"/>
      <c r="AVN78" s="46"/>
      <c r="AVO78" s="46"/>
      <c r="AVP78" s="46"/>
      <c r="AVQ78" s="46"/>
      <c r="AVR78" s="46"/>
      <c r="AVS78" s="46"/>
      <c r="AVT78" s="46"/>
      <c r="AVU78" s="46"/>
      <c r="AVV78" s="46"/>
      <c r="AVW78" s="46"/>
      <c r="AVX78" s="46"/>
      <c r="AVY78" s="46"/>
      <c r="AVZ78" s="46"/>
      <c r="AWA78" s="46"/>
      <c r="AWB78" s="46"/>
      <c r="AWC78" s="46"/>
      <c r="AWD78" s="46"/>
      <c r="AWE78" s="46"/>
      <c r="AWF78" s="46"/>
      <c r="AWG78" s="46"/>
      <c r="AWH78" s="46"/>
      <c r="AWI78" s="46"/>
      <c r="AWJ78" s="46"/>
      <c r="AWK78" s="46"/>
      <c r="AWL78" s="46"/>
      <c r="AWM78" s="46"/>
      <c r="AWN78" s="46"/>
      <c r="AWO78" s="46"/>
      <c r="AWP78" s="46"/>
      <c r="AWQ78" s="46"/>
      <c r="AWR78" s="46"/>
      <c r="AWS78" s="46"/>
      <c r="AWT78" s="46"/>
      <c r="AWU78" s="46"/>
      <c r="AWV78" s="46"/>
      <c r="AWW78" s="46"/>
      <c r="AWX78" s="46"/>
      <c r="AWY78" s="46"/>
      <c r="AWZ78" s="46"/>
      <c r="AXA78" s="46"/>
      <c r="AXB78" s="46"/>
      <c r="AXC78" s="46"/>
      <c r="AXD78" s="46"/>
      <c r="AXE78" s="46"/>
      <c r="AXF78" s="46"/>
      <c r="AXG78" s="46"/>
      <c r="AXH78" s="46"/>
      <c r="AXI78" s="46"/>
      <c r="AXJ78" s="46"/>
      <c r="AXK78" s="46"/>
      <c r="AXL78" s="46"/>
      <c r="AXM78" s="46"/>
      <c r="AXN78" s="46"/>
      <c r="AXO78" s="46"/>
      <c r="AXP78" s="46"/>
      <c r="AXQ78" s="46"/>
      <c r="AXR78" s="46"/>
      <c r="AXS78" s="46"/>
      <c r="AXT78" s="46"/>
      <c r="AXU78" s="46"/>
      <c r="AXV78" s="46"/>
      <c r="AXW78" s="46"/>
      <c r="AXX78" s="46"/>
      <c r="AXY78" s="46"/>
      <c r="AXZ78" s="46"/>
      <c r="AYA78" s="46"/>
      <c r="AYB78" s="46"/>
      <c r="AYC78" s="46"/>
      <c r="AYD78" s="46"/>
      <c r="AYE78" s="46"/>
      <c r="AYF78" s="46"/>
      <c r="AYG78" s="46"/>
      <c r="AYH78" s="46"/>
      <c r="AYI78" s="46"/>
      <c r="AYJ78" s="46"/>
      <c r="AYK78" s="46"/>
      <c r="AYL78" s="46"/>
      <c r="AYM78" s="46"/>
      <c r="AYN78" s="46"/>
      <c r="AYO78" s="46"/>
      <c r="AYP78" s="46"/>
      <c r="AYQ78" s="46"/>
      <c r="AYR78" s="46"/>
      <c r="AYS78" s="46"/>
      <c r="AYT78" s="46"/>
      <c r="AYU78" s="46"/>
      <c r="AYV78" s="46"/>
      <c r="AYW78" s="46"/>
      <c r="AYX78" s="46"/>
      <c r="AYY78" s="46"/>
      <c r="AYZ78" s="46"/>
      <c r="AZA78" s="46"/>
      <c r="AZB78" s="46"/>
      <c r="AZC78" s="46"/>
      <c r="AZD78" s="46"/>
      <c r="AZE78" s="46"/>
      <c r="AZF78" s="46"/>
      <c r="AZG78" s="46"/>
      <c r="AZH78" s="46"/>
      <c r="AZI78" s="46"/>
      <c r="AZJ78" s="46"/>
      <c r="AZK78" s="46"/>
      <c r="AZL78" s="46"/>
      <c r="AZM78" s="46"/>
      <c r="AZN78" s="46"/>
      <c r="AZO78" s="46"/>
      <c r="AZP78" s="46"/>
      <c r="AZQ78" s="46"/>
      <c r="AZR78" s="46"/>
      <c r="AZS78" s="46"/>
      <c r="AZT78" s="46"/>
      <c r="AZU78" s="46"/>
      <c r="AZV78" s="46"/>
      <c r="AZW78" s="46"/>
      <c r="AZX78" s="46"/>
      <c r="AZY78" s="46"/>
      <c r="AZZ78" s="46"/>
      <c r="BAA78" s="46"/>
      <c r="BAB78" s="46"/>
      <c r="BAC78" s="46"/>
      <c r="BAD78" s="46"/>
      <c r="BAE78" s="46"/>
      <c r="BAF78" s="46"/>
      <c r="BAG78" s="46"/>
      <c r="BAH78" s="46"/>
      <c r="BAI78" s="46"/>
      <c r="BAJ78" s="46"/>
      <c r="BAK78" s="46"/>
      <c r="BAL78" s="46"/>
      <c r="BAM78" s="46"/>
      <c r="BAN78" s="46"/>
      <c r="BAO78" s="46"/>
      <c r="BAP78" s="46"/>
      <c r="BAQ78" s="46"/>
      <c r="BAR78" s="46"/>
      <c r="BAS78" s="46"/>
      <c r="BAT78" s="46"/>
      <c r="BAU78" s="46"/>
      <c r="BAV78" s="46"/>
      <c r="BAW78" s="46"/>
      <c r="BAX78" s="46"/>
      <c r="BAY78" s="46"/>
      <c r="BAZ78" s="46"/>
      <c r="BBA78" s="46"/>
      <c r="BBB78" s="46"/>
      <c r="BBC78" s="46"/>
      <c r="BBD78" s="46"/>
      <c r="BBE78" s="46"/>
      <c r="BBF78" s="46"/>
      <c r="BBG78" s="46"/>
      <c r="BBH78" s="46"/>
      <c r="BBI78" s="46"/>
      <c r="BBJ78" s="46"/>
      <c r="BBK78" s="46"/>
      <c r="BBL78" s="46"/>
      <c r="BBM78" s="46"/>
      <c r="BBN78" s="46"/>
      <c r="BBO78" s="46"/>
      <c r="BBP78" s="46"/>
      <c r="BBQ78" s="46"/>
      <c r="BBR78" s="46"/>
      <c r="BBS78" s="46"/>
      <c r="BBT78" s="46"/>
      <c r="BBU78" s="46"/>
      <c r="BBV78" s="46"/>
      <c r="BBW78" s="46"/>
      <c r="BBX78" s="46"/>
      <c r="BBY78" s="46"/>
      <c r="BBZ78" s="46"/>
      <c r="BCA78" s="46"/>
      <c r="BCB78" s="46"/>
      <c r="BCC78" s="46"/>
      <c r="BCD78" s="46"/>
      <c r="BCE78" s="46"/>
      <c r="BCF78" s="46"/>
      <c r="BCG78" s="46"/>
      <c r="BCH78" s="46"/>
      <c r="BCI78" s="46"/>
      <c r="BCJ78" s="46"/>
      <c r="BCK78" s="46"/>
      <c r="BCL78" s="46"/>
      <c r="BCM78" s="46"/>
      <c r="BCN78" s="46"/>
      <c r="BCO78" s="46"/>
      <c r="BCP78" s="46"/>
      <c r="BCQ78" s="46"/>
      <c r="BCR78" s="46"/>
      <c r="BCS78" s="46"/>
      <c r="BCT78" s="46"/>
      <c r="BCU78" s="46"/>
      <c r="BCV78" s="46"/>
      <c r="BCW78" s="46"/>
      <c r="BCX78" s="46"/>
      <c r="BCY78" s="46"/>
      <c r="BCZ78" s="46"/>
      <c r="BDA78" s="46"/>
      <c r="BDB78" s="46"/>
      <c r="BDC78" s="46"/>
      <c r="BDD78" s="46"/>
      <c r="BDE78" s="46"/>
      <c r="BDF78" s="46"/>
      <c r="BDG78" s="46"/>
      <c r="BDH78" s="46"/>
      <c r="BDI78" s="46"/>
      <c r="BDJ78" s="46"/>
      <c r="BDK78" s="46"/>
      <c r="BDL78" s="46"/>
      <c r="BDM78" s="46"/>
      <c r="BDN78" s="46"/>
      <c r="BDO78" s="46"/>
      <c r="BDP78" s="46"/>
      <c r="BDQ78" s="46"/>
      <c r="BDR78" s="46"/>
      <c r="BDS78" s="46"/>
      <c r="BDT78" s="46"/>
      <c r="BDU78" s="46"/>
      <c r="BDV78" s="46"/>
      <c r="BDW78" s="46"/>
      <c r="BDX78" s="46"/>
      <c r="BDY78" s="46"/>
      <c r="BDZ78" s="46"/>
      <c r="BEA78" s="46"/>
      <c r="BEB78" s="46"/>
      <c r="BEC78" s="46"/>
      <c r="BED78" s="46"/>
      <c r="BEE78" s="46"/>
      <c r="BEF78" s="46"/>
      <c r="BEG78" s="46"/>
      <c r="BEH78" s="46"/>
      <c r="BEI78" s="46"/>
      <c r="BEJ78" s="46"/>
      <c r="BEK78" s="46"/>
      <c r="BEL78" s="46"/>
      <c r="BEM78" s="46"/>
      <c r="BEN78" s="46"/>
      <c r="BEO78" s="46"/>
      <c r="BEP78" s="46"/>
      <c r="BEQ78" s="46"/>
      <c r="BER78" s="46"/>
      <c r="BES78" s="46"/>
      <c r="BET78" s="46"/>
      <c r="BEU78" s="46"/>
      <c r="BEV78" s="46"/>
      <c r="BEW78" s="46"/>
      <c r="BEX78" s="46"/>
      <c r="BEY78" s="46"/>
      <c r="BEZ78" s="46"/>
      <c r="BFA78" s="46"/>
      <c r="BFB78" s="46"/>
      <c r="BFC78" s="46"/>
      <c r="BFD78" s="46"/>
      <c r="BFE78" s="46"/>
      <c r="BFF78" s="46"/>
      <c r="BFG78" s="46"/>
      <c r="BFH78" s="46"/>
      <c r="BFI78" s="46"/>
      <c r="BFJ78" s="46"/>
      <c r="BFK78" s="46"/>
      <c r="BFL78" s="46"/>
      <c r="BFM78" s="46"/>
      <c r="BFN78" s="46"/>
      <c r="BFO78" s="46"/>
      <c r="BFP78" s="46"/>
      <c r="BFQ78" s="46"/>
      <c r="BFR78" s="46"/>
      <c r="BFS78" s="46"/>
      <c r="BFT78" s="46"/>
      <c r="BFU78" s="46"/>
      <c r="BFV78" s="46"/>
      <c r="BFW78" s="46"/>
      <c r="BFX78" s="46"/>
      <c r="BFY78" s="46"/>
      <c r="BFZ78" s="46"/>
      <c r="BGA78" s="46"/>
      <c r="BGB78" s="46"/>
      <c r="BGC78" s="46"/>
      <c r="BGD78" s="46"/>
      <c r="BGE78" s="46"/>
      <c r="BGF78" s="46"/>
      <c r="BGG78" s="46"/>
      <c r="BGH78" s="46"/>
      <c r="BGI78" s="46"/>
      <c r="BGJ78" s="46"/>
      <c r="BGK78" s="46"/>
      <c r="BGL78" s="46"/>
      <c r="BGM78" s="46"/>
      <c r="BGN78" s="46"/>
      <c r="BGO78" s="46"/>
      <c r="BGP78" s="46"/>
      <c r="BGQ78" s="46"/>
      <c r="BGR78" s="46"/>
      <c r="BGS78" s="46"/>
      <c r="BGT78" s="46"/>
      <c r="BGU78" s="46"/>
      <c r="BGV78" s="46"/>
      <c r="BGW78" s="46"/>
      <c r="BGX78" s="46"/>
      <c r="BGY78" s="46"/>
      <c r="BGZ78" s="46"/>
      <c r="BHA78" s="46"/>
      <c r="BHB78" s="46"/>
      <c r="BHC78" s="46"/>
      <c r="BHD78" s="46"/>
      <c r="BHE78" s="46"/>
      <c r="BHF78" s="46"/>
      <c r="BHG78" s="46"/>
      <c r="BHH78" s="46"/>
      <c r="BHI78" s="46"/>
      <c r="BHJ78" s="46"/>
      <c r="BHK78" s="46"/>
      <c r="BHL78" s="46"/>
      <c r="BHM78" s="46"/>
      <c r="BHN78" s="46"/>
      <c r="BHO78" s="46"/>
      <c r="BHP78" s="46"/>
      <c r="BHQ78" s="46"/>
      <c r="BHR78" s="46"/>
      <c r="BHS78" s="46"/>
      <c r="BHT78" s="46"/>
      <c r="BHU78" s="46"/>
      <c r="BHV78" s="46"/>
      <c r="BHW78" s="46"/>
      <c r="BHX78" s="46"/>
      <c r="BHY78" s="46"/>
      <c r="BHZ78" s="46"/>
      <c r="BIA78" s="46"/>
      <c r="BIB78" s="46"/>
      <c r="BIC78" s="46"/>
      <c r="BID78" s="46"/>
      <c r="BIE78" s="46"/>
      <c r="BIF78" s="46"/>
      <c r="BIG78" s="46"/>
      <c r="BIH78" s="46"/>
      <c r="BII78" s="46"/>
      <c r="BIJ78" s="46"/>
      <c r="BIK78" s="46"/>
      <c r="BIL78" s="46"/>
      <c r="BIM78" s="46"/>
      <c r="BIN78" s="46"/>
      <c r="BIO78" s="46"/>
      <c r="BIP78" s="46"/>
      <c r="BIQ78" s="46"/>
      <c r="BIR78" s="46"/>
      <c r="BIS78" s="46"/>
      <c r="BIT78" s="46"/>
      <c r="BIU78" s="46"/>
      <c r="BIV78" s="46"/>
      <c r="BIW78" s="46"/>
      <c r="BIX78" s="46"/>
      <c r="BIY78" s="46"/>
      <c r="BIZ78" s="46"/>
      <c r="BJA78" s="46"/>
      <c r="BJB78" s="46"/>
      <c r="BJC78" s="46"/>
      <c r="BJD78" s="46"/>
      <c r="BJE78" s="46"/>
      <c r="BJF78" s="46"/>
      <c r="BJG78" s="46"/>
      <c r="BJH78" s="46"/>
      <c r="BJI78" s="46"/>
      <c r="BJJ78" s="46"/>
      <c r="BJK78" s="46"/>
      <c r="BJL78" s="46"/>
      <c r="BJM78" s="46"/>
      <c r="BJN78" s="46"/>
      <c r="BJO78" s="46"/>
      <c r="BJP78" s="46"/>
      <c r="BJQ78" s="46"/>
      <c r="BJR78" s="46"/>
      <c r="BJS78" s="46"/>
      <c r="BJT78" s="46"/>
      <c r="BJU78" s="46"/>
      <c r="BJV78" s="46"/>
      <c r="BJW78" s="46"/>
      <c r="BJX78" s="46"/>
      <c r="BJY78" s="46"/>
      <c r="BJZ78" s="46"/>
      <c r="BKA78" s="46"/>
      <c r="BKB78" s="46"/>
      <c r="BKC78" s="46"/>
      <c r="BKD78" s="46"/>
      <c r="BKE78" s="46"/>
      <c r="BKF78" s="46"/>
      <c r="BKG78" s="46"/>
      <c r="BKH78" s="46"/>
      <c r="BKI78" s="46"/>
      <c r="BKJ78" s="46"/>
      <c r="BKK78" s="46"/>
      <c r="BKL78" s="46"/>
      <c r="BKM78" s="46"/>
      <c r="BKN78" s="46"/>
      <c r="BKO78" s="46"/>
      <c r="BKP78" s="46"/>
      <c r="BKQ78" s="46"/>
      <c r="BKR78" s="46"/>
      <c r="BKS78" s="46"/>
      <c r="BKT78" s="46"/>
      <c r="BKU78" s="46"/>
      <c r="BKV78" s="46"/>
      <c r="BKW78" s="46"/>
      <c r="BKX78" s="46"/>
      <c r="BKY78" s="46"/>
      <c r="BKZ78" s="46"/>
      <c r="BLA78" s="46"/>
      <c r="BLB78" s="46"/>
      <c r="BLC78" s="46"/>
      <c r="BLD78" s="46"/>
      <c r="BLE78" s="46"/>
      <c r="BLF78" s="46"/>
      <c r="BLG78" s="46"/>
      <c r="BLH78" s="46"/>
      <c r="BLI78" s="46"/>
      <c r="BLJ78" s="46"/>
      <c r="BLK78" s="46"/>
      <c r="BLL78" s="46"/>
      <c r="BLM78" s="46"/>
      <c r="BLN78" s="46"/>
      <c r="BLO78" s="46"/>
      <c r="BLP78" s="46"/>
      <c r="BLQ78" s="46"/>
      <c r="BLR78" s="46"/>
      <c r="BLS78" s="46"/>
      <c r="BLT78" s="46"/>
      <c r="BLU78" s="46"/>
      <c r="BLV78" s="46"/>
      <c r="BLW78" s="46"/>
      <c r="BLX78" s="46"/>
      <c r="BLY78" s="46"/>
      <c r="BLZ78" s="46"/>
      <c r="BMA78" s="46"/>
      <c r="BMB78" s="46"/>
      <c r="BMC78" s="46"/>
      <c r="BMD78" s="46"/>
      <c r="BME78" s="46"/>
      <c r="BMF78" s="46"/>
      <c r="BMG78" s="46"/>
      <c r="BMH78" s="46"/>
      <c r="BMI78" s="46"/>
      <c r="BMJ78" s="46"/>
      <c r="BMK78" s="46"/>
      <c r="BML78" s="46"/>
      <c r="BMM78" s="46"/>
      <c r="BMN78" s="46"/>
      <c r="BMO78" s="46"/>
      <c r="BMP78" s="46"/>
      <c r="BMQ78" s="46"/>
      <c r="BMR78" s="46"/>
      <c r="BMS78" s="46"/>
      <c r="BMT78" s="46"/>
      <c r="BMU78" s="46"/>
      <c r="BMV78" s="46"/>
      <c r="BMW78" s="46"/>
      <c r="BMX78" s="46"/>
      <c r="BMY78" s="46"/>
      <c r="BMZ78" s="46"/>
      <c r="BNA78" s="46"/>
      <c r="BNB78" s="46"/>
      <c r="BNC78" s="46"/>
      <c r="BND78" s="46"/>
      <c r="BNE78" s="46"/>
      <c r="BNF78" s="46"/>
      <c r="BNG78" s="46"/>
      <c r="BNH78" s="46"/>
      <c r="BNI78" s="46"/>
      <c r="BNJ78" s="46"/>
      <c r="BNK78" s="46"/>
      <c r="BNL78" s="46"/>
      <c r="BNM78" s="46"/>
      <c r="BNN78" s="46"/>
      <c r="BNO78" s="46"/>
      <c r="BNP78" s="46"/>
      <c r="BNQ78" s="46"/>
      <c r="BNR78" s="46"/>
      <c r="BNS78" s="46"/>
      <c r="BNT78" s="46"/>
      <c r="BNU78" s="46"/>
      <c r="BNV78" s="46"/>
      <c r="BNW78" s="46"/>
      <c r="BNX78" s="46"/>
      <c r="BNY78" s="46"/>
      <c r="BNZ78" s="46"/>
      <c r="BOA78" s="46"/>
      <c r="BOB78" s="46"/>
      <c r="BOC78" s="46"/>
      <c r="BOD78" s="46"/>
      <c r="BOE78" s="46"/>
      <c r="BOF78" s="46"/>
      <c r="BOG78" s="46"/>
      <c r="BOH78" s="46"/>
      <c r="BOI78" s="46"/>
      <c r="BOJ78" s="46"/>
      <c r="BOK78" s="46"/>
      <c r="BOL78" s="46"/>
      <c r="BOM78" s="46"/>
      <c r="BON78" s="46"/>
      <c r="BOO78" s="46"/>
      <c r="BOP78" s="46"/>
      <c r="BOQ78" s="46"/>
      <c r="BOR78" s="46"/>
      <c r="BOS78" s="46"/>
      <c r="BOT78" s="46"/>
      <c r="BOU78" s="46"/>
      <c r="BOV78" s="46"/>
      <c r="BOW78" s="46"/>
      <c r="BOX78" s="46"/>
      <c r="BOY78" s="46"/>
      <c r="BOZ78" s="46"/>
      <c r="BPA78" s="46"/>
      <c r="BPB78" s="46"/>
      <c r="BPC78" s="46"/>
      <c r="BPD78" s="46"/>
      <c r="BPE78" s="46"/>
      <c r="BPF78" s="46"/>
      <c r="BPG78" s="46"/>
      <c r="BPH78" s="46"/>
      <c r="BPI78" s="46"/>
      <c r="BPJ78" s="46"/>
      <c r="BPK78" s="46"/>
      <c r="BPL78" s="46"/>
      <c r="BPM78" s="46"/>
      <c r="BPN78" s="46"/>
      <c r="BPO78" s="46"/>
      <c r="BPP78" s="46"/>
      <c r="BPQ78" s="46"/>
      <c r="BPR78" s="46"/>
      <c r="BPS78" s="46"/>
      <c r="BPT78" s="46"/>
      <c r="BPU78" s="46"/>
      <c r="BPV78" s="46"/>
      <c r="BPW78" s="46"/>
      <c r="BPX78" s="46"/>
      <c r="BPY78" s="46"/>
      <c r="BPZ78" s="46"/>
      <c r="BQA78" s="46"/>
      <c r="BQB78" s="46"/>
      <c r="BQC78" s="46"/>
      <c r="BQD78" s="46"/>
      <c r="BQE78" s="46"/>
      <c r="BQF78" s="46"/>
      <c r="BQG78" s="46"/>
      <c r="BQH78" s="46"/>
      <c r="BQI78" s="46"/>
      <c r="BQJ78" s="46"/>
      <c r="BQK78" s="46"/>
      <c r="BQL78" s="46"/>
      <c r="BQM78" s="46"/>
      <c r="BQN78" s="46"/>
      <c r="BQO78" s="46"/>
      <c r="BQP78" s="46"/>
      <c r="BQQ78" s="46"/>
      <c r="BQR78" s="46"/>
      <c r="BQS78" s="46"/>
      <c r="BQT78" s="46"/>
      <c r="BQU78" s="46"/>
      <c r="BQV78" s="46"/>
      <c r="BQW78" s="46"/>
      <c r="BQX78" s="46"/>
      <c r="BQY78" s="46"/>
      <c r="BQZ78" s="46"/>
      <c r="BRA78" s="46"/>
      <c r="BRB78" s="46"/>
      <c r="BRC78" s="46"/>
      <c r="BRD78" s="46"/>
      <c r="BRE78" s="46"/>
      <c r="BRF78" s="46"/>
      <c r="BRG78" s="46"/>
      <c r="BRH78" s="46"/>
      <c r="BRI78" s="46"/>
      <c r="BRJ78" s="46"/>
      <c r="BRK78" s="46"/>
      <c r="BRL78" s="46"/>
      <c r="BRM78" s="46"/>
      <c r="BRN78" s="46"/>
      <c r="BRO78" s="46"/>
      <c r="BRP78" s="46"/>
      <c r="BRQ78" s="46"/>
      <c r="BRR78" s="46"/>
      <c r="BRS78" s="46"/>
      <c r="BRT78" s="46"/>
      <c r="BRU78" s="46"/>
      <c r="BRV78" s="46"/>
      <c r="BRW78" s="46"/>
      <c r="BRX78" s="46"/>
      <c r="BRY78" s="46"/>
      <c r="BRZ78" s="46"/>
      <c r="BSA78" s="46"/>
      <c r="BSB78" s="46"/>
      <c r="BSC78" s="46"/>
      <c r="BSD78" s="46"/>
      <c r="BSE78" s="46"/>
      <c r="BSF78" s="46"/>
      <c r="BSG78" s="46"/>
      <c r="BSH78" s="46"/>
      <c r="BSI78" s="46"/>
      <c r="BSJ78" s="46"/>
      <c r="BSK78" s="46"/>
      <c r="BSL78" s="46"/>
      <c r="BSM78" s="46"/>
      <c r="BSN78" s="46"/>
      <c r="BSO78" s="46"/>
      <c r="BSP78" s="46"/>
      <c r="BSQ78" s="46"/>
      <c r="BSR78" s="46"/>
      <c r="BSS78" s="46"/>
      <c r="BST78" s="46"/>
      <c r="BSU78" s="46"/>
      <c r="BSV78" s="46"/>
      <c r="BSW78" s="46"/>
      <c r="BSX78" s="46"/>
      <c r="BSY78" s="46"/>
      <c r="BSZ78" s="46"/>
      <c r="BTA78" s="46"/>
      <c r="BTB78" s="46"/>
      <c r="BTC78" s="46"/>
      <c r="BTD78" s="46"/>
      <c r="BTE78" s="46"/>
      <c r="BTF78" s="46"/>
      <c r="BTG78" s="46"/>
      <c r="BTH78" s="46"/>
      <c r="BTI78" s="46"/>
      <c r="BTJ78" s="46"/>
      <c r="BTK78" s="46"/>
      <c r="BTL78" s="46"/>
      <c r="BTM78" s="46"/>
      <c r="BTN78" s="46"/>
      <c r="BTO78" s="46"/>
      <c r="BTP78" s="46"/>
      <c r="BTQ78" s="46"/>
      <c r="BTR78" s="46"/>
      <c r="BTS78" s="46"/>
      <c r="BTT78" s="46"/>
      <c r="BTU78" s="46"/>
      <c r="BTV78" s="46"/>
      <c r="BTW78" s="46"/>
      <c r="BTX78" s="46"/>
      <c r="BTY78" s="46"/>
      <c r="BTZ78" s="46"/>
      <c r="BUA78" s="46"/>
      <c r="BUB78" s="46"/>
      <c r="BUC78" s="46"/>
      <c r="BUD78" s="46"/>
      <c r="BUE78" s="46"/>
      <c r="BUF78" s="46"/>
      <c r="BUG78" s="46"/>
      <c r="BUH78" s="46"/>
      <c r="BUI78" s="46"/>
      <c r="BUJ78" s="46"/>
      <c r="BUK78" s="46"/>
      <c r="BUL78" s="46"/>
      <c r="BUM78" s="46"/>
      <c r="BUN78" s="46"/>
      <c r="BUO78" s="46"/>
      <c r="BUP78" s="46"/>
      <c r="BUQ78" s="46"/>
      <c r="BUR78" s="46"/>
      <c r="BUS78" s="46"/>
      <c r="BUT78" s="46"/>
      <c r="BUU78" s="46"/>
      <c r="BUV78" s="46"/>
      <c r="BUW78" s="46"/>
      <c r="BUX78" s="46"/>
      <c r="BUY78" s="46"/>
      <c r="BUZ78" s="46"/>
      <c r="BVA78" s="46"/>
      <c r="BVB78" s="46"/>
      <c r="BVC78" s="46"/>
      <c r="BVD78" s="46"/>
      <c r="BVE78" s="46"/>
      <c r="BVF78" s="46"/>
      <c r="BVG78" s="46"/>
      <c r="BVH78" s="46"/>
      <c r="BVI78" s="46"/>
      <c r="BVJ78" s="46"/>
      <c r="BVK78" s="46"/>
      <c r="BVL78" s="46"/>
      <c r="BVM78" s="46"/>
      <c r="BVN78" s="46"/>
      <c r="BVO78" s="46"/>
      <c r="BVP78" s="46"/>
      <c r="BVQ78" s="46"/>
      <c r="BVR78" s="46"/>
      <c r="BVS78" s="46"/>
      <c r="BVT78" s="46"/>
      <c r="BVU78" s="46"/>
      <c r="BVV78" s="46"/>
      <c r="BVW78" s="46"/>
      <c r="BVX78" s="46"/>
      <c r="BVY78" s="46"/>
      <c r="BVZ78" s="46"/>
      <c r="BWA78" s="46"/>
      <c r="BWB78" s="46"/>
      <c r="BWC78" s="46"/>
      <c r="BWD78" s="46"/>
      <c r="BWE78" s="46"/>
      <c r="BWF78" s="46"/>
      <c r="BWG78" s="46"/>
      <c r="BWH78" s="46"/>
      <c r="BWI78" s="46"/>
      <c r="BWJ78" s="46"/>
      <c r="BWK78" s="46"/>
      <c r="BWL78" s="46"/>
      <c r="BWM78" s="46"/>
      <c r="BWN78" s="46"/>
      <c r="BWO78" s="46"/>
      <c r="BWP78" s="46"/>
      <c r="BWQ78" s="46"/>
      <c r="BWR78" s="46"/>
      <c r="BWS78" s="46"/>
      <c r="BWT78" s="46"/>
      <c r="BWU78" s="46"/>
      <c r="BWV78" s="46"/>
      <c r="BWW78" s="46"/>
      <c r="BWX78" s="46"/>
      <c r="BWY78" s="46"/>
      <c r="BWZ78" s="46"/>
      <c r="BXA78" s="46"/>
      <c r="BXB78" s="46"/>
      <c r="BXC78" s="46"/>
      <c r="BXD78" s="46"/>
      <c r="BXE78" s="46"/>
      <c r="BXF78" s="46"/>
      <c r="BXG78" s="46"/>
      <c r="BXH78" s="46"/>
      <c r="BXI78" s="46"/>
      <c r="BXJ78" s="46"/>
      <c r="BXK78" s="46"/>
      <c r="BXL78" s="46"/>
      <c r="BXM78" s="46"/>
      <c r="BXN78" s="46"/>
      <c r="BXO78" s="46"/>
      <c r="BXP78" s="46"/>
      <c r="BXQ78" s="46"/>
      <c r="BXR78" s="46"/>
      <c r="BXS78" s="46"/>
      <c r="BXT78" s="46"/>
      <c r="BXU78" s="46"/>
      <c r="BXV78" s="46"/>
      <c r="BXW78" s="46"/>
      <c r="BXX78" s="46"/>
      <c r="BXY78" s="46"/>
      <c r="BXZ78" s="46"/>
      <c r="BYA78" s="46"/>
      <c r="BYB78" s="46"/>
      <c r="BYC78" s="46"/>
      <c r="BYD78" s="46"/>
      <c r="BYE78" s="46"/>
      <c r="BYF78" s="46"/>
      <c r="BYG78" s="46"/>
      <c r="BYH78" s="46"/>
      <c r="BYI78" s="46"/>
      <c r="BYJ78" s="46"/>
      <c r="BYK78" s="46"/>
      <c r="BYL78" s="46"/>
      <c r="BYM78" s="46"/>
      <c r="BYN78" s="46"/>
      <c r="BYO78" s="46"/>
      <c r="BYP78" s="46"/>
      <c r="BYQ78" s="46"/>
      <c r="BYR78" s="46"/>
      <c r="BYS78" s="46"/>
      <c r="BYT78" s="46"/>
      <c r="BYU78" s="46"/>
      <c r="BYV78" s="46"/>
      <c r="BYW78" s="46"/>
      <c r="BYX78" s="46"/>
      <c r="BYY78" s="46"/>
      <c r="BYZ78" s="46"/>
      <c r="BZA78" s="46"/>
      <c r="BZB78" s="46"/>
      <c r="BZC78" s="46"/>
      <c r="BZD78" s="46"/>
      <c r="BZE78" s="46"/>
      <c r="BZF78" s="46"/>
      <c r="BZG78" s="46"/>
      <c r="BZH78" s="46"/>
      <c r="BZI78" s="46"/>
      <c r="BZJ78" s="46"/>
      <c r="BZK78" s="46"/>
      <c r="BZL78" s="46"/>
      <c r="BZM78" s="46"/>
      <c r="BZN78" s="46"/>
      <c r="BZO78" s="46"/>
      <c r="BZP78" s="46"/>
      <c r="BZQ78" s="46"/>
      <c r="BZR78" s="46"/>
      <c r="BZS78" s="46"/>
      <c r="BZT78" s="46"/>
      <c r="BZU78" s="46"/>
      <c r="BZV78" s="46"/>
      <c r="BZW78" s="46"/>
      <c r="BZX78" s="46"/>
      <c r="BZY78" s="46"/>
      <c r="BZZ78" s="46"/>
      <c r="CAA78" s="46"/>
      <c r="CAB78" s="46"/>
      <c r="CAC78" s="46"/>
      <c r="CAD78" s="46"/>
      <c r="CAE78" s="46"/>
      <c r="CAF78" s="46"/>
      <c r="CAG78" s="46"/>
      <c r="CAH78" s="46"/>
      <c r="CAI78" s="46"/>
      <c r="CAJ78" s="46"/>
      <c r="CAK78" s="46"/>
      <c r="CAL78" s="46"/>
      <c r="CAM78" s="46"/>
      <c r="CAN78" s="46"/>
      <c r="CAO78" s="46"/>
      <c r="CAP78" s="46"/>
      <c r="CAQ78" s="46"/>
      <c r="CAR78" s="46"/>
      <c r="CAS78" s="46"/>
      <c r="CAT78" s="46"/>
      <c r="CAU78" s="46"/>
      <c r="CAV78" s="46"/>
      <c r="CAW78" s="46"/>
      <c r="CAX78" s="46"/>
      <c r="CAY78" s="46"/>
      <c r="CAZ78" s="46"/>
      <c r="CBA78" s="46"/>
      <c r="CBB78" s="46"/>
      <c r="CBC78" s="46"/>
      <c r="CBD78" s="46"/>
      <c r="CBE78" s="46"/>
      <c r="CBF78" s="46"/>
      <c r="CBG78" s="46"/>
      <c r="CBH78" s="46"/>
      <c r="CBI78" s="46"/>
      <c r="CBJ78" s="46"/>
      <c r="CBK78" s="46"/>
      <c r="CBL78" s="46"/>
      <c r="CBM78" s="46"/>
      <c r="CBN78" s="46"/>
      <c r="CBO78" s="46"/>
      <c r="CBP78" s="46"/>
      <c r="CBQ78" s="46"/>
      <c r="CBR78" s="46"/>
      <c r="CBS78" s="46"/>
      <c r="CBT78" s="46"/>
      <c r="CBU78" s="46"/>
      <c r="CBV78" s="46"/>
      <c r="CBW78" s="46"/>
      <c r="CBX78" s="46"/>
      <c r="CBY78" s="46"/>
      <c r="CBZ78" s="46"/>
      <c r="CCA78" s="46"/>
      <c r="CCB78" s="46"/>
      <c r="CCC78" s="46"/>
      <c r="CCD78" s="46"/>
      <c r="CCE78" s="46"/>
      <c r="CCF78" s="46"/>
      <c r="CCG78" s="46"/>
      <c r="CCH78" s="46"/>
      <c r="CCI78" s="46"/>
      <c r="CCJ78" s="46"/>
      <c r="CCK78" s="46"/>
      <c r="CCL78" s="46"/>
      <c r="CCM78" s="46"/>
      <c r="CCN78" s="46"/>
      <c r="CCO78" s="46"/>
      <c r="CCP78" s="46"/>
      <c r="CCQ78" s="46"/>
      <c r="CCR78" s="46"/>
      <c r="CCS78" s="46"/>
      <c r="CCT78" s="46"/>
      <c r="CCU78" s="46"/>
      <c r="CCV78" s="46"/>
      <c r="CCW78" s="46"/>
      <c r="CCX78" s="46"/>
      <c r="CCY78" s="46"/>
      <c r="CCZ78" s="46"/>
      <c r="CDA78" s="46"/>
      <c r="CDB78" s="46"/>
      <c r="CDC78" s="46"/>
      <c r="CDD78" s="46"/>
      <c r="CDE78" s="46"/>
      <c r="CDF78" s="46"/>
      <c r="CDG78" s="46"/>
      <c r="CDH78" s="46"/>
      <c r="CDI78" s="46"/>
      <c r="CDJ78" s="46"/>
      <c r="CDK78" s="46"/>
      <c r="CDL78" s="46"/>
      <c r="CDM78" s="46"/>
      <c r="CDN78" s="46"/>
      <c r="CDO78" s="46"/>
      <c r="CDP78" s="46"/>
      <c r="CDQ78" s="46"/>
      <c r="CDR78" s="46"/>
      <c r="CDS78" s="46"/>
      <c r="CDT78" s="46"/>
      <c r="CDU78" s="46"/>
      <c r="CDV78" s="46"/>
      <c r="CDW78" s="46"/>
      <c r="CDX78" s="46"/>
      <c r="CDY78" s="46"/>
      <c r="CDZ78" s="46"/>
      <c r="CEA78" s="46"/>
      <c r="CEB78" s="46"/>
      <c r="CEC78" s="46"/>
      <c r="CED78" s="46"/>
      <c r="CEE78" s="46"/>
      <c r="CEF78" s="46"/>
      <c r="CEG78" s="46"/>
      <c r="CEH78" s="46"/>
      <c r="CEI78" s="46"/>
      <c r="CEJ78" s="46"/>
      <c r="CEK78" s="46"/>
      <c r="CEL78" s="46"/>
      <c r="CEM78" s="46"/>
      <c r="CEN78" s="46"/>
      <c r="CEO78" s="46"/>
      <c r="CEP78" s="46"/>
      <c r="CEQ78" s="46"/>
      <c r="CER78" s="46"/>
      <c r="CES78" s="46"/>
      <c r="CET78" s="46"/>
      <c r="CEU78" s="46"/>
      <c r="CEV78" s="46"/>
      <c r="CEW78" s="46"/>
      <c r="CEX78" s="46"/>
      <c r="CEY78" s="46"/>
      <c r="CEZ78" s="46"/>
      <c r="CFA78" s="46"/>
      <c r="CFB78" s="46"/>
      <c r="CFC78" s="46"/>
      <c r="CFD78" s="46"/>
      <c r="CFE78" s="46"/>
      <c r="CFF78" s="46"/>
      <c r="CFG78" s="46"/>
      <c r="CFH78" s="46"/>
      <c r="CFI78" s="46"/>
      <c r="CFJ78" s="46"/>
      <c r="CFK78" s="46"/>
      <c r="CFL78" s="46"/>
      <c r="CFM78" s="46"/>
      <c r="CFN78" s="46"/>
      <c r="CFO78" s="46"/>
      <c r="CFP78" s="46"/>
      <c r="CFQ78" s="46"/>
      <c r="CFR78" s="46"/>
      <c r="CFS78" s="46"/>
      <c r="CFT78" s="46"/>
      <c r="CFU78" s="46"/>
      <c r="CFV78" s="46"/>
      <c r="CFW78" s="46"/>
      <c r="CFX78" s="46"/>
      <c r="CFY78" s="46"/>
      <c r="CFZ78" s="46"/>
      <c r="CGA78" s="46"/>
      <c r="CGB78" s="46"/>
      <c r="CGC78" s="46"/>
      <c r="CGD78" s="46"/>
      <c r="CGE78" s="46"/>
      <c r="CGF78" s="46"/>
      <c r="CGG78" s="46"/>
      <c r="CGH78" s="46"/>
      <c r="CGI78" s="46"/>
      <c r="CGJ78" s="46"/>
      <c r="CGK78" s="46"/>
      <c r="CGL78" s="46"/>
      <c r="CGM78" s="46"/>
      <c r="CGN78" s="46"/>
      <c r="CGO78" s="46"/>
      <c r="CGP78" s="46"/>
      <c r="CGQ78" s="46"/>
      <c r="CGR78" s="46"/>
      <c r="CGS78" s="46"/>
      <c r="CGT78" s="46"/>
      <c r="CGU78" s="46"/>
      <c r="CGV78" s="46"/>
      <c r="CGW78" s="46"/>
      <c r="CGX78" s="46"/>
      <c r="CGY78" s="46"/>
      <c r="CGZ78" s="46"/>
      <c r="CHA78" s="46"/>
      <c r="CHB78" s="46"/>
      <c r="CHC78" s="46"/>
      <c r="CHD78" s="46"/>
      <c r="CHE78" s="46"/>
      <c r="CHF78" s="46"/>
      <c r="CHG78" s="46"/>
      <c r="CHH78" s="46"/>
      <c r="CHI78" s="46"/>
      <c r="CHJ78" s="46"/>
      <c r="CHK78" s="46"/>
      <c r="CHL78" s="46"/>
      <c r="CHM78" s="46"/>
      <c r="CHN78" s="46"/>
      <c r="CHO78" s="46"/>
      <c r="CHP78" s="46"/>
      <c r="CHQ78" s="46"/>
      <c r="CHR78" s="46"/>
      <c r="CHS78" s="46"/>
      <c r="CHT78" s="46"/>
      <c r="CHU78" s="46"/>
      <c r="CHV78" s="46"/>
      <c r="CHW78" s="46"/>
      <c r="CHX78" s="46"/>
      <c r="CHY78" s="46"/>
      <c r="CHZ78" s="46"/>
      <c r="CIA78" s="46"/>
      <c r="CIB78" s="46"/>
      <c r="CIC78" s="46"/>
      <c r="CID78" s="46"/>
      <c r="CIE78" s="46"/>
      <c r="CIF78" s="46"/>
      <c r="CIG78" s="46"/>
      <c r="CIH78" s="46"/>
      <c r="CII78" s="46"/>
      <c r="CIJ78" s="46"/>
      <c r="CIK78" s="46"/>
      <c r="CIL78" s="46"/>
      <c r="CIM78" s="46"/>
      <c r="CIN78" s="46"/>
      <c r="CIO78" s="46"/>
      <c r="CIP78" s="46"/>
      <c r="CIQ78" s="46"/>
      <c r="CIR78" s="46"/>
      <c r="CIS78" s="46"/>
      <c r="CIT78" s="46"/>
      <c r="CIU78" s="46"/>
      <c r="CIV78" s="46"/>
      <c r="CIW78" s="46"/>
      <c r="CIX78" s="46"/>
      <c r="CIY78" s="46"/>
      <c r="CIZ78" s="46"/>
      <c r="CJA78" s="46"/>
      <c r="CJB78" s="46"/>
      <c r="CJC78" s="46"/>
      <c r="CJD78" s="46"/>
      <c r="CJE78" s="46"/>
      <c r="CJF78" s="46"/>
      <c r="CJG78" s="46"/>
      <c r="CJH78" s="46"/>
      <c r="CJI78" s="46"/>
      <c r="CJJ78" s="46"/>
      <c r="CJK78" s="46"/>
      <c r="CJL78" s="46"/>
      <c r="CJM78" s="46"/>
      <c r="CJN78" s="46"/>
      <c r="CJO78" s="46"/>
      <c r="CJP78" s="46"/>
      <c r="CJQ78" s="46"/>
      <c r="CJR78" s="46"/>
      <c r="CJS78" s="46"/>
      <c r="CJT78" s="46"/>
      <c r="CJU78" s="46"/>
      <c r="CJV78" s="46"/>
      <c r="CJW78" s="46"/>
      <c r="CJX78" s="46"/>
      <c r="CJY78" s="46"/>
      <c r="CJZ78" s="46"/>
      <c r="CKA78" s="46"/>
      <c r="CKB78" s="46"/>
      <c r="CKC78" s="46"/>
      <c r="CKD78" s="46"/>
      <c r="CKE78" s="46"/>
      <c r="CKF78" s="46"/>
      <c r="CKG78" s="46"/>
      <c r="CKH78" s="46"/>
      <c r="CKI78" s="46"/>
      <c r="CKJ78" s="46"/>
      <c r="CKK78" s="46"/>
      <c r="CKL78" s="46"/>
      <c r="CKM78" s="46"/>
      <c r="CKN78" s="46"/>
      <c r="CKO78" s="46"/>
      <c r="CKP78" s="46"/>
      <c r="CKQ78" s="46"/>
      <c r="CKR78" s="46"/>
      <c r="CKS78" s="46"/>
      <c r="CKT78" s="46"/>
      <c r="CKU78" s="46"/>
      <c r="CKV78" s="46"/>
      <c r="CKW78" s="46"/>
      <c r="CKX78" s="46"/>
      <c r="CKY78" s="46"/>
      <c r="CKZ78" s="46"/>
      <c r="CLA78" s="46"/>
      <c r="CLB78" s="46"/>
      <c r="CLC78" s="46"/>
      <c r="CLD78" s="46"/>
      <c r="CLE78" s="46"/>
      <c r="CLF78" s="46"/>
      <c r="CLG78" s="46"/>
      <c r="CLH78" s="46"/>
      <c r="CLI78" s="46"/>
      <c r="CLJ78" s="46"/>
      <c r="CLK78" s="46"/>
      <c r="CLL78" s="46"/>
      <c r="CLM78" s="46"/>
      <c r="CLN78" s="46"/>
      <c r="CLO78" s="46"/>
      <c r="CLP78" s="46"/>
      <c r="CLQ78" s="46"/>
      <c r="CLR78" s="46"/>
      <c r="CLS78" s="46"/>
      <c r="CLT78" s="46"/>
      <c r="CLU78" s="46"/>
      <c r="CLV78" s="46"/>
      <c r="CLW78" s="46"/>
      <c r="CLX78" s="46"/>
      <c r="CLY78" s="46"/>
      <c r="CLZ78" s="46"/>
      <c r="CMA78" s="46"/>
      <c r="CMB78" s="46"/>
      <c r="CMC78" s="46"/>
      <c r="CMD78" s="46"/>
      <c r="CME78" s="46"/>
      <c r="CMF78" s="46"/>
      <c r="CMG78" s="46"/>
      <c r="CMH78" s="46"/>
      <c r="CMI78" s="46"/>
      <c r="CMJ78" s="46"/>
      <c r="CMK78" s="46"/>
      <c r="CML78" s="46"/>
      <c r="CMM78" s="46"/>
      <c r="CMN78" s="46"/>
      <c r="CMO78" s="46"/>
      <c r="CMP78" s="46"/>
      <c r="CMQ78" s="46"/>
      <c r="CMR78" s="46"/>
      <c r="CMS78" s="46"/>
      <c r="CMT78" s="46"/>
      <c r="CMU78" s="46"/>
      <c r="CMV78" s="46"/>
      <c r="CMW78" s="46"/>
      <c r="CMX78" s="46"/>
      <c r="CMY78" s="46"/>
      <c r="CMZ78" s="46"/>
      <c r="CNA78" s="46"/>
      <c r="CNB78" s="46"/>
      <c r="CNC78" s="46"/>
      <c r="CND78" s="46"/>
      <c r="CNE78" s="46"/>
      <c r="CNF78" s="46"/>
      <c r="CNG78" s="46"/>
      <c r="CNH78" s="46"/>
      <c r="CNI78" s="46"/>
      <c r="CNJ78" s="46"/>
      <c r="CNK78" s="46"/>
      <c r="CNL78" s="46"/>
      <c r="CNM78" s="46"/>
      <c r="CNN78" s="46"/>
      <c r="CNO78" s="46"/>
      <c r="CNP78" s="46"/>
      <c r="CNQ78" s="46"/>
      <c r="CNR78" s="46"/>
      <c r="CNS78" s="46"/>
      <c r="CNT78" s="46"/>
      <c r="CNU78" s="46"/>
      <c r="CNV78" s="46"/>
      <c r="CNW78" s="46"/>
      <c r="CNX78" s="46"/>
      <c r="CNY78" s="46"/>
      <c r="CNZ78" s="46"/>
      <c r="COA78" s="46"/>
      <c r="COB78" s="46"/>
      <c r="COC78" s="46"/>
      <c r="COD78" s="46"/>
      <c r="COE78" s="46"/>
      <c r="COF78" s="46"/>
      <c r="COG78" s="46"/>
      <c r="COH78" s="46"/>
      <c r="COI78" s="46"/>
      <c r="COJ78" s="46"/>
      <c r="COK78" s="46"/>
      <c r="COL78" s="46"/>
      <c r="COM78" s="46"/>
      <c r="CON78" s="46"/>
      <c r="COO78" s="46"/>
      <c r="COP78" s="46"/>
      <c r="COQ78" s="46"/>
      <c r="COR78" s="46"/>
      <c r="COS78" s="46"/>
      <c r="COT78" s="46"/>
      <c r="COU78" s="46"/>
      <c r="COV78" s="46"/>
      <c r="COW78" s="46"/>
      <c r="COX78" s="46"/>
      <c r="COY78" s="46"/>
      <c r="COZ78" s="46"/>
      <c r="CPA78" s="46"/>
      <c r="CPB78" s="46"/>
      <c r="CPC78" s="46"/>
      <c r="CPD78" s="46"/>
      <c r="CPE78" s="46"/>
      <c r="CPF78" s="46"/>
      <c r="CPG78" s="46"/>
      <c r="CPH78" s="46"/>
      <c r="CPI78" s="46"/>
      <c r="CPJ78" s="46"/>
      <c r="CPK78" s="46"/>
      <c r="CPL78" s="46"/>
      <c r="CPM78" s="46"/>
      <c r="CPN78" s="46"/>
      <c r="CPO78" s="46"/>
      <c r="CPP78" s="46"/>
      <c r="CPQ78" s="46"/>
      <c r="CPR78" s="46"/>
      <c r="CPS78" s="46"/>
      <c r="CPT78" s="46"/>
      <c r="CPU78" s="46"/>
      <c r="CPV78" s="46"/>
      <c r="CPW78" s="46"/>
      <c r="CPX78" s="46"/>
      <c r="CPY78" s="46"/>
      <c r="CPZ78" s="46"/>
      <c r="CQA78" s="46"/>
      <c r="CQB78" s="46"/>
      <c r="CQC78" s="46"/>
      <c r="CQD78" s="46"/>
      <c r="CQE78" s="46"/>
      <c r="CQF78" s="46"/>
      <c r="CQG78" s="46"/>
      <c r="CQH78" s="46"/>
      <c r="CQI78" s="46"/>
      <c r="CQJ78" s="46"/>
      <c r="CQK78" s="46"/>
      <c r="CQL78" s="46"/>
      <c r="CQM78" s="46"/>
      <c r="CQN78" s="46"/>
      <c r="CQO78" s="46"/>
      <c r="CQP78" s="46"/>
      <c r="CQQ78" s="46"/>
      <c r="CQR78" s="46"/>
      <c r="CQS78" s="46"/>
      <c r="CQT78" s="46"/>
      <c r="CQU78" s="46"/>
      <c r="CQV78" s="46"/>
      <c r="CQW78" s="46"/>
      <c r="CQX78" s="46"/>
      <c r="CQY78" s="46"/>
      <c r="CQZ78" s="46"/>
      <c r="CRA78" s="46"/>
      <c r="CRB78" s="46"/>
      <c r="CRC78" s="46"/>
      <c r="CRD78" s="46"/>
      <c r="CRE78" s="46"/>
      <c r="CRF78" s="46"/>
      <c r="CRG78" s="46"/>
      <c r="CRH78" s="46"/>
      <c r="CRI78" s="46"/>
      <c r="CRJ78" s="46"/>
      <c r="CRK78" s="46"/>
      <c r="CRL78" s="46"/>
      <c r="CRM78" s="46"/>
      <c r="CRN78" s="46"/>
      <c r="CRO78" s="46"/>
      <c r="CRP78" s="46"/>
      <c r="CRQ78" s="46"/>
      <c r="CRR78" s="46"/>
      <c r="CRS78" s="46"/>
      <c r="CRT78" s="46"/>
      <c r="CRU78" s="46"/>
      <c r="CRV78" s="46"/>
      <c r="CRW78" s="46"/>
      <c r="CRX78" s="46"/>
      <c r="CRY78" s="46"/>
      <c r="CRZ78" s="46"/>
      <c r="CSA78" s="46"/>
      <c r="CSB78" s="46"/>
      <c r="CSC78" s="46"/>
      <c r="CSD78" s="46"/>
      <c r="CSE78" s="46"/>
      <c r="CSF78" s="46"/>
      <c r="CSG78" s="46"/>
      <c r="CSH78" s="46"/>
      <c r="CSI78" s="46"/>
      <c r="CSJ78" s="46"/>
      <c r="CSK78" s="46"/>
      <c r="CSL78" s="46"/>
      <c r="CSM78" s="46"/>
      <c r="CSN78" s="46"/>
      <c r="CSO78" s="46"/>
      <c r="CSP78" s="46"/>
      <c r="CSQ78" s="46"/>
      <c r="CSR78" s="46"/>
      <c r="CSS78" s="46"/>
      <c r="CST78" s="46"/>
      <c r="CSU78" s="46"/>
      <c r="CSV78" s="46"/>
      <c r="CSW78" s="46"/>
      <c r="CSX78" s="46"/>
      <c r="CSY78" s="46"/>
      <c r="CSZ78" s="46"/>
      <c r="CTA78" s="46"/>
      <c r="CTB78" s="46"/>
      <c r="CTC78" s="46"/>
      <c r="CTD78" s="46"/>
      <c r="CTE78" s="46"/>
      <c r="CTF78" s="46"/>
      <c r="CTG78" s="46"/>
      <c r="CTH78" s="46"/>
      <c r="CTI78" s="46"/>
      <c r="CTJ78" s="46"/>
      <c r="CTK78" s="46"/>
      <c r="CTL78" s="46"/>
      <c r="CTM78" s="46"/>
      <c r="CTN78" s="46"/>
      <c r="CTO78" s="46"/>
      <c r="CTP78" s="46"/>
      <c r="CTQ78" s="46"/>
      <c r="CTR78" s="46"/>
      <c r="CTS78" s="46"/>
      <c r="CTT78" s="46"/>
      <c r="CTU78" s="46"/>
      <c r="CTV78" s="46"/>
      <c r="CTW78" s="46"/>
      <c r="CTX78" s="46"/>
      <c r="CTY78" s="46"/>
      <c r="CTZ78" s="46"/>
      <c r="CUA78" s="46"/>
      <c r="CUB78" s="46"/>
      <c r="CUC78" s="46"/>
      <c r="CUD78" s="46"/>
      <c r="CUE78" s="46"/>
      <c r="CUF78" s="46"/>
      <c r="CUG78" s="46"/>
      <c r="CUH78" s="46"/>
      <c r="CUI78" s="46"/>
      <c r="CUJ78" s="46"/>
      <c r="CUK78" s="46"/>
      <c r="CUL78" s="46"/>
      <c r="CUM78" s="46"/>
      <c r="CUN78" s="46"/>
      <c r="CUO78" s="46"/>
      <c r="CUP78" s="46"/>
      <c r="CUQ78" s="46"/>
      <c r="CUR78" s="46"/>
      <c r="CUS78" s="46"/>
      <c r="CUT78" s="46"/>
      <c r="CUU78" s="46"/>
      <c r="CUV78" s="46"/>
      <c r="CUW78" s="46"/>
      <c r="CUX78" s="46"/>
      <c r="CUY78" s="46"/>
      <c r="CUZ78" s="46"/>
      <c r="CVA78" s="46"/>
      <c r="CVB78" s="46"/>
      <c r="CVC78" s="46"/>
      <c r="CVD78" s="46"/>
      <c r="CVE78" s="46"/>
      <c r="CVF78" s="46"/>
      <c r="CVG78" s="46"/>
      <c r="CVH78" s="46"/>
      <c r="CVI78" s="46"/>
      <c r="CVJ78" s="46"/>
      <c r="CVK78" s="46"/>
      <c r="CVL78" s="46"/>
      <c r="CVM78" s="46"/>
      <c r="CVN78" s="46"/>
      <c r="CVO78" s="46"/>
      <c r="CVP78" s="46"/>
      <c r="CVQ78" s="46"/>
      <c r="CVR78" s="46"/>
      <c r="CVS78" s="46"/>
      <c r="CVT78" s="46"/>
      <c r="CVU78" s="46"/>
      <c r="CVV78" s="46"/>
      <c r="CVW78" s="46"/>
      <c r="CVX78" s="46"/>
      <c r="CVY78" s="46"/>
      <c r="CVZ78" s="46"/>
      <c r="CWA78" s="46"/>
      <c r="CWB78" s="46"/>
      <c r="CWC78" s="46"/>
      <c r="CWD78" s="46"/>
      <c r="CWE78" s="46"/>
      <c r="CWF78" s="46"/>
      <c r="CWG78" s="46"/>
      <c r="CWH78" s="46"/>
      <c r="CWI78" s="46"/>
      <c r="CWJ78" s="46"/>
      <c r="CWK78" s="46"/>
      <c r="CWL78" s="46"/>
      <c r="CWM78" s="46"/>
      <c r="CWN78" s="46"/>
      <c r="CWO78" s="46"/>
      <c r="CWP78" s="46"/>
      <c r="CWQ78" s="46"/>
      <c r="CWR78" s="46"/>
      <c r="CWS78" s="46"/>
      <c r="CWT78" s="46"/>
      <c r="CWU78" s="46"/>
      <c r="CWV78" s="46"/>
      <c r="CWW78" s="46"/>
      <c r="CWX78" s="46"/>
      <c r="CWY78" s="46"/>
      <c r="CWZ78" s="46"/>
      <c r="CXA78" s="46"/>
      <c r="CXB78" s="46"/>
      <c r="CXC78" s="46"/>
      <c r="CXD78" s="46"/>
      <c r="CXE78" s="46"/>
      <c r="CXF78" s="46"/>
      <c r="CXG78" s="46"/>
      <c r="CXH78" s="46"/>
      <c r="CXI78" s="46"/>
      <c r="CXJ78" s="46"/>
      <c r="CXK78" s="46"/>
      <c r="CXL78" s="46"/>
      <c r="CXM78" s="46"/>
      <c r="CXN78" s="46"/>
      <c r="CXO78" s="46"/>
      <c r="CXP78" s="46"/>
      <c r="CXQ78" s="46"/>
      <c r="CXR78" s="46"/>
      <c r="CXS78" s="46"/>
      <c r="CXT78" s="46"/>
      <c r="CXU78" s="46"/>
      <c r="CXV78" s="46"/>
      <c r="CXW78" s="46"/>
      <c r="CXX78" s="46"/>
      <c r="CXY78" s="46"/>
      <c r="CXZ78" s="46"/>
      <c r="CYA78" s="46"/>
      <c r="CYB78" s="46"/>
      <c r="CYC78" s="46"/>
      <c r="CYD78" s="46"/>
      <c r="CYE78" s="46"/>
      <c r="CYF78" s="46"/>
      <c r="CYG78" s="46"/>
      <c r="CYH78" s="46"/>
      <c r="CYI78" s="46"/>
      <c r="CYJ78" s="46"/>
      <c r="CYK78" s="46"/>
      <c r="CYL78" s="46"/>
      <c r="CYM78" s="46"/>
      <c r="CYN78" s="46"/>
      <c r="CYO78" s="46"/>
      <c r="CYP78" s="46"/>
      <c r="CYQ78" s="46"/>
      <c r="CYR78" s="46"/>
      <c r="CYS78" s="46"/>
      <c r="CYT78" s="46"/>
      <c r="CYU78" s="46"/>
      <c r="CYV78" s="46"/>
      <c r="CYW78" s="46"/>
      <c r="CYX78" s="46"/>
      <c r="CYY78" s="46"/>
      <c r="CYZ78" s="46"/>
      <c r="CZA78" s="46"/>
      <c r="CZB78" s="46"/>
      <c r="CZC78" s="46"/>
      <c r="CZD78" s="46"/>
      <c r="CZE78" s="46"/>
      <c r="CZF78" s="46"/>
      <c r="CZG78" s="46"/>
      <c r="CZH78" s="46"/>
      <c r="CZI78" s="46"/>
      <c r="CZJ78" s="46"/>
      <c r="CZK78" s="46"/>
      <c r="CZL78" s="46"/>
      <c r="CZM78" s="46"/>
      <c r="CZN78" s="46"/>
      <c r="CZO78" s="46"/>
      <c r="CZP78" s="46"/>
      <c r="CZQ78" s="46"/>
      <c r="CZR78" s="46"/>
      <c r="CZS78" s="46"/>
      <c r="CZT78" s="46"/>
      <c r="CZU78" s="46"/>
      <c r="CZV78" s="46"/>
      <c r="CZW78" s="46"/>
      <c r="CZX78" s="46"/>
      <c r="CZY78" s="46"/>
      <c r="CZZ78" s="46"/>
      <c r="DAA78" s="46"/>
      <c r="DAB78" s="46"/>
      <c r="DAC78" s="46"/>
      <c r="DAD78" s="46"/>
      <c r="DAE78" s="46"/>
      <c r="DAF78" s="46"/>
      <c r="DAG78" s="46"/>
      <c r="DAH78" s="46"/>
      <c r="DAI78" s="46"/>
      <c r="DAJ78" s="46"/>
      <c r="DAK78" s="46"/>
      <c r="DAL78" s="46"/>
      <c r="DAM78" s="46"/>
      <c r="DAN78" s="46"/>
      <c r="DAO78" s="46"/>
      <c r="DAP78" s="46"/>
      <c r="DAQ78" s="46"/>
      <c r="DAR78" s="46"/>
      <c r="DAS78" s="46"/>
      <c r="DAT78" s="46"/>
      <c r="DAU78" s="46"/>
      <c r="DAV78" s="46"/>
      <c r="DAW78" s="46"/>
      <c r="DAX78" s="46"/>
      <c r="DAY78" s="46"/>
      <c r="DAZ78" s="46"/>
      <c r="DBA78" s="46"/>
      <c r="DBB78" s="46"/>
      <c r="DBC78" s="46"/>
      <c r="DBD78" s="46"/>
      <c r="DBE78" s="46"/>
      <c r="DBF78" s="46"/>
      <c r="DBG78" s="46"/>
      <c r="DBH78" s="46"/>
      <c r="DBI78" s="46"/>
      <c r="DBJ78" s="46"/>
      <c r="DBK78" s="46"/>
      <c r="DBL78" s="46"/>
      <c r="DBM78" s="46"/>
      <c r="DBN78" s="46"/>
      <c r="DBO78" s="46"/>
      <c r="DBP78" s="46"/>
      <c r="DBQ78" s="46"/>
      <c r="DBR78" s="46"/>
      <c r="DBS78" s="46"/>
      <c r="DBT78" s="46"/>
      <c r="DBU78" s="46"/>
      <c r="DBV78" s="46"/>
      <c r="DBW78" s="46"/>
      <c r="DBX78" s="46"/>
      <c r="DBY78" s="46"/>
      <c r="DBZ78" s="46"/>
      <c r="DCA78" s="46"/>
      <c r="DCB78" s="46"/>
      <c r="DCC78" s="46"/>
      <c r="DCD78" s="46"/>
      <c r="DCE78" s="46"/>
      <c r="DCF78" s="46"/>
      <c r="DCG78" s="46"/>
      <c r="DCH78" s="46"/>
      <c r="DCI78" s="46"/>
      <c r="DCJ78" s="46"/>
      <c r="DCK78" s="46"/>
      <c r="DCL78" s="46"/>
      <c r="DCM78" s="46"/>
      <c r="DCN78" s="46"/>
      <c r="DCO78" s="46"/>
      <c r="DCP78" s="46"/>
      <c r="DCQ78" s="46"/>
      <c r="DCR78" s="46"/>
      <c r="DCS78" s="46"/>
      <c r="DCT78" s="46"/>
      <c r="DCU78" s="46"/>
      <c r="DCV78" s="46"/>
      <c r="DCW78" s="46"/>
      <c r="DCX78" s="46"/>
      <c r="DCY78" s="46"/>
      <c r="DCZ78" s="46"/>
      <c r="DDA78" s="46"/>
      <c r="DDB78" s="46"/>
      <c r="DDC78" s="46"/>
      <c r="DDD78" s="46"/>
      <c r="DDE78" s="46"/>
      <c r="DDF78" s="46"/>
      <c r="DDG78" s="46"/>
      <c r="DDH78" s="46"/>
      <c r="DDI78" s="46"/>
      <c r="DDJ78" s="46"/>
      <c r="DDK78" s="46"/>
      <c r="DDL78" s="46"/>
      <c r="DDM78" s="46"/>
      <c r="DDN78" s="46"/>
      <c r="DDO78" s="46"/>
      <c r="DDP78" s="46"/>
      <c r="DDQ78" s="46"/>
      <c r="DDR78" s="46"/>
      <c r="DDS78" s="46"/>
      <c r="DDT78" s="46"/>
      <c r="DDU78" s="46"/>
      <c r="DDV78" s="46"/>
      <c r="DDW78" s="46"/>
      <c r="DDX78" s="46"/>
      <c r="DDY78" s="46"/>
      <c r="DDZ78" s="46"/>
      <c r="DEA78" s="46"/>
      <c r="DEB78" s="46"/>
      <c r="DEC78" s="46"/>
      <c r="DED78" s="46"/>
      <c r="DEE78" s="46"/>
      <c r="DEF78" s="46"/>
      <c r="DEG78" s="46"/>
      <c r="DEH78" s="46"/>
      <c r="DEI78" s="46"/>
      <c r="DEJ78" s="46"/>
      <c r="DEK78" s="46"/>
      <c r="DEL78" s="46"/>
      <c r="DEM78" s="46"/>
      <c r="DEN78" s="46"/>
      <c r="DEO78" s="46"/>
      <c r="DEP78" s="46"/>
      <c r="DEQ78" s="46"/>
      <c r="DER78" s="46"/>
      <c r="DES78" s="46"/>
      <c r="DET78" s="46"/>
      <c r="DEU78" s="46"/>
      <c r="DEV78" s="46"/>
      <c r="DEW78" s="46"/>
      <c r="DEX78" s="46"/>
      <c r="DEY78" s="46"/>
      <c r="DEZ78" s="46"/>
      <c r="DFA78" s="46"/>
      <c r="DFB78" s="46"/>
      <c r="DFC78" s="46"/>
      <c r="DFD78" s="46"/>
      <c r="DFE78" s="46"/>
      <c r="DFF78" s="46"/>
      <c r="DFG78" s="46"/>
      <c r="DFH78" s="46"/>
      <c r="DFI78" s="46"/>
      <c r="DFJ78" s="46"/>
      <c r="DFK78" s="46"/>
      <c r="DFL78" s="46"/>
      <c r="DFM78" s="46"/>
      <c r="DFN78" s="46"/>
      <c r="DFO78" s="46"/>
      <c r="DFP78" s="46"/>
      <c r="DFQ78" s="46"/>
      <c r="DFR78" s="46"/>
      <c r="DFS78" s="46"/>
      <c r="DFT78" s="46"/>
      <c r="DFU78" s="46"/>
      <c r="DFV78" s="46"/>
      <c r="DFW78" s="46"/>
      <c r="DFX78" s="46"/>
      <c r="DFY78" s="46"/>
      <c r="DFZ78" s="46"/>
      <c r="DGA78" s="46"/>
      <c r="DGB78" s="46"/>
      <c r="DGC78" s="46"/>
      <c r="DGD78" s="46"/>
      <c r="DGE78" s="46"/>
      <c r="DGF78" s="46"/>
      <c r="DGG78" s="46"/>
      <c r="DGH78" s="46"/>
      <c r="DGI78" s="46"/>
      <c r="DGJ78" s="46"/>
      <c r="DGK78" s="46"/>
      <c r="DGL78" s="46"/>
      <c r="DGM78" s="46"/>
      <c r="DGN78" s="46"/>
      <c r="DGO78" s="46"/>
      <c r="DGP78" s="46"/>
      <c r="DGQ78" s="46"/>
      <c r="DGR78" s="46"/>
      <c r="DGS78" s="46"/>
      <c r="DGT78" s="46"/>
      <c r="DGU78" s="46"/>
      <c r="DGV78" s="46"/>
      <c r="DGW78" s="46"/>
      <c r="DGX78" s="46"/>
      <c r="DGY78" s="46"/>
      <c r="DGZ78" s="46"/>
      <c r="DHA78" s="46"/>
      <c r="DHB78" s="46"/>
      <c r="DHC78" s="46"/>
      <c r="DHD78" s="46"/>
      <c r="DHE78" s="46"/>
      <c r="DHF78" s="46"/>
      <c r="DHG78" s="46"/>
      <c r="DHH78" s="46"/>
      <c r="DHI78" s="46"/>
      <c r="DHJ78" s="46"/>
      <c r="DHK78" s="46"/>
      <c r="DHL78" s="46"/>
      <c r="DHM78" s="46"/>
      <c r="DHN78" s="46"/>
      <c r="DHO78" s="46"/>
      <c r="DHP78" s="46"/>
      <c r="DHQ78" s="46"/>
      <c r="DHR78" s="46"/>
      <c r="DHS78" s="46"/>
      <c r="DHT78" s="46"/>
      <c r="DHU78" s="46"/>
      <c r="DHV78" s="46"/>
      <c r="DHW78" s="46"/>
      <c r="DHX78" s="46"/>
      <c r="DHY78" s="46"/>
      <c r="DHZ78" s="46"/>
      <c r="DIA78" s="46"/>
      <c r="DIB78" s="46"/>
      <c r="DIC78" s="46"/>
      <c r="DID78" s="46"/>
      <c r="DIE78" s="46"/>
      <c r="DIF78" s="46"/>
      <c r="DIG78" s="46"/>
      <c r="DIH78" s="46"/>
      <c r="DII78" s="46"/>
      <c r="DIJ78" s="46"/>
      <c r="DIK78" s="46"/>
      <c r="DIL78" s="46"/>
      <c r="DIM78" s="46"/>
      <c r="DIN78" s="46"/>
      <c r="DIO78" s="46"/>
      <c r="DIP78" s="46"/>
      <c r="DIQ78" s="46"/>
      <c r="DIR78" s="46"/>
      <c r="DIS78" s="46"/>
      <c r="DIT78" s="46"/>
      <c r="DIU78" s="46"/>
      <c r="DIV78" s="46"/>
      <c r="DIW78" s="46"/>
      <c r="DIX78" s="46"/>
      <c r="DIY78" s="46"/>
      <c r="DIZ78" s="46"/>
      <c r="DJA78" s="46"/>
      <c r="DJB78" s="46"/>
      <c r="DJC78" s="46"/>
      <c r="DJD78" s="46"/>
      <c r="DJE78" s="46"/>
      <c r="DJF78" s="46"/>
      <c r="DJG78" s="46"/>
      <c r="DJH78" s="46"/>
      <c r="DJI78" s="46"/>
      <c r="DJJ78" s="46"/>
      <c r="DJK78" s="46"/>
      <c r="DJL78" s="46"/>
      <c r="DJM78" s="46"/>
      <c r="DJN78" s="46"/>
      <c r="DJO78" s="46"/>
      <c r="DJP78" s="46"/>
      <c r="DJQ78" s="46"/>
      <c r="DJR78" s="46"/>
      <c r="DJS78" s="46"/>
      <c r="DJT78" s="46"/>
      <c r="DJU78" s="46"/>
      <c r="DJV78" s="46"/>
      <c r="DJW78" s="46"/>
      <c r="DJX78" s="46"/>
      <c r="DJY78" s="46"/>
      <c r="DJZ78" s="46"/>
      <c r="DKA78" s="46"/>
      <c r="DKB78" s="46"/>
      <c r="DKC78" s="46"/>
      <c r="DKD78" s="46"/>
      <c r="DKE78" s="46"/>
      <c r="DKF78" s="46"/>
      <c r="DKG78" s="46"/>
      <c r="DKH78" s="46"/>
      <c r="DKI78" s="46"/>
      <c r="DKJ78" s="46"/>
      <c r="DKK78" s="46"/>
      <c r="DKL78" s="46"/>
      <c r="DKM78" s="46"/>
      <c r="DKN78" s="46"/>
      <c r="DKO78" s="46"/>
      <c r="DKP78" s="46"/>
      <c r="DKQ78" s="46"/>
      <c r="DKR78" s="46"/>
      <c r="DKS78" s="46"/>
      <c r="DKT78" s="46"/>
      <c r="DKU78" s="46"/>
      <c r="DKV78" s="46"/>
      <c r="DKW78" s="46"/>
      <c r="DKX78" s="46"/>
      <c r="DKY78" s="46"/>
      <c r="DKZ78" s="46"/>
      <c r="DLA78" s="46"/>
      <c r="DLB78" s="46"/>
      <c r="DLC78" s="46"/>
      <c r="DLD78" s="46"/>
      <c r="DLE78" s="46"/>
      <c r="DLF78" s="46"/>
      <c r="DLG78" s="46"/>
      <c r="DLH78" s="46"/>
      <c r="DLI78" s="46"/>
      <c r="DLJ78" s="46"/>
      <c r="DLK78" s="46"/>
      <c r="DLL78" s="46"/>
      <c r="DLM78" s="46"/>
      <c r="DLN78" s="46"/>
      <c r="DLO78" s="46"/>
      <c r="DLP78" s="46"/>
      <c r="DLQ78" s="46"/>
      <c r="DLR78" s="46"/>
      <c r="DLS78" s="46"/>
      <c r="DLT78" s="46"/>
      <c r="DLU78" s="46"/>
      <c r="DLV78" s="46"/>
      <c r="DLW78" s="46"/>
      <c r="DLX78" s="46"/>
      <c r="DLY78" s="46"/>
      <c r="DLZ78" s="46"/>
      <c r="DMA78" s="46"/>
      <c r="DMB78" s="46"/>
      <c r="DMC78" s="46"/>
      <c r="DMD78" s="46"/>
      <c r="DME78" s="46"/>
      <c r="DMF78" s="46"/>
      <c r="DMG78" s="46"/>
      <c r="DMH78" s="46"/>
      <c r="DMI78" s="46"/>
      <c r="DMJ78" s="46"/>
      <c r="DMK78" s="46"/>
      <c r="DML78" s="46"/>
      <c r="DMM78" s="46"/>
      <c r="DMN78" s="46"/>
      <c r="DMO78" s="46"/>
      <c r="DMP78" s="46"/>
      <c r="DMQ78" s="46"/>
      <c r="DMR78" s="46"/>
      <c r="DMS78" s="46"/>
      <c r="DMT78" s="46"/>
      <c r="DMU78" s="46"/>
      <c r="DMV78" s="46"/>
      <c r="DMW78" s="46"/>
      <c r="DMX78" s="46"/>
      <c r="DMY78" s="46"/>
      <c r="DMZ78" s="46"/>
      <c r="DNA78" s="46"/>
      <c r="DNB78" s="46"/>
      <c r="DNC78" s="46"/>
      <c r="DND78" s="46"/>
      <c r="DNE78" s="46"/>
      <c r="DNF78" s="46"/>
      <c r="DNG78" s="46"/>
      <c r="DNH78" s="46"/>
      <c r="DNI78" s="46"/>
      <c r="DNJ78" s="46"/>
      <c r="DNK78" s="46"/>
      <c r="DNL78" s="46"/>
      <c r="DNM78" s="46"/>
      <c r="DNN78" s="46"/>
      <c r="DNO78" s="46"/>
      <c r="DNP78" s="46"/>
      <c r="DNQ78" s="46"/>
      <c r="DNR78" s="46"/>
      <c r="DNS78" s="46"/>
      <c r="DNT78" s="46"/>
      <c r="DNU78" s="46"/>
      <c r="DNV78" s="46"/>
      <c r="DNW78" s="46"/>
      <c r="DNX78" s="46"/>
      <c r="DNY78" s="46"/>
      <c r="DNZ78" s="46"/>
      <c r="DOA78" s="46"/>
      <c r="DOB78" s="46"/>
      <c r="DOC78" s="46"/>
      <c r="DOD78" s="46"/>
      <c r="DOE78" s="46"/>
      <c r="DOF78" s="46"/>
      <c r="DOG78" s="46"/>
      <c r="DOH78" s="46"/>
      <c r="DOI78" s="46"/>
      <c r="DOJ78" s="46"/>
      <c r="DOK78" s="46"/>
      <c r="DOL78" s="46"/>
      <c r="DOM78" s="46"/>
      <c r="DON78" s="46"/>
      <c r="DOO78" s="46"/>
      <c r="DOP78" s="46"/>
      <c r="DOQ78" s="46"/>
      <c r="DOR78" s="46"/>
      <c r="DOS78" s="46"/>
      <c r="DOT78" s="46"/>
      <c r="DOU78" s="46"/>
      <c r="DOV78" s="46"/>
      <c r="DOW78" s="46"/>
      <c r="DOX78" s="46"/>
      <c r="DOY78" s="46"/>
      <c r="DOZ78" s="46"/>
      <c r="DPA78" s="46"/>
      <c r="DPB78" s="46"/>
      <c r="DPC78" s="46"/>
      <c r="DPD78" s="46"/>
      <c r="DPE78" s="46"/>
      <c r="DPF78" s="46"/>
      <c r="DPG78" s="46"/>
      <c r="DPH78" s="46"/>
      <c r="DPI78" s="46"/>
      <c r="DPJ78" s="46"/>
      <c r="DPK78" s="46"/>
      <c r="DPL78" s="46"/>
      <c r="DPM78" s="46"/>
      <c r="DPN78" s="46"/>
      <c r="DPO78" s="46"/>
      <c r="DPP78" s="46"/>
      <c r="DPQ78" s="46"/>
      <c r="DPR78" s="46"/>
      <c r="DPS78" s="46"/>
      <c r="DPT78" s="46"/>
      <c r="DPU78" s="46"/>
      <c r="DPV78" s="46"/>
      <c r="DPW78" s="46"/>
      <c r="DPX78" s="46"/>
      <c r="DPY78" s="46"/>
      <c r="DPZ78" s="46"/>
      <c r="DQA78" s="46"/>
      <c r="DQB78" s="46"/>
      <c r="DQC78" s="46"/>
      <c r="DQD78" s="46"/>
      <c r="DQE78" s="46"/>
      <c r="DQF78" s="46"/>
      <c r="DQG78" s="46"/>
      <c r="DQH78" s="46"/>
      <c r="DQI78" s="46"/>
      <c r="DQJ78" s="46"/>
      <c r="DQK78" s="46"/>
      <c r="DQL78" s="46"/>
      <c r="DQM78" s="46"/>
      <c r="DQN78" s="46"/>
      <c r="DQO78" s="46"/>
      <c r="DQP78" s="46"/>
      <c r="DQQ78" s="46"/>
      <c r="DQR78" s="46"/>
      <c r="DQS78" s="46"/>
      <c r="DQT78" s="46"/>
      <c r="DQU78" s="46"/>
      <c r="DQV78" s="46"/>
      <c r="DQW78" s="46"/>
      <c r="DQX78" s="46"/>
      <c r="DQY78" s="46"/>
      <c r="DQZ78" s="46"/>
      <c r="DRA78" s="46"/>
      <c r="DRB78" s="46"/>
      <c r="DRC78" s="46"/>
      <c r="DRD78" s="46"/>
      <c r="DRE78" s="46"/>
      <c r="DRF78" s="46"/>
      <c r="DRG78" s="46"/>
      <c r="DRH78" s="46"/>
      <c r="DRI78" s="46"/>
      <c r="DRJ78" s="46"/>
      <c r="DRK78" s="46"/>
      <c r="DRL78" s="46"/>
      <c r="DRM78" s="46"/>
      <c r="DRN78" s="46"/>
      <c r="DRO78" s="46"/>
      <c r="DRP78" s="46"/>
      <c r="DRQ78" s="46"/>
      <c r="DRR78" s="46"/>
      <c r="DRS78" s="46"/>
      <c r="DRT78" s="46"/>
      <c r="DRU78" s="46"/>
      <c r="DRV78" s="46"/>
      <c r="DRW78" s="46"/>
      <c r="DRX78" s="46"/>
      <c r="DRY78" s="46"/>
      <c r="DRZ78" s="46"/>
      <c r="DSA78" s="46"/>
      <c r="DSB78" s="46"/>
      <c r="DSC78" s="46"/>
      <c r="DSD78" s="46"/>
      <c r="DSE78" s="46"/>
      <c r="DSF78" s="46"/>
      <c r="DSG78" s="46"/>
      <c r="DSH78" s="46"/>
      <c r="DSI78" s="46"/>
      <c r="DSJ78" s="46"/>
      <c r="DSK78" s="46"/>
      <c r="DSL78" s="46"/>
      <c r="DSM78" s="46"/>
      <c r="DSN78" s="46"/>
      <c r="DSO78" s="46"/>
      <c r="DSP78" s="46"/>
      <c r="DSQ78" s="46"/>
      <c r="DSR78" s="46"/>
      <c r="DSS78" s="46"/>
      <c r="DST78" s="46"/>
      <c r="DSU78" s="46"/>
      <c r="DSV78" s="46"/>
      <c r="DSW78" s="46"/>
      <c r="DSX78" s="46"/>
      <c r="DSY78" s="46"/>
      <c r="DSZ78" s="46"/>
      <c r="DTA78" s="46"/>
      <c r="DTB78" s="46"/>
      <c r="DTC78" s="46"/>
      <c r="DTD78" s="46"/>
      <c r="DTE78" s="46"/>
      <c r="DTF78" s="46"/>
      <c r="DTG78" s="46"/>
      <c r="DTH78" s="46"/>
      <c r="DTI78" s="46"/>
      <c r="DTJ78" s="46"/>
      <c r="DTK78" s="46"/>
      <c r="DTL78" s="46"/>
      <c r="DTM78" s="46"/>
      <c r="DTN78" s="46"/>
      <c r="DTO78" s="46"/>
      <c r="DTP78" s="46"/>
      <c r="DTQ78" s="46"/>
      <c r="DTR78" s="46"/>
      <c r="DTS78" s="46"/>
      <c r="DTT78" s="46"/>
      <c r="DTU78" s="46"/>
      <c r="DTV78" s="46"/>
      <c r="DTW78" s="46"/>
      <c r="DTX78" s="46"/>
      <c r="DTY78" s="46"/>
      <c r="DTZ78" s="46"/>
      <c r="DUA78" s="46"/>
      <c r="DUB78" s="46"/>
      <c r="DUC78" s="46"/>
      <c r="DUD78" s="46"/>
      <c r="DUE78" s="46"/>
      <c r="DUF78" s="46"/>
      <c r="DUG78" s="46"/>
      <c r="DUH78" s="46"/>
      <c r="DUI78" s="46"/>
      <c r="DUJ78" s="46"/>
      <c r="DUK78" s="46"/>
      <c r="DUL78" s="46"/>
      <c r="DUM78" s="46"/>
      <c r="DUN78" s="46"/>
      <c r="DUO78" s="46"/>
      <c r="DUP78" s="46"/>
      <c r="DUQ78" s="46"/>
      <c r="DUR78" s="46"/>
      <c r="DUS78" s="46"/>
      <c r="DUT78" s="46"/>
      <c r="DUU78" s="46"/>
      <c r="DUV78" s="46"/>
      <c r="DUW78" s="46"/>
      <c r="DUX78" s="46"/>
      <c r="DUY78" s="46"/>
      <c r="DUZ78" s="46"/>
      <c r="DVA78" s="46"/>
      <c r="DVB78" s="46"/>
      <c r="DVC78" s="46"/>
      <c r="DVD78" s="46"/>
      <c r="DVE78" s="46"/>
      <c r="DVF78" s="46"/>
      <c r="DVG78" s="46"/>
      <c r="DVH78" s="46"/>
      <c r="DVI78" s="46"/>
      <c r="DVJ78" s="46"/>
      <c r="DVK78" s="46"/>
      <c r="DVL78" s="46"/>
      <c r="DVM78" s="46"/>
      <c r="DVN78" s="46"/>
      <c r="DVO78" s="46"/>
      <c r="DVP78" s="46"/>
      <c r="DVQ78" s="46"/>
      <c r="DVR78" s="46"/>
      <c r="DVS78" s="46"/>
      <c r="DVT78" s="46"/>
      <c r="DVU78" s="46"/>
      <c r="DVV78" s="46"/>
      <c r="DVW78" s="46"/>
      <c r="DVX78" s="46"/>
      <c r="DVY78" s="46"/>
      <c r="DVZ78" s="46"/>
      <c r="DWA78" s="46"/>
      <c r="DWB78" s="46"/>
      <c r="DWC78" s="46"/>
      <c r="DWD78" s="46"/>
      <c r="DWE78" s="46"/>
      <c r="DWF78" s="46"/>
      <c r="DWG78" s="46"/>
      <c r="DWH78" s="46"/>
      <c r="DWI78" s="46"/>
      <c r="DWJ78" s="46"/>
      <c r="DWK78" s="46"/>
      <c r="DWL78" s="46"/>
      <c r="DWM78" s="46"/>
      <c r="DWN78" s="46"/>
      <c r="DWO78" s="46"/>
      <c r="DWP78" s="46"/>
      <c r="DWQ78" s="46"/>
      <c r="DWR78" s="46"/>
      <c r="DWS78" s="46"/>
      <c r="DWT78" s="46"/>
      <c r="DWU78" s="46"/>
      <c r="DWV78" s="46"/>
      <c r="DWW78" s="46"/>
      <c r="DWX78" s="46"/>
      <c r="DWY78" s="46"/>
      <c r="DWZ78" s="46"/>
      <c r="DXA78" s="46"/>
      <c r="DXB78" s="46"/>
      <c r="DXC78" s="46"/>
      <c r="DXD78" s="46"/>
      <c r="DXE78" s="46"/>
      <c r="DXF78" s="46"/>
      <c r="DXG78" s="46"/>
      <c r="DXH78" s="46"/>
      <c r="DXI78" s="46"/>
      <c r="DXJ78" s="46"/>
      <c r="DXK78" s="46"/>
      <c r="DXL78" s="46"/>
      <c r="DXM78" s="46"/>
      <c r="DXN78" s="46"/>
      <c r="DXO78" s="46"/>
      <c r="DXP78" s="46"/>
      <c r="DXQ78" s="46"/>
      <c r="DXR78" s="46"/>
      <c r="DXS78" s="46"/>
      <c r="DXT78" s="46"/>
      <c r="DXU78" s="46"/>
      <c r="DXV78" s="46"/>
      <c r="DXW78" s="46"/>
      <c r="DXX78" s="46"/>
      <c r="DXY78" s="46"/>
      <c r="DXZ78" s="46"/>
      <c r="DYA78" s="46"/>
      <c r="DYB78" s="46"/>
      <c r="DYC78" s="46"/>
      <c r="DYD78" s="46"/>
      <c r="DYE78" s="46"/>
      <c r="DYF78" s="46"/>
      <c r="DYG78" s="46"/>
      <c r="DYH78" s="46"/>
      <c r="DYI78" s="46"/>
      <c r="DYJ78" s="46"/>
      <c r="DYK78" s="46"/>
      <c r="DYL78" s="46"/>
      <c r="DYM78" s="46"/>
      <c r="DYN78" s="46"/>
      <c r="DYO78" s="46"/>
      <c r="DYP78" s="46"/>
      <c r="DYQ78" s="46"/>
      <c r="DYR78" s="46"/>
      <c r="DYS78" s="46"/>
      <c r="DYT78" s="46"/>
      <c r="DYU78" s="46"/>
      <c r="DYV78" s="46"/>
      <c r="DYW78" s="46"/>
      <c r="DYX78" s="46"/>
      <c r="DYY78" s="46"/>
      <c r="DYZ78" s="46"/>
      <c r="DZA78" s="46"/>
      <c r="DZB78" s="46"/>
      <c r="DZC78" s="46"/>
      <c r="DZD78" s="46"/>
      <c r="DZE78" s="46"/>
      <c r="DZF78" s="46"/>
      <c r="DZG78" s="46"/>
      <c r="DZH78" s="46"/>
      <c r="DZI78" s="46"/>
      <c r="DZJ78" s="46"/>
      <c r="DZK78" s="46"/>
      <c r="DZL78" s="46"/>
      <c r="DZM78" s="46"/>
      <c r="DZN78" s="46"/>
      <c r="DZO78" s="46"/>
      <c r="DZP78" s="46"/>
      <c r="DZQ78" s="46"/>
      <c r="DZR78" s="46"/>
      <c r="DZS78" s="46"/>
      <c r="DZT78" s="46"/>
      <c r="DZU78" s="46"/>
      <c r="DZV78" s="46"/>
      <c r="DZW78" s="46"/>
      <c r="DZX78" s="46"/>
      <c r="DZY78" s="46"/>
      <c r="DZZ78" s="46"/>
      <c r="EAA78" s="46"/>
      <c r="EAB78" s="46"/>
      <c r="EAC78" s="46"/>
      <c r="EAD78" s="46"/>
      <c r="EAE78" s="46"/>
      <c r="EAF78" s="46"/>
      <c r="EAG78" s="46"/>
      <c r="EAH78" s="46"/>
      <c r="EAI78" s="46"/>
      <c r="EAJ78" s="46"/>
      <c r="EAK78" s="46"/>
      <c r="EAL78" s="46"/>
      <c r="EAM78" s="46"/>
      <c r="EAN78" s="46"/>
      <c r="EAO78" s="46"/>
      <c r="EAP78" s="46"/>
      <c r="EAQ78" s="46"/>
      <c r="EAR78" s="46"/>
      <c r="EAS78" s="46"/>
      <c r="EAT78" s="46"/>
      <c r="EAU78" s="46"/>
      <c r="EAV78" s="46"/>
      <c r="EAW78" s="46"/>
      <c r="EAX78" s="46"/>
      <c r="EAY78" s="46"/>
      <c r="EAZ78" s="46"/>
      <c r="EBA78" s="46"/>
      <c r="EBB78" s="46"/>
      <c r="EBC78" s="46"/>
      <c r="EBD78" s="46"/>
      <c r="EBE78" s="46"/>
      <c r="EBF78" s="46"/>
      <c r="EBG78" s="46"/>
      <c r="EBH78" s="46"/>
      <c r="EBI78" s="46"/>
      <c r="EBJ78" s="46"/>
      <c r="EBK78" s="46"/>
      <c r="EBL78" s="46"/>
      <c r="EBM78" s="46"/>
      <c r="EBN78" s="46"/>
      <c r="EBO78" s="46"/>
      <c r="EBP78" s="46"/>
      <c r="EBQ78" s="46"/>
      <c r="EBR78" s="46"/>
      <c r="EBS78" s="46"/>
      <c r="EBT78" s="46"/>
      <c r="EBU78" s="46"/>
      <c r="EBV78" s="46"/>
      <c r="EBW78" s="46"/>
      <c r="EBX78" s="46"/>
      <c r="EBY78" s="46"/>
      <c r="EBZ78" s="46"/>
      <c r="ECA78" s="46"/>
      <c r="ECB78" s="46"/>
      <c r="ECC78" s="46"/>
      <c r="ECD78" s="46"/>
      <c r="ECE78" s="46"/>
      <c r="ECF78" s="46"/>
      <c r="ECG78" s="46"/>
      <c r="ECH78" s="46"/>
      <c r="ECI78" s="46"/>
      <c r="ECJ78" s="46"/>
      <c r="ECK78" s="46"/>
      <c r="ECL78" s="46"/>
      <c r="ECM78" s="46"/>
      <c r="ECN78" s="46"/>
      <c r="ECO78" s="46"/>
      <c r="ECP78" s="46"/>
      <c r="ECQ78" s="46"/>
      <c r="ECR78" s="46"/>
      <c r="ECS78" s="46"/>
      <c r="ECT78" s="46"/>
      <c r="ECU78" s="46"/>
      <c r="ECV78" s="46"/>
      <c r="ECW78" s="46"/>
      <c r="ECX78" s="46"/>
      <c r="ECY78" s="46"/>
      <c r="ECZ78" s="46"/>
      <c r="EDA78" s="46"/>
      <c r="EDB78" s="46"/>
      <c r="EDC78" s="46"/>
      <c r="EDD78" s="46"/>
      <c r="EDE78" s="46"/>
      <c r="EDF78" s="46"/>
      <c r="EDG78" s="46"/>
      <c r="EDH78" s="46"/>
      <c r="EDI78" s="46"/>
      <c r="EDJ78" s="46"/>
      <c r="EDK78" s="46"/>
      <c r="EDL78" s="46"/>
      <c r="EDM78" s="46"/>
      <c r="EDN78" s="46"/>
      <c r="EDO78" s="46"/>
      <c r="EDP78" s="46"/>
      <c r="EDQ78" s="46"/>
      <c r="EDR78" s="46"/>
      <c r="EDS78" s="46"/>
      <c r="EDT78" s="46"/>
      <c r="EDU78" s="46"/>
      <c r="EDV78" s="46"/>
      <c r="EDW78" s="46"/>
      <c r="EDX78" s="46"/>
      <c r="EDY78" s="46"/>
      <c r="EDZ78" s="46"/>
      <c r="EEA78" s="46"/>
      <c r="EEB78" s="46"/>
      <c r="EEC78" s="46"/>
      <c r="EED78" s="46"/>
      <c r="EEE78" s="46"/>
      <c r="EEF78" s="46"/>
      <c r="EEG78" s="46"/>
      <c r="EEH78" s="46"/>
      <c r="EEI78" s="46"/>
      <c r="EEJ78" s="46"/>
      <c r="EEK78" s="46"/>
      <c r="EEL78" s="46"/>
      <c r="EEM78" s="46"/>
      <c r="EEN78" s="46"/>
      <c r="EEO78" s="46"/>
      <c r="EEP78" s="46"/>
      <c r="EEQ78" s="46"/>
      <c r="EER78" s="46"/>
      <c r="EES78" s="46"/>
      <c r="EET78" s="46"/>
      <c r="EEU78" s="46"/>
      <c r="EEV78" s="46"/>
      <c r="EEW78" s="46"/>
      <c r="EEX78" s="46"/>
      <c r="EEY78" s="46"/>
      <c r="EEZ78" s="46"/>
      <c r="EFA78" s="46"/>
      <c r="EFB78" s="46"/>
      <c r="EFC78" s="46"/>
      <c r="EFD78" s="46"/>
      <c r="EFE78" s="46"/>
      <c r="EFF78" s="46"/>
      <c r="EFG78" s="46"/>
      <c r="EFH78" s="46"/>
      <c r="EFI78" s="46"/>
      <c r="EFJ78" s="46"/>
      <c r="EFK78" s="46"/>
      <c r="EFL78" s="46"/>
      <c r="EFM78" s="46"/>
      <c r="EFN78" s="46"/>
      <c r="EFO78" s="46"/>
      <c r="EFP78" s="46"/>
      <c r="EFQ78" s="46"/>
      <c r="EFR78" s="46"/>
      <c r="EFS78" s="46"/>
      <c r="EFT78" s="46"/>
      <c r="EFU78" s="46"/>
      <c r="EFV78" s="46"/>
      <c r="EFW78" s="46"/>
      <c r="EFX78" s="46"/>
      <c r="EFY78" s="46"/>
      <c r="EFZ78" s="46"/>
      <c r="EGA78" s="46"/>
      <c r="EGB78" s="46"/>
      <c r="EGC78" s="46"/>
      <c r="EGD78" s="46"/>
      <c r="EGE78" s="46"/>
      <c r="EGF78" s="46"/>
      <c r="EGG78" s="46"/>
      <c r="EGH78" s="46"/>
      <c r="EGI78" s="46"/>
      <c r="EGJ78" s="46"/>
      <c r="EGK78" s="46"/>
      <c r="EGL78" s="46"/>
      <c r="EGM78" s="46"/>
      <c r="EGN78" s="46"/>
      <c r="EGO78" s="46"/>
      <c r="EGP78" s="46"/>
      <c r="EGQ78" s="46"/>
      <c r="EGR78" s="46"/>
      <c r="EGS78" s="46"/>
      <c r="EGT78" s="46"/>
      <c r="EGU78" s="46"/>
      <c r="EGV78" s="46"/>
      <c r="EGW78" s="46"/>
      <c r="EGX78" s="46"/>
      <c r="EGY78" s="46"/>
      <c r="EGZ78" s="46"/>
      <c r="EHA78" s="46"/>
      <c r="EHB78" s="46"/>
      <c r="EHC78" s="46"/>
      <c r="EHD78" s="46"/>
      <c r="EHE78" s="46"/>
      <c r="EHF78" s="46"/>
      <c r="EHG78" s="46"/>
      <c r="EHH78" s="46"/>
      <c r="EHI78" s="46"/>
      <c r="EHJ78" s="46"/>
      <c r="EHK78" s="46"/>
      <c r="EHL78" s="46"/>
      <c r="EHM78" s="46"/>
      <c r="EHN78" s="46"/>
      <c r="EHO78" s="46"/>
      <c r="EHP78" s="46"/>
      <c r="EHQ78" s="46"/>
      <c r="EHR78" s="46"/>
      <c r="EHS78" s="46"/>
      <c r="EHT78" s="46"/>
      <c r="EHU78" s="46"/>
      <c r="EHV78" s="46"/>
      <c r="EHW78" s="46"/>
      <c r="EHX78" s="46"/>
      <c r="EHY78" s="46"/>
      <c r="EHZ78" s="46"/>
      <c r="EIA78" s="46"/>
      <c r="EIB78" s="46"/>
      <c r="EIC78" s="46"/>
      <c r="EID78" s="46"/>
      <c r="EIE78" s="46"/>
      <c r="EIF78" s="46"/>
      <c r="EIG78" s="46"/>
      <c r="EIH78" s="46"/>
      <c r="EII78" s="46"/>
      <c r="EIJ78" s="46"/>
      <c r="EIK78" s="46"/>
      <c r="EIL78" s="46"/>
      <c r="EIM78" s="46"/>
      <c r="EIN78" s="46"/>
      <c r="EIO78" s="46"/>
      <c r="EIP78" s="46"/>
      <c r="EIQ78" s="46"/>
      <c r="EIR78" s="46"/>
      <c r="EIS78" s="46"/>
      <c r="EIT78" s="46"/>
      <c r="EIU78" s="46"/>
      <c r="EIV78" s="46"/>
      <c r="EIW78" s="46"/>
      <c r="EIX78" s="46"/>
      <c r="EIY78" s="46"/>
      <c r="EIZ78" s="46"/>
      <c r="EJA78" s="46"/>
      <c r="EJB78" s="46"/>
      <c r="EJC78" s="46"/>
      <c r="EJD78" s="46"/>
      <c r="EJE78" s="46"/>
      <c r="EJF78" s="46"/>
      <c r="EJG78" s="46"/>
      <c r="EJH78" s="46"/>
      <c r="EJI78" s="46"/>
      <c r="EJJ78" s="46"/>
      <c r="EJK78" s="46"/>
      <c r="EJL78" s="46"/>
      <c r="EJM78" s="46"/>
      <c r="EJN78" s="46"/>
      <c r="EJO78" s="46"/>
      <c r="EJP78" s="46"/>
      <c r="EJQ78" s="46"/>
      <c r="EJR78" s="46"/>
      <c r="EJS78" s="46"/>
      <c r="EJT78" s="46"/>
      <c r="EJU78" s="46"/>
      <c r="EJV78" s="46"/>
      <c r="EJW78" s="46"/>
      <c r="EJX78" s="46"/>
      <c r="EJY78" s="46"/>
      <c r="EJZ78" s="46"/>
      <c r="EKA78" s="46"/>
      <c r="EKB78" s="46"/>
      <c r="EKC78" s="46"/>
      <c r="EKD78" s="46"/>
      <c r="EKE78" s="46"/>
      <c r="EKF78" s="46"/>
      <c r="EKG78" s="46"/>
      <c r="EKH78" s="46"/>
      <c r="EKI78" s="46"/>
      <c r="EKJ78" s="46"/>
      <c r="EKK78" s="46"/>
      <c r="EKL78" s="46"/>
      <c r="EKM78" s="46"/>
      <c r="EKN78" s="46"/>
      <c r="EKO78" s="46"/>
      <c r="EKP78" s="46"/>
      <c r="EKQ78" s="46"/>
      <c r="EKR78" s="46"/>
      <c r="EKS78" s="46"/>
      <c r="EKT78" s="46"/>
      <c r="EKU78" s="46"/>
      <c r="EKV78" s="46"/>
      <c r="EKW78" s="46"/>
      <c r="EKX78" s="46"/>
      <c r="EKY78" s="46"/>
      <c r="EKZ78" s="46"/>
      <c r="ELA78" s="46"/>
      <c r="ELB78" s="46"/>
      <c r="ELC78" s="46"/>
      <c r="ELD78" s="46"/>
      <c r="ELE78" s="46"/>
      <c r="ELF78" s="46"/>
      <c r="ELG78" s="46"/>
      <c r="ELH78" s="46"/>
      <c r="ELI78" s="46"/>
      <c r="ELJ78" s="46"/>
      <c r="ELK78" s="46"/>
      <c r="ELL78" s="46"/>
      <c r="ELM78" s="46"/>
      <c r="ELN78" s="46"/>
      <c r="ELO78" s="46"/>
      <c r="ELP78" s="46"/>
      <c r="ELQ78" s="46"/>
      <c r="ELR78" s="46"/>
      <c r="ELS78" s="46"/>
      <c r="ELT78" s="46"/>
      <c r="ELU78" s="46"/>
      <c r="ELV78" s="46"/>
      <c r="ELW78" s="46"/>
      <c r="ELX78" s="46"/>
      <c r="ELY78" s="46"/>
      <c r="ELZ78" s="46"/>
      <c r="EMA78" s="46"/>
      <c r="EMB78" s="46"/>
      <c r="EMC78" s="46"/>
      <c r="EMD78" s="46"/>
      <c r="EME78" s="46"/>
      <c r="EMF78" s="46"/>
      <c r="EMG78" s="46"/>
      <c r="EMH78" s="46"/>
      <c r="EMI78" s="46"/>
      <c r="EMJ78" s="46"/>
      <c r="EMK78" s="46"/>
      <c r="EML78" s="46"/>
      <c r="EMM78" s="46"/>
      <c r="EMN78" s="46"/>
      <c r="EMO78" s="46"/>
      <c r="EMP78" s="46"/>
      <c r="EMQ78" s="46"/>
      <c r="EMR78" s="46"/>
      <c r="EMS78" s="46"/>
      <c r="EMT78" s="46"/>
      <c r="EMU78" s="46"/>
      <c r="EMV78" s="46"/>
      <c r="EMW78" s="46"/>
      <c r="EMX78" s="46"/>
      <c r="EMY78" s="46"/>
      <c r="EMZ78" s="46"/>
      <c r="ENA78" s="46"/>
      <c r="ENB78" s="46"/>
      <c r="ENC78" s="46"/>
      <c r="END78" s="46"/>
      <c r="ENE78" s="46"/>
      <c r="ENF78" s="46"/>
      <c r="ENG78" s="46"/>
      <c r="ENH78" s="46"/>
      <c r="ENI78" s="46"/>
      <c r="ENJ78" s="46"/>
      <c r="ENK78" s="46"/>
      <c r="ENL78" s="46"/>
      <c r="ENM78" s="46"/>
      <c r="ENN78" s="46"/>
      <c r="ENO78" s="46"/>
      <c r="ENP78" s="46"/>
      <c r="ENQ78" s="46"/>
      <c r="ENR78" s="46"/>
      <c r="ENS78" s="46"/>
      <c r="ENT78" s="46"/>
      <c r="ENU78" s="46"/>
      <c r="ENV78" s="46"/>
      <c r="ENW78" s="46"/>
      <c r="ENX78" s="46"/>
      <c r="ENY78" s="46"/>
      <c r="ENZ78" s="46"/>
      <c r="EOA78" s="46"/>
      <c r="EOB78" s="46"/>
      <c r="EOC78" s="46"/>
      <c r="EOD78" s="46"/>
      <c r="EOE78" s="46"/>
      <c r="EOF78" s="46"/>
      <c r="EOG78" s="46"/>
      <c r="EOH78" s="46"/>
      <c r="EOI78" s="46"/>
      <c r="EOJ78" s="46"/>
      <c r="EOK78" s="46"/>
      <c r="EOL78" s="46"/>
      <c r="EOM78" s="46"/>
      <c r="EON78" s="46"/>
      <c r="EOO78" s="46"/>
      <c r="EOP78" s="46"/>
      <c r="EOQ78" s="46"/>
      <c r="EOR78" s="46"/>
      <c r="EOS78" s="46"/>
      <c r="EOT78" s="46"/>
      <c r="EOU78" s="46"/>
      <c r="EOV78" s="46"/>
      <c r="EOW78" s="46"/>
      <c r="EOX78" s="46"/>
      <c r="EOY78" s="46"/>
      <c r="EOZ78" s="46"/>
      <c r="EPA78" s="46"/>
      <c r="EPB78" s="46"/>
      <c r="EPC78" s="46"/>
      <c r="EPD78" s="46"/>
      <c r="EPE78" s="46"/>
      <c r="EPF78" s="46"/>
      <c r="EPG78" s="46"/>
      <c r="EPH78" s="46"/>
      <c r="EPI78" s="46"/>
      <c r="EPJ78" s="46"/>
      <c r="EPK78" s="46"/>
      <c r="EPL78" s="46"/>
      <c r="EPM78" s="46"/>
      <c r="EPN78" s="46"/>
      <c r="EPO78" s="46"/>
      <c r="EPP78" s="46"/>
      <c r="EPQ78" s="46"/>
      <c r="EPR78" s="46"/>
      <c r="EPS78" s="46"/>
      <c r="EPT78" s="46"/>
      <c r="EPU78" s="46"/>
      <c r="EPV78" s="46"/>
      <c r="EPW78" s="46"/>
      <c r="EPX78" s="46"/>
      <c r="EPY78" s="46"/>
      <c r="EPZ78" s="46"/>
      <c r="EQA78" s="46"/>
      <c r="EQB78" s="46"/>
      <c r="EQC78" s="46"/>
      <c r="EQD78" s="46"/>
      <c r="EQE78" s="46"/>
      <c r="EQF78" s="46"/>
      <c r="EQG78" s="46"/>
      <c r="EQH78" s="46"/>
      <c r="EQI78" s="46"/>
      <c r="EQJ78" s="46"/>
      <c r="EQK78" s="46"/>
      <c r="EQL78" s="46"/>
      <c r="EQM78" s="46"/>
      <c r="EQN78" s="46"/>
      <c r="EQO78" s="46"/>
      <c r="EQP78" s="46"/>
      <c r="EQQ78" s="46"/>
      <c r="EQR78" s="46"/>
      <c r="EQS78" s="46"/>
      <c r="EQT78" s="46"/>
      <c r="EQU78" s="46"/>
      <c r="EQV78" s="46"/>
      <c r="EQW78" s="46"/>
      <c r="EQX78" s="46"/>
      <c r="EQY78" s="46"/>
      <c r="EQZ78" s="46"/>
      <c r="ERA78" s="46"/>
      <c r="ERB78" s="46"/>
      <c r="ERC78" s="46"/>
      <c r="ERD78" s="46"/>
      <c r="ERE78" s="46"/>
      <c r="ERF78" s="46"/>
      <c r="ERG78" s="46"/>
      <c r="ERH78" s="46"/>
      <c r="ERI78" s="46"/>
      <c r="ERJ78" s="46"/>
      <c r="ERK78" s="46"/>
      <c r="ERL78" s="46"/>
      <c r="ERM78" s="46"/>
      <c r="ERN78" s="46"/>
      <c r="ERO78" s="46"/>
      <c r="ERP78" s="46"/>
      <c r="ERQ78" s="46"/>
      <c r="ERR78" s="46"/>
      <c r="ERS78" s="46"/>
      <c r="ERT78" s="46"/>
      <c r="ERU78" s="46"/>
      <c r="ERV78" s="46"/>
      <c r="ERW78" s="46"/>
      <c r="ERX78" s="46"/>
      <c r="ERY78" s="46"/>
      <c r="ERZ78" s="46"/>
      <c r="ESA78" s="46"/>
      <c r="ESB78" s="46"/>
      <c r="ESC78" s="46"/>
      <c r="ESD78" s="46"/>
      <c r="ESE78" s="46"/>
      <c r="ESF78" s="46"/>
      <c r="ESG78" s="46"/>
      <c r="ESH78" s="46"/>
      <c r="ESI78" s="46"/>
      <c r="ESJ78" s="46"/>
      <c r="ESK78" s="46"/>
      <c r="ESL78" s="46"/>
      <c r="ESM78" s="46"/>
      <c r="ESN78" s="46"/>
      <c r="ESO78" s="46"/>
      <c r="ESP78" s="46"/>
      <c r="ESQ78" s="46"/>
      <c r="ESR78" s="46"/>
      <c r="ESS78" s="46"/>
      <c r="EST78" s="46"/>
      <c r="ESU78" s="46"/>
      <c r="ESV78" s="46"/>
      <c r="ESW78" s="46"/>
      <c r="ESX78" s="46"/>
      <c r="ESY78" s="46"/>
      <c r="ESZ78" s="46"/>
      <c r="ETA78" s="46"/>
      <c r="ETB78" s="46"/>
      <c r="ETC78" s="46"/>
      <c r="ETD78" s="46"/>
      <c r="ETE78" s="46"/>
      <c r="ETF78" s="46"/>
      <c r="ETG78" s="46"/>
      <c r="ETH78" s="46"/>
      <c r="ETI78" s="46"/>
      <c r="ETJ78" s="46"/>
      <c r="ETK78" s="46"/>
      <c r="ETL78" s="46"/>
      <c r="ETM78" s="46"/>
      <c r="ETN78" s="46"/>
      <c r="ETO78" s="46"/>
      <c r="ETP78" s="46"/>
      <c r="ETQ78" s="46"/>
      <c r="ETR78" s="46"/>
      <c r="ETS78" s="46"/>
      <c r="ETT78" s="46"/>
      <c r="ETU78" s="46"/>
      <c r="ETV78" s="46"/>
      <c r="ETW78" s="46"/>
      <c r="ETX78" s="46"/>
      <c r="ETY78" s="46"/>
      <c r="ETZ78" s="46"/>
      <c r="EUA78" s="46"/>
      <c r="EUB78" s="46"/>
      <c r="EUC78" s="46"/>
      <c r="EUD78" s="46"/>
      <c r="EUE78" s="46"/>
      <c r="EUF78" s="46"/>
      <c r="EUG78" s="46"/>
      <c r="EUH78" s="46"/>
      <c r="EUI78" s="46"/>
      <c r="EUJ78" s="46"/>
      <c r="EUK78" s="46"/>
      <c r="EUL78" s="46"/>
      <c r="EUM78" s="46"/>
      <c r="EUN78" s="46"/>
      <c r="EUO78" s="46"/>
      <c r="EUP78" s="46"/>
      <c r="EUQ78" s="46"/>
      <c r="EUR78" s="46"/>
      <c r="EUS78" s="46"/>
      <c r="EUT78" s="46"/>
      <c r="EUU78" s="46"/>
      <c r="EUV78" s="46"/>
      <c r="EUW78" s="46"/>
      <c r="EUX78" s="46"/>
      <c r="EUY78" s="46"/>
      <c r="EUZ78" s="46"/>
      <c r="EVA78" s="46"/>
      <c r="EVB78" s="46"/>
      <c r="EVC78" s="46"/>
      <c r="EVD78" s="46"/>
      <c r="EVE78" s="46"/>
      <c r="EVF78" s="46"/>
      <c r="EVG78" s="46"/>
      <c r="EVH78" s="46"/>
      <c r="EVI78" s="46"/>
      <c r="EVJ78" s="46"/>
      <c r="EVK78" s="46"/>
      <c r="EVL78" s="46"/>
      <c r="EVM78" s="46"/>
      <c r="EVN78" s="46"/>
      <c r="EVO78" s="46"/>
      <c r="EVP78" s="46"/>
      <c r="EVQ78" s="46"/>
      <c r="EVR78" s="46"/>
      <c r="EVS78" s="46"/>
      <c r="EVT78" s="46"/>
      <c r="EVU78" s="46"/>
      <c r="EVV78" s="46"/>
      <c r="EVW78" s="46"/>
      <c r="EVX78" s="46"/>
      <c r="EVY78" s="46"/>
      <c r="EVZ78" s="46"/>
      <c r="EWA78" s="46"/>
      <c r="EWB78" s="46"/>
      <c r="EWC78" s="46"/>
      <c r="EWD78" s="46"/>
      <c r="EWE78" s="46"/>
      <c r="EWF78" s="46"/>
      <c r="EWG78" s="46"/>
      <c r="EWH78" s="46"/>
      <c r="EWI78" s="46"/>
      <c r="EWJ78" s="46"/>
      <c r="EWK78" s="46"/>
      <c r="EWL78" s="46"/>
      <c r="EWM78" s="46"/>
      <c r="EWN78" s="46"/>
      <c r="EWO78" s="46"/>
      <c r="EWP78" s="46"/>
      <c r="EWQ78" s="46"/>
      <c r="EWR78" s="46"/>
      <c r="EWS78" s="46"/>
      <c r="EWT78" s="46"/>
      <c r="EWU78" s="46"/>
      <c r="EWV78" s="46"/>
      <c r="EWW78" s="46"/>
      <c r="EWX78" s="46"/>
      <c r="EWY78" s="46"/>
      <c r="EWZ78" s="46"/>
      <c r="EXA78" s="46"/>
      <c r="EXB78" s="46"/>
      <c r="EXC78" s="46"/>
      <c r="EXD78" s="46"/>
      <c r="EXE78" s="46"/>
      <c r="EXF78" s="46"/>
      <c r="EXG78" s="46"/>
      <c r="EXH78" s="46"/>
      <c r="EXI78" s="46"/>
      <c r="EXJ78" s="46"/>
      <c r="EXK78" s="46"/>
      <c r="EXL78" s="46"/>
      <c r="EXM78" s="46"/>
      <c r="EXN78" s="46"/>
      <c r="EXO78" s="46"/>
      <c r="EXP78" s="46"/>
      <c r="EXQ78" s="46"/>
      <c r="EXR78" s="46"/>
      <c r="EXS78" s="46"/>
      <c r="EXT78" s="46"/>
      <c r="EXU78" s="46"/>
      <c r="EXV78" s="46"/>
      <c r="EXW78" s="46"/>
      <c r="EXX78" s="46"/>
      <c r="EXY78" s="46"/>
      <c r="EXZ78" s="46"/>
      <c r="EYA78" s="46"/>
      <c r="EYB78" s="46"/>
      <c r="EYC78" s="46"/>
      <c r="EYD78" s="46"/>
      <c r="EYE78" s="46"/>
      <c r="EYF78" s="46"/>
      <c r="EYG78" s="46"/>
      <c r="EYH78" s="46"/>
      <c r="EYI78" s="46"/>
      <c r="EYJ78" s="46"/>
      <c r="EYK78" s="46"/>
      <c r="EYL78" s="46"/>
      <c r="EYM78" s="46"/>
      <c r="EYN78" s="46"/>
      <c r="EYO78" s="46"/>
      <c r="EYP78" s="46"/>
      <c r="EYQ78" s="46"/>
      <c r="EYR78" s="46"/>
      <c r="EYS78" s="46"/>
      <c r="EYT78" s="46"/>
      <c r="EYU78" s="46"/>
      <c r="EYV78" s="46"/>
      <c r="EYW78" s="46"/>
      <c r="EYX78" s="46"/>
      <c r="EYY78" s="46"/>
      <c r="EYZ78" s="46"/>
      <c r="EZA78" s="46"/>
      <c r="EZB78" s="46"/>
      <c r="EZC78" s="46"/>
      <c r="EZD78" s="46"/>
      <c r="EZE78" s="46"/>
      <c r="EZF78" s="46"/>
      <c r="EZG78" s="46"/>
      <c r="EZH78" s="46"/>
      <c r="EZI78" s="46"/>
      <c r="EZJ78" s="46"/>
      <c r="EZK78" s="46"/>
      <c r="EZL78" s="46"/>
      <c r="EZM78" s="46"/>
      <c r="EZN78" s="46"/>
      <c r="EZO78" s="46"/>
      <c r="EZP78" s="46"/>
      <c r="EZQ78" s="46"/>
      <c r="EZR78" s="46"/>
      <c r="EZS78" s="46"/>
      <c r="EZT78" s="46"/>
      <c r="EZU78" s="46"/>
      <c r="EZV78" s="46"/>
      <c r="EZW78" s="46"/>
      <c r="EZX78" s="46"/>
      <c r="EZY78" s="46"/>
      <c r="EZZ78" s="46"/>
      <c r="FAA78" s="46"/>
      <c r="FAB78" s="46"/>
      <c r="FAC78" s="46"/>
      <c r="FAD78" s="46"/>
      <c r="FAE78" s="46"/>
      <c r="FAF78" s="46"/>
      <c r="FAG78" s="46"/>
      <c r="FAH78" s="46"/>
      <c r="FAI78" s="46"/>
      <c r="FAJ78" s="46"/>
      <c r="FAK78" s="46"/>
      <c r="FAL78" s="46"/>
      <c r="FAM78" s="46"/>
      <c r="FAN78" s="46"/>
      <c r="FAO78" s="46"/>
      <c r="FAP78" s="46"/>
      <c r="FAQ78" s="46"/>
      <c r="FAR78" s="46"/>
      <c r="FAS78" s="46"/>
      <c r="FAT78" s="46"/>
      <c r="FAU78" s="46"/>
      <c r="FAV78" s="46"/>
      <c r="FAW78" s="46"/>
      <c r="FAX78" s="46"/>
      <c r="FAY78" s="46"/>
      <c r="FAZ78" s="46"/>
      <c r="FBA78" s="46"/>
      <c r="FBB78" s="46"/>
      <c r="FBC78" s="46"/>
      <c r="FBD78" s="46"/>
      <c r="FBE78" s="46"/>
      <c r="FBF78" s="46"/>
      <c r="FBG78" s="46"/>
      <c r="FBH78" s="46"/>
      <c r="FBI78" s="46"/>
      <c r="FBJ78" s="46"/>
      <c r="FBK78" s="46"/>
      <c r="FBL78" s="46"/>
      <c r="FBM78" s="46"/>
      <c r="FBN78" s="46"/>
      <c r="FBO78" s="46"/>
      <c r="FBP78" s="46"/>
      <c r="FBQ78" s="46"/>
      <c r="FBR78" s="46"/>
      <c r="FBS78" s="46"/>
      <c r="FBT78" s="46"/>
      <c r="FBU78" s="46"/>
      <c r="FBV78" s="46"/>
      <c r="FBW78" s="46"/>
      <c r="FBX78" s="46"/>
      <c r="FBY78" s="46"/>
      <c r="FBZ78" s="46"/>
      <c r="FCA78" s="46"/>
      <c r="FCB78" s="46"/>
      <c r="FCC78" s="46"/>
      <c r="FCD78" s="46"/>
      <c r="FCE78" s="46"/>
      <c r="FCF78" s="46"/>
      <c r="FCG78" s="46"/>
      <c r="FCH78" s="46"/>
      <c r="FCI78" s="46"/>
      <c r="FCJ78" s="46"/>
      <c r="FCK78" s="46"/>
      <c r="FCL78" s="46"/>
      <c r="FCM78" s="46"/>
      <c r="FCN78" s="46"/>
      <c r="FCO78" s="46"/>
      <c r="FCP78" s="46"/>
      <c r="FCQ78" s="46"/>
      <c r="FCR78" s="46"/>
      <c r="FCS78" s="46"/>
      <c r="FCT78" s="46"/>
      <c r="FCU78" s="46"/>
      <c r="FCV78" s="46"/>
      <c r="FCW78" s="46"/>
      <c r="FCX78" s="46"/>
      <c r="FCY78" s="46"/>
      <c r="FCZ78" s="46"/>
      <c r="FDA78" s="46"/>
      <c r="FDB78" s="46"/>
      <c r="FDC78" s="46"/>
      <c r="FDD78" s="46"/>
      <c r="FDE78" s="46"/>
      <c r="FDF78" s="46"/>
      <c r="FDG78" s="46"/>
      <c r="FDH78" s="46"/>
      <c r="FDI78" s="46"/>
      <c r="FDJ78" s="46"/>
      <c r="FDK78" s="46"/>
      <c r="FDL78" s="46"/>
      <c r="FDM78" s="46"/>
      <c r="FDN78" s="46"/>
      <c r="FDO78" s="46"/>
      <c r="FDP78" s="46"/>
      <c r="FDQ78" s="46"/>
      <c r="FDR78" s="46"/>
      <c r="FDS78" s="46"/>
      <c r="FDT78" s="46"/>
      <c r="FDU78" s="46"/>
      <c r="FDV78" s="46"/>
      <c r="FDW78" s="46"/>
      <c r="FDX78" s="46"/>
      <c r="FDY78" s="46"/>
      <c r="FDZ78" s="46"/>
      <c r="FEA78" s="46"/>
      <c r="FEB78" s="46"/>
      <c r="FEC78" s="46"/>
      <c r="FED78" s="46"/>
      <c r="FEE78" s="46"/>
      <c r="FEF78" s="46"/>
      <c r="FEG78" s="46"/>
      <c r="FEH78" s="46"/>
      <c r="FEI78" s="46"/>
      <c r="FEJ78" s="46"/>
      <c r="FEK78" s="46"/>
      <c r="FEL78" s="46"/>
      <c r="FEM78" s="46"/>
      <c r="FEN78" s="46"/>
      <c r="FEO78" s="46"/>
      <c r="FEP78" s="46"/>
      <c r="FEQ78" s="46"/>
      <c r="FER78" s="46"/>
      <c r="FES78" s="46"/>
      <c r="FET78" s="46"/>
      <c r="FEU78" s="46"/>
      <c r="FEV78" s="46"/>
      <c r="FEW78" s="46"/>
      <c r="FEX78" s="46"/>
      <c r="FEY78" s="46"/>
      <c r="FEZ78" s="46"/>
      <c r="FFA78" s="46"/>
      <c r="FFB78" s="46"/>
      <c r="FFC78" s="46"/>
      <c r="FFD78" s="46"/>
      <c r="FFE78" s="46"/>
      <c r="FFF78" s="46"/>
      <c r="FFG78" s="46"/>
      <c r="FFH78" s="46"/>
      <c r="FFI78" s="46"/>
      <c r="FFJ78" s="46"/>
      <c r="FFK78" s="46"/>
      <c r="FFL78" s="46"/>
      <c r="FFM78" s="46"/>
      <c r="FFN78" s="46"/>
      <c r="FFO78" s="46"/>
      <c r="FFP78" s="46"/>
      <c r="FFQ78" s="46"/>
      <c r="FFR78" s="46"/>
      <c r="FFS78" s="46"/>
      <c r="FFT78" s="46"/>
      <c r="FFU78" s="46"/>
      <c r="FFV78" s="46"/>
      <c r="FFW78" s="46"/>
      <c r="FFX78" s="46"/>
      <c r="FFY78" s="46"/>
      <c r="FFZ78" s="46"/>
      <c r="FGA78" s="46"/>
      <c r="FGB78" s="46"/>
      <c r="FGC78" s="46"/>
      <c r="FGD78" s="46"/>
      <c r="FGE78" s="46"/>
      <c r="FGF78" s="46"/>
      <c r="FGG78" s="46"/>
      <c r="FGH78" s="46"/>
      <c r="FGI78" s="46"/>
      <c r="FGJ78" s="46"/>
      <c r="FGK78" s="46"/>
      <c r="FGL78" s="46"/>
      <c r="FGM78" s="46"/>
      <c r="FGN78" s="46"/>
      <c r="FGO78" s="46"/>
      <c r="FGP78" s="46"/>
      <c r="FGQ78" s="46"/>
      <c r="FGR78" s="46"/>
      <c r="FGS78" s="46"/>
      <c r="FGT78" s="46"/>
      <c r="FGU78" s="46"/>
      <c r="FGV78" s="46"/>
      <c r="FGW78" s="46"/>
      <c r="FGX78" s="46"/>
      <c r="FGY78" s="46"/>
      <c r="FGZ78" s="46"/>
      <c r="FHA78" s="46"/>
      <c r="FHB78" s="46"/>
      <c r="FHC78" s="46"/>
      <c r="FHD78" s="46"/>
      <c r="FHE78" s="46"/>
      <c r="FHF78" s="46"/>
      <c r="FHG78" s="46"/>
      <c r="FHH78" s="46"/>
      <c r="FHI78" s="46"/>
      <c r="FHJ78" s="46"/>
      <c r="FHK78" s="46"/>
      <c r="FHL78" s="46"/>
      <c r="FHM78" s="46"/>
      <c r="FHN78" s="46"/>
      <c r="FHO78" s="46"/>
      <c r="FHP78" s="46"/>
      <c r="FHQ78" s="46"/>
      <c r="FHR78" s="46"/>
      <c r="FHS78" s="46"/>
      <c r="FHT78" s="46"/>
      <c r="FHU78" s="46"/>
      <c r="FHV78" s="46"/>
      <c r="FHW78" s="46"/>
      <c r="FHX78" s="46"/>
      <c r="FHY78" s="46"/>
      <c r="FHZ78" s="46"/>
      <c r="FIA78" s="46"/>
      <c r="FIB78" s="46"/>
      <c r="FIC78" s="46"/>
      <c r="FID78" s="46"/>
      <c r="FIE78" s="46"/>
      <c r="FIF78" s="46"/>
      <c r="FIG78" s="46"/>
      <c r="FIH78" s="46"/>
      <c r="FII78" s="46"/>
      <c r="FIJ78" s="46"/>
      <c r="FIK78" s="46"/>
      <c r="FIL78" s="46"/>
      <c r="FIM78" s="46"/>
      <c r="FIN78" s="46"/>
      <c r="FIO78" s="46"/>
      <c r="FIP78" s="46"/>
      <c r="FIQ78" s="46"/>
      <c r="FIR78" s="46"/>
      <c r="FIS78" s="46"/>
      <c r="FIT78" s="46"/>
      <c r="FIU78" s="46"/>
      <c r="FIV78" s="46"/>
      <c r="FIW78" s="46"/>
      <c r="FIX78" s="46"/>
      <c r="FIY78" s="46"/>
      <c r="FIZ78" s="46"/>
      <c r="FJA78" s="46"/>
      <c r="FJB78" s="46"/>
      <c r="FJC78" s="46"/>
      <c r="FJD78" s="46"/>
      <c r="FJE78" s="46"/>
      <c r="FJF78" s="46"/>
      <c r="FJG78" s="46"/>
      <c r="FJH78" s="46"/>
      <c r="FJI78" s="46"/>
      <c r="FJJ78" s="46"/>
      <c r="FJK78" s="46"/>
      <c r="FJL78" s="46"/>
      <c r="FJM78" s="46"/>
      <c r="FJN78" s="46"/>
      <c r="FJO78" s="46"/>
      <c r="FJP78" s="46"/>
      <c r="FJQ78" s="46"/>
      <c r="FJR78" s="46"/>
      <c r="FJS78" s="46"/>
      <c r="FJT78" s="46"/>
      <c r="FJU78" s="46"/>
      <c r="FJV78" s="46"/>
      <c r="FJW78" s="46"/>
      <c r="FJX78" s="46"/>
      <c r="FJY78" s="46"/>
      <c r="FJZ78" s="46"/>
      <c r="FKA78" s="46"/>
      <c r="FKB78" s="46"/>
      <c r="FKC78" s="46"/>
      <c r="FKD78" s="46"/>
      <c r="FKE78" s="46"/>
      <c r="FKF78" s="46"/>
      <c r="FKG78" s="46"/>
      <c r="FKH78" s="46"/>
      <c r="FKI78" s="46"/>
      <c r="FKJ78" s="46"/>
      <c r="FKK78" s="46"/>
      <c r="FKL78" s="46"/>
      <c r="FKM78" s="46"/>
      <c r="FKN78" s="46"/>
      <c r="FKO78" s="46"/>
      <c r="FKP78" s="46"/>
      <c r="FKQ78" s="46"/>
      <c r="FKR78" s="46"/>
      <c r="FKS78" s="46"/>
      <c r="FKT78" s="46"/>
      <c r="FKU78" s="46"/>
      <c r="FKV78" s="46"/>
      <c r="FKW78" s="46"/>
      <c r="FKX78" s="46"/>
      <c r="FKY78" s="46"/>
      <c r="FKZ78" s="46"/>
      <c r="FLA78" s="46"/>
      <c r="FLB78" s="46"/>
      <c r="FLC78" s="46"/>
      <c r="FLD78" s="46"/>
      <c r="FLE78" s="46"/>
      <c r="FLF78" s="46"/>
      <c r="FLG78" s="46"/>
      <c r="FLH78" s="46"/>
      <c r="FLI78" s="46"/>
      <c r="FLJ78" s="46"/>
      <c r="FLK78" s="46"/>
      <c r="FLL78" s="46"/>
      <c r="FLM78" s="46"/>
      <c r="FLN78" s="46"/>
      <c r="FLO78" s="46"/>
      <c r="FLP78" s="46"/>
      <c r="FLQ78" s="46"/>
      <c r="FLR78" s="46"/>
      <c r="FLS78" s="46"/>
      <c r="FLT78" s="46"/>
      <c r="FLU78" s="46"/>
      <c r="FLV78" s="46"/>
      <c r="FLW78" s="46"/>
      <c r="FLX78" s="46"/>
      <c r="FLY78" s="46"/>
      <c r="FLZ78" s="46"/>
      <c r="FMA78" s="46"/>
      <c r="FMB78" s="46"/>
      <c r="FMC78" s="46"/>
      <c r="FMD78" s="46"/>
      <c r="FME78" s="46"/>
      <c r="FMF78" s="46"/>
      <c r="FMG78" s="46"/>
      <c r="FMH78" s="46"/>
      <c r="FMI78" s="46"/>
      <c r="FMJ78" s="46"/>
      <c r="FMK78" s="46"/>
      <c r="FML78" s="46"/>
      <c r="FMM78" s="46"/>
      <c r="FMN78" s="46"/>
      <c r="FMO78" s="46"/>
      <c r="FMP78" s="46"/>
      <c r="FMQ78" s="46"/>
      <c r="FMR78" s="46"/>
      <c r="FMS78" s="46"/>
      <c r="FMT78" s="46"/>
      <c r="FMU78" s="46"/>
      <c r="FMV78" s="46"/>
      <c r="FMW78" s="46"/>
      <c r="FMX78" s="46"/>
      <c r="FMY78" s="46"/>
      <c r="FMZ78" s="46"/>
      <c r="FNA78" s="46"/>
      <c r="FNB78" s="46"/>
      <c r="FNC78" s="46"/>
      <c r="FND78" s="46"/>
      <c r="FNE78" s="46"/>
      <c r="FNF78" s="46"/>
      <c r="FNG78" s="46"/>
      <c r="FNH78" s="46"/>
      <c r="FNI78" s="46"/>
      <c r="FNJ78" s="46"/>
      <c r="FNK78" s="46"/>
      <c r="FNL78" s="46"/>
      <c r="FNM78" s="46"/>
      <c r="FNN78" s="46"/>
      <c r="FNO78" s="46"/>
      <c r="FNP78" s="46"/>
      <c r="FNQ78" s="46"/>
      <c r="FNR78" s="46"/>
      <c r="FNS78" s="46"/>
      <c r="FNT78" s="46"/>
      <c r="FNU78" s="46"/>
      <c r="FNV78" s="46"/>
      <c r="FNW78" s="46"/>
      <c r="FNX78" s="46"/>
      <c r="FNY78" s="46"/>
      <c r="FNZ78" s="46"/>
      <c r="FOA78" s="46"/>
      <c r="FOB78" s="46"/>
      <c r="FOC78" s="46"/>
      <c r="FOD78" s="46"/>
      <c r="FOE78" s="46"/>
      <c r="FOF78" s="46"/>
      <c r="FOG78" s="46"/>
      <c r="FOH78" s="46"/>
      <c r="FOI78" s="46"/>
      <c r="FOJ78" s="46"/>
      <c r="FOK78" s="46"/>
      <c r="FOL78" s="46"/>
      <c r="FOM78" s="46"/>
      <c r="FON78" s="46"/>
      <c r="FOO78" s="46"/>
      <c r="FOP78" s="46"/>
      <c r="FOQ78" s="46"/>
      <c r="FOR78" s="46"/>
      <c r="FOS78" s="46"/>
      <c r="FOT78" s="46"/>
      <c r="FOU78" s="46"/>
      <c r="FOV78" s="46"/>
      <c r="FOW78" s="46"/>
      <c r="FOX78" s="46"/>
      <c r="FOY78" s="46"/>
      <c r="FOZ78" s="46"/>
      <c r="FPA78" s="46"/>
      <c r="FPB78" s="46"/>
      <c r="FPC78" s="46"/>
      <c r="FPD78" s="46"/>
      <c r="FPE78" s="46"/>
      <c r="FPF78" s="46"/>
      <c r="FPG78" s="46"/>
      <c r="FPH78" s="46"/>
      <c r="FPI78" s="46"/>
      <c r="FPJ78" s="46"/>
      <c r="FPK78" s="46"/>
      <c r="FPL78" s="46"/>
      <c r="FPM78" s="46"/>
      <c r="FPN78" s="46"/>
      <c r="FPO78" s="46"/>
      <c r="FPP78" s="46"/>
      <c r="FPQ78" s="46"/>
      <c r="FPR78" s="46"/>
      <c r="FPS78" s="46"/>
      <c r="FPT78" s="46"/>
      <c r="FPU78" s="46"/>
      <c r="FPV78" s="46"/>
      <c r="FPW78" s="46"/>
      <c r="FPX78" s="46"/>
      <c r="FPY78" s="46"/>
      <c r="FPZ78" s="46"/>
      <c r="FQA78" s="46"/>
      <c r="FQB78" s="46"/>
      <c r="FQC78" s="46"/>
      <c r="FQD78" s="46"/>
      <c r="FQE78" s="46"/>
      <c r="FQF78" s="46"/>
      <c r="FQG78" s="46"/>
      <c r="FQH78" s="46"/>
      <c r="FQI78" s="46"/>
      <c r="FQJ78" s="46"/>
      <c r="FQK78" s="46"/>
      <c r="FQL78" s="46"/>
      <c r="FQM78" s="46"/>
      <c r="FQN78" s="46"/>
      <c r="FQO78" s="46"/>
      <c r="FQP78" s="46"/>
      <c r="FQQ78" s="46"/>
      <c r="FQR78" s="46"/>
      <c r="FQS78" s="46"/>
      <c r="FQT78" s="46"/>
      <c r="FQU78" s="46"/>
      <c r="FQV78" s="46"/>
      <c r="FQW78" s="46"/>
      <c r="FQX78" s="46"/>
      <c r="FQY78" s="46"/>
      <c r="FQZ78" s="46"/>
      <c r="FRA78" s="46"/>
      <c r="FRB78" s="46"/>
      <c r="FRC78" s="46"/>
      <c r="FRD78" s="46"/>
      <c r="FRE78" s="46"/>
      <c r="FRF78" s="46"/>
      <c r="FRG78" s="46"/>
      <c r="FRH78" s="46"/>
      <c r="FRI78" s="46"/>
      <c r="FRJ78" s="46"/>
      <c r="FRK78" s="46"/>
      <c r="FRL78" s="46"/>
      <c r="FRM78" s="46"/>
      <c r="FRN78" s="46"/>
      <c r="FRO78" s="46"/>
      <c r="FRP78" s="46"/>
      <c r="FRQ78" s="46"/>
      <c r="FRR78" s="46"/>
      <c r="FRS78" s="46"/>
      <c r="FRT78" s="46"/>
      <c r="FRU78" s="46"/>
      <c r="FRV78" s="46"/>
      <c r="FRW78" s="46"/>
      <c r="FRX78" s="46"/>
      <c r="FRY78" s="46"/>
      <c r="FRZ78" s="46"/>
      <c r="FSA78" s="46"/>
      <c r="FSB78" s="46"/>
      <c r="FSC78" s="46"/>
      <c r="FSD78" s="46"/>
      <c r="FSE78" s="46"/>
      <c r="FSF78" s="46"/>
      <c r="FSG78" s="46"/>
      <c r="FSH78" s="46"/>
      <c r="FSI78" s="46"/>
      <c r="FSJ78" s="46"/>
      <c r="FSK78" s="46"/>
      <c r="FSL78" s="46"/>
      <c r="FSM78" s="46"/>
      <c r="FSN78" s="46"/>
      <c r="FSO78" s="46"/>
      <c r="FSP78" s="46"/>
      <c r="FSQ78" s="46"/>
      <c r="FSR78" s="46"/>
      <c r="FSS78" s="46"/>
      <c r="FST78" s="46"/>
      <c r="FSU78" s="46"/>
      <c r="FSV78" s="46"/>
      <c r="FSW78" s="46"/>
      <c r="FSX78" s="46"/>
      <c r="FSY78" s="46"/>
      <c r="FSZ78" s="46"/>
      <c r="FTA78" s="46"/>
      <c r="FTB78" s="46"/>
      <c r="FTC78" s="46"/>
      <c r="FTD78" s="46"/>
      <c r="FTE78" s="46"/>
      <c r="FTF78" s="46"/>
      <c r="FTG78" s="46"/>
      <c r="FTH78" s="46"/>
      <c r="FTI78" s="46"/>
      <c r="FTJ78" s="46"/>
      <c r="FTK78" s="46"/>
      <c r="FTL78" s="46"/>
      <c r="FTM78" s="46"/>
      <c r="FTN78" s="46"/>
      <c r="FTO78" s="46"/>
      <c r="FTP78" s="46"/>
      <c r="FTQ78" s="46"/>
      <c r="FTR78" s="46"/>
      <c r="FTS78" s="46"/>
      <c r="FTT78" s="46"/>
      <c r="FTU78" s="46"/>
      <c r="FTV78" s="46"/>
      <c r="FTW78" s="46"/>
      <c r="FTX78" s="46"/>
      <c r="FTY78" s="46"/>
      <c r="FTZ78" s="46"/>
      <c r="FUA78" s="46"/>
      <c r="FUB78" s="46"/>
      <c r="FUC78" s="46"/>
      <c r="FUD78" s="46"/>
      <c r="FUE78" s="46"/>
      <c r="FUF78" s="46"/>
      <c r="FUG78" s="46"/>
      <c r="FUH78" s="46"/>
      <c r="FUI78" s="46"/>
      <c r="FUJ78" s="46"/>
      <c r="FUK78" s="46"/>
      <c r="FUL78" s="46"/>
      <c r="FUM78" s="46"/>
      <c r="FUN78" s="46"/>
      <c r="FUO78" s="46"/>
      <c r="FUP78" s="46"/>
      <c r="FUQ78" s="46"/>
      <c r="FUR78" s="46"/>
      <c r="FUS78" s="46"/>
      <c r="FUT78" s="46"/>
      <c r="FUU78" s="46"/>
      <c r="FUV78" s="46"/>
      <c r="FUW78" s="46"/>
      <c r="FUX78" s="46"/>
      <c r="FUY78" s="46"/>
      <c r="FUZ78" s="46"/>
      <c r="FVA78" s="46"/>
      <c r="FVB78" s="46"/>
      <c r="FVC78" s="46"/>
      <c r="FVD78" s="46"/>
      <c r="FVE78" s="46"/>
      <c r="FVF78" s="46"/>
      <c r="FVG78" s="46"/>
      <c r="FVH78" s="46"/>
      <c r="FVI78" s="46"/>
      <c r="FVJ78" s="46"/>
      <c r="FVK78" s="46"/>
      <c r="FVL78" s="46"/>
      <c r="FVM78" s="46"/>
      <c r="FVN78" s="46"/>
      <c r="FVO78" s="46"/>
      <c r="FVP78" s="46"/>
      <c r="FVQ78" s="46"/>
      <c r="FVR78" s="46"/>
      <c r="FVS78" s="46"/>
      <c r="FVT78" s="46"/>
      <c r="FVU78" s="46"/>
      <c r="FVV78" s="46"/>
      <c r="FVW78" s="46"/>
      <c r="FVX78" s="46"/>
      <c r="FVY78" s="46"/>
      <c r="FVZ78" s="46"/>
      <c r="FWA78" s="46"/>
      <c r="FWB78" s="46"/>
      <c r="FWC78" s="46"/>
      <c r="FWD78" s="46"/>
      <c r="FWE78" s="46"/>
      <c r="FWF78" s="46"/>
      <c r="FWG78" s="46"/>
      <c r="FWH78" s="46"/>
      <c r="FWI78" s="46"/>
      <c r="FWJ78" s="46"/>
      <c r="FWK78" s="46"/>
      <c r="FWL78" s="46"/>
      <c r="FWM78" s="46"/>
      <c r="FWN78" s="46"/>
      <c r="FWO78" s="46"/>
      <c r="FWP78" s="46"/>
      <c r="FWQ78" s="46"/>
      <c r="FWR78" s="46"/>
      <c r="FWS78" s="46"/>
      <c r="FWT78" s="46"/>
      <c r="FWU78" s="46"/>
      <c r="FWV78" s="46"/>
      <c r="FWW78" s="46"/>
      <c r="FWX78" s="46"/>
      <c r="FWY78" s="46"/>
      <c r="FWZ78" s="46"/>
      <c r="FXA78" s="46"/>
      <c r="FXB78" s="46"/>
      <c r="FXC78" s="46"/>
      <c r="FXD78" s="46"/>
      <c r="FXE78" s="46"/>
      <c r="FXF78" s="46"/>
      <c r="FXG78" s="46"/>
      <c r="FXH78" s="46"/>
      <c r="FXI78" s="46"/>
      <c r="FXJ78" s="46"/>
      <c r="FXK78" s="46"/>
      <c r="FXL78" s="46"/>
      <c r="FXM78" s="46"/>
      <c r="FXN78" s="46"/>
      <c r="FXO78" s="46"/>
      <c r="FXP78" s="46"/>
      <c r="FXQ78" s="46"/>
      <c r="FXR78" s="46"/>
      <c r="FXS78" s="46"/>
      <c r="FXT78" s="46"/>
      <c r="FXU78" s="46"/>
      <c r="FXV78" s="46"/>
      <c r="FXW78" s="46"/>
      <c r="FXX78" s="46"/>
      <c r="FXY78" s="46"/>
      <c r="FXZ78" s="46"/>
      <c r="FYA78" s="46"/>
      <c r="FYB78" s="46"/>
      <c r="FYC78" s="46"/>
      <c r="FYD78" s="46"/>
      <c r="FYE78" s="46"/>
      <c r="FYF78" s="46"/>
      <c r="FYG78" s="46"/>
      <c r="FYH78" s="46"/>
      <c r="FYI78" s="46"/>
      <c r="FYJ78" s="46"/>
      <c r="FYK78" s="46"/>
      <c r="FYL78" s="46"/>
      <c r="FYM78" s="46"/>
      <c r="FYN78" s="46"/>
      <c r="FYO78" s="46"/>
      <c r="FYP78" s="46"/>
      <c r="FYQ78" s="46"/>
      <c r="FYR78" s="46"/>
      <c r="FYS78" s="46"/>
      <c r="FYT78" s="46"/>
      <c r="FYU78" s="46"/>
      <c r="FYV78" s="46"/>
      <c r="FYW78" s="46"/>
      <c r="FYX78" s="46"/>
      <c r="FYY78" s="46"/>
      <c r="FYZ78" s="46"/>
      <c r="FZA78" s="46"/>
      <c r="FZB78" s="46"/>
      <c r="FZC78" s="46"/>
      <c r="FZD78" s="46"/>
      <c r="FZE78" s="46"/>
      <c r="FZF78" s="46"/>
      <c r="FZG78" s="46"/>
      <c r="FZH78" s="46"/>
      <c r="FZI78" s="46"/>
      <c r="FZJ78" s="46"/>
      <c r="FZK78" s="46"/>
      <c r="FZL78" s="46"/>
      <c r="FZM78" s="46"/>
      <c r="FZN78" s="46"/>
      <c r="FZO78" s="46"/>
      <c r="FZP78" s="46"/>
      <c r="FZQ78" s="46"/>
      <c r="FZR78" s="46"/>
      <c r="FZS78" s="46"/>
      <c r="FZT78" s="46"/>
      <c r="FZU78" s="46"/>
      <c r="FZV78" s="46"/>
      <c r="FZW78" s="46"/>
      <c r="FZX78" s="46"/>
      <c r="FZY78" s="46"/>
      <c r="FZZ78" s="46"/>
      <c r="GAA78" s="46"/>
      <c r="GAB78" s="46"/>
      <c r="GAC78" s="46"/>
      <c r="GAD78" s="46"/>
      <c r="GAE78" s="46"/>
      <c r="GAF78" s="46"/>
      <c r="GAG78" s="46"/>
      <c r="GAH78" s="46"/>
      <c r="GAI78" s="46"/>
      <c r="GAJ78" s="46"/>
      <c r="GAK78" s="46"/>
      <c r="GAL78" s="46"/>
      <c r="GAM78" s="46"/>
      <c r="GAN78" s="46"/>
      <c r="GAO78" s="46"/>
      <c r="GAP78" s="46"/>
      <c r="GAQ78" s="46"/>
      <c r="GAR78" s="46"/>
      <c r="GAS78" s="46"/>
      <c r="GAT78" s="46"/>
      <c r="GAU78" s="46"/>
      <c r="GAV78" s="46"/>
      <c r="GAW78" s="46"/>
      <c r="GAX78" s="46"/>
      <c r="GAY78" s="46"/>
      <c r="GAZ78" s="46"/>
      <c r="GBA78" s="46"/>
      <c r="GBB78" s="46"/>
      <c r="GBC78" s="46"/>
      <c r="GBD78" s="46"/>
      <c r="GBE78" s="46"/>
      <c r="GBF78" s="46"/>
      <c r="GBG78" s="46"/>
      <c r="GBH78" s="46"/>
      <c r="GBI78" s="46"/>
      <c r="GBJ78" s="46"/>
      <c r="GBK78" s="46"/>
      <c r="GBL78" s="46"/>
      <c r="GBM78" s="46"/>
      <c r="GBN78" s="46"/>
      <c r="GBO78" s="46"/>
      <c r="GBP78" s="46"/>
      <c r="GBQ78" s="46"/>
      <c r="GBR78" s="46"/>
      <c r="GBS78" s="46"/>
      <c r="GBT78" s="46"/>
      <c r="GBU78" s="46"/>
      <c r="GBV78" s="46"/>
      <c r="GBW78" s="46"/>
      <c r="GBX78" s="46"/>
      <c r="GBY78" s="46"/>
      <c r="GBZ78" s="46"/>
      <c r="GCA78" s="46"/>
      <c r="GCB78" s="46"/>
      <c r="GCC78" s="46"/>
      <c r="GCD78" s="46"/>
      <c r="GCE78" s="46"/>
      <c r="GCF78" s="46"/>
      <c r="GCG78" s="46"/>
      <c r="GCH78" s="46"/>
      <c r="GCI78" s="46"/>
      <c r="GCJ78" s="46"/>
      <c r="GCK78" s="46"/>
      <c r="GCL78" s="46"/>
      <c r="GCM78" s="46"/>
      <c r="GCN78" s="46"/>
      <c r="GCO78" s="46"/>
      <c r="GCP78" s="46"/>
      <c r="GCQ78" s="46"/>
      <c r="GCR78" s="46"/>
      <c r="GCS78" s="46"/>
      <c r="GCT78" s="46"/>
      <c r="GCU78" s="46"/>
      <c r="GCV78" s="46"/>
      <c r="GCW78" s="46"/>
      <c r="GCX78" s="46"/>
      <c r="GCY78" s="46"/>
      <c r="GCZ78" s="46"/>
      <c r="GDA78" s="46"/>
      <c r="GDB78" s="46"/>
      <c r="GDC78" s="46"/>
      <c r="GDD78" s="46"/>
      <c r="GDE78" s="46"/>
      <c r="GDF78" s="46"/>
      <c r="GDG78" s="46"/>
      <c r="GDH78" s="46"/>
      <c r="GDI78" s="46"/>
      <c r="GDJ78" s="46"/>
      <c r="GDK78" s="46"/>
      <c r="GDL78" s="46"/>
      <c r="GDM78" s="46"/>
      <c r="GDN78" s="46"/>
      <c r="GDO78" s="46"/>
      <c r="GDP78" s="46"/>
      <c r="GDQ78" s="46"/>
      <c r="GDR78" s="46"/>
      <c r="GDS78" s="46"/>
      <c r="GDT78" s="46"/>
      <c r="GDU78" s="46"/>
      <c r="GDV78" s="46"/>
      <c r="GDW78" s="46"/>
      <c r="GDX78" s="46"/>
      <c r="GDY78" s="46"/>
      <c r="GDZ78" s="46"/>
      <c r="GEA78" s="46"/>
      <c r="GEB78" s="46"/>
      <c r="GEC78" s="46"/>
      <c r="GED78" s="46"/>
      <c r="GEE78" s="46"/>
      <c r="GEF78" s="46"/>
      <c r="GEG78" s="46"/>
      <c r="GEH78" s="46"/>
      <c r="GEI78" s="46"/>
      <c r="GEJ78" s="46"/>
      <c r="GEK78" s="46"/>
      <c r="GEL78" s="46"/>
      <c r="GEM78" s="46"/>
      <c r="GEN78" s="46"/>
      <c r="GEO78" s="46"/>
      <c r="GEP78" s="46"/>
      <c r="GEQ78" s="46"/>
      <c r="GER78" s="46"/>
      <c r="GES78" s="46"/>
      <c r="GET78" s="46"/>
      <c r="GEU78" s="46"/>
      <c r="GEV78" s="46"/>
      <c r="GEW78" s="46"/>
      <c r="GEX78" s="46"/>
      <c r="GEY78" s="46"/>
      <c r="GEZ78" s="46"/>
      <c r="GFA78" s="46"/>
      <c r="GFB78" s="46"/>
      <c r="GFC78" s="46"/>
      <c r="GFD78" s="46"/>
      <c r="GFE78" s="46"/>
      <c r="GFF78" s="46"/>
      <c r="GFG78" s="46"/>
      <c r="GFH78" s="46"/>
      <c r="GFI78" s="46"/>
      <c r="GFJ78" s="46"/>
      <c r="GFK78" s="46"/>
      <c r="GFL78" s="46"/>
      <c r="GFM78" s="46"/>
      <c r="GFN78" s="46"/>
      <c r="GFO78" s="46"/>
      <c r="GFP78" s="46"/>
      <c r="GFQ78" s="46"/>
      <c r="GFR78" s="46"/>
      <c r="GFS78" s="46"/>
      <c r="GFT78" s="46"/>
      <c r="GFU78" s="46"/>
      <c r="GFV78" s="46"/>
      <c r="GFW78" s="46"/>
      <c r="GFX78" s="46"/>
      <c r="GFY78" s="46"/>
      <c r="GFZ78" s="46"/>
      <c r="GGA78" s="46"/>
      <c r="GGB78" s="46"/>
      <c r="GGC78" s="46"/>
      <c r="GGD78" s="46"/>
      <c r="GGE78" s="46"/>
      <c r="GGF78" s="46"/>
      <c r="GGG78" s="46"/>
      <c r="GGH78" s="46"/>
      <c r="GGI78" s="46"/>
      <c r="GGJ78" s="46"/>
      <c r="GGK78" s="46"/>
      <c r="GGL78" s="46"/>
      <c r="GGM78" s="46"/>
      <c r="GGN78" s="46"/>
      <c r="GGO78" s="46"/>
      <c r="GGP78" s="46"/>
      <c r="GGQ78" s="46"/>
      <c r="GGR78" s="46"/>
      <c r="GGS78" s="46"/>
      <c r="GGT78" s="46"/>
      <c r="GGU78" s="46"/>
      <c r="GGV78" s="46"/>
      <c r="GGW78" s="46"/>
      <c r="GGX78" s="46"/>
      <c r="GGY78" s="46"/>
      <c r="GGZ78" s="46"/>
      <c r="GHA78" s="46"/>
      <c r="GHB78" s="46"/>
      <c r="GHC78" s="46"/>
      <c r="GHD78" s="46"/>
      <c r="GHE78" s="46"/>
      <c r="GHF78" s="46"/>
      <c r="GHG78" s="46"/>
      <c r="GHH78" s="46"/>
      <c r="GHI78" s="46"/>
      <c r="GHJ78" s="46"/>
      <c r="GHK78" s="46"/>
      <c r="GHL78" s="46"/>
      <c r="GHM78" s="46"/>
      <c r="GHN78" s="46"/>
      <c r="GHO78" s="46"/>
      <c r="GHP78" s="46"/>
      <c r="GHQ78" s="46"/>
      <c r="GHR78" s="46"/>
      <c r="GHS78" s="46"/>
      <c r="GHT78" s="46"/>
      <c r="GHU78" s="46"/>
      <c r="GHV78" s="46"/>
      <c r="GHW78" s="46"/>
      <c r="GHX78" s="46"/>
      <c r="GHY78" s="46"/>
      <c r="GHZ78" s="46"/>
      <c r="GIA78" s="46"/>
      <c r="GIB78" s="46"/>
      <c r="GIC78" s="46"/>
      <c r="GID78" s="46"/>
      <c r="GIE78" s="46"/>
      <c r="GIF78" s="46"/>
      <c r="GIG78" s="46"/>
      <c r="GIH78" s="46"/>
      <c r="GII78" s="46"/>
      <c r="GIJ78" s="46"/>
      <c r="GIK78" s="46"/>
      <c r="GIL78" s="46"/>
      <c r="GIM78" s="46"/>
      <c r="GIN78" s="46"/>
      <c r="GIO78" s="46"/>
      <c r="GIP78" s="46"/>
      <c r="GIQ78" s="46"/>
      <c r="GIR78" s="46"/>
      <c r="GIS78" s="46"/>
      <c r="GIT78" s="46"/>
      <c r="GIU78" s="46"/>
      <c r="GIV78" s="46"/>
      <c r="GIW78" s="46"/>
      <c r="GIX78" s="46"/>
      <c r="GIY78" s="46"/>
      <c r="GIZ78" s="46"/>
      <c r="GJA78" s="46"/>
      <c r="GJB78" s="46"/>
      <c r="GJC78" s="46"/>
      <c r="GJD78" s="46"/>
      <c r="GJE78" s="46"/>
      <c r="GJF78" s="46"/>
      <c r="GJG78" s="46"/>
      <c r="GJH78" s="46"/>
      <c r="GJI78" s="46"/>
      <c r="GJJ78" s="46"/>
      <c r="GJK78" s="46"/>
      <c r="GJL78" s="46"/>
      <c r="GJM78" s="46"/>
      <c r="GJN78" s="46"/>
      <c r="GJO78" s="46"/>
      <c r="GJP78" s="46"/>
      <c r="GJQ78" s="46"/>
      <c r="GJR78" s="46"/>
      <c r="GJS78" s="46"/>
      <c r="GJT78" s="46"/>
      <c r="GJU78" s="46"/>
      <c r="GJV78" s="46"/>
      <c r="GJW78" s="46"/>
      <c r="GJX78" s="46"/>
      <c r="GJY78" s="46"/>
      <c r="GJZ78" s="46"/>
      <c r="GKA78" s="46"/>
      <c r="GKB78" s="46"/>
      <c r="GKC78" s="46"/>
      <c r="GKD78" s="46"/>
      <c r="GKE78" s="46"/>
      <c r="GKF78" s="46"/>
      <c r="GKG78" s="46"/>
      <c r="GKH78" s="46"/>
      <c r="GKI78" s="46"/>
      <c r="GKJ78" s="46"/>
      <c r="GKK78" s="46"/>
      <c r="GKL78" s="46"/>
      <c r="GKM78" s="46"/>
      <c r="GKN78" s="46"/>
      <c r="GKO78" s="46"/>
      <c r="GKP78" s="46"/>
      <c r="GKQ78" s="46"/>
      <c r="GKR78" s="46"/>
      <c r="GKS78" s="46"/>
      <c r="GKT78" s="46"/>
      <c r="GKU78" s="46"/>
      <c r="GKV78" s="46"/>
      <c r="GKW78" s="46"/>
      <c r="GKX78" s="46"/>
      <c r="GKY78" s="46"/>
      <c r="GKZ78" s="46"/>
      <c r="GLA78" s="46"/>
      <c r="GLB78" s="46"/>
      <c r="GLC78" s="46"/>
      <c r="GLD78" s="46"/>
      <c r="GLE78" s="46"/>
      <c r="GLF78" s="46"/>
      <c r="GLG78" s="46"/>
      <c r="GLH78" s="46"/>
      <c r="GLI78" s="46"/>
      <c r="GLJ78" s="46"/>
      <c r="GLK78" s="46"/>
      <c r="GLL78" s="46"/>
      <c r="GLM78" s="46"/>
      <c r="GLN78" s="46"/>
      <c r="GLO78" s="46"/>
      <c r="GLP78" s="46"/>
      <c r="GLQ78" s="46"/>
      <c r="GLR78" s="46"/>
      <c r="GLS78" s="46"/>
      <c r="GLT78" s="46"/>
      <c r="GLU78" s="46"/>
      <c r="GLV78" s="46"/>
      <c r="GLW78" s="46"/>
      <c r="GLX78" s="46"/>
      <c r="GLY78" s="46"/>
      <c r="GLZ78" s="46"/>
      <c r="GMA78" s="46"/>
      <c r="GMB78" s="46"/>
      <c r="GMC78" s="46"/>
      <c r="GMD78" s="46"/>
      <c r="GME78" s="46"/>
      <c r="GMF78" s="46"/>
      <c r="GMG78" s="46"/>
      <c r="GMH78" s="46"/>
      <c r="GMI78" s="46"/>
      <c r="GMJ78" s="46"/>
      <c r="GMK78" s="46"/>
      <c r="GML78" s="46"/>
      <c r="GMM78" s="46"/>
      <c r="GMN78" s="46"/>
      <c r="GMO78" s="46"/>
      <c r="GMP78" s="46"/>
      <c r="GMQ78" s="46"/>
      <c r="GMR78" s="46"/>
      <c r="GMS78" s="46"/>
      <c r="GMT78" s="46"/>
      <c r="GMU78" s="46"/>
      <c r="GMV78" s="46"/>
      <c r="GMW78" s="46"/>
      <c r="GMX78" s="46"/>
      <c r="GMY78" s="46"/>
      <c r="GMZ78" s="46"/>
      <c r="GNA78" s="46"/>
      <c r="GNB78" s="46"/>
      <c r="GNC78" s="46"/>
      <c r="GND78" s="46"/>
      <c r="GNE78" s="46"/>
      <c r="GNF78" s="46"/>
      <c r="GNG78" s="46"/>
      <c r="GNH78" s="46"/>
      <c r="GNI78" s="46"/>
      <c r="GNJ78" s="46"/>
      <c r="GNK78" s="46"/>
      <c r="GNL78" s="46"/>
      <c r="GNM78" s="46"/>
      <c r="GNN78" s="46"/>
      <c r="GNO78" s="46"/>
      <c r="GNP78" s="46"/>
      <c r="GNQ78" s="46"/>
      <c r="GNR78" s="46"/>
      <c r="GNS78" s="46"/>
      <c r="GNT78" s="46"/>
      <c r="GNU78" s="46"/>
      <c r="GNV78" s="46"/>
      <c r="GNW78" s="46"/>
      <c r="GNX78" s="46"/>
      <c r="GNY78" s="46"/>
      <c r="GNZ78" s="46"/>
      <c r="GOA78" s="46"/>
      <c r="GOB78" s="46"/>
      <c r="GOC78" s="46"/>
      <c r="GOD78" s="46"/>
      <c r="GOE78" s="46"/>
      <c r="GOF78" s="46"/>
      <c r="GOG78" s="46"/>
      <c r="GOH78" s="46"/>
      <c r="GOI78" s="46"/>
      <c r="GOJ78" s="46"/>
      <c r="GOK78" s="46"/>
      <c r="GOL78" s="46"/>
      <c r="GOM78" s="46"/>
      <c r="GON78" s="46"/>
      <c r="GOO78" s="46"/>
      <c r="GOP78" s="46"/>
      <c r="GOQ78" s="46"/>
      <c r="GOR78" s="46"/>
      <c r="GOS78" s="46"/>
      <c r="GOT78" s="46"/>
      <c r="GOU78" s="46"/>
      <c r="GOV78" s="46"/>
      <c r="GOW78" s="46"/>
      <c r="GOX78" s="46"/>
      <c r="GOY78" s="46"/>
      <c r="GOZ78" s="46"/>
      <c r="GPA78" s="46"/>
      <c r="GPB78" s="46"/>
      <c r="GPC78" s="46"/>
      <c r="GPD78" s="46"/>
      <c r="GPE78" s="46"/>
      <c r="GPF78" s="46"/>
      <c r="GPG78" s="46"/>
      <c r="GPH78" s="46"/>
      <c r="GPI78" s="46"/>
      <c r="GPJ78" s="46"/>
      <c r="GPK78" s="46"/>
      <c r="GPL78" s="46"/>
      <c r="GPM78" s="46"/>
      <c r="GPN78" s="46"/>
      <c r="GPO78" s="46"/>
      <c r="GPP78" s="46"/>
      <c r="GPQ78" s="46"/>
      <c r="GPR78" s="46"/>
      <c r="GPS78" s="46"/>
      <c r="GPT78" s="46"/>
      <c r="GPU78" s="46"/>
      <c r="GPV78" s="46"/>
      <c r="GPW78" s="46"/>
      <c r="GPX78" s="46"/>
      <c r="GPY78" s="46"/>
      <c r="GPZ78" s="46"/>
      <c r="GQA78" s="46"/>
      <c r="GQB78" s="46"/>
      <c r="GQC78" s="46"/>
      <c r="GQD78" s="46"/>
      <c r="GQE78" s="46"/>
      <c r="GQF78" s="46"/>
      <c r="GQG78" s="46"/>
      <c r="GQH78" s="46"/>
      <c r="GQI78" s="46"/>
      <c r="GQJ78" s="46"/>
      <c r="GQK78" s="46"/>
      <c r="GQL78" s="46"/>
      <c r="GQM78" s="46"/>
      <c r="GQN78" s="46"/>
      <c r="GQO78" s="46"/>
      <c r="GQP78" s="46"/>
      <c r="GQQ78" s="46"/>
      <c r="GQR78" s="46"/>
      <c r="GQS78" s="46"/>
      <c r="GQT78" s="46"/>
      <c r="GQU78" s="46"/>
      <c r="GQV78" s="46"/>
      <c r="GQW78" s="46"/>
      <c r="GQX78" s="46"/>
      <c r="GQY78" s="46"/>
      <c r="GQZ78" s="46"/>
      <c r="GRA78" s="46"/>
      <c r="GRB78" s="46"/>
      <c r="GRC78" s="46"/>
      <c r="GRD78" s="46"/>
      <c r="GRE78" s="46"/>
      <c r="GRF78" s="46"/>
      <c r="GRG78" s="46"/>
      <c r="GRH78" s="46"/>
      <c r="GRI78" s="46"/>
      <c r="GRJ78" s="46"/>
      <c r="GRK78" s="46"/>
      <c r="GRL78" s="46"/>
      <c r="GRM78" s="46"/>
      <c r="GRN78" s="46"/>
      <c r="GRO78" s="46"/>
      <c r="GRP78" s="46"/>
      <c r="GRQ78" s="46"/>
      <c r="GRR78" s="46"/>
      <c r="GRS78" s="46"/>
      <c r="GRT78" s="46"/>
      <c r="GRU78" s="46"/>
      <c r="GRV78" s="46"/>
      <c r="GRW78" s="46"/>
      <c r="GRX78" s="46"/>
      <c r="GRY78" s="46"/>
      <c r="GRZ78" s="46"/>
      <c r="GSA78" s="46"/>
      <c r="GSB78" s="46"/>
      <c r="GSC78" s="46"/>
      <c r="GSD78" s="46"/>
      <c r="GSE78" s="46"/>
      <c r="GSF78" s="46"/>
      <c r="GSG78" s="46"/>
      <c r="GSH78" s="46"/>
      <c r="GSI78" s="46"/>
      <c r="GSJ78" s="46"/>
      <c r="GSK78" s="46"/>
      <c r="GSL78" s="46"/>
      <c r="GSM78" s="46"/>
      <c r="GSN78" s="46"/>
      <c r="GSO78" s="46"/>
      <c r="GSP78" s="46"/>
      <c r="GSQ78" s="46"/>
      <c r="GSR78" s="46"/>
      <c r="GSS78" s="46"/>
      <c r="GST78" s="46"/>
      <c r="GSU78" s="46"/>
      <c r="GSV78" s="46"/>
      <c r="GSW78" s="46"/>
      <c r="GSX78" s="46"/>
      <c r="GSY78" s="46"/>
      <c r="GSZ78" s="46"/>
      <c r="GTA78" s="46"/>
      <c r="GTB78" s="46"/>
      <c r="GTC78" s="46"/>
      <c r="GTD78" s="46"/>
      <c r="GTE78" s="46"/>
      <c r="GTF78" s="46"/>
      <c r="GTG78" s="46"/>
      <c r="GTH78" s="46"/>
      <c r="GTI78" s="46"/>
      <c r="GTJ78" s="46"/>
      <c r="GTK78" s="46"/>
      <c r="GTL78" s="46"/>
      <c r="GTM78" s="46"/>
      <c r="GTN78" s="46"/>
      <c r="GTO78" s="46"/>
      <c r="GTP78" s="46"/>
      <c r="GTQ78" s="46"/>
      <c r="GTR78" s="46"/>
      <c r="GTS78" s="46"/>
      <c r="GTT78" s="46"/>
      <c r="GTU78" s="46"/>
      <c r="GTV78" s="46"/>
      <c r="GTW78" s="46"/>
      <c r="GTX78" s="46"/>
      <c r="GTY78" s="46"/>
      <c r="GTZ78" s="46"/>
      <c r="GUA78" s="46"/>
      <c r="GUB78" s="46"/>
      <c r="GUC78" s="46"/>
      <c r="GUD78" s="46"/>
      <c r="GUE78" s="46"/>
      <c r="GUF78" s="46"/>
      <c r="GUG78" s="46"/>
      <c r="GUH78" s="46"/>
      <c r="GUI78" s="46"/>
      <c r="GUJ78" s="46"/>
      <c r="GUK78" s="46"/>
      <c r="GUL78" s="46"/>
      <c r="GUM78" s="46"/>
      <c r="GUN78" s="46"/>
      <c r="GUO78" s="46"/>
      <c r="GUP78" s="46"/>
      <c r="GUQ78" s="46"/>
      <c r="GUR78" s="46"/>
      <c r="GUS78" s="46"/>
      <c r="GUT78" s="46"/>
      <c r="GUU78" s="46"/>
      <c r="GUV78" s="46"/>
      <c r="GUW78" s="46"/>
      <c r="GUX78" s="46"/>
      <c r="GUY78" s="46"/>
      <c r="GUZ78" s="46"/>
      <c r="GVA78" s="46"/>
      <c r="GVB78" s="46"/>
      <c r="GVC78" s="46"/>
      <c r="GVD78" s="46"/>
      <c r="GVE78" s="46"/>
      <c r="GVF78" s="46"/>
      <c r="GVG78" s="46"/>
      <c r="GVH78" s="46"/>
      <c r="GVI78" s="46"/>
      <c r="GVJ78" s="46"/>
      <c r="GVK78" s="46"/>
      <c r="GVL78" s="46"/>
      <c r="GVM78" s="46"/>
      <c r="GVN78" s="46"/>
      <c r="GVO78" s="46"/>
      <c r="GVP78" s="46"/>
      <c r="GVQ78" s="46"/>
      <c r="GVR78" s="46"/>
      <c r="GVS78" s="46"/>
      <c r="GVT78" s="46"/>
      <c r="GVU78" s="46"/>
      <c r="GVV78" s="46"/>
      <c r="GVW78" s="46"/>
      <c r="GVX78" s="46"/>
      <c r="GVY78" s="46"/>
      <c r="GVZ78" s="46"/>
      <c r="GWA78" s="46"/>
      <c r="GWB78" s="46"/>
      <c r="GWC78" s="46"/>
      <c r="GWD78" s="46"/>
      <c r="GWE78" s="46"/>
      <c r="GWF78" s="46"/>
      <c r="GWG78" s="46"/>
      <c r="GWH78" s="46"/>
      <c r="GWI78" s="46"/>
      <c r="GWJ78" s="46"/>
      <c r="GWK78" s="46"/>
      <c r="GWL78" s="46"/>
      <c r="GWM78" s="46"/>
      <c r="GWN78" s="46"/>
      <c r="GWO78" s="46"/>
      <c r="GWP78" s="46"/>
      <c r="GWQ78" s="46"/>
      <c r="GWR78" s="46"/>
      <c r="GWS78" s="46"/>
      <c r="GWT78" s="46"/>
      <c r="GWU78" s="46"/>
      <c r="GWV78" s="46"/>
      <c r="GWW78" s="46"/>
      <c r="GWX78" s="46"/>
      <c r="GWY78" s="46"/>
      <c r="GWZ78" s="46"/>
      <c r="GXA78" s="46"/>
      <c r="GXB78" s="46"/>
      <c r="GXC78" s="46"/>
      <c r="GXD78" s="46"/>
      <c r="GXE78" s="46"/>
      <c r="GXF78" s="46"/>
      <c r="GXG78" s="46"/>
      <c r="GXH78" s="46"/>
      <c r="GXI78" s="46"/>
      <c r="GXJ78" s="46"/>
      <c r="GXK78" s="46"/>
      <c r="GXL78" s="46"/>
      <c r="GXM78" s="46"/>
      <c r="GXN78" s="46"/>
      <c r="GXO78" s="46"/>
      <c r="GXP78" s="46"/>
      <c r="GXQ78" s="46"/>
      <c r="GXR78" s="46"/>
      <c r="GXS78" s="46"/>
      <c r="GXT78" s="46"/>
      <c r="GXU78" s="46"/>
      <c r="GXV78" s="46"/>
      <c r="GXW78" s="46"/>
      <c r="GXX78" s="46"/>
      <c r="GXY78" s="46"/>
      <c r="GXZ78" s="46"/>
      <c r="GYA78" s="46"/>
      <c r="GYB78" s="46"/>
      <c r="GYC78" s="46"/>
      <c r="GYD78" s="46"/>
      <c r="GYE78" s="46"/>
      <c r="GYF78" s="46"/>
      <c r="GYG78" s="46"/>
      <c r="GYH78" s="46"/>
      <c r="GYI78" s="46"/>
      <c r="GYJ78" s="46"/>
      <c r="GYK78" s="46"/>
      <c r="GYL78" s="46"/>
      <c r="GYM78" s="46"/>
      <c r="GYN78" s="46"/>
      <c r="GYO78" s="46"/>
      <c r="GYP78" s="46"/>
      <c r="GYQ78" s="46"/>
      <c r="GYR78" s="46"/>
      <c r="GYS78" s="46"/>
      <c r="GYT78" s="46"/>
      <c r="GYU78" s="46"/>
      <c r="GYV78" s="46"/>
      <c r="GYW78" s="46"/>
      <c r="GYX78" s="46"/>
      <c r="GYY78" s="46"/>
      <c r="GYZ78" s="46"/>
      <c r="GZA78" s="46"/>
      <c r="GZB78" s="46"/>
      <c r="GZC78" s="46"/>
      <c r="GZD78" s="46"/>
      <c r="GZE78" s="46"/>
      <c r="GZF78" s="46"/>
      <c r="GZG78" s="46"/>
      <c r="GZH78" s="46"/>
      <c r="GZI78" s="46"/>
      <c r="GZJ78" s="46"/>
      <c r="GZK78" s="46"/>
      <c r="GZL78" s="46"/>
      <c r="GZM78" s="46"/>
      <c r="GZN78" s="46"/>
      <c r="GZO78" s="46"/>
      <c r="GZP78" s="46"/>
      <c r="GZQ78" s="46"/>
      <c r="GZR78" s="46"/>
      <c r="GZS78" s="46"/>
      <c r="GZT78" s="46"/>
      <c r="GZU78" s="46"/>
      <c r="GZV78" s="46"/>
      <c r="GZW78" s="46"/>
      <c r="GZX78" s="46"/>
      <c r="GZY78" s="46"/>
      <c r="GZZ78" s="46"/>
      <c r="HAA78" s="46"/>
      <c r="HAB78" s="46"/>
      <c r="HAC78" s="46"/>
      <c r="HAD78" s="46"/>
      <c r="HAE78" s="46"/>
      <c r="HAF78" s="46"/>
      <c r="HAG78" s="46"/>
      <c r="HAH78" s="46"/>
      <c r="HAI78" s="46"/>
      <c r="HAJ78" s="46"/>
      <c r="HAK78" s="46"/>
      <c r="HAL78" s="46"/>
      <c r="HAM78" s="46"/>
      <c r="HAN78" s="46"/>
      <c r="HAO78" s="46"/>
      <c r="HAP78" s="46"/>
      <c r="HAQ78" s="46"/>
      <c r="HAR78" s="46"/>
      <c r="HAS78" s="46"/>
      <c r="HAT78" s="46"/>
      <c r="HAU78" s="46"/>
      <c r="HAV78" s="46"/>
      <c r="HAW78" s="46"/>
      <c r="HAX78" s="46"/>
      <c r="HAY78" s="46"/>
      <c r="HAZ78" s="46"/>
      <c r="HBA78" s="46"/>
      <c r="HBB78" s="46"/>
      <c r="HBC78" s="46"/>
      <c r="HBD78" s="46"/>
      <c r="HBE78" s="46"/>
      <c r="HBF78" s="46"/>
      <c r="HBG78" s="46"/>
      <c r="HBH78" s="46"/>
      <c r="HBI78" s="46"/>
      <c r="HBJ78" s="46"/>
      <c r="HBK78" s="46"/>
      <c r="HBL78" s="46"/>
      <c r="HBM78" s="46"/>
      <c r="HBN78" s="46"/>
      <c r="HBO78" s="46"/>
      <c r="HBP78" s="46"/>
      <c r="HBQ78" s="46"/>
      <c r="HBR78" s="46"/>
      <c r="HBS78" s="46"/>
      <c r="HBT78" s="46"/>
      <c r="HBU78" s="46"/>
      <c r="HBV78" s="46"/>
      <c r="HBW78" s="46"/>
      <c r="HBX78" s="46"/>
      <c r="HBY78" s="46"/>
      <c r="HBZ78" s="46"/>
      <c r="HCA78" s="46"/>
      <c r="HCB78" s="46"/>
      <c r="HCC78" s="46"/>
      <c r="HCD78" s="46"/>
      <c r="HCE78" s="46"/>
      <c r="HCF78" s="46"/>
      <c r="HCG78" s="46"/>
      <c r="HCH78" s="46"/>
      <c r="HCI78" s="46"/>
      <c r="HCJ78" s="46"/>
      <c r="HCK78" s="46"/>
      <c r="HCL78" s="46"/>
      <c r="HCM78" s="46"/>
      <c r="HCN78" s="46"/>
      <c r="HCO78" s="46"/>
      <c r="HCP78" s="46"/>
      <c r="HCQ78" s="46"/>
      <c r="HCR78" s="46"/>
      <c r="HCS78" s="46"/>
      <c r="HCT78" s="46"/>
      <c r="HCU78" s="46"/>
      <c r="HCV78" s="46"/>
      <c r="HCW78" s="46"/>
      <c r="HCX78" s="46"/>
      <c r="HCY78" s="46"/>
      <c r="HCZ78" s="46"/>
      <c r="HDA78" s="46"/>
      <c r="HDB78" s="46"/>
      <c r="HDC78" s="46"/>
      <c r="HDD78" s="46"/>
      <c r="HDE78" s="46"/>
      <c r="HDF78" s="46"/>
      <c r="HDG78" s="46"/>
      <c r="HDH78" s="46"/>
      <c r="HDI78" s="46"/>
      <c r="HDJ78" s="46"/>
      <c r="HDK78" s="46"/>
      <c r="HDL78" s="46"/>
      <c r="HDM78" s="46"/>
      <c r="HDN78" s="46"/>
      <c r="HDO78" s="46"/>
      <c r="HDP78" s="46"/>
      <c r="HDQ78" s="46"/>
      <c r="HDR78" s="46"/>
      <c r="HDS78" s="46"/>
      <c r="HDT78" s="46"/>
      <c r="HDU78" s="46"/>
      <c r="HDV78" s="46"/>
      <c r="HDW78" s="46"/>
      <c r="HDX78" s="46"/>
      <c r="HDY78" s="46"/>
      <c r="HDZ78" s="46"/>
      <c r="HEA78" s="46"/>
      <c r="HEB78" s="46"/>
      <c r="HEC78" s="46"/>
      <c r="HED78" s="46"/>
      <c r="HEE78" s="46"/>
      <c r="HEF78" s="46"/>
      <c r="HEG78" s="46"/>
      <c r="HEH78" s="46"/>
      <c r="HEI78" s="46"/>
      <c r="HEJ78" s="46"/>
      <c r="HEK78" s="46"/>
      <c r="HEL78" s="46"/>
      <c r="HEM78" s="46"/>
      <c r="HEN78" s="46"/>
      <c r="HEO78" s="46"/>
      <c r="HEP78" s="46"/>
      <c r="HEQ78" s="46"/>
      <c r="HER78" s="46"/>
      <c r="HES78" s="46"/>
      <c r="HET78" s="46"/>
      <c r="HEU78" s="46"/>
      <c r="HEV78" s="46"/>
      <c r="HEW78" s="46"/>
      <c r="HEX78" s="46"/>
      <c r="HEY78" s="46"/>
      <c r="HEZ78" s="46"/>
      <c r="HFA78" s="46"/>
      <c r="HFB78" s="46"/>
      <c r="HFC78" s="46"/>
      <c r="HFD78" s="46"/>
      <c r="HFE78" s="46"/>
      <c r="HFF78" s="46"/>
      <c r="HFG78" s="46"/>
      <c r="HFH78" s="46"/>
      <c r="HFI78" s="46"/>
      <c r="HFJ78" s="46"/>
      <c r="HFK78" s="46"/>
      <c r="HFL78" s="46"/>
      <c r="HFM78" s="46"/>
      <c r="HFN78" s="46"/>
      <c r="HFO78" s="46"/>
      <c r="HFP78" s="46"/>
      <c r="HFQ78" s="46"/>
      <c r="HFR78" s="46"/>
      <c r="HFS78" s="46"/>
      <c r="HFT78" s="46"/>
      <c r="HFU78" s="46"/>
      <c r="HFV78" s="46"/>
      <c r="HFW78" s="46"/>
      <c r="HFX78" s="46"/>
      <c r="HFY78" s="46"/>
      <c r="HFZ78" s="46"/>
      <c r="HGA78" s="46"/>
      <c r="HGB78" s="46"/>
      <c r="HGC78" s="46"/>
      <c r="HGD78" s="46"/>
      <c r="HGE78" s="46"/>
      <c r="HGF78" s="46"/>
      <c r="HGG78" s="46"/>
      <c r="HGH78" s="46"/>
      <c r="HGI78" s="46"/>
      <c r="HGJ78" s="46"/>
      <c r="HGK78" s="46"/>
      <c r="HGL78" s="46"/>
      <c r="HGM78" s="46"/>
      <c r="HGN78" s="46"/>
      <c r="HGO78" s="46"/>
      <c r="HGP78" s="46"/>
      <c r="HGQ78" s="46"/>
      <c r="HGR78" s="46"/>
      <c r="HGS78" s="46"/>
      <c r="HGT78" s="46"/>
      <c r="HGU78" s="46"/>
      <c r="HGV78" s="46"/>
      <c r="HGW78" s="46"/>
      <c r="HGX78" s="46"/>
      <c r="HGY78" s="46"/>
      <c r="HGZ78" s="46"/>
      <c r="HHA78" s="46"/>
      <c r="HHB78" s="46"/>
      <c r="HHC78" s="46"/>
      <c r="HHD78" s="46"/>
      <c r="HHE78" s="46"/>
      <c r="HHF78" s="46"/>
      <c r="HHG78" s="46"/>
      <c r="HHH78" s="46"/>
      <c r="HHI78" s="46"/>
      <c r="HHJ78" s="46"/>
      <c r="HHK78" s="46"/>
      <c r="HHL78" s="46"/>
      <c r="HHM78" s="46"/>
      <c r="HHN78" s="46"/>
      <c r="HHO78" s="46"/>
      <c r="HHP78" s="46"/>
      <c r="HHQ78" s="46"/>
      <c r="HHR78" s="46"/>
      <c r="HHS78" s="46"/>
      <c r="HHT78" s="46"/>
      <c r="HHU78" s="46"/>
      <c r="HHV78" s="46"/>
      <c r="HHW78" s="46"/>
      <c r="HHX78" s="46"/>
      <c r="HHY78" s="46"/>
      <c r="HHZ78" s="46"/>
      <c r="HIA78" s="46"/>
      <c r="HIB78" s="46"/>
      <c r="HIC78" s="46"/>
      <c r="HID78" s="46"/>
      <c r="HIE78" s="46"/>
      <c r="HIF78" s="46"/>
      <c r="HIG78" s="46"/>
      <c r="HIH78" s="46"/>
      <c r="HII78" s="46"/>
      <c r="HIJ78" s="46"/>
      <c r="HIK78" s="46"/>
      <c r="HIL78" s="46"/>
      <c r="HIM78" s="46"/>
      <c r="HIN78" s="46"/>
      <c r="HIO78" s="46"/>
      <c r="HIP78" s="46"/>
      <c r="HIQ78" s="46"/>
      <c r="HIR78" s="46"/>
      <c r="HIS78" s="46"/>
      <c r="HIT78" s="46"/>
      <c r="HIU78" s="46"/>
      <c r="HIV78" s="46"/>
      <c r="HIW78" s="46"/>
      <c r="HIX78" s="46"/>
      <c r="HIY78" s="46"/>
      <c r="HIZ78" s="46"/>
      <c r="HJA78" s="46"/>
      <c r="HJB78" s="46"/>
      <c r="HJC78" s="46"/>
      <c r="HJD78" s="46"/>
      <c r="HJE78" s="46"/>
      <c r="HJF78" s="46"/>
      <c r="HJG78" s="46"/>
      <c r="HJH78" s="46"/>
      <c r="HJI78" s="46"/>
      <c r="HJJ78" s="46"/>
      <c r="HJK78" s="46"/>
      <c r="HJL78" s="46"/>
      <c r="HJM78" s="46"/>
      <c r="HJN78" s="46"/>
      <c r="HJO78" s="46"/>
      <c r="HJP78" s="46"/>
      <c r="HJQ78" s="46"/>
      <c r="HJR78" s="46"/>
      <c r="HJS78" s="46"/>
      <c r="HJT78" s="46"/>
      <c r="HJU78" s="46"/>
      <c r="HJV78" s="46"/>
      <c r="HJW78" s="46"/>
      <c r="HJX78" s="46"/>
      <c r="HJY78" s="46"/>
      <c r="HJZ78" s="46"/>
      <c r="HKA78" s="46"/>
      <c r="HKB78" s="46"/>
      <c r="HKC78" s="46"/>
      <c r="HKD78" s="46"/>
      <c r="HKE78" s="46"/>
      <c r="HKF78" s="46"/>
      <c r="HKG78" s="46"/>
      <c r="HKH78" s="46"/>
      <c r="HKI78" s="46"/>
      <c r="HKJ78" s="46"/>
      <c r="HKK78" s="46"/>
      <c r="HKL78" s="46"/>
      <c r="HKM78" s="46"/>
      <c r="HKN78" s="46"/>
      <c r="HKO78" s="46"/>
      <c r="HKP78" s="46"/>
      <c r="HKQ78" s="46"/>
      <c r="HKR78" s="46"/>
      <c r="HKS78" s="46"/>
      <c r="HKT78" s="46"/>
      <c r="HKU78" s="46"/>
      <c r="HKV78" s="46"/>
      <c r="HKW78" s="46"/>
      <c r="HKX78" s="46"/>
      <c r="HKY78" s="46"/>
      <c r="HKZ78" s="46"/>
      <c r="HLA78" s="46"/>
      <c r="HLB78" s="46"/>
      <c r="HLC78" s="46"/>
      <c r="HLD78" s="46"/>
      <c r="HLE78" s="46"/>
      <c r="HLF78" s="46"/>
      <c r="HLG78" s="46"/>
      <c r="HLH78" s="46"/>
      <c r="HLI78" s="46"/>
      <c r="HLJ78" s="46"/>
      <c r="HLK78" s="46"/>
      <c r="HLL78" s="46"/>
      <c r="HLM78" s="46"/>
      <c r="HLN78" s="46"/>
      <c r="HLO78" s="46"/>
      <c r="HLP78" s="46"/>
      <c r="HLQ78" s="46"/>
      <c r="HLR78" s="46"/>
      <c r="HLS78" s="46"/>
      <c r="HLT78" s="46"/>
      <c r="HLU78" s="46"/>
      <c r="HLV78" s="46"/>
      <c r="HLW78" s="46"/>
      <c r="HLX78" s="46"/>
      <c r="HLY78" s="46"/>
      <c r="HLZ78" s="46"/>
      <c r="HMA78" s="46"/>
      <c r="HMB78" s="46"/>
      <c r="HMC78" s="46"/>
      <c r="HMD78" s="46"/>
      <c r="HME78" s="46"/>
      <c r="HMF78" s="46"/>
      <c r="HMG78" s="46"/>
      <c r="HMH78" s="46"/>
      <c r="HMI78" s="46"/>
      <c r="HMJ78" s="46"/>
      <c r="HMK78" s="46"/>
      <c r="HML78" s="46"/>
      <c r="HMM78" s="46"/>
      <c r="HMN78" s="46"/>
      <c r="HMO78" s="46"/>
      <c r="HMP78" s="46"/>
      <c r="HMQ78" s="46"/>
      <c r="HMR78" s="46"/>
      <c r="HMS78" s="46"/>
      <c r="HMT78" s="46"/>
      <c r="HMU78" s="46"/>
      <c r="HMV78" s="46"/>
      <c r="HMW78" s="46"/>
      <c r="HMX78" s="46"/>
      <c r="HMY78" s="46"/>
      <c r="HMZ78" s="46"/>
      <c r="HNA78" s="46"/>
      <c r="HNB78" s="46"/>
      <c r="HNC78" s="46"/>
      <c r="HND78" s="46"/>
      <c r="HNE78" s="46"/>
      <c r="HNF78" s="46"/>
      <c r="HNG78" s="46"/>
      <c r="HNH78" s="46"/>
      <c r="HNI78" s="46"/>
      <c r="HNJ78" s="46"/>
      <c r="HNK78" s="46"/>
      <c r="HNL78" s="46"/>
      <c r="HNM78" s="46"/>
      <c r="HNN78" s="46"/>
      <c r="HNO78" s="46"/>
      <c r="HNP78" s="46"/>
      <c r="HNQ78" s="46"/>
      <c r="HNR78" s="46"/>
      <c r="HNS78" s="46"/>
      <c r="HNT78" s="46"/>
      <c r="HNU78" s="46"/>
      <c r="HNV78" s="46"/>
      <c r="HNW78" s="46"/>
      <c r="HNX78" s="46"/>
      <c r="HNY78" s="46"/>
      <c r="HNZ78" s="46"/>
      <c r="HOA78" s="46"/>
      <c r="HOB78" s="46"/>
      <c r="HOC78" s="46"/>
      <c r="HOD78" s="46"/>
      <c r="HOE78" s="46"/>
      <c r="HOF78" s="46"/>
      <c r="HOG78" s="46"/>
      <c r="HOH78" s="46"/>
      <c r="HOI78" s="46"/>
      <c r="HOJ78" s="46"/>
      <c r="HOK78" s="46"/>
      <c r="HOL78" s="46"/>
      <c r="HOM78" s="46"/>
      <c r="HON78" s="46"/>
      <c r="HOO78" s="46"/>
      <c r="HOP78" s="46"/>
      <c r="HOQ78" s="46"/>
      <c r="HOR78" s="46"/>
      <c r="HOS78" s="46"/>
      <c r="HOT78" s="46"/>
      <c r="HOU78" s="46"/>
      <c r="HOV78" s="46"/>
      <c r="HOW78" s="46"/>
      <c r="HOX78" s="46"/>
      <c r="HOY78" s="46"/>
      <c r="HOZ78" s="46"/>
      <c r="HPA78" s="46"/>
      <c r="HPB78" s="46"/>
      <c r="HPC78" s="46"/>
      <c r="HPD78" s="46"/>
      <c r="HPE78" s="46"/>
      <c r="HPF78" s="46"/>
      <c r="HPG78" s="46"/>
      <c r="HPH78" s="46"/>
      <c r="HPI78" s="46"/>
      <c r="HPJ78" s="46"/>
      <c r="HPK78" s="46"/>
      <c r="HPL78" s="46"/>
      <c r="HPM78" s="46"/>
      <c r="HPN78" s="46"/>
      <c r="HPO78" s="46"/>
      <c r="HPP78" s="46"/>
      <c r="HPQ78" s="46"/>
      <c r="HPR78" s="46"/>
      <c r="HPS78" s="46"/>
      <c r="HPT78" s="46"/>
      <c r="HPU78" s="46"/>
      <c r="HPV78" s="46"/>
      <c r="HPW78" s="46"/>
      <c r="HPX78" s="46"/>
      <c r="HPY78" s="46"/>
      <c r="HPZ78" s="46"/>
      <c r="HQA78" s="46"/>
      <c r="HQB78" s="46"/>
      <c r="HQC78" s="46"/>
      <c r="HQD78" s="46"/>
      <c r="HQE78" s="46"/>
      <c r="HQF78" s="46"/>
      <c r="HQG78" s="46"/>
      <c r="HQH78" s="46"/>
      <c r="HQI78" s="46"/>
      <c r="HQJ78" s="46"/>
      <c r="HQK78" s="46"/>
      <c r="HQL78" s="46"/>
      <c r="HQM78" s="46"/>
      <c r="HQN78" s="46"/>
      <c r="HQO78" s="46"/>
      <c r="HQP78" s="46"/>
      <c r="HQQ78" s="46"/>
      <c r="HQR78" s="46"/>
      <c r="HQS78" s="46"/>
      <c r="HQT78" s="46"/>
      <c r="HQU78" s="46"/>
      <c r="HQV78" s="46"/>
      <c r="HQW78" s="46"/>
      <c r="HQX78" s="46"/>
      <c r="HQY78" s="46"/>
      <c r="HQZ78" s="46"/>
      <c r="HRA78" s="46"/>
      <c r="HRB78" s="46"/>
      <c r="HRC78" s="46"/>
      <c r="HRD78" s="46"/>
      <c r="HRE78" s="46"/>
      <c r="HRF78" s="46"/>
      <c r="HRG78" s="46"/>
      <c r="HRH78" s="46"/>
      <c r="HRI78" s="46"/>
      <c r="HRJ78" s="46"/>
      <c r="HRK78" s="46"/>
      <c r="HRL78" s="46"/>
      <c r="HRM78" s="46"/>
      <c r="HRN78" s="46"/>
      <c r="HRO78" s="46"/>
      <c r="HRP78" s="46"/>
      <c r="HRQ78" s="46"/>
      <c r="HRR78" s="46"/>
      <c r="HRS78" s="46"/>
      <c r="HRT78" s="46"/>
      <c r="HRU78" s="46"/>
      <c r="HRV78" s="46"/>
      <c r="HRW78" s="46"/>
      <c r="HRX78" s="46"/>
      <c r="HRY78" s="46"/>
      <c r="HRZ78" s="46"/>
      <c r="HSA78" s="46"/>
      <c r="HSB78" s="46"/>
      <c r="HSC78" s="46"/>
      <c r="HSD78" s="46"/>
      <c r="HSE78" s="46"/>
      <c r="HSF78" s="46"/>
      <c r="HSG78" s="46"/>
      <c r="HSH78" s="46"/>
      <c r="HSI78" s="46"/>
      <c r="HSJ78" s="46"/>
      <c r="HSK78" s="46"/>
      <c r="HSL78" s="46"/>
      <c r="HSM78" s="46"/>
      <c r="HSN78" s="46"/>
      <c r="HSO78" s="46"/>
      <c r="HSP78" s="46"/>
      <c r="HSQ78" s="46"/>
      <c r="HSR78" s="46"/>
      <c r="HSS78" s="46"/>
      <c r="HST78" s="46"/>
      <c r="HSU78" s="46"/>
      <c r="HSV78" s="46"/>
      <c r="HSW78" s="46"/>
      <c r="HSX78" s="46"/>
      <c r="HSY78" s="46"/>
      <c r="HSZ78" s="46"/>
      <c r="HTA78" s="46"/>
      <c r="HTB78" s="46"/>
      <c r="HTC78" s="46"/>
      <c r="HTD78" s="46"/>
      <c r="HTE78" s="46"/>
      <c r="HTF78" s="46"/>
      <c r="HTG78" s="46"/>
      <c r="HTH78" s="46"/>
      <c r="HTI78" s="46"/>
      <c r="HTJ78" s="46"/>
      <c r="HTK78" s="46"/>
      <c r="HTL78" s="46"/>
      <c r="HTM78" s="46"/>
      <c r="HTN78" s="46"/>
      <c r="HTO78" s="46"/>
      <c r="HTP78" s="46"/>
      <c r="HTQ78" s="46"/>
      <c r="HTR78" s="46"/>
      <c r="HTS78" s="46"/>
      <c r="HTT78" s="46"/>
      <c r="HTU78" s="46"/>
      <c r="HTV78" s="46"/>
      <c r="HTW78" s="46"/>
      <c r="HTX78" s="46"/>
      <c r="HTY78" s="46"/>
      <c r="HTZ78" s="46"/>
      <c r="HUA78" s="46"/>
      <c r="HUB78" s="46"/>
      <c r="HUC78" s="46"/>
      <c r="HUD78" s="46"/>
      <c r="HUE78" s="46"/>
      <c r="HUF78" s="46"/>
      <c r="HUG78" s="46"/>
      <c r="HUH78" s="46"/>
      <c r="HUI78" s="46"/>
      <c r="HUJ78" s="46"/>
      <c r="HUK78" s="46"/>
      <c r="HUL78" s="46"/>
      <c r="HUM78" s="46"/>
      <c r="HUN78" s="46"/>
      <c r="HUO78" s="46"/>
      <c r="HUP78" s="46"/>
      <c r="HUQ78" s="46"/>
      <c r="HUR78" s="46"/>
      <c r="HUS78" s="46"/>
      <c r="HUT78" s="46"/>
      <c r="HUU78" s="46"/>
      <c r="HUV78" s="46"/>
      <c r="HUW78" s="46"/>
      <c r="HUX78" s="46"/>
      <c r="HUY78" s="46"/>
      <c r="HUZ78" s="46"/>
      <c r="HVA78" s="46"/>
      <c r="HVB78" s="46"/>
      <c r="HVC78" s="46"/>
      <c r="HVD78" s="46"/>
      <c r="HVE78" s="46"/>
      <c r="HVF78" s="46"/>
      <c r="HVG78" s="46"/>
      <c r="HVH78" s="46"/>
      <c r="HVI78" s="46"/>
      <c r="HVJ78" s="46"/>
      <c r="HVK78" s="46"/>
      <c r="HVL78" s="46"/>
      <c r="HVM78" s="46"/>
      <c r="HVN78" s="46"/>
      <c r="HVO78" s="46"/>
      <c r="HVP78" s="46"/>
      <c r="HVQ78" s="46"/>
      <c r="HVR78" s="46"/>
      <c r="HVS78" s="46"/>
      <c r="HVT78" s="46"/>
      <c r="HVU78" s="46"/>
      <c r="HVV78" s="46"/>
      <c r="HVW78" s="46"/>
      <c r="HVX78" s="46"/>
      <c r="HVY78" s="46"/>
      <c r="HVZ78" s="46"/>
      <c r="HWA78" s="46"/>
      <c r="HWB78" s="46"/>
      <c r="HWC78" s="46"/>
      <c r="HWD78" s="46"/>
      <c r="HWE78" s="46"/>
      <c r="HWF78" s="46"/>
      <c r="HWG78" s="46"/>
      <c r="HWH78" s="46"/>
      <c r="HWI78" s="46"/>
      <c r="HWJ78" s="46"/>
      <c r="HWK78" s="46"/>
      <c r="HWL78" s="46"/>
      <c r="HWM78" s="46"/>
      <c r="HWN78" s="46"/>
      <c r="HWO78" s="46"/>
      <c r="HWP78" s="46"/>
      <c r="HWQ78" s="46"/>
      <c r="HWR78" s="46"/>
      <c r="HWS78" s="46"/>
      <c r="HWT78" s="46"/>
      <c r="HWU78" s="46"/>
      <c r="HWV78" s="46"/>
      <c r="HWW78" s="46"/>
      <c r="HWX78" s="46"/>
      <c r="HWY78" s="46"/>
      <c r="HWZ78" s="46"/>
      <c r="HXA78" s="46"/>
      <c r="HXB78" s="46"/>
      <c r="HXC78" s="46"/>
      <c r="HXD78" s="46"/>
      <c r="HXE78" s="46"/>
      <c r="HXF78" s="46"/>
      <c r="HXG78" s="46"/>
      <c r="HXH78" s="46"/>
      <c r="HXI78" s="46"/>
      <c r="HXJ78" s="46"/>
      <c r="HXK78" s="46"/>
      <c r="HXL78" s="46"/>
      <c r="HXM78" s="46"/>
      <c r="HXN78" s="46"/>
      <c r="HXO78" s="46"/>
      <c r="HXP78" s="46"/>
      <c r="HXQ78" s="46"/>
      <c r="HXR78" s="46"/>
      <c r="HXS78" s="46"/>
      <c r="HXT78" s="46"/>
      <c r="HXU78" s="46"/>
      <c r="HXV78" s="46"/>
      <c r="HXW78" s="46"/>
      <c r="HXX78" s="46"/>
      <c r="HXY78" s="46"/>
      <c r="HXZ78" s="46"/>
      <c r="HYA78" s="46"/>
      <c r="HYB78" s="46"/>
      <c r="HYC78" s="46"/>
      <c r="HYD78" s="46"/>
      <c r="HYE78" s="46"/>
      <c r="HYF78" s="46"/>
      <c r="HYG78" s="46"/>
      <c r="HYH78" s="46"/>
      <c r="HYI78" s="46"/>
      <c r="HYJ78" s="46"/>
      <c r="HYK78" s="46"/>
      <c r="HYL78" s="46"/>
      <c r="HYM78" s="46"/>
      <c r="HYN78" s="46"/>
      <c r="HYO78" s="46"/>
      <c r="HYP78" s="46"/>
      <c r="HYQ78" s="46"/>
      <c r="HYR78" s="46"/>
      <c r="HYS78" s="46"/>
      <c r="HYT78" s="46"/>
      <c r="HYU78" s="46"/>
      <c r="HYV78" s="46"/>
      <c r="HYW78" s="46"/>
      <c r="HYX78" s="46"/>
      <c r="HYY78" s="46"/>
      <c r="HYZ78" s="46"/>
      <c r="HZA78" s="46"/>
      <c r="HZB78" s="46"/>
      <c r="HZC78" s="46"/>
      <c r="HZD78" s="46"/>
      <c r="HZE78" s="46"/>
      <c r="HZF78" s="46"/>
      <c r="HZG78" s="46"/>
      <c r="HZH78" s="46"/>
      <c r="HZI78" s="46"/>
      <c r="HZJ78" s="46"/>
      <c r="HZK78" s="46"/>
      <c r="HZL78" s="46"/>
      <c r="HZM78" s="46"/>
      <c r="HZN78" s="46"/>
      <c r="HZO78" s="46"/>
      <c r="HZP78" s="46"/>
      <c r="HZQ78" s="46"/>
      <c r="HZR78" s="46"/>
      <c r="HZS78" s="46"/>
      <c r="HZT78" s="46"/>
      <c r="HZU78" s="46"/>
      <c r="HZV78" s="46"/>
      <c r="HZW78" s="46"/>
      <c r="HZX78" s="46"/>
      <c r="HZY78" s="46"/>
      <c r="HZZ78" s="46"/>
      <c r="IAA78" s="46"/>
      <c r="IAB78" s="46"/>
      <c r="IAC78" s="46"/>
      <c r="IAD78" s="46"/>
      <c r="IAE78" s="46"/>
      <c r="IAF78" s="46"/>
      <c r="IAG78" s="46"/>
      <c r="IAH78" s="46"/>
      <c r="IAI78" s="46"/>
      <c r="IAJ78" s="46"/>
      <c r="IAK78" s="46"/>
      <c r="IAL78" s="46"/>
      <c r="IAM78" s="46"/>
      <c r="IAN78" s="46"/>
      <c r="IAO78" s="46"/>
      <c r="IAP78" s="46"/>
      <c r="IAQ78" s="46"/>
      <c r="IAR78" s="46"/>
      <c r="IAS78" s="46"/>
      <c r="IAT78" s="46"/>
      <c r="IAU78" s="46"/>
      <c r="IAV78" s="46"/>
      <c r="IAW78" s="46"/>
      <c r="IAX78" s="46"/>
      <c r="IAY78" s="46"/>
      <c r="IAZ78" s="46"/>
      <c r="IBA78" s="46"/>
      <c r="IBB78" s="46"/>
      <c r="IBC78" s="46"/>
      <c r="IBD78" s="46"/>
      <c r="IBE78" s="46"/>
      <c r="IBF78" s="46"/>
      <c r="IBG78" s="46"/>
      <c r="IBH78" s="46"/>
      <c r="IBI78" s="46"/>
      <c r="IBJ78" s="46"/>
      <c r="IBK78" s="46"/>
      <c r="IBL78" s="46"/>
      <c r="IBM78" s="46"/>
      <c r="IBN78" s="46"/>
      <c r="IBO78" s="46"/>
      <c r="IBP78" s="46"/>
      <c r="IBQ78" s="46"/>
      <c r="IBR78" s="46"/>
      <c r="IBS78" s="46"/>
      <c r="IBT78" s="46"/>
      <c r="IBU78" s="46"/>
      <c r="IBV78" s="46"/>
      <c r="IBW78" s="46"/>
      <c r="IBX78" s="46"/>
      <c r="IBY78" s="46"/>
      <c r="IBZ78" s="46"/>
      <c r="ICA78" s="46"/>
      <c r="ICB78" s="46"/>
      <c r="ICC78" s="46"/>
      <c r="ICD78" s="46"/>
      <c r="ICE78" s="46"/>
      <c r="ICF78" s="46"/>
      <c r="ICG78" s="46"/>
      <c r="ICH78" s="46"/>
      <c r="ICI78" s="46"/>
      <c r="ICJ78" s="46"/>
      <c r="ICK78" s="46"/>
      <c r="ICL78" s="46"/>
      <c r="ICM78" s="46"/>
      <c r="ICN78" s="46"/>
      <c r="ICO78" s="46"/>
      <c r="ICP78" s="46"/>
      <c r="ICQ78" s="46"/>
      <c r="ICR78" s="46"/>
      <c r="ICS78" s="46"/>
      <c r="ICT78" s="46"/>
      <c r="ICU78" s="46"/>
      <c r="ICV78" s="46"/>
      <c r="ICW78" s="46"/>
      <c r="ICX78" s="46"/>
      <c r="ICY78" s="46"/>
      <c r="ICZ78" s="46"/>
      <c r="IDA78" s="46"/>
      <c r="IDB78" s="46"/>
      <c r="IDC78" s="46"/>
      <c r="IDD78" s="46"/>
      <c r="IDE78" s="46"/>
      <c r="IDF78" s="46"/>
      <c r="IDG78" s="46"/>
      <c r="IDH78" s="46"/>
      <c r="IDI78" s="46"/>
      <c r="IDJ78" s="46"/>
      <c r="IDK78" s="46"/>
      <c r="IDL78" s="46"/>
      <c r="IDM78" s="46"/>
      <c r="IDN78" s="46"/>
      <c r="IDO78" s="46"/>
      <c r="IDP78" s="46"/>
      <c r="IDQ78" s="46"/>
      <c r="IDR78" s="46"/>
      <c r="IDS78" s="46"/>
      <c r="IDT78" s="46"/>
      <c r="IDU78" s="46"/>
      <c r="IDV78" s="46"/>
      <c r="IDW78" s="46"/>
      <c r="IDX78" s="46"/>
      <c r="IDY78" s="46"/>
      <c r="IDZ78" s="46"/>
      <c r="IEA78" s="46"/>
      <c r="IEB78" s="46"/>
      <c r="IEC78" s="46"/>
      <c r="IED78" s="46"/>
      <c r="IEE78" s="46"/>
      <c r="IEF78" s="46"/>
      <c r="IEG78" s="46"/>
      <c r="IEH78" s="46"/>
      <c r="IEI78" s="46"/>
      <c r="IEJ78" s="46"/>
      <c r="IEK78" s="46"/>
      <c r="IEL78" s="46"/>
      <c r="IEM78" s="46"/>
      <c r="IEN78" s="46"/>
      <c r="IEO78" s="46"/>
      <c r="IEP78" s="46"/>
      <c r="IEQ78" s="46"/>
      <c r="IER78" s="46"/>
      <c r="IES78" s="46"/>
      <c r="IET78" s="46"/>
      <c r="IEU78" s="46"/>
      <c r="IEV78" s="46"/>
      <c r="IEW78" s="46"/>
      <c r="IEX78" s="46"/>
      <c r="IEY78" s="46"/>
      <c r="IEZ78" s="46"/>
      <c r="IFA78" s="46"/>
      <c r="IFB78" s="46"/>
      <c r="IFC78" s="46"/>
      <c r="IFD78" s="46"/>
      <c r="IFE78" s="46"/>
      <c r="IFF78" s="46"/>
      <c r="IFG78" s="46"/>
      <c r="IFH78" s="46"/>
      <c r="IFI78" s="46"/>
      <c r="IFJ78" s="46"/>
      <c r="IFK78" s="46"/>
      <c r="IFL78" s="46"/>
      <c r="IFM78" s="46"/>
      <c r="IFN78" s="46"/>
      <c r="IFO78" s="46"/>
      <c r="IFP78" s="46"/>
      <c r="IFQ78" s="46"/>
      <c r="IFR78" s="46"/>
      <c r="IFS78" s="46"/>
      <c r="IFT78" s="46"/>
      <c r="IFU78" s="46"/>
      <c r="IFV78" s="46"/>
      <c r="IFW78" s="46"/>
      <c r="IFX78" s="46"/>
      <c r="IFY78" s="46"/>
      <c r="IFZ78" s="46"/>
      <c r="IGA78" s="46"/>
      <c r="IGB78" s="46"/>
      <c r="IGC78" s="46"/>
      <c r="IGD78" s="46"/>
      <c r="IGE78" s="46"/>
      <c r="IGF78" s="46"/>
      <c r="IGG78" s="46"/>
      <c r="IGH78" s="46"/>
      <c r="IGI78" s="46"/>
      <c r="IGJ78" s="46"/>
      <c r="IGK78" s="46"/>
      <c r="IGL78" s="46"/>
      <c r="IGM78" s="46"/>
      <c r="IGN78" s="46"/>
      <c r="IGO78" s="46"/>
      <c r="IGP78" s="46"/>
      <c r="IGQ78" s="46"/>
      <c r="IGR78" s="46"/>
      <c r="IGS78" s="46"/>
      <c r="IGT78" s="46"/>
      <c r="IGU78" s="46"/>
      <c r="IGV78" s="46"/>
      <c r="IGW78" s="46"/>
      <c r="IGX78" s="46"/>
      <c r="IGY78" s="46"/>
      <c r="IGZ78" s="46"/>
      <c r="IHA78" s="46"/>
      <c r="IHB78" s="46"/>
      <c r="IHC78" s="46"/>
      <c r="IHD78" s="46"/>
      <c r="IHE78" s="46"/>
      <c r="IHF78" s="46"/>
      <c r="IHG78" s="46"/>
      <c r="IHH78" s="46"/>
      <c r="IHI78" s="46"/>
      <c r="IHJ78" s="46"/>
      <c r="IHK78" s="46"/>
      <c r="IHL78" s="46"/>
      <c r="IHM78" s="46"/>
      <c r="IHN78" s="46"/>
      <c r="IHO78" s="46"/>
      <c r="IHP78" s="46"/>
      <c r="IHQ78" s="46"/>
      <c r="IHR78" s="46"/>
      <c r="IHS78" s="46"/>
      <c r="IHT78" s="46"/>
      <c r="IHU78" s="46"/>
      <c r="IHV78" s="46"/>
      <c r="IHW78" s="46"/>
      <c r="IHX78" s="46"/>
      <c r="IHY78" s="46"/>
      <c r="IHZ78" s="46"/>
      <c r="IIA78" s="46"/>
      <c r="IIB78" s="46"/>
      <c r="IIC78" s="46"/>
      <c r="IID78" s="46"/>
      <c r="IIE78" s="46"/>
      <c r="IIF78" s="46"/>
      <c r="IIG78" s="46"/>
      <c r="IIH78" s="46"/>
      <c r="III78" s="46"/>
      <c r="IIJ78" s="46"/>
      <c r="IIK78" s="46"/>
      <c r="IIL78" s="46"/>
      <c r="IIM78" s="46"/>
      <c r="IIN78" s="46"/>
      <c r="IIO78" s="46"/>
      <c r="IIP78" s="46"/>
      <c r="IIQ78" s="46"/>
      <c r="IIR78" s="46"/>
      <c r="IIS78" s="46"/>
      <c r="IIT78" s="46"/>
      <c r="IIU78" s="46"/>
      <c r="IIV78" s="46"/>
      <c r="IIW78" s="46"/>
      <c r="IIX78" s="46"/>
      <c r="IIY78" s="46"/>
      <c r="IIZ78" s="46"/>
      <c r="IJA78" s="46"/>
      <c r="IJB78" s="46"/>
      <c r="IJC78" s="46"/>
      <c r="IJD78" s="46"/>
      <c r="IJE78" s="46"/>
      <c r="IJF78" s="46"/>
      <c r="IJG78" s="46"/>
      <c r="IJH78" s="46"/>
      <c r="IJI78" s="46"/>
      <c r="IJJ78" s="46"/>
      <c r="IJK78" s="46"/>
      <c r="IJL78" s="46"/>
      <c r="IJM78" s="46"/>
      <c r="IJN78" s="46"/>
      <c r="IJO78" s="46"/>
      <c r="IJP78" s="46"/>
      <c r="IJQ78" s="46"/>
      <c r="IJR78" s="46"/>
      <c r="IJS78" s="46"/>
      <c r="IJT78" s="46"/>
      <c r="IJU78" s="46"/>
      <c r="IJV78" s="46"/>
      <c r="IJW78" s="46"/>
      <c r="IJX78" s="46"/>
      <c r="IJY78" s="46"/>
      <c r="IJZ78" s="46"/>
      <c r="IKA78" s="46"/>
      <c r="IKB78" s="46"/>
      <c r="IKC78" s="46"/>
      <c r="IKD78" s="46"/>
      <c r="IKE78" s="46"/>
      <c r="IKF78" s="46"/>
      <c r="IKG78" s="46"/>
      <c r="IKH78" s="46"/>
      <c r="IKI78" s="46"/>
      <c r="IKJ78" s="46"/>
      <c r="IKK78" s="46"/>
      <c r="IKL78" s="46"/>
      <c r="IKM78" s="46"/>
      <c r="IKN78" s="46"/>
      <c r="IKO78" s="46"/>
      <c r="IKP78" s="46"/>
      <c r="IKQ78" s="46"/>
      <c r="IKR78" s="46"/>
      <c r="IKS78" s="46"/>
      <c r="IKT78" s="46"/>
      <c r="IKU78" s="46"/>
      <c r="IKV78" s="46"/>
      <c r="IKW78" s="46"/>
      <c r="IKX78" s="46"/>
      <c r="IKY78" s="46"/>
      <c r="IKZ78" s="46"/>
      <c r="ILA78" s="46"/>
      <c r="ILB78" s="46"/>
      <c r="ILC78" s="46"/>
      <c r="ILD78" s="46"/>
      <c r="ILE78" s="46"/>
      <c r="ILF78" s="46"/>
      <c r="ILG78" s="46"/>
      <c r="ILH78" s="46"/>
      <c r="ILI78" s="46"/>
      <c r="ILJ78" s="46"/>
      <c r="ILK78" s="46"/>
      <c r="ILL78" s="46"/>
      <c r="ILM78" s="46"/>
      <c r="ILN78" s="46"/>
      <c r="ILO78" s="46"/>
      <c r="ILP78" s="46"/>
      <c r="ILQ78" s="46"/>
      <c r="ILR78" s="46"/>
      <c r="ILS78" s="46"/>
      <c r="ILT78" s="46"/>
      <c r="ILU78" s="46"/>
      <c r="ILV78" s="46"/>
      <c r="ILW78" s="46"/>
      <c r="ILX78" s="46"/>
      <c r="ILY78" s="46"/>
      <c r="ILZ78" s="46"/>
      <c r="IMA78" s="46"/>
      <c r="IMB78" s="46"/>
      <c r="IMC78" s="46"/>
      <c r="IMD78" s="46"/>
      <c r="IME78" s="46"/>
      <c r="IMF78" s="46"/>
      <c r="IMG78" s="46"/>
      <c r="IMH78" s="46"/>
      <c r="IMI78" s="46"/>
      <c r="IMJ78" s="46"/>
      <c r="IMK78" s="46"/>
      <c r="IML78" s="46"/>
      <c r="IMM78" s="46"/>
      <c r="IMN78" s="46"/>
      <c r="IMO78" s="46"/>
      <c r="IMP78" s="46"/>
      <c r="IMQ78" s="46"/>
      <c r="IMR78" s="46"/>
      <c r="IMS78" s="46"/>
      <c r="IMT78" s="46"/>
      <c r="IMU78" s="46"/>
      <c r="IMV78" s="46"/>
      <c r="IMW78" s="46"/>
      <c r="IMX78" s="46"/>
      <c r="IMY78" s="46"/>
      <c r="IMZ78" s="46"/>
      <c r="INA78" s="46"/>
      <c r="INB78" s="46"/>
      <c r="INC78" s="46"/>
      <c r="IND78" s="46"/>
      <c r="INE78" s="46"/>
      <c r="INF78" s="46"/>
      <c r="ING78" s="46"/>
      <c r="INH78" s="46"/>
      <c r="INI78" s="46"/>
      <c r="INJ78" s="46"/>
      <c r="INK78" s="46"/>
      <c r="INL78" s="46"/>
      <c r="INM78" s="46"/>
      <c r="INN78" s="46"/>
      <c r="INO78" s="46"/>
      <c r="INP78" s="46"/>
      <c r="INQ78" s="46"/>
      <c r="INR78" s="46"/>
      <c r="INS78" s="46"/>
      <c r="INT78" s="46"/>
      <c r="INU78" s="46"/>
      <c r="INV78" s="46"/>
      <c r="INW78" s="46"/>
      <c r="INX78" s="46"/>
      <c r="INY78" s="46"/>
      <c r="INZ78" s="46"/>
      <c r="IOA78" s="46"/>
      <c r="IOB78" s="46"/>
      <c r="IOC78" s="46"/>
      <c r="IOD78" s="46"/>
      <c r="IOE78" s="46"/>
      <c r="IOF78" s="46"/>
      <c r="IOG78" s="46"/>
      <c r="IOH78" s="46"/>
      <c r="IOI78" s="46"/>
      <c r="IOJ78" s="46"/>
      <c r="IOK78" s="46"/>
      <c r="IOL78" s="46"/>
      <c r="IOM78" s="46"/>
      <c r="ION78" s="46"/>
      <c r="IOO78" s="46"/>
      <c r="IOP78" s="46"/>
      <c r="IOQ78" s="46"/>
      <c r="IOR78" s="46"/>
      <c r="IOS78" s="46"/>
      <c r="IOT78" s="46"/>
      <c r="IOU78" s="46"/>
      <c r="IOV78" s="46"/>
      <c r="IOW78" s="46"/>
      <c r="IOX78" s="46"/>
      <c r="IOY78" s="46"/>
      <c r="IOZ78" s="46"/>
      <c r="IPA78" s="46"/>
      <c r="IPB78" s="46"/>
      <c r="IPC78" s="46"/>
      <c r="IPD78" s="46"/>
      <c r="IPE78" s="46"/>
      <c r="IPF78" s="46"/>
      <c r="IPG78" s="46"/>
      <c r="IPH78" s="46"/>
      <c r="IPI78" s="46"/>
      <c r="IPJ78" s="46"/>
      <c r="IPK78" s="46"/>
      <c r="IPL78" s="46"/>
      <c r="IPM78" s="46"/>
      <c r="IPN78" s="46"/>
      <c r="IPO78" s="46"/>
      <c r="IPP78" s="46"/>
      <c r="IPQ78" s="46"/>
      <c r="IPR78" s="46"/>
      <c r="IPS78" s="46"/>
      <c r="IPT78" s="46"/>
      <c r="IPU78" s="46"/>
      <c r="IPV78" s="46"/>
      <c r="IPW78" s="46"/>
      <c r="IPX78" s="46"/>
      <c r="IPY78" s="46"/>
      <c r="IPZ78" s="46"/>
      <c r="IQA78" s="46"/>
      <c r="IQB78" s="46"/>
      <c r="IQC78" s="46"/>
      <c r="IQD78" s="46"/>
      <c r="IQE78" s="46"/>
      <c r="IQF78" s="46"/>
      <c r="IQG78" s="46"/>
      <c r="IQH78" s="46"/>
      <c r="IQI78" s="46"/>
      <c r="IQJ78" s="46"/>
      <c r="IQK78" s="46"/>
      <c r="IQL78" s="46"/>
      <c r="IQM78" s="46"/>
      <c r="IQN78" s="46"/>
      <c r="IQO78" s="46"/>
      <c r="IQP78" s="46"/>
      <c r="IQQ78" s="46"/>
      <c r="IQR78" s="46"/>
      <c r="IQS78" s="46"/>
      <c r="IQT78" s="46"/>
      <c r="IQU78" s="46"/>
      <c r="IQV78" s="46"/>
      <c r="IQW78" s="46"/>
      <c r="IQX78" s="46"/>
      <c r="IQY78" s="46"/>
      <c r="IQZ78" s="46"/>
      <c r="IRA78" s="46"/>
      <c r="IRB78" s="46"/>
      <c r="IRC78" s="46"/>
      <c r="IRD78" s="46"/>
      <c r="IRE78" s="46"/>
      <c r="IRF78" s="46"/>
      <c r="IRG78" s="46"/>
      <c r="IRH78" s="46"/>
      <c r="IRI78" s="46"/>
      <c r="IRJ78" s="46"/>
      <c r="IRK78" s="46"/>
      <c r="IRL78" s="46"/>
      <c r="IRM78" s="46"/>
      <c r="IRN78" s="46"/>
      <c r="IRO78" s="46"/>
      <c r="IRP78" s="46"/>
      <c r="IRQ78" s="46"/>
      <c r="IRR78" s="46"/>
      <c r="IRS78" s="46"/>
      <c r="IRT78" s="46"/>
      <c r="IRU78" s="46"/>
      <c r="IRV78" s="46"/>
      <c r="IRW78" s="46"/>
      <c r="IRX78" s="46"/>
      <c r="IRY78" s="46"/>
      <c r="IRZ78" s="46"/>
      <c r="ISA78" s="46"/>
      <c r="ISB78" s="46"/>
      <c r="ISC78" s="46"/>
      <c r="ISD78" s="46"/>
      <c r="ISE78" s="46"/>
      <c r="ISF78" s="46"/>
      <c r="ISG78" s="46"/>
      <c r="ISH78" s="46"/>
      <c r="ISI78" s="46"/>
      <c r="ISJ78" s="46"/>
      <c r="ISK78" s="46"/>
      <c r="ISL78" s="46"/>
      <c r="ISM78" s="46"/>
      <c r="ISN78" s="46"/>
      <c r="ISO78" s="46"/>
      <c r="ISP78" s="46"/>
      <c r="ISQ78" s="46"/>
      <c r="ISR78" s="46"/>
      <c r="ISS78" s="46"/>
      <c r="IST78" s="46"/>
      <c r="ISU78" s="46"/>
      <c r="ISV78" s="46"/>
      <c r="ISW78" s="46"/>
      <c r="ISX78" s="46"/>
      <c r="ISY78" s="46"/>
      <c r="ISZ78" s="46"/>
      <c r="ITA78" s="46"/>
      <c r="ITB78" s="46"/>
      <c r="ITC78" s="46"/>
      <c r="ITD78" s="46"/>
      <c r="ITE78" s="46"/>
      <c r="ITF78" s="46"/>
      <c r="ITG78" s="46"/>
      <c r="ITH78" s="46"/>
      <c r="ITI78" s="46"/>
      <c r="ITJ78" s="46"/>
      <c r="ITK78" s="46"/>
      <c r="ITL78" s="46"/>
      <c r="ITM78" s="46"/>
      <c r="ITN78" s="46"/>
      <c r="ITO78" s="46"/>
      <c r="ITP78" s="46"/>
      <c r="ITQ78" s="46"/>
      <c r="ITR78" s="46"/>
      <c r="ITS78" s="46"/>
      <c r="ITT78" s="46"/>
      <c r="ITU78" s="46"/>
      <c r="ITV78" s="46"/>
      <c r="ITW78" s="46"/>
      <c r="ITX78" s="46"/>
      <c r="ITY78" s="46"/>
      <c r="ITZ78" s="46"/>
      <c r="IUA78" s="46"/>
      <c r="IUB78" s="46"/>
      <c r="IUC78" s="46"/>
      <c r="IUD78" s="46"/>
      <c r="IUE78" s="46"/>
      <c r="IUF78" s="46"/>
      <c r="IUG78" s="46"/>
      <c r="IUH78" s="46"/>
      <c r="IUI78" s="46"/>
      <c r="IUJ78" s="46"/>
      <c r="IUK78" s="46"/>
      <c r="IUL78" s="46"/>
      <c r="IUM78" s="46"/>
      <c r="IUN78" s="46"/>
      <c r="IUO78" s="46"/>
      <c r="IUP78" s="46"/>
      <c r="IUQ78" s="46"/>
      <c r="IUR78" s="46"/>
      <c r="IUS78" s="46"/>
      <c r="IUT78" s="46"/>
      <c r="IUU78" s="46"/>
      <c r="IUV78" s="46"/>
      <c r="IUW78" s="46"/>
      <c r="IUX78" s="46"/>
      <c r="IUY78" s="46"/>
      <c r="IUZ78" s="46"/>
      <c r="IVA78" s="46"/>
      <c r="IVB78" s="46"/>
      <c r="IVC78" s="46"/>
      <c r="IVD78" s="46"/>
      <c r="IVE78" s="46"/>
      <c r="IVF78" s="46"/>
      <c r="IVG78" s="46"/>
      <c r="IVH78" s="46"/>
      <c r="IVI78" s="46"/>
      <c r="IVJ78" s="46"/>
      <c r="IVK78" s="46"/>
      <c r="IVL78" s="46"/>
      <c r="IVM78" s="46"/>
      <c r="IVN78" s="46"/>
      <c r="IVO78" s="46"/>
      <c r="IVP78" s="46"/>
      <c r="IVQ78" s="46"/>
      <c r="IVR78" s="46"/>
      <c r="IVS78" s="46"/>
      <c r="IVT78" s="46"/>
      <c r="IVU78" s="46"/>
      <c r="IVV78" s="46"/>
      <c r="IVW78" s="46"/>
      <c r="IVX78" s="46"/>
      <c r="IVY78" s="46"/>
      <c r="IVZ78" s="46"/>
      <c r="IWA78" s="46"/>
      <c r="IWB78" s="46"/>
      <c r="IWC78" s="46"/>
      <c r="IWD78" s="46"/>
      <c r="IWE78" s="46"/>
      <c r="IWF78" s="46"/>
      <c r="IWG78" s="46"/>
      <c r="IWH78" s="46"/>
      <c r="IWI78" s="46"/>
      <c r="IWJ78" s="46"/>
      <c r="IWK78" s="46"/>
      <c r="IWL78" s="46"/>
      <c r="IWM78" s="46"/>
      <c r="IWN78" s="46"/>
      <c r="IWO78" s="46"/>
      <c r="IWP78" s="46"/>
      <c r="IWQ78" s="46"/>
      <c r="IWR78" s="46"/>
      <c r="IWS78" s="46"/>
      <c r="IWT78" s="46"/>
      <c r="IWU78" s="46"/>
      <c r="IWV78" s="46"/>
      <c r="IWW78" s="46"/>
      <c r="IWX78" s="46"/>
      <c r="IWY78" s="46"/>
      <c r="IWZ78" s="46"/>
      <c r="IXA78" s="46"/>
      <c r="IXB78" s="46"/>
      <c r="IXC78" s="46"/>
      <c r="IXD78" s="46"/>
      <c r="IXE78" s="46"/>
      <c r="IXF78" s="46"/>
      <c r="IXG78" s="46"/>
      <c r="IXH78" s="46"/>
      <c r="IXI78" s="46"/>
      <c r="IXJ78" s="46"/>
      <c r="IXK78" s="46"/>
      <c r="IXL78" s="46"/>
      <c r="IXM78" s="46"/>
      <c r="IXN78" s="46"/>
      <c r="IXO78" s="46"/>
      <c r="IXP78" s="46"/>
      <c r="IXQ78" s="46"/>
      <c r="IXR78" s="46"/>
      <c r="IXS78" s="46"/>
      <c r="IXT78" s="46"/>
      <c r="IXU78" s="46"/>
      <c r="IXV78" s="46"/>
      <c r="IXW78" s="46"/>
      <c r="IXX78" s="46"/>
      <c r="IXY78" s="46"/>
      <c r="IXZ78" s="46"/>
      <c r="IYA78" s="46"/>
      <c r="IYB78" s="46"/>
      <c r="IYC78" s="46"/>
      <c r="IYD78" s="46"/>
      <c r="IYE78" s="46"/>
      <c r="IYF78" s="46"/>
      <c r="IYG78" s="46"/>
      <c r="IYH78" s="46"/>
      <c r="IYI78" s="46"/>
      <c r="IYJ78" s="46"/>
      <c r="IYK78" s="46"/>
      <c r="IYL78" s="46"/>
      <c r="IYM78" s="46"/>
      <c r="IYN78" s="46"/>
      <c r="IYO78" s="46"/>
      <c r="IYP78" s="46"/>
      <c r="IYQ78" s="46"/>
      <c r="IYR78" s="46"/>
      <c r="IYS78" s="46"/>
      <c r="IYT78" s="46"/>
      <c r="IYU78" s="46"/>
      <c r="IYV78" s="46"/>
      <c r="IYW78" s="46"/>
      <c r="IYX78" s="46"/>
      <c r="IYY78" s="46"/>
      <c r="IYZ78" s="46"/>
      <c r="IZA78" s="46"/>
      <c r="IZB78" s="46"/>
      <c r="IZC78" s="46"/>
      <c r="IZD78" s="46"/>
      <c r="IZE78" s="46"/>
      <c r="IZF78" s="46"/>
      <c r="IZG78" s="46"/>
      <c r="IZH78" s="46"/>
      <c r="IZI78" s="46"/>
      <c r="IZJ78" s="46"/>
      <c r="IZK78" s="46"/>
      <c r="IZL78" s="46"/>
      <c r="IZM78" s="46"/>
      <c r="IZN78" s="46"/>
      <c r="IZO78" s="46"/>
      <c r="IZP78" s="46"/>
      <c r="IZQ78" s="46"/>
      <c r="IZR78" s="46"/>
      <c r="IZS78" s="46"/>
      <c r="IZT78" s="46"/>
      <c r="IZU78" s="46"/>
      <c r="IZV78" s="46"/>
      <c r="IZW78" s="46"/>
      <c r="IZX78" s="46"/>
      <c r="IZY78" s="46"/>
      <c r="IZZ78" s="46"/>
      <c r="JAA78" s="46"/>
      <c r="JAB78" s="46"/>
      <c r="JAC78" s="46"/>
      <c r="JAD78" s="46"/>
      <c r="JAE78" s="46"/>
      <c r="JAF78" s="46"/>
      <c r="JAG78" s="46"/>
      <c r="JAH78" s="46"/>
      <c r="JAI78" s="46"/>
      <c r="JAJ78" s="46"/>
      <c r="JAK78" s="46"/>
      <c r="JAL78" s="46"/>
      <c r="JAM78" s="46"/>
      <c r="JAN78" s="46"/>
      <c r="JAO78" s="46"/>
      <c r="JAP78" s="46"/>
      <c r="JAQ78" s="46"/>
      <c r="JAR78" s="46"/>
      <c r="JAS78" s="46"/>
      <c r="JAT78" s="46"/>
      <c r="JAU78" s="46"/>
      <c r="JAV78" s="46"/>
      <c r="JAW78" s="46"/>
      <c r="JAX78" s="46"/>
      <c r="JAY78" s="46"/>
      <c r="JAZ78" s="46"/>
      <c r="JBA78" s="46"/>
      <c r="JBB78" s="46"/>
      <c r="JBC78" s="46"/>
      <c r="JBD78" s="46"/>
      <c r="JBE78" s="46"/>
      <c r="JBF78" s="46"/>
      <c r="JBG78" s="46"/>
      <c r="JBH78" s="46"/>
      <c r="JBI78" s="46"/>
      <c r="JBJ78" s="46"/>
      <c r="JBK78" s="46"/>
      <c r="JBL78" s="46"/>
      <c r="JBM78" s="46"/>
      <c r="JBN78" s="46"/>
      <c r="JBO78" s="46"/>
      <c r="JBP78" s="46"/>
      <c r="JBQ78" s="46"/>
      <c r="JBR78" s="46"/>
      <c r="JBS78" s="46"/>
      <c r="JBT78" s="46"/>
      <c r="JBU78" s="46"/>
      <c r="JBV78" s="46"/>
      <c r="JBW78" s="46"/>
      <c r="JBX78" s="46"/>
      <c r="JBY78" s="46"/>
      <c r="JBZ78" s="46"/>
      <c r="JCA78" s="46"/>
      <c r="JCB78" s="46"/>
      <c r="JCC78" s="46"/>
      <c r="JCD78" s="46"/>
      <c r="JCE78" s="46"/>
      <c r="JCF78" s="46"/>
      <c r="JCG78" s="46"/>
      <c r="JCH78" s="46"/>
      <c r="JCI78" s="46"/>
      <c r="JCJ78" s="46"/>
      <c r="JCK78" s="46"/>
      <c r="JCL78" s="46"/>
      <c r="JCM78" s="46"/>
      <c r="JCN78" s="46"/>
      <c r="JCO78" s="46"/>
      <c r="JCP78" s="46"/>
      <c r="JCQ78" s="46"/>
      <c r="JCR78" s="46"/>
      <c r="JCS78" s="46"/>
      <c r="JCT78" s="46"/>
      <c r="JCU78" s="46"/>
      <c r="JCV78" s="46"/>
      <c r="JCW78" s="46"/>
      <c r="JCX78" s="46"/>
      <c r="JCY78" s="46"/>
      <c r="JCZ78" s="46"/>
      <c r="JDA78" s="46"/>
      <c r="JDB78" s="46"/>
      <c r="JDC78" s="46"/>
      <c r="JDD78" s="46"/>
      <c r="JDE78" s="46"/>
      <c r="JDF78" s="46"/>
      <c r="JDG78" s="46"/>
      <c r="JDH78" s="46"/>
      <c r="JDI78" s="46"/>
      <c r="JDJ78" s="46"/>
      <c r="JDK78" s="46"/>
      <c r="JDL78" s="46"/>
      <c r="JDM78" s="46"/>
      <c r="JDN78" s="46"/>
      <c r="JDO78" s="46"/>
      <c r="JDP78" s="46"/>
      <c r="JDQ78" s="46"/>
      <c r="JDR78" s="46"/>
      <c r="JDS78" s="46"/>
      <c r="JDT78" s="46"/>
      <c r="JDU78" s="46"/>
      <c r="JDV78" s="46"/>
      <c r="JDW78" s="46"/>
      <c r="JDX78" s="46"/>
      <c r="JDY78" s="46"/>
      <c r="JDZ78" s="46"/>
      <c r="JEA78" s="46"/>
      <c r="JEB78" s="46"/>
      <c r="JEC78" s="46"/>
      <c r="JED78" s="46"/>
      <c r="JEE78" s="46"/>
      <c r="JEF78" s="46"/>
      <c r="JEG78" s="46"/>
      <c r="JEH78" s="46"/>
      <c r="JEI78" s="46"/>
      <c r="JEJ78" s="46"/>
      <c r="JEK78" s="46"/>
      <c r="JEL78" s="46"/>
      <c r="JEM78" s="46"/>
      <c r="JEN78" s="46"/>
      <c r="JEO78" s="46"/>
      <c r="JEP78" s="46"/>
      <c r="JEQ78" s="46"/>
      <c r="JER78" s="46"/>
      <c r="JES78" s="46"/>
      <c r="JET78" s="46"/>
      <c r="JEU78" s="46"/>
      <c r="JEV78" s="46"/>
      <c r="JEW78" s="46"/>
      <c r="JEX78" s="46"/>
      <c r="JEY78" s="46"/>
      <c r="JEZ78" s="46"/>
      <c r="JFA78" s="46"/>
      <c r="JFB78" s="46"/>
      <c r="JFC78" s="46"/>
      <c r="JFD78" s="46"/>
      <c r="JFE78" s="46"/>
      <c r="JFF78" s="46"/>
      <c r="JFG78" s="46"/>
      <c r="JFH78" s="46"/>
      <c r="JFI78" s="46"/>
      <c r="JFJ78" s="46"/>
      <c r="JFK78" s="46"/>
      <c r="JFL78" s="46"/>
      <c r="JFM78" s="46"/>
      <c r="JFN78" s="46"/>
      <c r="JFO78" s="46"/>
      <c r="JFP78" s="46"/>
      <c r="JFQ78" s="46"/>
      <c r="JFR78" s="46"/>
      <c r="JFS78" s="46"/>
      <c r="JFT78" s="46"/>
      <c r="JFU78" s="46"/>
      <c r="JFV78" s="46"/>
      <c r="JFW78" s="46"/>
      <c r="JFX78" s="46"/>
      <c r="JFY78" s="46"/>
      <c r="JFZ78" s="46"/>
      <c r="JGA78" s="46"/>
      <c r="JGB78" s="46"/>
      <c r="JGC78" s="46"/>
      <c r="JGD78" s="46"/>
      <c r="JGE78" s="46"/>
      <c r="JGF78" s="46"/>
      <c r="JGG78" s="46"/>
      <c r="JGH78" s="46"/>
      <c r="JGI78" s="46"/>
      <c r="JGJ78" s="46"/>
      <c r="JGK78" s="46"/>
      <c r="JGL78" s="46"/>
      <c r="JGM78" s="46"/>
      <c r="JGN78" s="46"/>
      <c r="JGO78" s="46"/>
      <c r="JGP78" s="46"/>
      <c r="JGQ78" s="46"/>
      <c r="JGR78" s="46"/>
      <c r="JGS78" s="46"/>
      <c r="JGT78" s="46"/>
      <c r="JGU78" s="46"/>
      <c r="JGV78" s="46"/>
      <c r="JGW78" s="46"/>
      <c r="JGX78" s="46"/>
      <c r="JGY78" s="46"/>
      <c r="JGZ78" s="46"/>
      <c r="JHA78" s="46"/>
      <c r="JHB78" s="46"/>
      <c r="JHC78" s="46"/>
      <c r="JHD78" s="46"/>
      <c r="JHE78" s="46"/>
      <c r="JHF78" s="46"/>
      <c r="JHG78" s="46"/>
      <c r="JHH78" s="46"/>
      <c r="JHI78" s="46"/>
      <c r="JHJ78" s="46"/>
      <c r="JHK78" s="46"/>
      <c r="JHL78" s="46"/>
      <c r="JHM78" s="46"/>
      <c r="JHN78" s="46"/>
      <c r="JHO78" s="46"/>
      <c r="JHP78" s="46"/>
      <c r="JHQ78" s="46"/>
      <c r="JHR78" s="46"/>
      <c r="JHS78" s="46"/>
      <c r="JHT78" s="46"/>
      <c r="JHU78" s="46"/>
      <c r="JHV78" s="46"/>
      <c r="JHW78" s="46"/>
      <c r="JHX78" s="46"/>
      <c r="JHY78" s="46"/>
      <c r="JHZ78" s="46"/>
      <c r="JIA78" s="46"/>
      <c r="JIB78" s="46"/>
      <c r="JIC78" s="46"/>
      <c r="JID78" s="46"/>
      <c r="JIE78" s="46"/>
      <c r="JIF78" s="46"/>
      <c r="JIG78" s="46"/>
      <c r="JIH78" s="46"/>
      <c r="JII78" s="46"/>
      <c r="JIJ78" s="46"/>
      <c r="JIK78" s="46"/>
      <c r="JIL78" s="46"/>
      <c r="JIM78" s="46"/>
      <c r="JIN78" s="46"/>
      <c r="JIO78" s="46"/>
      <c r="JIP78" s="46"/>
      <c r="JIQ78" s="46"/>
      <c r="JIR78" s="46"/>
      <c r="JIS78" s="46"/>
      <c r="JIT78" s="46"/>
      <c r="JIU78" s="46"/>
      <c r="JIV78" s="46"/>
      <c r="JIW78" s="46"/>
      <c r="JIX78" s="46"/>
      <c r="JIY78" s="46"/>
      <c r="JIZ78" s="46"/>
      <c r="JJA78" s="46"/>
      <c r="JJB78" s="46"/>
      <c r="JJC78" s="46"/>
      <c r="JJD78" s="46"/>
      <c r="JJE78" s="46"/>
      <c r="JJF78" s="46"/>
      <c r="JJG78" s="46"/>
      <c r="JJH78" s="46"/>
      <c r="JJI78" s="46"/>
      <c r="JJJ78" s="46"/>
      <c r="JJK78" s="46"/>
      <c r="JJL78" s="46"/>
      <c r="JJM78" s="46"/>
      <c r="JJN78" s="46"/>
      <c r="JJO78" s="46"/>
      <c r="JJP78" s="46"/>
      <c r="JJQ78" s="46"/>
      <c r="JJR78" s="46"/>
      <c r="JJS78" s="46"/>
      <c r="JJT78" s="46"/>
      <c r="JJU78" s="46"/>
      <c r="JJV78" s="46"/>
      <c r="JJW78" s="46"/>
      <c r="JJX78" s="46"/>
      <c r="JJY78" s="46"/>
      <c r="JJZ78" s="46"/>
      <c r="JKA78" s="46"/>
      <c r="JKB78" s="46"/>
      <c r="JKC78" s="46"/>
      <c r="JKD78" s="46"/>
      <c r="JKE78" s="46"/>
      <c r="JKF78" s="46"/>
      <c r="JKG78" s="46"/>
      <c r="JKH78" s="46"/>
      <c r="JKI78" s="46"/>
      <c r="JKJ78" s="46"/>
      <c r="JKK78" s="46"/>
      <c r="JKL78" s="46"/>
      <c r="JKM78" s="46"/>
      <c r="JKN78" s="46"/>
      <c r="JKO78" s="46"/>
      <c r="JKP78" s="46"/>
      <c r="JKQ78" s="46"/>
      <c r="JKR78" s="46"/>
      <c r="JKS78" s="46"/>
      <c r="JKT78" s="46"/>
      <c r="JKU78" s="46"/>
      <c r="JKV78" s="46"/>
      <c r="JKW78" s="46"/>
      <c r="JKX78" s="46"/>
      <c r="JKY78" s="46"/>
      <c r="JKZ78" s="46"/>
      <c r="JLA78" s="46"/>
      <c r="JLB78" s="46"/>
      <c r="JLC78" s="46"/>
      <c r="JLD78" s="46"/>
      <c r="JLE78" s="46"/>
      <c r="JLF78" s="46"/>
      <c r="JLG78" s="46"/>
      <c r="JLH78" s="46"/>
      <c r="JLI78" s="46"/>
      <c r="JLJ78" s="46"/>
      <c r="JLK78" s="46"/>
      <c r="JLL78" s="46"/>
      <c r="JLM78" s="46"/>
      <c r="JLN78" s="46"/>
      <c r="JLO78" s="46"/>
      <c r="JLP78" s="46"/>
      <c r="JLQ78" s="46"/>
      <c r="JLR78" s="46"/>
      <c r="JLS78" s="46"/>
      <c r="JLT78" s="46"/>
      <c r="JLU78" s="46"/>
      <c r="JLV78" s="46"/>
      <c r="JLW78" s="46"/>
      <c r="JLX78" s="46"/>
      <c r="JLY78" s="46"/>
      <c r="JLZ78" s="46"/>
      <c r="JMA78" s="46"/>
      <c r="JMB78" s="46"/>
      <c r="JMC78" s="46"/>
      <c r="JMD78" s="46"/>
      <c r="JME78" s="46"/>
      <c r="JMF78" s="46"/>
      <c r="JMG78" s="46"/>
      <c r="JMH78" s="46"/>
      <c r="JMI78" s="46"/>
      <c r="JMJ78" s="46"/>
      <c r="JMK78" s="46"/>
      <c r="JML78" s="46"/>
      <c r="JMM78" s="46"/>
      <c r="JMN78" s="46"/>
      <c r="JMO78" s="46"/>
      <c r="JMP78" s="46"/>
      <c r="JMQ78" s="46"/>
      <c r="JMR78" s="46"/>
      <c r="JMS78" s="46"/>
      <c r="JMT78" s="46"/>
      <c r="JMU78" s="46"/>
      <c r="JMV78" s="46"/>
      <c r="JMW78" s="46"/>
      <c r="JMX78" s="46"/>
      <c r="JMY78" s="46"/>
      <c r="JMZ78" s="46"/>
      <c r="JNA78" s="46"/>
      <c r="JNB78" s="46"/>
      <c r="JNC78" s="46"/>
      <c r="JND78" s="46"/>
      <c r="JNE78" s="46"/>
      <c r="JNF78" s="46"/>
      <c r="JNG78" s="46"/>
      <c r="JNH78" s="46"/>
      <c r="JNI78" s="46"/>
      <c r="JNJ78" s="46"/>
      <c r="JNK78" s="46"/>
      <c r="JNL78" s="46"/>
      <c r="JNM78" s="46"/>
      <c r="JNN78" s="46"/>
      <c r="JNO78" s="46"/>
      <c r="JNP78" s="46"/>
      <c r="JNQ78" s="46"/>
      <c r="JNR78" s="46"/>
      <c r="JNS78" s="46"/>
      <c r="JNT78" s="46"/>
      <c r="JNU78" s="46"/>
      <c r="JNV78" s="46"/>
      <c r="JNW78" s="46"/>
      <c r="JNX78" s="46"/>
      <c r="JNY78" s="46"/>
      <c r="JNZ78" s="46"/>
      <c r="JOA78" s="46"/>
      <c r="JOB78" s="46"/>
      <c r="JOC78" s="46"/>
      <c r="JOD78" s="46"/>
      <c r="JOE78" s="46"/>
      <c r="JOF78" s="46"/>
      <c r="JOG78" s="46"/>
      <c r="JOH78" s="46"/>
      <c r="JOI78" s="46"/>
      <c r="JOJ78" s="46"/>
      <c r="JOK78" s="46"/>
      <c r="JOL78" s="46"/>
      <c r="JOM78" s="46"/>
      <c r="JON78" s="46"/>
      <c r="JOO78" s="46"/>
      <c r="JOP78" s="46"/>
      <c r="JOQ78" s="46"/>
      <c r="JOR78" s="46"/>
      <c r="JOS78" s="46"/>
      <c r="JOT78" s="46"/>
      <c r="JOU78" s="46"/>
      <c r="JOV78" s="46"/>
      <c r="JOW78" s="46"/>
      <c r="JOX78" s="46"/>
      <c r="JOY78" s="46"/>
      <c r="JOZ78" s="46"/>
      <c r="JPA78" s="46"/>
      <c r="JPB78" s="46"/>
      <c r="JPC78" s="46"/>
      <c r="JPD78" s="46"/>
      <c r="JPE78" s="46"/>
      <c r="JPF78" s="46"/>
      <c r="JPG78" s="46"/>
      <c r="JPH78" s="46"/>
      <c r="JPI78" s="46"/>
      <c r="JPJ78" s="46"/>
      <c r="JPK78" s="46"/>
      <c r="JPL78" s="46"/>
      <c r="JPM78" s="46"/>
      <c r="JPN78" s="46"/>
      <c r="JPO78" s="46"/>
      <c r="JPP78" s="46"/>
      <c r="JPQ78" s="46"/>
      <c r="JPR78" s="46"/>
      <c r="JPS78" s="46"/>
      <c r="JPT78" s="46"/>
      <c r="JPU78" s="46"/>
      <c r="JPV78" s="46"/>
      <c r="JPW78" s="46"/>
      <c r="JPX78" s="46"/>
      <c r="JPY78" s="46"/>
      <c r="JPZ78" s="46"/>
      <c r="JQA78" s="46"/>
      <c r="JQB78" s="46"/>
      <c r="JQC78" s="46"/>
      <c r="JQD78" s="46"/>
      <c r="JQE78" s="46"/>
      <c r="JQF78" s="46"/>
      <c r="JQG78" s="46"/>
      <c r="JQH78" s="46"/>
      <c r="JQI78" s="46"/>
      <c r="JQJ78" s="46"/>
      <c r="JQK78" s="46"/>
      <c r="JQL78" s="46"/>
      <c r="JQM78" s="46"/>
      <c r="JQN78" s="46"/>
      <c r="JQO78" s="46"/>
      <c r="JQP78" s="46"/>
      <c r="JQQ78" s="46"/>
      <c r="JQR78" s="46"/>
      <c r="JQS78" s="46"/>
      <c r="JQT78" s="46"/>
      <c r="JQU78" s="46"/>
      <c r="JQV78" s="46"/>
      <c r="JQW78" s="46"/>
      <c r="JQX78" s="46"/>
      <c r="JQY78" s="46"/>
      <c r="JQZ78" s="46"/>
      <c r="JRA78" s="46"/>
      <c r="JRB78" s="46"/>
      <c r="JRC78" s="46"/>
      <c r="JRD78" s="46"/>
      <c r="JRE78" s="46"/>
      <c r="JRF78" s="46"/>
      <c r="JRG78" s="46"/>
      <c r="JRH78" s="46"/>
      <c r="JRI78" s="46"/>
      <c r="JRJ78" s="46"/>
      <c r="JRK78" s="46"/>
      <c r="JRL78" s="46"/>
      <c r="JRM78" s="46"/>
      <c r="JRN78" s="46"/>
      <c r="JRO78" s="46"/>
      <c r="JRP78" s="46"/>
      <c r="JRQ78" s="46"/>
      <c r="JRR78" s="46"/>
      <c r="JRS78" s="46"/>
      <c r="JRT78" s="46"/>
      <c r="JRU78" s="46"/>
      <c r="JRV78" s="46"/>
      <c r="JRW78" s="46"/>
      <c r="JRX78" s="46"/>
      <c r="JRY78" s="46"/>
      <c r="JRZ78" s="46"/>
      <c r="JSA78" s="46"/>
      <c r="JSB78" s="46"/>
      <c r="JSC78" s="46"/>
      <c r="JSD78" s="46"/>
      <c r="JSE78" s="46"/>
      <c r="JSF78" s="46"/>
      <c r="JSG78" s="46"/>
      <c r="JSH78" s="46"/>
      <c r="JSI78" s="46"/>
      <c r="JSJ78" s="46"/>
      <c r="JSK78" s="46"/>
      <c r="JSL78" s="46"/>
      <c r="JSM78" s="46"/>
      <c r="JSN78" s="46"/>
      <c r="JSO78" s="46"/>
      <c r="JSP78" s="46"/>
      <c r="JSQ78" s="46"/>
      <c r="JSR78" s="46"/>
      <c r="JSS78" s="46"/>
      <c r="JST78" s="46"/>
      <c r="JSU78" s="46"/>
      <c r="JSV78" s="46"/>
      <c r="JSW78" s="46"/>
      <c r="JSX78" s="46"/>
      <c r="JSY78" s="46"/>
      <c r="JSZ78" s="46"/>
      <c r="JTA78" s="46"/>
      <c r="JTB78" s="46"/>
      <c r="JTC78" s="46"/>
      <c r="JTD78" s="46"/>
      <c r="JTE78" s="46"/>
      <c r="JTF78" s="46"/>
      <c r="JTG78" s="46"/>
      <c r="JTH78" s="46"/>
      <c r="JTI78" s="46"/>
      <c r="JTJ78" s="46"/>
      <c r="JTK78" s="46"/>
      <c r="JTL78" s="46"/>
      <c r="JTM78" s="46"/>
      <c r="JTN78" s="46"/>
      <c r="JTO78" s="46"/>
      <c r="JTP78" s="46"/>
      <c r="JTQ78" s="46"/>
      <c r="JTR78" s="46"/>
      <c r="JTS78" s="46"/>
      <c r="JTT78" s="46"/>
      <c r="JTU78" s="46"/>
      <c r="JTV78" s="46"/>
      <c r="JTW78" s="46"/>
      <c r="JTX78" s="46"/>
      <c r="JTY78" s="46"/>
      <c r="JTZ78" s="46"/>
      <c r="JUA78" s="46"/>
      <c r="JUB78" s="46"/>
      <c r="JUC78" s="46"/>
      <c r="JUD78" s="46"/>
      <c r="JUE78" s="46"/>
      <c r="JUF78" s="46"/>
      <c r="JUG78" s="46"/>
      <c r="JUH78" s="46"/>
      <c r="JUI78" s="46"/>
      <c r="JUJ78" s="46"/>
      <c r="JUK78" s="46"/>
      <c r="JUL78" s="46"/>
      <c r="JUM78" s="46"/>
      <c r="JUN78" s="46"/>
      <c r="JUO78" s="46"/>
      <c r="JUP78" s="46"/>
      <c r="JUQ78" s="46"/>
      <c r="JUR78" s="46"/>
      <c r="JUS78" s="46"/>
      <c r="JUT78" s="46"/>
      <c r="JUU78" s="46"/>
      <c r="JUV78" s="46"/>
      <c r="JUW78" s="46"/>
      <c r="JUX78" s="46"/>
      <c r="JUY78" s="46"/>
      <c r="JUZ78" s="46"/>
      <c r="JVA78" s="46"/>
      <c r="JVB78" s="46"/>
      <c r="JVC78" s="46"/>
      <c r="JVD78" s="46"/>
      <c r="JVE78" s="46"/>
      <c r="JVF78" s="46"/>
      <c r="JVG78" s="46"/>
      <c r="JVH78" s="46"/>
      <c r="JVI78" s="46"/>
      <c r="JVJ78" s="46"/>
      <c r="JVK78" s="46"/>
      <c r="JVL78" s="46"/>
      <c r="JVM78" s="46"/>
      <c r="JVN78" s="46"/>
      <c r="JVO78" s="46"/>
      <c r="JVP78" s="46"/>
      <c r="JVQ78" s="46"/>
      <c r="JVR78" s="46"/>
      <c r="JVS78" s="46"/>
      <c r="JVT78" s="46"/>
      <c r="JVU78" s="46"/>
      <c r="JVV78" s="46"/>
      <c r="JVW78" s="46"/>
      <c r="JVX78" s="46"/>
      <c r="JVY78" s="46"/>
      <c r="JVZ78" s="46"/>
      <c r="JWA78" s="46"/>
      <c r="JWB78" s="46"/>
      <c r="JWC78" s="46"/>
      <c r="JWD78" s="46"/>
      <c r="JWE78" s="46"/>
      <c r="JWF78" s="46"/>
      <c r="JWG78" s="46"/>
      <c r="JWH78" s="46"/>
      <c r="JWI78" s="46"/>
      <c r="JWJ78" s="46"/>
      <c r="JWK78" s="46"/>
      <c r="JWL78" s="46"/>
      <c r="JWM78" s="46"/>
      <c r="JWN78" s="46"/>
      <c r="JWO78" s="46"/>
      <c r="JWP78" s="46"/>
      <c r="JWQ78" s="46"/>
      <c r="JWR78" s="46"/>
      <c r="JWS78" s="46"/>
      <c r="JWT78" s="46"/>
      <c r="JWU78" s="46"/>
      <c r="JWV78" s="46"/>
      <c r="JWW78" s="46"/>
      <c r="JWX78" s="46"/>
      <c r="JWY78" s="46"/>
      <c r="JWZ78" s="46"/>
      <c r="JXA78" s="46"/>
      <c r="JXB78" s="46"/>
      <c r="JXC78" s="46"/>
      <c r="JXD78" s="46"/>
      <c r="JXE78" s="46"/>
      <c r="JXF78" s="46"/>
      <c r="JXG78" s="46"/>
      <c r="JXH78" s="46"/>
      <c r="JXI78" s="46"/>
      <c r="JXJ78" s="46"/>
      <c r="JXK78" s="46"/>
      <c r="JXL78" s="46"/>
      <c r="JXM78" s="46"/>
      <c r="JXN78" s="46"/>
      <c r="JXO78" s="46"/>
      <c r="JXP78" s="46"/>
      <c r="JXQ78" s="46"/>
      <c r="JXR78" s="46"/>
      <c r="JXS78" s="46"/>
      <c r="JXT78" s="46"/>
      <c r="JXU78" s="46"/>
      <c r="JXV78" s="46"/>
      <c r="JXW78" s="46"/>
      <c r="JXX78" s="46"/>
      <c r="JXY78" s="46"/>
      <c r="JXZ78" s="46"/>
      <c r="JYA78" s="46"/>
      <c r="JYB78" s="46"/>
      <c r="JYC78" s="46"/>
      <c r="JYD78" s="46"/>
      <c r="JYE78" s="46"/>
      <c r="JYF78" s="46"/>
      <c r="JYG78" s="46"/>
      <c r="JYH78" s="46"/>
      <c r="JYI78" s="46"/>
      <c r="JYJ78" s="46"/>
      <c r="JYK78" s="46"/>
      <c r="JYL78" s="46"/>
      <c r="JYM78" s="46"/>
      <c r="JYN78" s="46"/>
      <c r="JYO78" s="46"/>
      <c r="JYP78" s="46"/>
      <c r="JYQ78" s="46"/>
      <c r="JYR78" s="46"/>
      <c r="JYS78" s="46"/>
      <c r="JYT78" s="46"/>
      <c r="JYU78" s="46"/>
      <c r="JYV78" s="46"/>
      <c r="JYW78" s="46"/>
      <c r="JYX78" s="46"/>
      <c r="JYY78" s="46"/>
      <c r="JYZ78" s="46"/>
      <c r="JZA78" s="46"/>
      <c r="JZB78" s="46"/>
      <c r="JZC78" s="46"/>
      <c r="JZD78" s="46"/>
      <c r="JZE78" s="46"/>
      <c r="JZF78" s="46"/>
      <c r="JZG78" s="46"/>
      <c r="JZH78" s="46"/>
      <c r="JZI78" s="46"/>
      <c r="JZJ78" s="46"/>
      <c r="JZK78" s="46"/>
      <c r="JZL78" s="46"/>
      <c r="JZM78" s="46"/>
      <c r="JZN78" s="46"/>
      <c r="JZO78" s="46"/>
      <c r="JZP78" s="46"/>
      <c r="JZQ78" s="46"/>
      <c r="JZR78" s="46"/>
      <c r="JZS78" s="46"/>
      <c r="JZT78" s="46"/>
      <c r="JZU78" s="46"/>
      <c r="JZV78" s="46"/>
      <c r="JZW78" s="46"/>
      <c r="JZX78" s="46"/>
      <c r="JZY78" s="46"/>
      <c r="JZZ78" s="46"/>
      <c r="KAA78" s="46"/>
      <c r="KAB78" s="46"/>
      <c r="KAC78" s="46"/>
      <c r="KAD78" s="46"/>
      <c r="KAE78" s="46"/>
      <c r="KAF78" s="46"/>
      <c r="KAG78" s="46"/>
      <c r="KAH78" s="46"/>
      <c r="KAI78" s="46"/>
      <c r="KAJ78" s="46"/>
      <c r="KAK78" s="46"/>
      <c r="KAL78" s="46"/>
      <c r="KAM78" s="46"/>
      <c r="KAN78" s="46"/>
      <c r="KAO78" s="46"/>
      <c r="KAP78" s="46"/>
      <c r="KAQ78" s="46"/>
      <c r="KAR78" s="46"/>
      <c r="KAS78" s="46"/>
      <c r="KAT78" s="46"/>
      <c r="KAU78" s="46"/>
      <c r="KAV78" s="46"/>
      <c r="KAW78" s="46"/>
      <c r="KAX78" s="46"/>
      <c r="KAY78" s="46"/>
      <c r="KAZ78" s="46"/>
      <c r="KBA78" s="46"/>
      <c r="KBB78" s="46"/>
      <c r="KBC78" s="46"/>
      <c r="KBD78" s="46"/>
      <c r="KBE78" s="46"/>
      <c r="KBF78" s="46"/>
      <c r="KBG78" s="46"/>
      <c r="KBH78" s="46"/>
      <c r="KBI78" s="46"/>
      <c r="KBJ78" s="46"/>
      <c r="KBK78" s="46"/>
      <c r="KBL78" s="46"/>
      <c r="KBM78" s="46"/>
      <c r="KBN78" s="46"/>
      <c r="KBO78" s="46"/>
      <c r="KBP78" s="46"/>
      <c r="KBQ78" s="46"/>
      <c r="KBR78" s="46"/>
      <c r="KBS78" s="46"/>
      <c r="KBT78" s="46"/>
      <c r="KBU78" s="46"/>
      <c r="KBV78" s="46"/>
      <c r="KBW78" s="46"/>
      <c r="KBX78" s="46"/>
      <c r="KBY78" s="46"/>
      <c r="KBZ78" s="46"/>
      <c r="KCA78" s="46"/>
      <c r="KCB78" s="46"/>
      <c r="KCC78" s="46"/>
      <c r="KCD78" s="46"/>
      <c r="KCE78" s="46"/>
      <c r="KCF78" s="46"/>
      <c r="KCG78" s="46"/>
      <c r="KCH78" s="46"/>
      <c r="KCI78" s="46"/>
      <c r="KCJ78" s="46"/>
      <c r="KCK78" s="46"/>
      <c r="KCL78" s="46"/>
      <c r="KCM78" s="46"/>
      <c r="KCN78" s="46"/>
      <c r="KCO78" s="46"/>
      <c r="KCP78" s="46"/>
      <c r="KCQ78" s="46"/>
      <c r="KCR78" s="46"/>
      <c r="KCS78" s="46"/>
      <c r="KCT78" s="46"/>
      <c r="KCU78" s="46"/>
      <c r="KCV78" s="46"/>
      <c r="KCW78" s="46"/>
      <c r="KCX78" s="46"/>
      <c r="KCY78" s="46"/>
      <c r="KCZ78" s="46"/>
      <c r="KDA78" s="46"/>
      <c r="KDB78" s="46"/>
      <c r="KDC78" s="46"/>
      <c r="KDD78" s="46"/>
      <c r="KDE78" s="46"/>
      <c r="KDF78" s="46"/>
      <c r="KDG78" s="46"/>
      <c r="KDH78" s="46"/>
      <c r="KDI78" s="46"/>
      <c r="KDJ78" s="46"/>
      <c r="KDK78" s="46"/>
      <c r="KDL78" s="46"/>
      <c r="KDM78" s="46"/>
      <c r="KDN78" s="46"/>
      <c r="KDO78" s="46"/>
      <c r="KDP78" s="46"/>
      <c r="KDQ78" s="46"/>
      <c r="KDR78" s="46"/>
      <c r="KDS78" s="46"/>
      <c r="KDT78" s="46"/>
      <c r="KDU78" s="46"/>
      <c r="KDV78" s="46"/>
      <c r="KDW78" s="46"/>
      <c r="KDX78" s="46"/>
      <c r="KDY78" s="46"/>
      <c r="KDZ78" s="46"/>
      <c r="KEA78" s="46"/>
      <c r="KEB78" s="46"/>
      <c r="KEC78" s="46"/>
      <c r="KED78" s="46"/>
      <c r="KEE78" s="46"/>
      <c r="KEF78" s="46"/>
      <c r="KEG78" s="46"/>
      <c r="KEH78" s="46"/>
      <c r="KEI78" s="46"/>
      <c r="KEJ78" s="46"/>
      <c r="KEK78" s="46"/>
      <c r="KEL78" s="46"/>
      <c r="KEM78" s="46"/>
      <c r="KEN78" s="46"/>
      <c r="KEO78" s="46"/>
      <c r="KEP78" s="46"/>
      <c r="KEQ78" s="46"/>
      <c r="KER78" s="46"/>
      <c r="KES78" s="46"/>
      <c r="KET78" s="46"/>
      <c r="KEU78" s="46"/>
      <c r="KEV78" s="46"/>
      <c r="KEW78" s="46"/>
      <c r="KEX78" s="46"/>
      <c r="KEY78" s="46"/>
      <c r="KEZ78" s="46"/>
      <c r="KFA78" s="46"/>
      <c r="KFB78" s="46"/>
      <c r="KFC78" s="46"/>
      <c r="KFD78" s="46"/>
      <c r="KFE78" s="46"/>
      <c r="KFF78" s="46"/>
      <c r="KFG78" s="46"/>
      <c r="KFH78" s="46"/>
      <c r="KFI78" s="46"/>
      <c r="KFJ78" s="46"/>
      <c r="KFK78" s="46"/>
      <c r="KFL78" s="46"/>
      <c r="KFM78" s="46"/>
      <c r="KFN78" s="46"/>
      <c r="KFO78" s="46"/>
      <c r="KFP78" s="46"/>
      <c r="KFQ78" s="46"/>
      <c r="KFR78" s="46"/>
      <c r="KFS78" s="46"/>
      <c r="KFT78" s="46"/>
      <c r="KFU78" s="46"/>
      <c r="KFV78" s="46"/>
      <c r="KFW78" s="46"/>
      <c r="KFX78" s="46"/>
      <c r="KFY78" s="46"/>
      <c r="KFZ78" s="46"/>
      <c r="KGA78" s="46"/>
      <c r="KGB78" s="46"/>
      <c r="KGC78" s="46"/>
      <c r="KGD78" s="46"/>
      <c r="KGE78" s="46"/>
      <c r="KGF78" s="46"/>
      <c r="KGG78" s="46"/>
      <c r="KGH78" s="46"/>
      <c r="KGI78" s="46"/>
      <c r="KGJ78" s="46"/>
      <c r="KGK78" s="46"/>
      <c r="KGL78" s="46"/>
      <c r="KGM78" s="46"/>
      <c r="KGN78" s="46"/>
      <c r="KGO78" s="46"/>
      <c r="KGP78" s="46"/>
      <c r="KGQ78" s="46"/>
      <c r="KGR78" s="46"/>
      <c r="KGS78" s="46"/>
      <c r="KGT78" s="46"/>
      <c r="KGU78" s="46"/>
      <c r="KGV78" s="46"/>
      <c r="KGW78" s="46"/>
      <c r="KGX78" s="46"/>
      <c r="KGY78" s="46"/>
      <c r="KGZ78" s="46"/>
      <c r="KHA78" s="46"/>
      <c r="KHB78" s="46"/>
      <c r="KHC78" s="46"/>
      <c r="KHD78" s="46"/>
      <c r="KHE78" s="46"/>
      <c r="KHF78" s="46"/>
      <c r="KHG78" s="46"/>
      <c r="KHH78" s="46"/>
      <c r="KHI78" s="46"/>
      <c r="KHJ78" s="46"/>
      <c r="KHK78" s="46"/>
      <c r="KHL78" s="46"/>
      <c r="KHM78" s="46"/>
      <c r="KHN78" s="46"/>
      <c r="KHO78" s="46"/>
      <c r="KHP78" s="46"/>
      <c r="KHQ78" s="46"/>
      <c r="KHR78" s="46"/>
      <c r="KHS78" s="46"/>
      <c r="KHT78" s="46"/>
      <c r="KHU78" s="46"/>
      <c r="KHV78" s="46"/>
      <c r="KHW78" s="46"/>
      <c r="KHX78" s="46"/>
      <c r="KHY78" s="46"/>
      <c r="KHZ78" s="46"/>
      <c r="KIA78" s="46"/>
      <c r="KIB78" s="46"/>
      <c r="KIC78" s="46"/>
      <c r="KID78" s="46"/>
      <c r="KIE78" s="46"/>
      <c r="KIF78" s="46"/>
      <c r="KIG78" s="46"/>
      <c r="KIH78" s="46"/>
      <c r="KII78" s="46"/>
      <c r="KIJ78" s="46"/>
      <c r="KIK78" s="46"/>
      <c r="KIL78" s="46"/>
      <c r="KIM78" s="46"/>
      <c r="KIN78" s="46"/>
      <c r="KIO78" s="46"/>
      <c r="KIP78" s="46"/>
      <c r="KIQ78" s="46"/>
      <c r="KIR78" s="46"/>
      <c r="KIS78" s="46"/>
      <c r="KIT78" s="46"/>
      <c r="KIU78" s="46"/>
      <c r="KIV78" s="46"/>
      <c r="KIW78" s="46"/>
      <c r="KIX78" s="46"/>
      <c r="KIY78" s="46"/>
      <c r="KIZ78" s="46"/>
      <c r="KJA78" s="46"/>
      <c r="KJB78" s="46"/>
      <c r="KJC78" s="46"/>
      <c r="KJD78" s="46"/>
      <c r="KJE78" s="46"/>
      <c r="KJF78" s="46"/>
      <c r="KJG78" s="46"/>
      <c r="KJH78" s="46"/>
      <c r="KJI78" s="46"/>
      <c r="KJJ78" s="46"/>
      <c r="KJK78" s="46"/>
      <c r="KJL78" s="46"/>
      <c r="KJM78" s="46"/>
      <c r="KJN78" s="46"/>
      <c r="KJO78" s="46"/>
      <c r="KJP78" s="46"/>
      <c r="KJQ78" s="46"/>
      <c r="KJR78" s="46"/>
      <c r="KJS78" s="46"/>
      <c r="KJT78" s="46"/>
      <c r="KJU78" s="46"/>
      <c r="KJV78" s="46"/>
      <c r="KJW78" s="46"/>
      <c r="KJX78" s="46"/>
      <c r="KJY78" s="46"/>
      <c r="KJZ78" s="46"/>
      <c r="KKA78" s="46"/>
      <c r="KKB78" s="46"/>
      <c r="KKC78" s="46"/>
      <c r="KKD78" s="46"/>
      <c r="KKE78" s="46"/>
      <c r="KKF78" s="46"/>
      <c r="KKG78" s="46"/>
      <c r="KKH78" s="46"/>
      <c r="KKI78" s="46"/>
      <c r="KKJ78" s="46"/>
      <c r="KKK78" s="46"/>
      <c r="KKL78" s="46"/>
      <c r="KKM78" s="46"/>
      <c r="KKN78" s="46"/>
      <c r="KKO78" s="46"/>
      <c r="KKP78" s="46"/>
      <c r="KKQ78" s="46"/>
      <c r="KKR78" s="46"/>
      <c r="KKS78" s="46"/>
      <c r="KKT78" s="46"/>
      <c r="KKU78" s="46"/>
      <c r="KKV78" s="46"/>
      <c r="KKW78" s="46"/>
      <c r="KKX78" s="46"/>
      <c r="KKY78" s="46"/>
      <c r="KKZ78" s="46"/>
      <c r="KLA78" s="46"/>
      <c r="KLB78" s="46"/>
      <c r="KLC78" s="46"/>
      <c r="KLD78" s="46"/>
      <c r="KLE78" s="46"/>
      <c r="KLF78" s="46"/>
      <c r="KLG78" s="46"/>
      <c r="KLH78" s="46"/>
      <c r="KLI78" s="46"/>
      <c r="KLJ78" s="46"/>
      <c r="KLK78" s="46"/>
      <c r="KLL78" s="46"/>
      <c r="KLM78" s="46"/>
      <c r="KLN78" s="46"/>
      <c r="KLO78" s="46"/>
      <c r="KLP78" s="46"/>
      <c r="KLQ78" s="46"/>
      <c r="KLR78" s="46"/>
      <c r="KLS78" s="46"/>
      <c r="KLT78" s="46"/>
      <c r="KLU78" s="46"/>
      <c r="KLV78" s="46"/>
      <c r="KLW78" s="46"/>
      <c r="KLX78" s="46"/>
      <c r="KLY78" s="46"/>
      <c r="KLZ78" s="46"/>
      <c r="KMA78" s="46"/>
      <c r="KMB78" s="46"/>
      <c r="KMC78" s="46"/>
      <c r="KMD78" s="46"/>
      <c r="KME78" s="46"/>
      <c r="KMF78" s="46"/>
      <c r="KMG78" s="46"/>
      <c r="KMH78" s="46"/>
      <c r="KMI78" s="46"/>
      <c r="KMJ78" s="46"/>
      <c r="KMK78" s="46"/>
      <c r="KML78" s="46"/>
      <c r="KMM78" s="46"/>
      <c r="KMN78" s="46"/>
      <c r="KMO78" s="46"/>
      <c r="KMP78" s="46"/>
      <c r="KMQ78" s="46"/>
      <c r="KMR78" s="46"/>
      <c r="KMS78" s="46"/>
      <c r="KMT78" s="46"/>
      <c r="KMU78" s="46"/>
      <c r="KMV78" s="46"/>
      <c r="KMW78" s="46"/>
      <c r="KMX78" s="46"/>
      <c r="KMY78" s="46"/>
      <c r="KMZ78" s="46"/>
      <c r="KNA78" s="46"/>
      <c r="KNB78" s="46"/>
      <c r="KNC78" s="46"/>
      <c r="KND78" s="46"/>
      <c r="KNE78" s="46"/>
      <c r="KNF78" s="46"/>
      <c r="KNG78" s="46"/>
      <c r="KNH78" s="46"/>
      <c r="KNI78" s="46"/>
      <c r="KNJ78" s="46"/>
      <c r="KNK78" s="46"/>
      <c r="KNL78" s="46"/>
      <c r="KNM78" s="46"/>
      <c r="KNN78" s="46"/>
      <c r="KNO78" s="46"/>
      <c r="KNP78" s="46"/>
      <c r="KNQ78" s="46"/>
      <c r="KNR78" s="46"/>
      <c r="KNS78" s="46"/>
      <c r="KNT78" s="46"/>
      <c r="KNU78" s="46"/>
      <c r="KNV78" s="46"/>
      <c r="KNW78" s="46"/>
      <c r="KNX78" s="46"/>
      <c r="KNY78" s="46"/>
      <c r="KNZ78" s="46"/>
      <c r="KOA78" s="46"/>
      <c r="KOB78" s="46"/>
      <c r="KOC78" s="46"/>
      <c r="KOD78" s="46"/>
      <c r="KOE78" s="46"/>
      <c r="KOF78" s="46"/>
      <c r="KOG78" s="46"/>
      <c r="KOH78" s="46"/>
      <c r="KOI78" s="46"/>
      <c r="KOJ78" s="46"/>
      <c r="KOK78" s="46"/>
      <c r="KOL78" s="46"/>
      <c r="KOM78" s="46"/>
      <c r="KON78" s="46"/>
      <c r="KOO78" s="46"/>
      <c r="KOP78" s="46"/>
      <c r="KOQ78" s="46"/>
      <c r="KOR78" s="46"/>
      <c r="KOS78" s="46"/>
      <c r="KOT78" s="46"/>
      <c r="KOU78" s="46"/>
      <c r="KOV78" s="46"/>
      <c r="KOW78" s="46"/>
      <c r="KOX78" s="46"/>
      <c r="KOY78" s="46"/>
      <c r="KOZ78" s="46"/>
      <c r="KPA78" s="46"/>
      <c r="KPB78" s="46"/>
      <c r="KPC78" s="46"/>
      <c r="KPD78" s="46"/>
      <c r="KPE78" s="46"/>
      <c r="KPF78" s="46"/>
      <c r="KPG78" s="46"/>
      <c r="KPH78" s="46"/>
      <c r="KPI78" s="46"/>
      <c r="KPJ78" s="46"/>
      <c r="KPK78" s="46"/>
      <c r="KPL78" s="46"/>
      <c r="KPM78" s="46"/>
      <c r="KPN78" s="46"/>
      <c r="KPO78" s="46"/>
      <c r="KPP78" s="46"/>
      <c r="KPQ78" s="46"/>
      <c r="KPR78" s="46"/>
      <c r="KPS78" s="46"/>
      <c r="KPT78" s="46"/>
      <c r="KPU78" s="46"/>
      <c r="KPV78" s="46"/>
      <c r="KPW78" s="46"/>
      <c r="KPX78" s="46"/>
      <c r="KPY78" s="46"/>
      <c r="KPZ78" s="46"/>
      <c r="KQA78" s="46"/>
      <c r="KQB78" s="46"/>
      <c r="KQC78" s="46"/>
      <c r="KQD78" s="46"/>
      <c r="KQE78" s="46"/>
      <c r="KQF78" s="46"/>
      <c r="KQG78" s="46"/>
      <c r="KQH78" s="46"/>
      <c r="KQI78" s="46"/>
      <c r="KQJ78" s="46"/>
      <c r="KQK78" s="46"/>
      <c r="KQL78" s="46"/>
      <c r="KQM78" s="46"/>
      <c r="KQN78" s="46"/>
      <c r="KQO78" s="46"/>
      <c r="KQP78" s="46"/>
      <c r="KQQ78" s="46"/>
      <c r="KQR78" s="46"/>
      <c r="KQS78" s="46"/>
      <c r="KQT78" s="46"/>
      <c r="KQU78" s="46"/>
      <c r="KQV78" s="46"/>
      <c r="KQW78" s="46"/>
      <c r="KQX78" s="46"/>
      <c r="KQY78" s="46"/>
      <c r="KQZ78" s="46"/>
      <c r="KRA78" s="46"/>
      <c r="KRB78" s="46"/>
      <c r="KRC78" s="46"/>
      <c r="KRD78" s="46"/>
      <c r="KRE78" s="46"/>
      <c r="KRF78" s="46"/>
      <c r="KRG78" s="46"/>
      <c r="KRH78" s="46"/>
      <c r="KRI78" s="46"/>
      <c r="KRJ78" s="46"/>
      <c r="KRK78" s="46"/>
      <c r="KRL78" s="46"/>
      <c r="KRM78" s="46"/>
      <c r="KRN78" s="46"/>
      <c r="KRO78" s="46"/>
      <c r="KRP78" s="46"/>
      <c r="KRQ78" s="46"/>
      <c r="KRR78" s="46"/>
      <c r="KRS78" s="46"/>
      <c r="KRT78" s="46"/>
      <c r="KRU78" s="46"/>
      <c r="KRV78" s="46"/>
      <c r="KRW78" s="46"/>
      <c r="KRX78" s="46"/>
      <c r="KRY78" s="46"/>
      <c r="KRZ78" s="46"/>
      <c r="KSA78" s="46"/>
      <c r="KSB78" s="46"/>
      <c r="KSC78" s="46"/>
      <c r="KSD78" s="46"/>
      <c r="KSE78" s="46"/>
      <c r="KSF78" s="46"/>
      <c r="KSG78" s="46"/>
      <c r="KSH78" s="46"/>
      <c r="KSI78" s="46"/>
      <c r="KSJ78" s="46"/>
      <c r="KSK78" s="46"/>
      <c r="KSL78" s="46"/>
      <c r="KSM78" s="46"/>
      <c r="KSN78" s="46"/>
      <c r="KSO78" s="46"/>
      <c r="KSP78" s="46"/>
      <c r="KSQ78" s="46"/>
      <c r="KSR78" s="46"/>
      <c r="KSS78" s="46"/>
      <c r="KST78" s="46"/>
      <c r="KSU78" s="46"/>
      <c r="KSV78" s="46"/>
      <c r="KSW78" s="46"/>
      <c r="KSX78" s="46"/>
      <c r="KSY78" s="46"/>
      <c r="KSZ78" s="46"/>
      <c r="KTA78" s="46"/>
      <c r="KTB78" s="46"/>
      <c r="KTC78" s="46"/>
      <c r="KTD78" s="46"/>
      <c r="KTE78" s="46"/>
      <c r="KTF78" s="46"/>
      <c r="KTG78" s="46"/>
      <c r="KTH78" s="46"/>
      <c r="KTI78" s="46"/>
      <c r="KTJ78" s="46"/>
      <c r="KTK78" s="46"/>
      <c r="KTL78" s="46"/>
      <c r="KTM78" s="46"/>
      <c r="KTN78" s="46"/>
      <c r="KTO78" s="46"/>
      <c r="KTP78" s="46"/>
      <c r="KTQ78" s="46"/>
      <c r="KTR78" s="46"/>
      <c r="KTS78" s="46"/>
      <c r="KTT78" s="46"/>
      <c r="KTU78" s="46"/>
      <c r="KTV78" s="46"/>
      <c r="KTW78" s="46"/>
      <c r="KTX78" s="46"/>
      <c r="KTY78" s="46"/>
      <c r="KTZ78" s="46"/>
      <c r="KUA78" s="46"/>
      <c r="KUB78" s="46"/>
      <c r="KUC78" s="46"/>
      <c r="KUD78" s="46"/>
      <c r="KUE78" s="46"/>
      <c r="KUF78" s="46"/>
      <c r="KUG78" s="46"/>
      <c r="KUH78" s="46"/>
      <c r="KUI78" s="46"/>
      <c r="KUJ78" s="46"/>
      <c r="KUK78" s="46"/>
      <c r="KUL78" s="46"/>
      <c r="KUM78" s="46"/>
      <c r="KUN78" s="46"/>
      <c r="KUO78" s="46"/>
      <c r="KUP78" s="46"/>
      <c r="KUQ78" s="46"/>
      <c r="KUR78" s="46"/>
      <c r="KUS78" s="46"/>
      <c r="KUT78" s="46"/>
      <c r="KUU78" s="46"/>
      <c r="KUV78" s="46"/>
      <c r="KUW78" s="46"/>
      <c r="KUX78" s="46"/>
      <c r="KUY78" s="46"/>
      <c r="KUZ78" s="46"/>
      <c r="KVA78" s="46"/>
      <c r="KVB78" s="46"/>
      <c r="KVC78" s="46"/>
      <c r="KVD78" s="46"/>
      <c r="KVE78" s="46"/>
      <c r="KVF78" s="46"/>
      <c r="KVG78" s="46"/>
      <c r="KVH78" s="46"/>
      <c r="KVI78" s="46"/>
      <c r="KVJ78" s="46"/>
      <c r="KVK78" s="46"/>
      <c r="KVL78" s="46"/>
      <c r="KVM78" s="46"/>
      <c r="KVN78" s="46"/>
      <c r="KVO78" s="46"/>
      <c r="KVP78" s="46"/>
      <c r="KVQ78" s="46"/>
      <c r="KVR78" s="46"/>
      <c r="KVS78" s="46"/>
      <c r="KVT78" s="46"/>
      <c r="KVU78" s="46"/>
      <c r="KVV78" s="46"/>
      <c r="KVW78" s="46"/>
      <c r="KVX78" s="46"/>
      <c r="KVY78" s="46"/>
      <c r="KVZ78" s="46"/>
      <c r="KWA78" s="46"/>
      <c r="KWB78" s="46"/>
      <c r="KWC78" s="46"/>
      <c r="KWD78" s="46"/>
      <c r="KWE78" s="46"/>
      <c r="KWF78" s="46"/>
      <c r="KWG78" s="46"/>
      <c r="KWH78" s="46"/>
      <c r="KWI78" s="46"/>
      <c r="KWJ78" s="46"/>
      <c r="KWK78" s="46"/>
      <c r="KWL78" s="46"/>
      <c r="KWM78" s="46"/>
      <c r="KWN78" s="46"/>
      <c r="KWO78" s="46"/>
      <c r="KWP78" s="46"/>
      <c r="KWQ78" s="46"/>
      <c r="KWR78" s="46"/>
      <c r="KWS78" s="46"/>
      <c r="KWT78" s="46"/>
      <c r="KWU78" s="46"/>
      <c r="KWV78" s="46"/>
      <c r="KWW78" s="46"/>
      <c r="KWX78" s="46"/>
      <c r="KWY78" s="46"/>
      <c r="KWZ78" s="46"/>
      <c r="KXA78" s="46"/>
      <c r="KXB78" s="46"/>
      <c r="KXC78" s="46"/>
      <c r="KXD78" s="46"/>
      <c r="KXE78" s="46"/>
      <c r="KXF78" s="46"/>
      <c r="KXG78" s="46"/>
      <c r="KXH78" s="46"/>
      <c r="KXI78" s="46"/>
      <c r="KXJ78" s="46"/>
      <c r="KXK78" s="46"/>
      <c r="KXL78" s="46"/>
      <c r="KXM78" s="46"/>
      <c r="KXN78" s="46"/>
      <c r="KXO78" s="46"/>
      <c r="KXP78" s="46"/>
      <c r="KXQ78" s="46"/>
      <c r="KXR78" s="46"/>
      <c r="KXS78" s="46"/>
      <c r="KXT78" s="46"/>
      <c r="KXU78" s="46"/>
      <c r="KXV78" s="46"/>
      <c r="KXW78" s="46"/>
      <c r="KXX78" s="46"/>
      <c r="KXY78" s="46"/>
      <c r="KXZ78" s="46"/>
      <c r="KYA78" s="46"/>
      <c r="KYB78" s="46"/>
      <c r="KYC78" s="46"/>
      <c r="KYD78" s="46"/>
      <c r="KYE78" s="46"/>
      <c r="KYF78" s="46"/>
      <c r="KYG78" s="46"/>
      <c r="KYH78" s="46"/>
      <c r="KYI78" s="46"/>
      <c r="KYJ78" s="46"/>
      <c r="KYK78" s="46"/>
      <c r="KYL78" s="46"/>
      <c r="KYM78" s="46"/>
      <c r="KYN78" s="46"/>
      <c r="KYO78" s="46"/>
      <c r="KYP78" s="46"/>
      <c r="KYQ78" s="46"/>
      <c r="KYR78" s="46"/>
      <c r="KYS78" s="46"/>
      <c r="KYT78" s="46"/>
      <c r="KYU78" s="46"/>
      <c r="KYV78" s="46"/>
      <c r="KYW78" s="46"/>
      <c r="KYX78" s="46"/>
      <c r="KYY78" s="46"/>
      <c r="KYZ78" s="46"/>
      <c r="KZA78" s="46"/>
      <c r="KZB78" s="46"/>
      <c r="KZC78" s="46"/>
      <c r="KZD78" s="46"/>
      <c r="KZE78" s="46"/>
      <c r="KZF78" s="46"/>
      <c r="KZG78" s="46"/>
      <c r="KZH78" s="46"/>
      <c r="KZI78" s="46"/>
      <c r="KZJ78" s="46"/>
      <c r="KZK78" s="46"/>
      <c r="KZL78" s="46"/>
      <c r="KZM78" s="46"/>
      <c r="KZN78" s="46"/>
      <c r="KZO78" s="46"/>
      <c r="KZP78" s="46"/>
      <c r="KZQ78" s="46"/>
      <c r="KZR78" s="46"/>
      <c r="KZS78" s="46"/>
      <c r="KZT78" s="46"/>
      <c r="KZU78" s="46"/>
      <c r="KZV78" s="46"/>
      <c r="KZW78" s="46"/>
      <c r="KZX78" s="46"/>
      <c r="KZY78" s="46"/>
      <c r="KZZ78" s="46"/>
      <c r="LAA78" s="46"/>
      <c r="LAB78" s="46"/>
      <c r="LAC78" s="46"/>
      <c r="LAD78" s="46"/>
      <c r="LAE78" s="46"/>
      <c r="LAF78" s="46"/>
      <c r="LAG78" s="46"/>
      <c r="LAH78" s="46"/>
      <c r="LAI78" s="46"/>
      <c r="LAJ78" s="46"/>
      <c r="LAK78" s="46"/>
      <c r="LAL78" s="46"/>
      <c r="LAM78" s="46"/>
      <c r="LAN78" s="46"/>
      <c r="LAO78" s="46"/>
      <c r="LAP78" s="46"/>
      <c r="LAQ78" s="46"/>
      <c r="LAR78" s="46"/>
      <c r="LAS78" s="46"/>
      <c r="LAT78" s="46"/>
      <c r="LAU78" s="46"/>
      <c r="LAV78" s="46"/>
      <c r="LAW78" s="46"/>
      <c r="LAX78" s="46"/>
      <c r="LAY78" s="46"/>
      <c r="LAZ78" s="46"/>
      <c r="LBA78" s="46"/>
      <c r="LBB78" s="46"/>
      <c r="LBC78" s="46"/>
      <c r="LBD78" s="46"/>
      <c r="LBE78" s="46"/>
      <c r="LBF78" s="46"/>
      <c r="LBG78" s="46"/>
      <c r="LBH78" s="46"/>
      <c r="LBI78" s="46"/>
      <c r="LBJ78" s="46"/>
      <c r="LBK78" s="46"/>
      <c r="LBL78" s="46"/>
      <c r="LBM78" s="46"/>
      <c r="LBN78" s="46"/>
      <c r="LBO78" s="46"/>
      <c r="LBP78" s="46"/>
      <c r="LBQ78" s="46"/>
      <c r="LBR78" s="46"/>
      <c r="LBS78" s="46"/>
      <c r="LBT78" s="46"/>
      <c r="LBU78" s="46"/>
      <c r="LBV78" s="46"/>
      <c r="LBW78" s="46"/>
      <c r="LBX78" s="46"/>
      <c r="LBY78" s="46"/>
      <c r="LBZ78" s="46"/>
      <c r="LCA78" s="46"/>
      <c r="LCB78" s="46"/>
      <c r="LCC78" s="46"/>
      <c r="LCD78" s="46"/>
      <c r="LCE78" s="46"/>
      <c r="LCF78" s="46"/>
      <c r="LCG78" s="46"/>
      <c r="LCH78" s="46"/>
      <c r="LCI78" s="46"/>
      <c r="LCJ78" s="46"/>
      <c r="LCK78" s="46"/>
      <c r="LCL78" s="46"/>
      <c r="LCM78" s="46"/>
      <c r="LCN78" s="46"/>
      <c r="LCO78" s="46"/>
      <c r="LCP78" s="46"/>
      <c r="LCQ78" s="46"/>
      <c r="LCR78" s="46"/>
      <c r="LCS78" s="46"/>
      <c r="LCT78" s="46"/>
      <c r="LCU78" s="46"/>
      <c r="LCV78" s="46"/>
      <c r="LCW78" s="46"/>
      <c r="LCX78" s="46"/>
      <c r="LCY78" s="46"/>
      <c r="LCZ78" s="46"/>
      <c r="LDA78" s="46"/>
      <c r="LDB78" s="46"/>
      <c r="LDC78" s="46"/>
      <c r="LDD78" s="46"/>
      <c r="LDE78" s="46"/>
      <c r="LDF78" s="46"/>
      <c r="LDG78" s="46"/>
      <c r="LDH78" s="46"/>
      <c r="LDI78" s="46"/>
      <c r="LDJ78" s="46"/>
      <c r="LDK78" s="46"/>
      <c r="LDL78" s="46"/>
      <c r="LDM78" s="46"/>
      <c r="LDN78" s="46"/>
      <c r="LDO78" s="46"/>
      <c r="LDP78" s="46"/>
      <c r="LDQ78" s="46"/>
      <c r="LDR78" s="46"/>
      <c r="LDS78" s="46"/>
      <c r="LDT78" s="46"/>
      <c r="LDU78" s="46"/>
      <c r="LDV78" s="46"/>
      <c r="LDW78" s="46"/>
      <c r="LDX78" s="46"/>
      <c r="LDY78" s="46"/>
      <c r="LDZ78" s="46"/>
      <c r="LEA78" s="46"/>
      <c r="LEB78" s="46"/>
      <c r="LEC78" s="46"/>
      <c r="LED78" s="46"/>
      <c r="LEE78" s="46"/>
      <c r="LEF78" s="46"/>
      <c r="LEG78" s="46"/>
      <c r="LEH78" s="46"/>
      <c r="LEI78" s="46"/>
      <c r="LEJ78" s="46"/>
      <c r="LEK78" s="46"/>
      <c r="LEL78" s="46"/>
      <c r="LEM78" s="46"/>
      <c r="LEN78" s="46"/>
      <c r="LEO78" s="46"/>
      <c r="LEP78" s="46"/>
      <c r="LEQ78" s="46"/>
      <c r="LER78" s="46"/>
      <c r="LES78" s="46"/>
      <c r="LET78" s="46"/>
      <c r="LEU78" s="46"/>
      <c r="LEV78" s="46"/>
      <c r="LEW78" s="46"/>
      <c r="LEX78" s="46"/>
      <c r="LEY78" s="46"/>
      <c r="LEZ78" s="46"/>
      <c r="LFA78" s="46"/>
      <c r="LFB78" s="46"/>
      <c r="LFC78" s="46"/>
      <c r="LFD78" s="46"/>
      <c r="LFE78" s="46"/>
      <c r="LFF78" s="46"/>
      <c r="LFG78" s="46"/>
      <c r="LFH78" s="46"/>
      <c r="LFI78" s="46"/>
      <c r="LFJ78" s="46"/>
      <c r="LFK78" s="46"/>
      <c r="LFL78" s="46"/>
      <c r="LFM78" s="46"/>
      <c r="LFN78" s="46"/>
      <c r="LFO78" s="46"/>
      <c r="LFP78" s="46"/>
      <c r="LFQ78" s="46"/>
      <c r="LFR78" s="46"/>
      <c r="LFS78" s="46"/>
      <c r="LFT78" s="46"/>
      <c r="LFU78" s="46"/>
      <c r="LFV78" s="46"/>
      <c r="LFW78" s="46"/>
      <c r="LFX78" s="46"/>
      <c r="LFY78" s="46"/>
      <c r="LFZ78" s="46"/>
      <c r="LGA78" s="46"/>
      <c r="LGB78" s="46"/>
      <c r="LGC78" s="46"/>
      <c r="LGD78" s="46"/>
      <c r="LGE78" s="46"/>
      <c r="LGF78" s="46"/>
      <c r="LGG78" s="46"/>
      <c r="LGH78" s="46"/>
      <c r="LGI78" s="46"/>
      <c r="LGJ78" s="46"/>
      <c r="LGK78" s="46"/>
      <c r="LGL78" s="46"/>
      <c r="LGM78" s="46"/>
      <c r="LGN78" s="46"/>
      <c r="LGO78" s="46"/>
      <c r="LGP78" s="46"/>
      <c r="LGQ78" s="46"/>
      <c r="LGR78" s="46"/>
      <c r="LGS78" s="46"/>
      <c r="LGT78" s="46"/>
      <c r="LGU78" s="46"/>
      <c r="LGV78" s="46"/>
      <c r="LGW78" s="46"/>
      <c r="LGX78" s="46"/>
      <c r="LGY78" s="46"/>
      <c r="LGZ78" s="46"/>
      <c r="LHA78" s="46"/>
      <c r="LHB78" s="46"/>
      <c r="LHC78" s="46"/>
      <c r="LHD78" s="46"/>
      <c r="LHE78" s="46"/>
      <c r="LHF78" s="46"/>
      <c r="LHG78" s="46"/>
      <c r="LHH78" s="46"/>
      <c r="LHI78" s="46"/>
      <c r="LHJ78" s="46"/>
      <c r="LHK78" s="46"/>
      <c r="LHL78" s="46"/>
      <c r="LHM78" s="46"/>
      <c r="LHN78" s="46"/>
      <c r="LHO78" s="46"/>
      <c r="LHP78" s="46"/>
      <c r="LHQ78" s="46"/>
      <c r="LHR78" s="46"/>
      <c r="LHS78" s="46"/>
      <c r="LHT78" s="46"/>
      <c r="LHU78" s="46"/>
      <c r="LHV78" s="46"/>
      <c r="LHW78" s="46"/>
      <c r="LHX78" s="46"/>
      <c r="LHY78" s="46"/>
      <c r="LHZ78" s="46"/>
      <c r="LIA78" s="46"/>
      <c r="LIB78" s="46"/>
      <c r="LIC78" s="46"/>
      <c r="LID78" s="46"/>
      <c r="LIE78" s="46"/>
      <c r="LIF78" s="46"/>
      <c r="LIG78" s="46"/>
      <c r="LIH78" s="46"/>
      <c r="LII78" s="46"/>
      <c r="LIJ78" s="46"/>
      <c r="LIK78" s="46"/>
      <c r="LIL78" s="46"/>
      <c r="LIM78" s="46"/>
      <c r="LIN78" s="46"/>
      <c r="LIO78" s="46"/>
      <c r="LIP78" s="46"/>
      <c r="LIQ78" s="46"/>
      <c r="LIR78" s="46"/>
      <c r="LIS78" s="46"/>
      <c r="LIT78" s="46"/>
      <c r="LIU78" s="46"/>
      <c r="LIV78" s="46"/>
      <c r="LIW78" s="46"/>
      <c r="LIX78" s="46"/>
      <c r="LIY78" s="46"/>
      <c r="LIZ78" s="46"/>
      <c r="LJA78" s="46"/>
      <c r="LJB78" s="46"/>
      <c r="LJC78" s="46"/>
      <c r="LJD78" s="46"/>
      <c r="LJE78" s="46"/>
      <c r="LJF78" s="46"/>
      <c r="LJG78" s="46"/>
      <c r="LJH78" s="46"/>
      <c r="LJI78" s="46"/>
      <c r="LJJ78" s="46"/>
      <c r="LJK78" s="46"/>
      <c r="LJL78" s="46"/>
      <c r="LJM78" s="46"/>
      <c r="LJN78" s="46"/>
      <c r="LJO78" s="46"/>
      <c r="LJP78" s="46"/>
      <c r="LJQ78" s="46"/>
      <c r="LJR78" s="46"/>
      <c r="LJS78" s="46"/>
      <c r="LJT78" s="46"/>
      <c r="LJU78" s="46"/>
      <c r="LJV78" s="46"/>
      <c r="LJW78" s="46"/>
      <c r="LJX78" s="46"/>
      <c r="LJY78" s="46"/>
      <c r="LJZ78" s="46"/>
      <c r="LKA78" s="46"/>
      <c r="LKB78" s="46"/>
      <c r="LKC78" s="46"/>
      <c r="LKD78" s="46"/>
      <c r="LKE78" s="46"/>
      <c r="LKF78" s="46"/>
      <c r="LKG78" s="46"/>
      <c r="LKH78" s="46"/>
      <c r="LKI78" s="46"/>
      <c r="LKJ78" s="46"/>
      <c r="LKK78" s="46"/>
      <c r="LKL78" s="46"/>
      <c r="LKM78" s="46"/>
      <c r="LKN78" s="46"/>
      <c r="LKO78" s="46"/>
      <c r="LKP78" s="46"/>
      <c r="LKQ78" s="46"/>
      <c r="LKR78" s="46"/>
      <c r="LKS78" s="46"/>
      <c r="LKT78" s="46"/>
      <c r="LKU78" s="46"/>
      <c r="LKV78" s="46"/>
      <c r="LKW78" s="46"/>
      <c r="LKX78" s="46"/>
      <c r="LKY78" s="46"/>
      <c r="LKZ78" s="46"/>
      <c r="LLA78" s="46"/>
      <c r="LLB78" s="46"/>
      <c r="LLC78" s="46"/>
      <c r="LLD78" s="46"/>
      <c r="LLE78" s="46"/>
      <c r="LLF78" s="46"/>
      <c r="LLG78" s="46"/>
      <c r="LLH78" s="46"/>
      <c r="LLI78" s="46"/>
      <c r="LLJ78" s="46"/>
      <c r="LLK78" s="46"/>
      <c r="LLL78" s="46"/>
      <c r="LLM78" s="46"/>
      <c r="LLN78" s="46"/>
      <c r="LLO78" s="46"/>
      <c r="LLP78" s="46"/>
      <c r="LLQ78" s="46"/>
      <c r="LLR78" s="46"/>
      <c r="LLS78" s="46"/>
      <c r="LLT78" s="46"/>
      <c r="LLU78" s="46"/>
      <c r="LLV78" s="46"/>
      <c r="LLW78" s="46"/>
      <c r="LLX78" s="46"/>
      <c r="LLY78" s="46"/>
      <c r="LLZ78" s="46"/>
      <c r="LMA78" s="46"/>
      <c r="LMB78" s="46"/>
      <c r="LMC78" s="46"/>
      <c r="LMD78" s="46"/>
      <c r="LME78" s="46"/>
      <c r="LMF78" s="46"/>
      <c r="LMG78" s="46"/>
      <c r="LMH78" s="46"/>
      <c r="LMI78" s="46"/>
      <c r="LMJ78" s="46"/>
      <c r="LMK78" s="46"/>
      <c r="LML78" s="46"/>
      <c r="LMM78" s="46"/>
      <c r="LMN78" s="46"/>
      <c r="LMO78" s="46"/>
      <c r="LMP78" s="46"/>
      <c r="LMQ78" s="46"/>
      <c r="LMR78" s="46"/>
      <c r="LMS78" s="46"/>
      <c r="LMT78" s="46"/>
      <c r="LMU78" s="46"/>
      <c r="LMV78" s="46"/>
      <c r="LMW78" s="46"/>
      <c r="LMX78" s="46"/>
      <c r="LMY78" s="46"/>
      <c r="LMZ78" s="46"/>
      <c r="LNA78" s="46"/>
      <c r="LNB78" s="46"/>
      <c r="LNC78" s="46"/>
      <c r="LND78" s="46"/>
      <c r="LNE78" s="46"/>
      <c r="LNF78" s="46"/>
      <c r="LNG78" s="46"/>
      <c r="LNH78" s="46"/>
      <c r="LNI78" s="46"/>
      <c r="LNJ78" s="46"/>
      <c r="LNK78" s="46"/>
      <c r="LNL78" s="46"/>
      <c r="LNM78" s="46"/>
      <c r="LNN78" s="46"/>
      <c r="LNO78" s="46"/>
      <c r="LNP78" s="46"/>
      <c r="LNQ78" s="46"/>
      <c r="LNR78" s="46"/>
      <c r="LNS78" s="46"/>
      <c r="LNT78" s="46"/>
      <c r="LNU78" s="46"/>
      <c r="LNV78" s="46"/>
      <c r="LNW78" s="46"/>
      <c r="LNX78" s="46"/>
      <c r="LNY78" s="46"/>
      <c r="LNZ78" s="46"/>
      <c r="LOA78" s="46"/>
      <c r="LOB78" s="46"/>
      <c r="LOC78" s="46"/>
      <c r="LOD78" s="46"/>
      <c r="LOE78" s="46"/>
      <c r="LOF78" s="46"/>
      <c r="LOG78" s="46"/>
      <c r="LOH78" s="46"/>
      <c r="LOI78" s="46"/>
      <c r="LOJ78" s="46"/>
      <c r="LOK78" s="46"/>
      <c r="LOL78" s="46"/>
      <c r="LOM78" s="46"/>
      <c r="LON78" s="46"/>
      <c r="LOO78" s="46"/>
      <c r="LOP78" s="46"/>
      <c r="LOQ78" s="46"/>
      <c r="LOR78" s="46"/>
      <c r="LOS78" s="46"/>
      <c r="LOT78" s="46"/>
      <c r="LOU78" s="46"/>
      <c r="LOV78" s="46"/>
      <c r="LOW78" s="46"/>
      <c r="LOX78" s="46"/>
      <c r="LOY78" s="46"/>
      <c r="LOZ78" s="46"/>
      <c r="LPA78" s="46"/>
      <c r="LPB78" s="46"/>
      <c r="LPC78" s="46"/>
      <c r="LPD78" s="46"/>
      <c r="LPE78" s="46"/>
      <c r="LPF78" s="46"/>
      <c r="LPG78" s="46"/>
      <c r="LPH78" s="46"/>
      <c r="LPI78" s="46"/>
      <c r="LPJ78" s="46"/>
      <c r="LPK78" s="46"/>
      <c r="LPL78" s="46"/>
      <c r="LPM78" s="46"/>
      <c r="LPN78" s="46"/>
      <c r="LPO78" s="46"/>
      <c r="LPP78" s="46"/>
      <c r="LPQ78" s="46"/>
      <c r="LPR78" s="46"/>
      <c r="LPS78" s="46"/>
      <c r="LPT78" s="46"/>
      <c r="LPU78" s="46"/>
      <c r="LPV78" s="46"/>
      <c r="LPW78" s="46"/>
      <c r="LPX78" s="46"/>
      <c r="LPY78" s="46"/>
      <c r="LPZ78" s="46"/>
      <c r="LQA78" s="46"/>
      <c r="LQB78" s="46"/>
      <c r="LQC78" s="46"/>
      <c r="LQD78" s="46"/>
      <c r="LQE78" s="46"/>
      <c r="LQF78" s="46"/>
      <c r="LQG78" s="46"/>
      <c r="LQH78" s="46"/>
      <c r="LQI78" s="46"/>
      <c r="LQJ78" s="46"/>
      <c r="LQK78" s="46"/>
      <c r="LQL78" s="46"/>
      <c r="LQM78" s="46"/>
      <c r="LQN78" s="46"/>
      <c r="LQO78" s="46"/>
      <c r="LQP78" s="46"/>
      <c r="LQQ78" s="46"/>
      <c r="LQR78" s="46"/>
      <c r="LQS78" s="46"/>
      <c r="LQT78" s="46"/>
      <c r="LQU78" s="46"/>
      <c r="LQV78" s="46"/>
      <c r="LQW78" s="46"/>
      <c r="LQX78" s="46"/>
      <c r="LQY78" s="46"/>
      <c r="LQZ78" s="46"/>
      <c r="LRA78" s="46"/>
      <c r="LRB78" s="46"/>
      <c r="LRC78" s="46"/>
      <c r="LRD78" s="46"/>
      <c r="LRE78" s="46"/>
      <c r="LRF78" s="46"/>
      <c r="LRG78" s="46"/>
      <c r="LRH78" s="46"/>
      <c r="LRI78" s="46"/>
      <c r="LRJ78" s="46"/>
      <c r="LRK78" s="46"/>
      <c r="LRL78" s="46"/>
      <c r="LRM78" s="46"/>
      <c r="LRN78" s="46"/>
      <c r="LRO78" s="46"/>
      <c r="LRP78" s="46"/>
      <c r="LRQ78" s="46"/>
      <c r="LRR78" s="46"/>
      <c r="LRS78" s="46"/>
      <c r="LRT78" s="46"/>
      <c r="LRU78" s="46"/>
      <c r="LRV78" s="46"/>
      <c r="LRW78" s="46"/>
      <c r="LRX78" s="46"/>
      <c r="LRY78" s="46"/>
      <c r="LRZ78" s="46"/>
      <c r="LSA78" s="46"/>
      <c r="LSB78" s="46"/>
      <c r="LSC78" s="46"/>
      <c r="LSD78" s="46"/>
      <c r="LSE78" s="46"/>
      <c r="LSF78" s="46"/>
      <c r="LSG78" s="46"/>
      <c r="LSH78" s="46"/>
      <c r="LSI78" s="46"/>
      <c r="LSJ78" s="46"/>
      <c r="LSK78" s="46"/>
      <c r="LSL78" s="46"/>
      <c r="LSM78" s="46"/>
      <c r="LSN78" s="46"/>
      <c r="LSO78" s="46"/>
      <c r="LSP78" s="46"/>
      <c r="LSQ78" s="46"/>
      <c r="LSR78" s="46"/>
      <c r="LSS78" s="46"/>
      <c r="LST78" s="46"/>
      <c r="LSU78" s="46"/>
      <c r="LSV78" s="46"/>
      <c r="LSW78" s="46"/>
      <c r="LSX78" s="46"/>
      <c r="LSY78" s="46"/>
      <c r="LSZ78" s="46"/>
      <c r="LTA78" s="46"/>
      <c r="LTB78" s="46"/>
      <c r="LTC78" s="46"/>
      <c r="LTD78" s="46"/>
      <c r="LTE78" s="46"/>
      <c r="LTF78" s="46"/>
      <c r="LTG78" s="46"/>
      <c r="LTH78" s="46"/>
      <c r="LTI78" s="46"/>
      <c r="LTJ78" s="46"/>
      <c r="LTK78" s="46"/>
      <c r="LTL78" s="46"/>
      <c r="LTM78" s="46"/>
      <c r="LTN78" s="46"/>
      <c r="LTO78" s="46"/>
      <c r="LTP78" s="46"/>
      <c r="LTQ78" s="46"/>
      <c r="LTR78" s="46"/>
      <c r="LTS78" s="46"/>
      <c r="LTT78" s="46"/>
      <c r="LTU78" s="46"/>
      <c r="LTV78" s="46"/>
      <c r="LTW78" s="46"/>
      <c r="LTX78" s="46"/>
      <c r="LTY78" s="46"/>
      <c r="LTZ78" s="46"/>
      <c r="LUA78" s="46"/>
      <c r="LUB78" s="46"/>
      <c r="LUC78" s="46"/>
      <c r="LUD78" s="46"/>
      <c r="LUE78" s="46"/>
      <c r="LUF78" s="46"/>
      <c r="LUG78" s="46"/>
      <c r="LUH78" s="46"/>
      <c r="LUI78" s="46"/>
      <c r="LUJ78" s="46"/>
      <c r="LUK78" s="46"/>
      <c r="LUL78" s="46"/>
      <c r="LUM78" s="46"/>
      <c r="LUN78" s="46"/>
      <c r="LUO78" s="46"/>
      <c r="LUP78" s="46"/>
      <c r="LUQ78" s="46"/>
      <c r="LUR78" s="46"/>
      <c r="LUS78" s="46"/>
      <c r="LUT78" s="46"/>
      <c r="LUU78" s="46"/>
      <c r="LUV78" s="46"/>
      <c r="LUW78" s="46"/>
      <c r="LUX78" s="46"/>
      <c r="LUY78" s="46"/>
      <c r="LUZ78" s="46"/>
      <c r="LVA78" s="46"/>
      <c r="LVB78" s="46"/>
      <c r="LVC78" s="46"/>
      <c r="LVD78" s="46"/>
      <c r="LVE78" s="46"/>
      <c r="LVF78" s="46"/>
      <c r="LVG78" s="46"/>
      <c r="LVH78" s="46"/>
      <c r="LVI78" s="46"/>
      <c r="LVJ78" s="46"/>
      <c r="LVK78" s="46"/>
      <c r="LVL78" s="46"/>
      <c r="LVM78" s="46"/>
      <c r="LVN78" s="46"/>
      <c r="LVO78" s="46"/>
      <c r="LVP78" s="46"/>
      <c r="LVQ78" s="46"/>
      <c r="LVR78" s="46"/>
      <c r="LVS78" s="46"/>
      <c r="LVT78" s="46"/>
      <c r="LVU78" s="46"/>
      <c r="LVV78" s="46"/>
      <c r="LVW78" s="46"/>
      <c r="LVX78" s="46"/>
      <c r="LVY78" s="46"/>
      <c r="LVZ78" s="46"/>
      <c r="LWA78" s="46"/>
      <c r="LWB78" s="46"/>
      <c r="LWC78" s="46"/>
      <c r="LWD78" s="46"/>
      <c r="LWE78" s="46"/>
      <c r="LWF78" s="46"/>
      <c r="LWG78" s="46"/>
      <c r="LWH78" s="46"/>
      <c r="LWI78" s="46"/>
      <c r="LWJ78" s="46"/>
      <c r="LWK78" s="46"/>
      <c r="LWL78" s="46"/>
      <c r="LWM78" s="46"/>
      <c r="LWN78" s="46"/>
      <c r="LWO78" s="46"/>
      <c r="LWP78" s="46"/>
      <c r="LWQ78" s="46"/>
      <c r="LWR78" s="46"/>
      <c r="LWS78" s="46"/>
      <c r="LWT78" s="46"/>
      <c r="LWU78" s="46"/>
      <c r="LWV78" s="46"/>
      <c r="LWW78" s="46"/>
      <c r="LWX78" s="46"/>
      <c r="LWY78" s="46"/>
      <c r="LWZ78" s="46"/>
      <c r="LXA78" s="46"/>
      <c r="LXB78" s="46"/>
      <c r="LXC78" s="46"/>
      <c r="LXD78" s="46"/>
      <c r="LXE78" s="46"/>
      <c r="LXF78" s="46"/>
      <c r="LXG78" s="46"/>
      <c r="LXH78" s="46"/>
      <c r="LXI78" s="46"/>
      <c r="LXJ78" s="46"/>
      <c r="LXK78" s="46"/>
      <c r="LXL78" s="46"/>
      <c r="LXM78" s="46"/>
      <c r="LXN78" s="46"/>
      <c r="LXO78" s="46"/>
      <c r="LXP78" s="46"/>
      <c r="LXQ78" s="46"/>
      <c r="LXR78" s="46"/>
      <c r="LXS78" s="46"/>
      <c r="LXT78" s="46"/>
      <c r="LXU78" s="46"/>
      <c r="LXV78" s="46"/>
      <c r="LXW78" s="46"/>
      <c r="LXX78" s="46"/>
      <c r="LXY78" s="46"/>
      <c r="LXZ78" s="46"/>
      <c r="LYA78" s="46"/>
      <c r="LYB78" s="46"/>
      <c r="LYC78" s="46"/>
      <c r="LYD78" s="46"/>
      <c r="LYE78" s="46"/>
      <c r="LYF78" s="46"/>
      <c r="LYG78" s="46"/>
      <c r="LYH78" s="46"/>
      <c r="LYI78" s="46"/>
      <c r="LYJ78" s="46"/>
      <c r="LYK78" s="46"/>
      <c r="LYL78" s="46"/>
      <c r="LYM78" s="46"/>
      <c r="LYN78" s="46"/>
      <c r="LYO78" s="46"/>
      <c r="LYP78" s="46"/>
      <c r="LYQ78" s="46"/>
      <c r="LYR78" s="46"/>
      <c r="LYS78" s="46"/>
      <c r="LYT78" s="46"/>
      <c r="LYU78" s="46"/>
      <c r="LYV78" s="46"/>
      <c r="LYW78" s="46"/>
      <c r="LYX78" s="46"/>
      <c r="LYY78" s="46"/>
      <c r="LYZ78" s="46"/>
      <c r="LZA78" s="46"/>
      <c r="LZB78" s="46"/>
      <c r="LZC78" s="46"/>
      <c r="LZD78" s="46"/>
      <c r="LZE78" s="46"/>
      <c r="LZF78" s="46"/>
      <c r="LZG78" s="46"/>
      <c r="LZH78" s="46"/>
      <c r="LZI78" s="46"/>
      <c r="LZJ78" s="46"/>
      <c r="LZK78" s="46"/>
      <c r="LZL78" s="46"/>
      <c r="LZM78" s="46"/>
      <c r="LZN78" s="46"/>
      <c r="LZO78" s="46"/>
      <c r="LZP78" s="46"/>
      <c r="LZQ78" s="46"/>
      <c r="LZR78" s="46"/>
      <c r="LZS78" s="46"/>
      <c r="LZT78" s="46"/>
      <c r="LZU78" s="46"/>
      <c r="LZV78" s="46"/>
      <c r="LZW78" s="46"/>
      <c r="LZX78" s="46"/>
      <c r="LZY78" s="46"/>
      <c r="LZZ78" s="46"/>
      <c r="MAA78" s="46"/>
      <c r="MAB78" s="46"/>
      <c r="MAC78" s="46"/>
      <c r="MAD78" s="46"/>
      <c r="MAE78" s="46"/>
      <c r="MAF78" s="46"/>
      <c r="MAG78" s="46"/>
      <c r="MAH78" s="46"/>
      <c r="MAI78" s="46"/>
      <c r="MAJ78" s="46"/>
      <c r="MAK78" s="46"/>
      <c r="MAL78" s="46"/>
      <c r="MAM78" s="46"/>
      <c r="MAN78" s="46"/>
      <c r="MAO78" s="46"/>
      <c r="MAP78" s="46"/>
      <c r="MAQ78" s="46"/>
      <c r="MAR78" s="46"/>
      <c r="MAS78" s="46"/>
      <c r="MAT78" s="46"/>
      <c r="MAU78" s="46"/>
      <c r="MAV78" s="46"/>
      <c r="MAW78" s="46"/>
      <c r="MAX78" s="46"/>
      <c r="MAY78" s="46"/>
      <c r="MAZ78" s="46"/>
      <c r="MBA78" s="46"/>
      <c r="MBB78" s="46"/>
      <c r="MBC78" s="46"/>
      <c r="MBD78" s="46"/>
      <c r="MBE78" s="46"/>
      <c r="MBF78" s="46"/>
      <c r="MBG78" s="46"/>
      <c r="MBH78" s="46"/>
      <c r="MBI78" s="46"/>
      <c r="MBJ78" s="46"/>
      <c r="MBK78" s="46"/>
      <c r="MBL78" s="46"/>
      <c r="MBM78" s="46"/>
      <c r="MBN78" s="46"/>
      <c r="MBO78" s="46"/>
      <c r="MBP78" s="46"/>
      <c r="MBQ78" s="46"/>
      <c r="MBR78" s="46"/>
      <c r="MBS78" s="46"/>
      <c r="MBT78" s="46"/>
      <c r="MBU78" s="46"/>
      <c r="MBV78" s="46"/>
      <c r="MBW78" s="46"/>
      <c r="MBX78" s="46"/>
      <c r="MBY78" s="46"/>
      <c r="MBZ78" s="46"/>
      <c r="MCA78" s="46"/>
      <c r="MCB78" s="46"/>
      <c r="MCC78" s="46"/>
      <c r="MCD78" s="46"/>
      <c r="MCE78" s="46"/>
      <c r="MCF78" s="46"/>
      <c r="MCG78" s="46"/>
      <c r="MCH78" s="46"/>
      <c r="MCI78" s="46"/>
      <c r="MCJ78" s="46"/>
      <c r="MCK78" s="46"/>
      <c r="MCL78" s="46"/>
      <c r="MCM78" s="46"/>
      <c r="MCN78" s="46"/>
      <c r="MCO78" s="46"/>
      <c r="MCP78" s="46"/>
      <c r="MCQ78" s="46"/>
      <c r="MCR78" s="46"/>
      <c r="MCS78" s="46"/>
      <c r="MCT78" s="46"/>
      <c r="MCU78" s="46"/>
      <c r="MCV78" s="46"/>
      <c r="MCW78" s="46"/>
      <c r="MCX78" s="46"/>
      <c r="MCY78" s="46"/>
      <c r="MCZ78" s="46"/>
      <c r="MDA78" s="46"/>
      <c r="MDB78" s="46"/>
      <c r="MDC78" s="46"/>
      <c r="MDD78" s="46"/>
      <c r="MDE78" s="46"/>
      <c r="MDF78" s="46"/>
      <c r="MDG78" s="46"/>
      <c r="MDH78" s="46"/>
      <c r="MDI78" s="46"/>
      <c r="MDJ78" s="46"/>
      <c r="MDK78" s="46"/>
      <c r="MDL78" s="46"/>
      <c r="MDM78" s="46"/>
      <c r="MDN78" s="46"/>
      <c r="MDO78" s="46"/>
      <c r="MDP78" s="46"/>
      <c r="MDQ78" s="46"/>
      <c r="MDR78" s="46"/>
      <c r="MDS78" s="46"/>
      <c r="MDT78" s="46"/>
      <c r="MDU78" s="46"/>
      <c r="MDV78" s="46"/>
      <c r="MDW78" s="46"/>
      <c r="MDX78" s="46"/>
      <c r="MDY78" s="46"/>
      <c r="MDZ78" s="46"/>
      <c r="MEA78" s="46"/>
      <c r="MEB78" s="46"/>
      <c r="MEC78" s="46"/>
      <c r="MED78" s="46"/>
      <c r="MEE78" s="46"/>
      <c r="MEF78" s="46"/>
      <c r="MEG78" s="46"/>
      <c r="MEH78" s="46"/>
      <c r="MEI78" s="46"/>
      <c r="MEJ78" s="46"/>
      <c r="MEK78" s="46"/>
      <c r="MEL78" s="46"/>
      <c r="MEM78" s="46"/>
      <c r="MEN78" s="46"/>
      <c r="MEO78" s="46"/>
      <c r="MEP78" s="46"/>
      <c r="MEQ78" s="46"/>
      <c r="MER78" s="46"/>
      <c r="MES78" s="46"/>
      <c r="MET78" s="46"/>
      <c r="MEU78" s="46"/>
      <c r="MEV78" s="46"/>
      <c r="MEW78" s="46"/>
      <c r="MEX78" s="46"/>
      <c r="MEY78" s="46"/>
      <c r="MEZ78" s="46"/>
      <c r="MFA78" s="46"/>
      <c r="MFB78" s="46"/>
      <c r="MFC78" s="46"/>
      <c r="MFD78" s="46"/>
      <c r="MFE78" s="46"/>
      <c r="MFF78" s="46"/>
      <c r="MFG78" s="46"/>
      <c r="MFH78" s="46"/>
      <c r="MFI78" s="46"/>
      <c r="MFJ78" s="46"/>
      <c r="MFK78" s="46"/>
      <c r="MFL78" s="46"/>
      <c r="MFM78" s="46"/>
      <c r="MFN78" s="46"/>
      <c r="MFO78" s="46"/>
      <c r="MFP78" s="46"/>
      <c r="MFQ78" s="46"/>
      <c r="MFR78" s="46"/>
      <c r="MFS78" s="46"/>
      <c r="MFT78" s="46"/>
      <c r="MFU78" s="46"/>
      <c r="MFV78" s="46"/>
      <c r="MFW78" s="46"/>
      <c r="MFX78" s="46"/>
      <c r="MFY78" s="46"/>
      <c r="MFZ78" s="46"/>
      <c r="MGA78" s="46"/>
      <c r="MGB78" s="46"/>
      <c r="MGC78" s="46"/>
      <c r="MGD78" s="46"/>
      <c r="MGE78" s="46"/>
      <c r="MGF78" s="46"/>
      <c r="MGG78" s="46"/>
      <c r="MGH78" s="46"/>
      <c r="MGI78" s="46"/>
      <c r="MGJ78" s="46"/>
      <c r="MGK78" s="46"/>
      <c r="MGL78" s="46"/>
      <c r="MGM78" s="46"/>
      <c r="MGN78" s="46"/>
      <c r="MGO78" s="46"/>
      <c r="MGP78" s="46"/>
      <c r="MGQ78" s="46"/>
      <c r="MGR78" s="46"/>
      <c r="MGS78" s="46"/>
      <c r="MGT78" s="46"/>
      <c r="MGU78" s="46"/>
      <c r="MGV78" s="46"/>
      <c r="MGW78" s="46"/>
      <c r="MGX78" s="46"/>
      <c r="MGY78" s="46"/>
      <c r="MGZ78" s="46"/>
      <c r="MHA78" s="46"/>
      <c r="MHB78" s="46"/>
      <c r="MHC78" s="46"/>
      <c r="MHD78" s="46"/>
      <c r="MHE78" s="46"/>
      <c r="MHF78" s="46"/>
      <c r="MHG78" s="46"/>
      <c r="MHH78" s="46"/>
      <c r="MHI78" s="46"/>
      <c r="MHJ78" s="46"/>
      <c r="MHK78" s="46"/>
      <c r="MHL78" s="46"/>
      <c r="MHM78" s="46"/>
      <c r="MHN78" s="46"/>
      <c r="MHO78" s="46"/>
      <c r="MHP78" s="46"/>
      <c r="MHQ78" s="46"/>
      <c r="MHR78" s="46"/>
      <c r="MHS78" s="46"/>
      <c r="MHT78" s="46"/>
      <c r="MHU78" s="46"/>
      <c r="MHV78" s="46"/>
      <c r="MHW78" s="46"/>
      <c r="MHX78" s="46"/>
      <c r="MHY78" s="46"/>
      <c r="MHZ78" s="46"/>
      <c r="MIA78" s="46"/>
      <c r="MIB78" s="46"/>
      <c r="MIC78" s="46"/>
      <c r="MID78" s="46"/>
      <c r="MIE78" s="46"/>
      <c r="MIF78" s="46"/>
      <c r="MIG78" s="46"/>
      <c r="MIH78" s="46"/>
      <c r="MII78" s="46"/>
      <c r="MIJ78" s="46"/>
      <c r="MIK78" s="46"/>
      <c r="MIL78" s="46"/>
      <c r="MIM78" s="46"/>
      <c r="MIN78" s="46"/>
      <c r="MIO78" s="46"/>
      <c r="MIP78" s="46"/>
      <c r="MIQ78" s="46"/>
      <c r="MIR78" s="46"/>
      <c r="MIS78" s="46"/>
      <c r="MIT78" s="46"/>
      <c r="MIU78" s="46"/>
      <c r="MIV78" s="46"/>
      <c r="MIW78" s="46"/>
      <c r="MIX78" s="46"/>
      <c r="MIY78" s="46"/>
      <c r="MIZ78" s="46"/>
      <c r="MJA78" s="46"/>
      <c r="MJB78" s="46"/>
      <c r="MJC78" s="46"/>
      <c r="MJD78" s="46"/>
      <c r="MJE78" s="46"/>
      <c r="MJF78" s="46"/>
      <c r="MJG78" s="46"/>
      <c r="MJH78" s="46"/>
      <c r="MJI78" s="46"/>
      <c r="MJJ78" s="46"/>
      <c r="MJK78" s="46"/>
      <c r="MJL78" s="46"/>
      <c r="MJM78" s="46"/>
      <c r="MJN78" s="46"/>
      <c r="MJO78" s="46"/>
      <c r="MJP78" s="46"/>
      <c r="MJQ78" s="46"/>
      <c r="MJR78" s="46"/>
      <c r="MJS78" s="46"/>
      <c r="MJT78" s="46"/>
      <c r="MJU78" s="46"/>
      <c r="MJV78" s="46"/>
      <c r="MJW78" s="46"/>
      <c r="MJX78" s="46"/>
      <c r="MJY78" s="46"/>
      <c r="MJZ78" s="46"/>
      <c r="MKA78" s="46"/>
      <c r="MKB78" s="46"/>
      <c r="MKC78" s="46"/>
      <c r="MKD78" s="46"/>
      <c r="MKE78" s="46"/>
      <c r="MKF78" s="46"/>
      <c r="MKG78" s="46"/>
      <c r="MKH78" s="46"/>
      <c r="MKI78" s="46"/>
      <c r="MKJ78" s="46"/>
      <c r="MKK78" s="46"/>
      <c r="MKL78" s="46"/>
      <c r="MKM78" s="46"/>
      <c r="MKN78" s="46"/>
      <c r="MKO78" s="46"/>
      <c r="MKP78" s="46"/>
      <c r="MKQ78" s="46"/>
      <c r="MKR78" s="46"/>
      <c r="MKS78" s="46"/>
      <c r="MKT78" s="46"/>
      <c r="MKU78" s="46"/>
      <c r="MKV78" s="46"/>
      <c r="MKW78" s="46"/>
      <c r="MKX78" s="46"/>
      <c r="MKY78" s="46"/>
      <c r="MKZ78" s="46"/>
      <c r="MLA78" s="46"/>
      <c r="MLB78" s="46"/>
      <c r="MLC78" s="46"/>
      <c r="MLD78" s="46"/>
      <c r="MLE78" s="46"/>
      <c r="MLF78" s="46"/>
      <c r="MLG78" s="46"/>
      <c r="MLH78" s="46"/>
      <c r="MLI78" s="46"/>
      <c r="MLJ78" s="46"/>
      <c r="MLK78" s="46"/>
      <c r="MLL78" s="46"/>
      <c r="MLM78" s="46"/>
      <c r="MLN78" s="46"/>
      <c r="MLO78" s="46"/>
      <c r="MLP78" s="46"/>
      <c r="MLQ78" s="46"/>
      <c r="MLR78" s="46"/>
      <c r="MLS78" s="46"/>
      <c r="MLT78" s="46"/>
      <c r="MLU78" s="46"/>
      <c r="MLV78" s="46"/>
      <c r="MLW78" s="46"/>
      <c r="MLX78" s="46"/>
      <c r="MLY78" s="46"/>
      <c r="MLZ78" s="46"/>
      <c r="MMA78" s="46"/>
      <c r="MMB78" s="46"/>
      <c r="MMC78" s="46"/>
      <c r="MMD78" s="46"/>
      <c r="MME78" s="46"/>
      <c r="MMF78" s="46"/>
      <c r="MMG78" s="46"/>
      <c r="MMH78" s="46"/>
      <c r="MMI78" s="46"/>
      <c r="MMJ78" s="46"/>
      <c r="MMK78" s="46"/>
      <c r="MML78" s="46"/>
      <c r="MMM78" s="46"/>
      <c r="MMN78" s="46"/>
      <c r="MMO78" s="46"/>
      <c r="MMP78" s="46"/>
      <c r="MMQ78" s="46"/>
      <c r="MMR78" s="46"/>
      <c r="MMS78" s="46"/>
      <c r="MMT78" s="46"/>
      <c r="MMU78" s="46"/>
      <c r="MMV78" s="46"/>
      <c r="MMW78" s="46"/>
      <c r="MMX78" s="46"/>
      <c r="MMY78" s="46"/>
      <c r="MMZ78" s="46"/>
      <c r="MNA78" s="46"/>
      <c r="MNB78" s="46"/>
      <c r="MNC78" s="46"/>
      <c r="MND78" s="46"/>
      <c r="MNE78" s="46"/>
      <c r="MNF78" s="46"/>
      <c r="MNG78" s="46"/>
      <c r="MNH78" s="46"/>
      <c r="MNI78" s="46"/>
      <c r="MNJ78" s="46"/>
      <c r="MNK78" s="46"/>
      <c r="MNL78" s="46"/>
      <c r="MNM78" s="46"/>
      <c r="MNN78" s="46"/>
      <c r="MNO78" s="46"/>
      <c r="MNP78" s="46"/>
      <c r="MNQ78" s="46"/>
      <c r="MNR78" s="46"/>
      <c r="MNS78" s="46"/>
      <c r="MNT78" s="46"/>
      <c r="MNU78" s="46"/>
      <c r="MNV78" s="46"/>
      <c r="MNW78" s="46"/>
      <c r="MNX78" s="46"/>
      <c r="MNY78" s="46"/>
      <c r="MNZ78" s="46"/>
      <c r="MOA78" s="46"/>
      <c r="MOB78" s="46"/>
      <c r="MOC78" s="46"/>
      <c r="MOD78" s="46"/>
      <c r="MOE78" s="46"/>
      <c r="MOF78" s="46"/>
      <c r="MOG78" s="46"/>
      <c r="MOH78" s="46"/>
      <c r="MOI78" s="46"/>
      <c r="MOJ78" s="46"/>
      <c r="MOK78" s="46"/>
      <c r="MOL78" s="46"/>
      <c r="MOM78" s="46"/>
      <c r="MON78" s="46"/>
      <c r="MOO78" s="46"/>
      <c r="MOP78" s="46"/>
      <c r="MOQ78" s="46"/>
      <c r="MOR78" s="46"/>
      <c r="MOS78" s="46"/>
      <c r="MOT78" s="46"/>
      <c r="MOU78" s="46"/>
      <c r="MOV78" s="46"/>
      <c r="MOW78" s="46"/>
      <c r="MOX78" s="46"/>
      <c r="MOY78" s="46"/>
      <c r="MOZ78" s="46"/>
      <c r="MPA78" s="46"/>
      <c r="MPB78" s="46"/>
      <c r="MPC78" s="46"/>
      <c r="MPD78" s="46"/>
      <c r="MPE78" s="46"/>
      <c r="MPF78" s="46"/>
      <c r="MPG78" s="46"/>
      <c r="MPH78" s="46"/>
      <c r="MPI78" s="46"/>
      <c r="MPJ78" s="46"/>
      <c r="MPK78" s="46"/>
      <c r="MPL78" s="46"/>
      <c r="MPM78" s="46"/>
      <c r="MPN78" s="46"/>
      <c r="MPO78" s="46"/>
      <c r="MPP78" s="46"/>
      <c r="MPQ78" s="46"/>
      <c r="MPR78" s="46"/>
      <c r="MPS78" s="46"/>
      <c r="MPT78" s="46"/>
      <c r="MPU78" s="46"/>
      <c r="MPV78" s="46"/>
      <c r="MPW78" s="46"/>
      <c r="MPX78" s="46"/>
      <c r="MPY78" s="46"/>
      <c r="MPZ78" s="46"/>
      <c r="MQA78" s="46"/>
      <c r="MQB78" s="46"/>
      <c r="MQC78" s="46"/>
      <c r="MQD78" s="46"/>
      <c r="MQE78" s="46"/>
      <c r="MQF78" s="46"/>
      <c r="MQG78" s="46"/>
      <c r="MQH78" s="46"/>
      <c r="MQI78" s="46"/>
      <c r="MQJ78" s="46"/>
      <c r="MQK78" s="46"/>
      <c r="MQL78" s="46"/>
      <c r="MQM78" s="46"/>
      <c r="MQN78" s="46"/>
      <c r="MQO78" s="46"/>
      <c r="MQP78" s="46"/>
      <c r="MQQ78" s="46"/>
      <c r="MQR78" s="46"/>
      <c r="MQS78" s="46"/>
      <c r="MQT78" s="46"/>
      <c r="MQU78" s="46"/>
      <c r="MQV78" s="46"/>
      <c r="MQW78" s="46"/>
      <c r="MQX78" s="46"/>
      <c r="MQY78" s="46"/>
      <c r="MQZ78" s="46"/>
      <c r="MRA78" s="46"/>
      <c r="MRB78" s="46"/>
      <c r="MRC78" s="46"/>
      <c r="MRD78" s="46"/>
      <c r="MRE78" s="46"/>
      <c r="MRF78" s="46"/>
      <c r="MRG78" s="46"/>
      <c r="MRH78" s="46"/>
      <c r="MRI78" s="46"/>
      <c r="MRJ78" s="46"/>
      <c r="MRK78" s="46"/>
      <c r="MRL78" s="46"/>
      <c r="MRM78" s="46"/>
      <c r="MRN78" s="46"/>
      <c r="MRO78" s="46"/>
      <c r="MRP78" s="46"/>
      <c r="MRQ78" s="46"/>
      <c r="MRR78" s="46"/>
      <c r="MRS78" s="46"/>
      <c r="MRT78" s="46"/>
      <c r="MRU78" s="46"/>
      <c r="MRV78" s="46"/>
      <c r="MRW78" s="46"/>
      <c r="MRX78" s="46"/>
      <c r="MRY78" s="46"/>
      <c r="MRZ78" s="46"/>
      <c r="MSA78" s="46"/>
      <c r="MSB78" s="46"/>
      <c r="MSC78" s="46"/>
      <c r="MSD78" s="46"/>
      <c r="MSE78" s="46"/>
      <c r="MSF78" s="46"/>
      <c r="MSG78" s="46"/>
      <c r="MSH78" s="46"/>
      <c r="MSI78" s="46"/>
      <c r="MSJ78" s="46"/>
      <c r="MSK78" s="46"/>
      <c r="MSL78" s="46"/>
      <c r="MSM78" s="46"/>
      <c r="MSN78" s="46"/>
      <c r="MSO78" s="46"/>
      <c r="MSP78" s="46"/>
      <c r="MSQ78" s="46"/>
      <c r="MSR78" s="46"/>
      <c r="MSS78" s="46"/>
      <c r="MST78" s="46"/>
      <c r="MSU78" s="46"/>
      <c r="MSV78" s="46"/>
      <c r="MSW78" s="46"/>
      <c r="MSX78" s="46"/>
      <c r="MSY78" s="46"/>
      <c r="MSZ78" s="46"/>
      <c r="MTA78" s="46"/>
      <c r="MTB78" s="46"/>
      <c r="MTC78" s="46"/>
      <c r="MTD78" s="46"/>
      <c r="MTE78" s="46"/>
      <c r="MTF78" s="46"/>
      <c r="MTG78" s="46"/>
      <c r="MTH78" s="46"/>
      <c r="MTI78" s="46"/>
      <c r="MTJ78" s="46"/>
      <c r="MTK78" s="46"/>
      <c r="MTL78" s="46"/>
      <c r="MTM78" s="46"/>
      <c r="MTN78" s="46"/>
      <c r="MTO78" s="46"/>
      <c r="MTP78" s="46"/>
      <c r="MTQ78" s="46"/>
      <c r="MTR78" s="46"/>
      <c r="MTS78" s="46"/>
      <c r="MTT78" s="46"/>
      <c r="MTU78" s="46"/>
      <c r="MTV78" s="46"/>
      <c r="MTW78" s="46"/>
      <c r="MTX78" s="46"/>
      <c r="MTY78" s="46"/>
      <c r="MTZ78" s="46"/>
      <c r="MUA78" s="46"/>
      <c r="MUB78" s="46"/>
      <c r="MUC78" s="46"/>
      <c r="MUD78" s="46"/>
      <c r="MUE78" s="46"/>
      <c r="MUF78" s="46"/>
      <c r="MUG78" s="46"/>
      <c r="MUH78" s="46"/>
      <c r="MUI78" s="46"/>
      <c r="MUJ78" s="46"/>
      <c r="MUK78" s="46"/>
      <c r="MUL78" s="46"/>
      <c r="MUM78" s="46"/>
      <c r="MUN78" s="46"/>
      <c r="MUO78" s="46"/>
      <c r="MUP78" s="46"/>
      <c r="MUQ78" s="46"/>
      <c r="MUR78" s="46"/>
      <c r="MUS78" s="46"/>
      <c r="MUT78" s="46"/>
      <c r="MUU78" s="46"/>
      <c r="MUV78" s="46"/>
      <c r="MUW78" s="46"/>
      <c r="MUX78" s="46"/>
      <c r="MUY78" s="46"/>
      <c r="MUZ78" s="46"/>
      <c r="MVA78" s="46"/>
      <c r="MVB78" s="46"/>
      <c r="MVC78" s="46"/>
      <c r="MVD78" s="46"/>
      <c r="MVE78" s="46"/>
      <c r="MVF78" s="46"/>
      <c r="MVG78" s="46"/>
      <c r="MVH78" s="46"/>
      <c r="MVI78" s="46"/>
      <c r="MVJ78" s="46"/>
      <c r="MVK78" s="46"/>
      <c r="MVL78" s="46"/>
      <c r="MVM78" s="46"/>
      <c r="MVN78" s="46"/>
      <c r="MVO78" s="46"/>
      <c r="MVP78" s="46"/>
      <c r="MVQ78" s="46"/>
      <c r="MVR78" s="46"/>
      <c r="MVS78" s="46"/>
      <c r="MVT78" s="46"/>
      <c r="MVU78" s="46"/>
      <c r="MVV78" s="46"/>
      <c r="MVW78" s="46"/>
      <c r="MVX78" s="46"/>
      <c r="MVY78" s="46"/>
      <c r="MVZ78" s="46"/>
      <c r="MWA78" s="46"/>
      <c r="MWB78" s="46"/>
      <c r="MWC78" s="46"/>
      <c r="MWD78" s="46"/>
      <c r="MWE78" s="46"/>
      <c r="MWF78" s="46"/>
      <c r="MWG78" s="46"/>
      <c r="MWH78" s="46"/>
      <c r="MWI78" s="46"/>
      <c r="MWJ78" s="46"/>
      <c r="MWK78" s="46"/>
      <c r="MWL78" s="46"/>
      <c r="MWM78" s="46"/>
      <c r="MWN78" s="46"/>
      <c r="MWO78" s="46"/>
      <c r="MWP78" s="46"/>
      <c r="MWQ78" s="46"/>
      <c r="MWR78" s="46"/>
      <c r="MWS78" s="46"/>
      <c r="MWT78" s="46"/>
      <c r="MWU78" s="46"/>
      <c r="MWV78" s="46"/>
      <c r="MWW78" s="46"/>
      <c r="MWX78" s="46"/>
      <c r="MWY78" s="46"/>
      <c r="MWZ78" s="46"/>
      <c r="MXA78" s="46"/>
      <c r="MXB78" s="46"/>
      <c r="MXC78" s="46"/>
      <c r="MXD78" s="46"/>
      <c r="MXE78" s="46"/>
      <c r="MXF78" s="46"/>
      <c r="MXG78" s="46"/>
      <c r="MXH78" s="46"/>
      <c r="MXI78" s="46"/>
      <c r="MXJ78" s="46"/>
      <c r="MXK78" s="46"/>
      <c r="MXL78" s="46"/>
      <c r="MXM78" s="46"/>
      <c r="MXN78" s="46"/>
      <c r="MXO78" s="46"/>
      <c r="MXP78" s="46"/>
      <c r="MXQ78" s="46"/>
      <c r="MXR78" s="46"/>
      <c r="MXS78" s="46"/>
      <c r="MXT78" s="46"/>
      <c r="MXU78" s="46"/>
      <c r="MXV78" s="46"/>
      <c r="MXW78" s="46"/>
      <c r="MXX78" s="46"/>
      <c r="MXY78" s="46"/>
      <c r="MXZ78" s="46"/>
      <c r="MYA78" s="46"/>
      <c r="MYB78" s="46"/>
      <c r="MYC78" s="46"/>
      <c r="MYD78" s="46"/>
      <c r="MYE78" s="46"/>
      <c r="MYF78" s="46"/>
      <c r="MYG78" s="46"/>
      <c r="MYH78" s="46"/>
      <c r="MYI78" s="46"/>
      <c r="MYJ78" s="46"/>
      <c r="MYK78" s="46"/>
      <c r="MYL78" s="46"/>
      <c r="MYM78" s="46"/>
      <c r="MYN78" s="46"/>
      <c r="MYO78" s="46"/>
      <c r="MYP78" s="46"/>
      <c r="MYQ78" s="46"/>
      <c r="MYR78" s="46"/>
      <c r="MYS78" s="46"/>
      <c r="MYT78" s="46"/>
      <c r="MYU78" s="46"/>
      <c r="MYV78" s="46"/>
      <c r="MYW78" s="46"/>
      <c r="MYX78" s="46"/>
      <c r="MYY78" s="46"/>
      <c r="MYZ78" s="46"/>
      <c r="MZA78" s="46"/>
      <c r="MZB78" s="46"/>
      <c r="MZC78" s="46"/>
      <c r="MZD78" s="46"/>
      <c r="MZE78" s="46"/>
      <c r="MZF78" s="46"/>
      <c r="MZG78" s="46"/>
      <c r="MZH78" s="46"/>
      <c r="MZI78" s="46"/>
      <c r="MZJ78" s="46"/>
      <c r="MZK78" s="46"/>
      <c r="MZL78" s="46"/>
      <c r="MZM78" s="46"/>
      <c r="MZN78" s="46"/>
      <c r="MZO78" s="46"/>
      <c r="MZP78" s="46"/>
      <c r="MZQ78" s="46"/>
      <c r="MZR78" s="46"/>
      <c r="MZS78" s="46"/>
      <c r="MZT78" s="46"/>
      <c r="MZU78" s="46"/>
      <c r="MZV78" s="46"/>
      <c r="MZW78" s="46"/>
      <c r="MZX78" s="46"/>
      <c r="MZY78" s="46"/>
      <c r="MZZ78" s="46"/>
      <c r="NAA78" s="46"/>
      <c r="NAB78" s="46"/>
      <c r="NAC78" s="46"/>
      <c r="NAD78" s="46"/>
      <c r="NAE78" s="46"/>
      <c r="NAF78" s="46"/>
      <c r="NAG78" s="46"/>
      <c r="NAH78" s="46"/>
      <c r="NAI78" s="46"/>
      <c r="NAJ78" s="46"/>
      <c r="NAK78" s="46"/>
      <c r="NAL78" s="46"/>
      <c r="NAM78" s="46"/>
      <c r="NAN78" s="46"/>
      <c r="NAO78" s="46"/>
      <c r="NAP78" s="46"/>
      <c r="NAQ78" s="46"/>
      <c r="NAR78" s="46"/>
      <c r="NAS78" s="46"/>
      <c r="NAT78" s="46"/>
      <c r="NAU78" s="46"/>
      <c r="NAV78" s="46"/>
      <c r="NAW78" s="46"/>
      <c r="NAX78" s="46"/>
      <c r="NAY78" s="46"/>
      <c r="NAZ78" s="46"/>
      <c r="NBA78" s="46"/>
      <c r="NBB78" s="46"/>
      <c r="NBC78" s="46"/>
      <c r="NBD78" s="46"/>
      <c r="NBE78" s="46"/>
      <c r="NBF78" s="46"/>
      <c r="NBG78" s="46"/>
      <c r="NBH78" s="46"/>
      <c r="NBI78" s="46"/>
      <c r="NBJ78" s="46"/>
      <c r="NBK78" s="46"/>
      <c r="NBL78" s="46"/>
      <c r="NBM78" s="46"/>
      <c r="NBN78" s="46"/>
      <c r="NBO78" s="46"/>
      <c r="NBP78" s="46"/>
      <c r="NBQ78" s="46"/>
      <c r="NBR78" s="46"/>
      <c r="NBS78" s="46"/>
      <c r="NBT78" s="46"/>
      <c r="NBU78" s="46"/>
      <c r="NBV78" s="46"/>
      <c r="NBW78" s="46"/>
      <c r="NBX78" s="46"/>
      <c r="NBY78" s="46"/>
      <c r="NBZ78" s="46"/>
      <c r="NCA78" s="46"/>
      <c r="NCB78" s="46"/>
      <c r="NCC78" s="46"/>
      <c r="NCD78" s="46"/>
      <c r="NCE78" s="46"/>
      <c r="NCF78" s="46"/>
      <c r="NCG78" s="46"/>
      <c r="NCH78" s="46"/>
      <c r="NCI78" s="46"/>
      <c r="NCJ78" s="46"/>
      <c r="NCK78" s="46"/>
      <c r="NCL78" s="46"/>
      <c r="NCM78" s="46"/>
      <c r="NCN78" s="46"/>
      <c r="NCO78" s="46"/>
      <c r="NCP78" s="46"/>
      <c r="NCQ78" s="46"/>
      <c r="NCR78" s="46"/>
      <c r="NCS78" s="46"/>
      <c r="NCT78" s="46"/>
      <c r="NCU78" s="46"/>
      <c r="NCV78" s="46"/>
      <c r="NCW78" s="46"/>
      <c r="NCX78" s="46"/>
      <c r="NCY78" s="46"/>
      <c r="NCZ78" s="46"/>
      <c r="NDA78" s="46"/>
      <c r="NDB78" s="46"/>
      <c r="NDC78" s="46"/>
      <c r="NDD78" s="46"/>
      <c r="NDE78" s="46"/>
      <c r="NDF78" s="46"/>
      <c r="NDG78" s="46"/>
      <c r="NDH78" s="46"/>
      <c r="NDI78" s="46"/>
      <c r="NDJ78" s="46"/>
      <c r="NDK78" s="46"/>
      <c r="NDL78" s="46"/>
      <c r="NDM78" s="46"/>
      <c r="NDN78" s="46"/>
      <c r="NDO78" s="46"/>
      <c r="NDP78" s="46"/>
      <c r="NDQ78" s="46"/>
      <c r="NDR78" s="46"/>
      <c r="NDS78" s="46"/>
      <c r="NDT78" s="46"/>
      <c r="NDU78" s="46"/>
      <c r="NDV78" s="46"/>
      <c r="NDW78" s="46"/>
      <c r="NDX78" s="46"/>
      <c r="NDY78" s="46"/>
      <c r="NDZ78" s="46"/>
      <c r="NEA78" s="46"/>
      <c r="NEB78" s="46"/>
      <c r="NEC78" s="46"/>
      <c r="NED78" s="46"/>
      <c r="NEE78" s="46"/>
      <c r="NEF78" s="46"/>
      <c r="NEG78" s="46"/>
      <c r="NEH78" s="46"/>
      <c r="NEI78" s="46"/>
      <c r="NEJ78" s="46"/>
      <c r="NEK78" s="46"/>
      <c r="NEL78" s="46"/>
      <c r="NEM78" s="46"/>
      <c r="NEN78" s="46"/>
      <c r="NEO78" s="46"/>
      <c r="NEP78" s="46"/>
      <c r="NEQ78" s="46"/>
      <c r="NER78" s="46"/>
      <c r="NES78" s="46"/>
      <c r="NET78" s="46"/>
      <c r="NEU78" s="46"/>
      <c r="NEV78" s="46"/>
      <c r="NEW78" s="46"/>
      <c r="NEX78" s="46"/>
      <c r="NEY78" s="46"/>
      <c r="NEZ78" s="46"/>
      <c r="NFA78" s="46"/>
      <c r="NFB78" s="46"/>
      <c r="NFC78" s="46"/>
      <c r="NFD78" s="46"/>
      <c r="NFE78" s="46"/>
      <c r="NFF78" s="46"/>
      <c r="NFG78" s="46"/>
      <c r="NFH78" s="46"/>
      <c r="NFI78" s="46"/>
      <c r="NFJ78" s="46"/>
      <c r="NFK78" s="46"/>
      <c r="NFL78" s="46"/>
      <c r="NFM78" s="46"/>
      <c r="NFN78" s="46"/>
      <c r="NFO78" s="46"/>
      <c r="NFP78" s="46"/>
      <c r="NFQ78" s="46"/>
      <c r="NFR78" s="46"/>
      <c r="NFS78" s="46"/>
      <c r="NFT78" s="46"/>
      <c r="NFU78" s="46"/>
      <c r="NFV78" s="46"/>
      <c r="NFW78" s="46"/>
      <c r="NFX78" s="46"/>
      <c r="NFY78" s="46"/>
      <c r="NFZ78" s="46"/>
      <c r="NGA78" s="46"/>
      <c r="NGB78" s="46"/>
      <c r="NGC78" s="46"/>
      <c r="NGD78" s="46"/>
      <c r="NGE78" s="46"/>
      <c r="NGF78" s="46"/>
      <c r="NGG78" s="46"/>
      <c r="NGH78" s="46"/>
      <c r="NGI78" s="46"/>
      <c r="NGJ78" s="46"/>
      <c r="NGK78" s="46"/>
      <c r="NGL78" s="46"/>
      <c r="NGM78" s="46"/>
      <c r="NGN78" s="46"/>
      <c r="NGO78" s="46"/>
      <c r="NGP78" s="46"/>
      <c r="NGQ78" s="46"/>
      <c r="NGR78" s="46"/>
      <c r="NGS78" s="46"/>
      <c r="NGT78" s="46"/>
      <c r="NGU78" s="46"/>
      <c r="NGV78" s="46"/>
      <c r="NGW78" s="46"/>
      <c r="NGX78" s="46"/>
      <c r="NGY78" s="46"/>
      <c r="NGZ78" s="46"/>
      <c r="NHA78" s="46"/>
      <c r="NHB78" s="46"/>
      <c r="NHC78" s="46"/>
      <c r="NHD78" s="46"/>
      <c r="NHE78" s="46"/>
      <c r="NHF78" s="46"/>
      <c r="NHG78" s="46"/>
      <c r="NHH78" s="46"/>
      <c r="NHI78" s="46"/>
      <c r="NHJ78" s="46"/>
      <c r="NHK78" s="46"/>
      <c r="NHL78" s="46"/>
      <c r="NHM78" s="46"/>
      <c r="NHN78" s="46"/>
      <c r="NHO78" s="46"/>
      <c r="NHP78" s="46"/>
      <c r="NHQ78" s="46"/>
      <c r="NHR78" s="46"/>
      <c r="NHS78" s="46"/>
      <c r="NHT78" s="46"/>
      <c r="NHU78" s="46"/>
      <c r="NHV78" s="46"/>
      <c r="NHW78" s="46"/>
      <c r="NHX78" s="46"/>
      <c r="NHY78" s="46"/>
      <c r="NHZ78" s="46"/>
      <c r="NIA78" s="46"/>
      <c r="NIB78" s="46"/>
      <c r="NIC78" s="46"/>
      <c r="NID78" s="46"/>
      <c r="NIE78" s="46"/>
      <c r="NIF78" s="46"/>
      <c r="NIG78" s="46"/>
      <c r="NIH78" s="46"/>
      <c r="NII78" s="46"/>
      <c r="NIJ78" s="46"/>
      <c r="NIK78" s="46"/>
      <c r="NIL78" s="46"/>
      <c r="NIM78" s="46"/>
      <c r="NIN78" s="46"/>
      <c r="NIO78" s="46"/>
      <c r="NIP78" s="46"/>
      <c r="NIQ78" s="46"/>
      <c r="NIR78" s="46"/>
      <c r="NIS78" s="46"/>
      <c r="NIT78" s="46"/>
      <c r="NIU78" s="46"/>
      <c r="NIV78" s="46"/>
      <c r="NIW78" s="46"/>
      <c r="NIX78" s="46"/>
      <c r="NIY78" s="46"/>
      <c r="NIZ78" s="46"/>
      <c r="NJA78" s="46"/>
      <c r="NJB78" s="46"/>
      <c r="NJC78" s="46"/>
      <c r="NJD78" s="46"/>
      <c r="NJE78" s="46"/>
      <c r="NJF78" s="46"/>
      <c r="NJG78" s="46"/>
      <c r="NJH78" s="46"/>
      <c r="NJI78" s="46"/>
      <c r="NJJ78" s="46"/>
      <c r="NJK78" s="46"/>
      <c r="NJL78" s="46"/>
      <c r="NJM78" s="46"/>
      <c r="NJN78" s="46"/>
      <c r="NJO78" s="46"/>
      <c r="NJP78" s="46"/>
      <c r="NJQ78" s="46"/>
      <c r="NJR78" s="46"/>
      <c r="NJS78" s="46"/>
      <c r="NJT78" s="46"/>
      <c r="NJU78" s="46"/>
      <c r="NJV78" s="46"/>
      <c r="NJW78" s="46"/>
      <c r="NJX78" s="46"/>
      <c r="NJY78" s="46"/>
      <c r="NJZ78" s="46"/>
      <c r="NKA78" s="46"/>
      <c r="NKB78" s="46"/>
      <c r="NKC78" s="46"/>
      <c r="NKD78" s="46"/>
      <c r="NKE78" s="46"/>
      <c r="NKF78" s="46"/>
      <c r="NKG78" s="46"/>
      <c r="NKH78" s="46"/>
      <c r="NKI78" s="46"/>
      <c r="NKJ78" s="46"/>
      <c r="NKK78" s="46"/>
      <c r="NKL78" s="46"/>
      <c r="NKM78" s="46"/>
      <c r="NKN78" s="46"/>
      <c r="NKO78" s="46"/>
      <c r="NKP78" s="46"/>
      <c r="NKQ78" s="46"/>
      <c r="NKR78" s="46"/>
      <c r="NKS78" s="46"/>
      <c r="NKT78" s="46"/>
      <c r="NKU78" s="46"/>
      <c r="NKV78" s="46"/>
      <c r="NKW78" s="46"/>
      <c r="NKX78" s="46"/>
      <c r="NKY78" s="46"/>
      <c r="NKZ78" s="46"/>
      <c r="NLA78" s="46"/>
      <c r="NLB78" s="46"/>
      <c r="NLC78" s="46"/>
      <c r="NLD78" s="46"/>
      <c r="NLE78" s="46"/>
      <c r="NLF78" s="46"/>
      <c r="NLG78" s="46"/>
      <c r="NLH78" s="46"/>
      <c r="NLI78" s="46"/>
      <c r="NLJ78" s="46"/>
      <c r="NLK78" s="46"/>
      <c r="NLL78" s="46"/>
      <c r="NLM78" s="46"/>
      <c r="NLN78" s="46"/>
      <c r="NLO78" s="46"/>
      <c r="NLP78" s="46"/>
      <c r="NLQ78" s="46"/>
      <c r="NLR78" s="46"/>
      <c r="NLS78" s="46"/>
      <c r="NLT78" s="46"/>
      <c r="NLU78" s="46"/>
      <c r="NLV78" s="46"/>
      <c r="NLW78" s="46"/>
      <c r="NLX78" s="46"/>
      <c r="NLY78" s="46"/>
      <c r="NLZ78" s="46"/>
      <c r="NMA78" s="46"/>
      <c r="NMB78" s="46"/>
      <c r="NMC78" s="46"/>
      <c r="NMD78" s="46"/>
      <c r="NME78" s="46"/>
      <c r="NMF78" s="46"/>
      <c r="NMG78" s="46"/>
      <c r="NMH78" s="46"/>
      <c r="NMI78" s="46"/>
      <c r="NMJ78" s="46"/>
      <c r="NMK78" s="46"/>
      <c r="NML78" s="46"/>
      <c r="NMM78" s="46"/>
      <c r="NMN78" s="46"/>
      <c r="NMO78" s="46"/>
      <c r="NMP78" s="46"/>
      <c r="NMQ78" s="46"/>
      <c r="NMR78" s="46"/>
      <c r="NMS78" s="46"/>
      <c r="NMT78" s="46"/>
      <c r="NMU78" s="46"/>
      <c r="NMV78" s="46"/>
      <c r="NMW78" s="46"/>
      <c r="NMX78" s="46"/>
      <c r="NMY78" s="46"/>
      <c r="NMZ78" s="46"/>
      <c r="NNA78" s="46"/>
      <c r="NNB78" s="46"/>
      <c r="NNC78" s="46"/>
      <c r="NND78" s="46"/>
      <c r="NNE78" s="46"/>
      <c r="NNF78" s="46"/>
      <c r="NNG78" s="46"/>
      <c r="NNH78" s="46"/>
      <c r="NNI78" s="46"/>
      <c r="NNJ78" s="46"/>
      <c r="NNK78" s="46"/>
      <c r="NNL78" s="46"/>
      <c r="NNM78" s="46"/>
      <c r="NNN78" s="46"/>
      <c r="NNO78" s="46"/>
      <c r="NNP78" s="46"/>
      <c r="NNQ78" s="46"/>
      <c r="NNR78" s="46"/>
      <c r="NNS78" s="46"/>
      <c r="NNT78" s="46"/>
      <c r="NNU78" s="46"/>
      <c r="NNV78" s="46"/>
      <c r="NNW78" s="46"/>
      <c r="NNX78" s="46"/>
      <c r="NNY78" s="46"/>
      <c r="NNZ78" s="46"/>
      <c r="NOA78" s="46"/>
      <c r="NOB78" s="46"/>
      <c r="NOC78" s="46"/>
      <c r="NOD78" s="46"/>
      <c r="NOE78" s="46"/>
      <c r="NOF78" s="46"/>
      <c r="NOG78" s="46"/>
      <c r="NOH78" s="46"/>
      <c r="NOI78" s="46"/>
      <c r="NOJ78" s="46"/>
      <c r="NOK78" s="46"/>
      <c r="NOL78" s="46"/>
      <c r="NOM78" s="46"/>
      <c r="NON78" s="46"/>
      <c r="NOO78" s="46"/>
      <c r="NOP78" s="46"/>
      <c r="NOQ78" s="46"/>
      <c r="NOR78" s="46"/>
      <c r="NOS78" s="46"/>
      <c r="NOT78" s="46"/>
      <c r="NOU78" s="46"/>
      <c r="NOV78" s="46"/>
      <c r="NOW78" s="46"/>
      <c r="NOX78" s="46"/>
      <c r="NOY78" s="46"/>
      <c r="NOZ78" s="46"/>
      <c r="NPA78" s="46"/>
      <c r="NPB78" s="46"/>
      <c r="NPC78" s="46"/>
      <c r="NPD78" s="46"/>
      <c r="NPE78" s="46"/>
      <c r="NPF78" s="46"/>
      <c r="NPG78" s="46"/>
      <c r="NPH78" s="46"/>
      <c r="NPI78" s="46"/>
      <c r="NPJ78" s="46"/>
      <c r="NPK78" s="46"/>
      <c r="NPL78" s="46"/>
      <c r="NPM78" s="46"/>
      <c r="NPN78" s="46"/>
      <c r="NPO78" s="46"/>
      <c r="NPP78" s="46"/>
      <c r="NPQ78" s="46"/>
      <c r="NPR78" s="46"/>
      <c r="NPS78" s="46"/>
      <c r="NPT78" s="46"/>
      <c r="NPU78" s="46"/>
      <c r="NPV78" s="46"/>
      <c r="NPW78" s="46"/>
      <c r="NPX78" s="46"/>
      <c r="NPY78" s="46"/>
      <c r="NPZ78" s="46"/>
      <c r="NQA78" s="46"/>
      <c r="NQB78" s="46"/>
      <c r="NQC78" s="46"/>
      <c r="NQD78" s="46"/>
      <c r="NQE78" s="46"/>
      <c r="NQF78" s="46"/>
      <c r="NQG78" s="46"/>
      <c r="NQH78" s="46"/>
      <c r="NQI78" s="46"/>
      <c r="NQJ78" s="46"/>
      <c r="NQK78" s="46"/>
      <c r="NQL78" s="46"/>
      <c r="NQM78" s="46"/>
      <c r="NQN78" s="46"/>
      <c r="NQO78" s="46"/>
      <c r="NQP78" s="46"/>
      <c r="NQQ78" s="46"/>
      <c r="NQR78" s="46"/>
      <c r="NQS78" s="46"/>
      <c r="NQT78" s="46"/>
      <c r="NQU78" s="46"/>
      <c r="NQV78" s="46"/>
      <c r="NQW78" s="46"/>
      <c r="NQX78" s="46"/>
      <c r="NQY78" s="46"/>
      <c r="NQZ78" s="46"/>
      <c r="NRA78" s="46"/>
      <c r="NRB78" s="46"/>
      <c r="NRC78" s="46"/>
      <c r="NRD78" s="46"/>
      <c r="NRE78" s="46"/>
      <c r="NRF78" s="46"/>
      <c r="NRG78" s="46"/>
      <c r="NRH78" s="46"/>
      <c r="NRI78" s="46"/>
      <c r="NRJ78" s="46"/>
      <c r="NRK78" s="46"/>
      <c r="NRL78" s="46"/>
      <c r="NRM78" s="46"/>
      <c r="NRN78" s="46"/>
      <c r="NRO78" s="46"/>
      <c r="NRP78" s="46"/>
      <c r="NRQ78" s="46"/>
      <c r="NRR78" s="46"/>
      <c r="NRS78" s="46"/>
      <c r="NRT78" s="46"/>
      <c r="NRU78" s="46"/>
      <c r="NRV78" s="46"/>
      <c r="NRW78" s="46"/>
      <c r="NRX78" s="46"/>
      <c r="NRY78" s="46"/>
      <c r="NRZ78" s="46"/>
      <c r="NSA78" s="46"/>
      <c r="NSB78" s="46"/>
      <c r="NSC78" s="46"/>
      <c r="NSD78" s="46"/>
      <c r="NSE78" s="46"/>
      <c r="NSF78" s="46"/>
      <c r="NSG78" s="46"/>
      <c r="NSH78" s="46"/>
      <c r="NSI78" s="46"/>
      <c r="NSJ78" s="46"/>
      <c r="NSK78" s="46"/>
      <c r="NSL78" s="46"/>
      <c r="NSM78" s="46"/>
      <c r="NSN78" s="46"/>
      <c r="NSO78" s="46"/>
      <c r="NSP78" s="46"/>
      <c r="NSQ78" s="46"/>
      <c r="NSR78" s="46"/>
      <c r="NSS78" s="46"/>
      <c r="NST78" s="46"/>
      <c r="NSU78" s="46"/>
      <c r="NSV78" s="46"/>
      <c r="NSW78" s="46"/>
      <c r="NSX78" s="46"/>
      <c r="NSY78" s="46"/>
      <c r="NSZ78" s="46"/>
      <c r="NTA78" s="46"/>
      <c r="NTB78" s="46"/>
      <c r="NTC78" s="46"/>
      <c r="NTD78" s="46"/>
      <c r="NTE78" s="46"/>
      <c r="NTF78" s="46"/>
      <c r="NTG78" s="46"/>
      <c r="NTH78" s="46"/>
      <c r="NTI78" s="46"/>
      <c r="NTJ78" s="46"/>
      <c r="NTK78" s="46"/>
      <c r="NTL78" s="46"/>
      <c r="NTM78" s="46"/>
      <c r="NTN78" s="46"/>
      <c r="NTO78" s="46"/>
      <c r="NTP78" s="46"/>
      <c r="NTQ78" s="46"/>
      <c r="NTR78" s="46"/>
      <c r="NTS78" s="46"/>
      <c r="NTT78" s="46"/>
      <c r="NTU78" s="46"/>
      <c r="NTV78" s="46"/>
      <c r="NTW78" s="46"/>
      <c r="NTX78" s="46"/>
      <c r="NTY78" s="46"/>
      <c r="NTZ78" s="46"/>
      <c r="NUA78" s="46"/>
      <c r="NUB78" s="46"/>
      <c r="NUC78" s="46"/>
      <c r="NUD78" s="46"/>
      <c r="NUE78" s="46"/>
      <c r="NUF78" s="46"/>
      <c r="NUG78" s="46"/>
      <c r="NUH78" s="46"/>
      <c r="NUI78" s="46"/>
      <c r="NUJ78" s="46"/>
      <c r="NUK78" s="46"/>
      <c r="NUL78" s="46"/>
      <c r="NUM78" s="46"/>
      <c r="NUN78" s="46"/>
      <c r="NUO78" s="46"/>
      <c r="NUP78" s="46"/>
      <c r="NUQ78" s="46"/>
      <c r="NUR78" s="46"/>
      <c r="NUS78" s="46"/>
      <c r="NUT78" s="46"/>
      <c r="NUU78" s="46"/>
      <c r="NUV78" s="46"/>
      <c r="NUW78" s="46"/>
      <c r="NUX78" s="46"/>
      <c r="NUY78" s="46"/>
      <c r="NUZ78" s="46"/>
      <c r="NVA78" s="46"/>
      <c r="NVB78" s="46"/>
      <c r="NVC78" s="46"/>
      <c r="NVD78" s="46"/>
      <c r="NVE78" s="46"/>
      <c r="NVF78" s="46"/>
      <c r="NVG78" s="46"/>
      <c r="NVH78" s="46"/>
      <c r="NVI78" s="46"/>
      <c r="NVJ78" s="46"/>
      <c r="NVK78" s="46"/>
      <c r="NVL78" s="46"/>
      <c r="NVM78" s="46"/>
      <c r="NVN78" s="46"/>
      <c r="NVO78" s="46"/>
      <c r="NVP78" s="46"/>
      <c r="NVQ78" s="46"/>
      <c r="NVR78" s="46"/>
      <c r="NVS78" s="46"/>
      <c r="NVT78" s="46"/>
      <c r="NVU78" s="46"/>
      <c r="NVV78" s="46"/>
      <c r="NVW78" s="46"/>
      <c r="NVX78" s="46"/>
      <c r="NVY78" s="46"/>
      <c r="NVZ78" s="46"/>
      <c r="NWA78" s="46"/>
      <c r="NWB78" s="46"/>
      <c r="NWC78" s="46"/>
      <c r="NWD78" s="46"/>
      <c r="NWE78" s="46"/>
      <c r="NWF78" s="46"/>
      <c r="NWG78" s="46"/>
      <c r="NWH78" s="46"/>
      <c r="NWI78" s="46"/>
      <c r="NWJ78" s="46"/>
      <c r="NWK78" s="46"/>
      <c r="NWL78" s="46"/>
      <c r="NWM78" s="46"/>
      <c r="NWN78" s="46"/>
      <c r="NWO78" s="46"/>
      <c r="NWP78" s="46"/>
      <c r="NWQ78" s="46"/>
      <c r="NWR78" s="46"/>
      <c r="NWS78" s="46"/>
      <c r="NWT78" s="46"/>
      <c r="NWU78" s="46"/>
      <c r="NWV78" s="46"/>
      <c r="NWW78" s="46"/>
      <c r="NWX78" s="46"/>
      <c r="NWY78" s="46"/>
      <c r="NWZ78" s="46"/>
      <c r="NXA78" s="46"/>
      <c r="NXB78" s="46"/>
      <c r="NXC78" s="46"/>
      <c r="NXD78" s="46"/>
      <c r="NXE78" s="46"/>
      <c r="NXF78" s="46"/>
      <c r="NXG78" s="46"/>
      <c r="NXH78" s="46"/>
      <c r="NXI78" s="46"/>
      <c r="NXJ78" s="46"/>
      <c r="NXK78" s="46"/>
      <c r="NXL78" s="46"/>
      <c r="NXM78" s="46"/>
      <c r="NXN78" s="46"/>
      <c r="NXO78" s="46"/>
      <c r="NXP78" s="46"/>
      <c r="NXQ78" s="46"/>
      <c r="NXR78" s="46"/>
      <c r="NXS78" s="46"/>
      <c r="NXT78" s="46"/>
      <c r="NXU78" s="46"/>
      <c r="NXV78" s="46"/>
      <c r="NXW78" s="46"/>
      <c r="NXX78" s="46"/>
      <c r="NXY78" s="46"/>
      <c r="NXZ78" s="46"/>
      <c r="NYA78" s="46"/>
      <c r="NYB78" s="46"/>
      <c r="NYC78" s="46"/>
      <c r="NYD78" s="46"/>
      <c r="NYE78" s="46"/>
      <c r="NYF78" s="46"/>
      <c r="NYG78" s="46"/>
      <c r="NYH78" s="46"/>
      <c r="NYI78" s="46"/>
      <c r="NYJ78" s="46"/>
      <c r="NYK78" s="46"/>
      <c r="NYL78" s="46"/>
      <c r="NYM78" s="46"/>
      <c r="NYN78" s="46"/>
      <c r="NYO78" s="46"/>
      <c r="NYP78" s="46"/>
      <c r="NYQ78" s="46"/>
      <c r="NYR78" s="46"/>
      <c r="NYS78" s="46"/>
      <c r="NYT78" s="46"/>
      <c r="NYU78" s="46"/>
      <c r="NYV78" s="46"/>
      <c r="NYW78" s="46"/>
      <c r="NYX78" s="46"/>
      <c r="NYY78" s="46"/>
      <c r="NYZ78" s="46"/>
      <c r="NZA78" s="46"/>
      <c r="NZB78" s="46"/>
      <c r="NZC78" s="46"/>
      <c r="NZD78" s="46"/>
      <c r="NZE78" s="46"/>
      <c r="NZF78" s="46"/>
      <c r="NZG78" s="46"/>
      <c r="NZH78" s="46"/>
      <c r="NZI78" s="46"/>
      <c r="NZJ78" s="46"/>
      <c r="NZK78" s="46"/>
      <c r="NZL78" s="46"/>
      <c r="NZM78" s="46"/>
      <c r="NZN78" s="46"/>
      <c r="NZO78" s="46"/>
      <c r="NZP78" s="46"/>
      <c r="NZQ78" s="46"/>
      <c r="NZR78" s="46"/>
      <c r="NZS78" s="46"/>
      <c r="NZT78" s="46"/>
      <c r="NZU78" s="46"/>
      <c r="NZV78" s="46"/>
      <c r="NZW78" s="46"/>
      <c r="NZX78" s="46"/>
      <c r="NZY78" s="46"/>
      <c r="NZZ78" s="46"/>
      <c r="OAA78" s="46"/>
      <c r="OAB78" s="46"/>
      <c r="OAC78" s="46"/>
      <c r="OAD78" s="46"/>
      <c r="OAE78" s="46"/>
      <c r="OAF78" s="46"/>
      <c r="OAG78" s="46"/>
      <c r="OAH78" s="46"/>
      <c r="OAI78" s="46"/>
      <c r="OAJ78" s="46"/>
      <c r="OAK78" s="46"/>
      <c r="OAL78" s="46"/>
      <c r="OAM78" s="46"/>
      <c r="OAN78" s="46"/>
      <c r="OAO78" s="46"/>
      <c r="OAP78" s="46"/>
      <c r="OAQ78" s="46"/>
      <c r="OAR78" s="46"/>
      <c r="OAS78" s="46"/>
      <c r="OAT78" s="46"/>
      <c r="OAU78" s="46"/>
      <c r="OAV78" s="46"/>
      <c r="OAW78" s="46"/>
      <c r="OAX78" s="46"/>
      <c r="OAY78" s="46"/>
      <c r="OAZ78" s="46"/>
      <c r="OBA78" s="46"/>
      <c r="OBB78" s="46"/>
      <c r="OBC78" s="46"/>
      <c r="OBD78" s="46"/>
      <c r="OBE78" s="46"/>
      <c r="OBF78" s="46"/>
      <c r="OBG78" s="46"/>
      <c r="OBH78" s="46"/>
      <c r="OBI78" s="46"/>
      <c r="OBJ78" s="46"/>
      <c r="OBK78" s="46"/>
      <c r="OBL78" s="46"/>
      <c r="OBM78" s="46"/>
      <c r="OBN78" s="46"/>
      <c r="OBO78" s="46"/>
      <c r="OBP78" s="46"/>
      <c r="OBQ78" s="46"/>
      <c r="OBR78" s="46"/>
      <c r="OBS78" s="46"/>
      <c r="OBT78" s="46"/>
      <c r="OBU78" s="46"/>
      <c r="OBV78" s="46"/>
      <c r="OBW78" s="46"/>
      <c r="OBX78" s="46"/>
      <c r="OBY78" s="46"/>
      <c r="OBZ78" s="46"/>
      <c r="OCA78" s="46"/>
      <c r="OCB78" s="46"/>
      <c r="OCC78" s="46"/>
      <c r="OCD78" s="46"/>
      <c r="OCE78" s="46"/>
      <c r="OCF78" s="46"/>
      <c r="OCG78" s="46"/>
      <c r="OCH78" s="46"/>
      <c r="OCI78" s="46"/>
      <c r="OCJ78" s="46"/>
      <c r="OCK78" s="46"/>
      <c r="OCL78" s="46"/>
      <c r="OCM78" s="46"/>
      <c r="OCN78" s="46"/>
      <c r="OCO78" s="46"/>
      <c r="OCP78" s="46"/>
      <c r="OCQ78" s="46"/>
      <c r="OCR78" s="46"/>
      <c r="OCS78" s="46"/>
      <c r="OCT78" s="46"/>
      <c r="OCU78" s="46"/>
      <c r="OCV78" s="46"/>
      <c r="OCW78" s="46"/>
      <c r="OCX78" s="46"/>
      <c r="OCY78" s="46"/>
      <c r="OCZ78" s="46"/>
      <c r="ODA78" s="46"/>
      <c r="ODB78" s="46"/>
      <c r="ODC78" s="46"/>
      <c r="ODD78" s="46"/>
      <c r="ODE78" s="46"/>
      <c r="ODF78" s="46"/>
      <c r="ODG78" s="46"/>
      <c r="ODH78" s="46"/>
      <c r="ODI78" s="46"/>
      <c r="ODJ78" s="46"/>
      <c r="ODK78" s="46"/>
      <c r="ODL78" s="46"/>
      <c r="ODM78" s="46"/>
      <c r="ODN78" s="46"/>
      <c r="ODO78" s="46"/>
      <c r="ODP78" s="46"/>
      <c r="ODQ78" s="46"/>
      <c r="ODR78" s="46"/>
      <c r="ODS78" s="46"/>
      <c r="ODT78" s="46"/>
      <c r="ODU78" s="46"/>
      <c r="ODV78" s="46"/>
      <c r="ODW78" s="46"/>
      <c r="ODX78" s="46"/>
      <c r="ODY78" s="46"/>
      <c r="ODZ78" s="46"/>
      <c r="OEA78" s="46"/>
      <c r="OEB78" s="46"/>
      <c r="OEC78" s="46"/>
      <c r="OED78" s="46"/>
      <c r="OEE78" s="46"/>
      <c r="OEF78" s="46"/>
      <c r="OEG78" s="46"/>
      <c r="OEH78" s="46"/>
      <c r="OEI78" s="46"/>
      <c r="OEJ78" s="46"/>
      <c r="OEK78" s="46"/>
      <c r="OEL78" s="46"/>
      <c r="OEM78" s="46"/>
      <c r="OEN78" s="46"/>
      <c r="OEO78" s="46"/>
      <c r="OEP78" s="46"/>
      <c r="OEQ78" s="46"/>
      <c r="OER78" s="46"/>
      <c r="OES78" s="46"/>
      <c r="OET78" s="46"/>
      <c r="OEU78" s="46"/>
      <c r="OEV78" s="46"/>
      <c r="OEW78" s="46"/>
      <c r="OEX78" s="46"/>
      <c r="OEY78" s="46"/>
      <c r="OEZ78" s="46"/>
      <c r="OFA78" s="46"/>
      <c r="OFB78" s="46"/>
      <c r="OFC78" s="46"/>
      <c r="OFD78" s="46"/>
      <c r="OFE78" s="46"/>
      <c r="OFF78" s="46"/>
      <c r="OFG78" s="46"/>
      <c r="OFH78" s="46"/>
      <c r="OFI78" s="46"/>
      <c r="OFJ78" s="46"/>
      <c r="OFK78" s="46"/>
      <c r="OFL78" s="46"/>
      <c r="OFM78" s="46"/>
      <c r="OFN78" s="46"/>
      <c r="OFO78" s="46"/>
      <c r="OFP78" s="46"/>
      <c r="OFQ78" s="46"/>
      <c r="OFR78" s="46"/>
      <c r="OFS78" s="46"/>
      <c r="OFT78" s="46"/>
      <c r="OFU78" s="46"/>
      <c r="OFV78" s="46"/>
      <c r="OFW78" s="46"/>
      <c r="OFX78" s="46"/>
      <c r="OFY78" s="46"/>
      <c r="OFZ78" s="46"/>
      <c r="OGA78" s="46"/>
      <c r="OGB78" s="46"/>
      <c r="OGC78" s="46"/>
      <c r="OGD78" s="46"/>
      <c r="OGE78" s="46"/>
      <c r="OGF78" s="46"/>
      <c r="OGG78" s="46"/>
      <c r="OGH78" s="46"/>
      <c r="OGI78" s="46"/>
      <c r="OGJ78" s="46"/>
      <c r="OGK78" s="46"/>
      <c r="OGL78" s="46"/>
      <c r="OGM78" s="46"/>
      <c r="OGN78" s="46"/>
      <c r="OGO78" s="46"/>
      <c r="OGP78" s="46"/>
      <c r="OGQ78" s="46"/>
      <c r="OGR78" s="46"/>
      <c r="OGS78" s="46"/>
      <c r="OGT78" s="46"/>
      <c r="OGU78" s="46"/>
      <c r="OGV78" s="46"/>
      <c r="OGW78" s="46"/>
      <c r="OGX78" s="46"/>
      <c r="OGY78" s="46"/>
      <c r="OGZ78" s="46"/>
      <c r="OHA78" s="46"/>
      <c r="OHB78" s="46"/>
      <c r="OHC78" s="46"/>
      <c r="OHD78" s="46"/>
      <c r="OHE78" s="46"/>
      <c r="OHF78" s="46"/>
      <c r="OHG78" s="46"/>
      <c r="OHH78" s="46"/>
      <c r="OHI78" s="46"/>
      <c r="OHJ78" s="46"/>
      <c r="OHK78" s="46"/>
      <c r="OHL78" s="46"/>
      <c r="OHM78" s="46"/>
      <c r="OHN78" s="46"/>
      <c r="OHO78" s="46"/>
      <c r="OHP78" s="46"/>
      <c r="OHQ78" s="46"/>
      <c r="OHR78" s="46"/>
      <c r="OHS78" s="46"/>
      <c r="OHT78" s="46"/>
      <c r="OHU78" s="46"/>
      <c r="OHV78" s="46"/>
      <c r="OHW78" s="46"/>
      <c r="OHX78" s="46"/>
      <c r="OHY78" s="46"/>
      <c r="OHZ78" s="46"/>
      <c r="OIA78" s="46"/>
      <c r="OIB78" s="46"/>
      <c r="OIC78" s="46"/>
      <c r="OID78" s="46"/>
      <c r="OIE78" s="46"/>
      <c r="OIF78" s="46"/>
      <c r="OIG78" s="46"/>
      <c r="OIH78" s="46"/>
      <c r="OII78" s="46"/>
      <c r="OIJ78" s="46"/>
      <c r="OIK78" s="46"/>
      <c r="OIL78" s="46"/>
      <c r="OIM78" s="46"/>
      <c r="OIN78" s="46"/>
      <c r="OIO78" s="46"/>
      <c r="OIP78" s="46"/>
      <c r="OIQ78" s="46"/>
      <c r="OIR78" s="46"/>
      <c r="OIS78" s="46"/>
      <c r="OIT78" s="46"/>
      <c r="OIU78" s="46"/>
      <c r="OIV78" s="46"/>
      <c r="OIW78" s="46"/>
      <c r="OIX78" s="46"/>
      <c r="OIY78" s="46"/>
      <c r="OIZ78" s="46"/>
      <c r="OJA78" s="46"/>
      <c r="OJB78" s="46"/>
      <c r="OJC78" s="46"/>
      <c r="OJD78" s="46"/>
      <c r="OJE78" s="46"/>
      <c r="OJF78" s="46"/>
      <c r="OJG78" s="46"/>
      <c r="OJH78" s="46"/>
      <c r="OJI78" s="46"/>
      <c r="OJJ78" s="46"/>
      <c r="OJK78" s="46"/>
      <c r="OJL78" s="46"/>
      <c r="OJM78" s="46"/>
      <c r="OJN78" s="46"/>
      <c r="OJO78" s="46"/>
      <c r="OJP78" s="46"/>
      <c r="OJQ78" s="46"/>
      <c r="OJR78" s="46"/>
      <c r="OJS78" s="46"/>
      <c r="OJT78" s="46"/>
      <c r="OJU78" s="46"/>
      <c r="OJV78" s="46"/>
      <c r="OJW78" s="46"/>
      <c r="OJX78" s="46"/>
      <c r="OJY78" s="46"/>
      <c r="OJZ78" s="46"/>
      <c r="OKA78" s="46"/>
      <c r="OKB78" s="46"/>
      <c r="OKC78" s="46"/>
      <c r="OKD78" s="46"/>
      <c r="OKE78" s="46"/>
      <c r="OKF78" s="46"/>
      <c r="OKG78" s="46"/>
      <c r="OKH78" s="46"/>
      <c r="OKI78" s="46"/>
      <c r="OKJ78" s="46"/>
      <c r="OKK78" s="46"/>
      <c r="OKL78" s="46"/>
      <c r="OKM78" s="46"/>
      <c r="OKN78" s="46"/>
      <c r="OKO78" s="46"/>
      <c r="OKP78" s="46"/>
      <c r="OKQ78" s="46"/>
      <c r="OKR78" s="46"/>
      <c r="OKS78" s="46"/>
      <c r="OKT78" s="46"/>
      <c r="OKU78" s="46"/>
      <c r="OKV78" s="46"/>
      <c r="OKW78" s="46"/>
      <c r="OKX78" s="46"/>
      <c r="OKY78" s="46"/>
      <c r="OKZ78" s="46"/>
      <c r="OLA78" s="46"/>
      <c r="OLB78" s="46"/>
      <c r="OLC78" s="46"/>
      <c r="OLD78" s="46"/>
      <c r="OLE78" s="46"/>
      <c r="OLF78" s="46"/>
      <c r="OLG78" s="46"/>
      <c r="OLH78" s="46"/>
      <c r="OLI78" s="46"/>
      <c r="OLJ78" s="46"/>
      <c r="OLK78" s="46"/>
      <c r="OLL78" s="46"/>
      <c r="OLM78" s="46"/>
      <c r="OLN78" s="46"/>
      <c r="OLO78" s="46"/>
      <c r="OLP78" s="46"/>
      <c r="OLQ78" s="46"/>
      <c r="OLR78" s="46"/>
      <c r="OLS78" s="46"/>
      <c r="OLT78" s="46"/>
      <c r="OLU78" s="46"/>
      <c r="OLV78" s="46"/>
      <c r="OLW78" s="46"/>
      <c r="OLX78" s="46"/>
      <c r="OLY78" s="46"/>
      <c r="OLZ78" s="46"/>
      <c r="OMA78" s="46"/>
      <c r="OMB78" s="46"/>
      <c r="OMC78" s="46"/>
      <c r="OMD78" s="46"/>
      <c r="OME78" s="46"/>
      <c r="OMF78" s="46"/>
      <c r="OMG78" s="46"/>
      <c r="OMH78" s="46"/>
      <c r="OMI78" s="46"/>
      <c r="OMJ78" s="46"/>
      <c r="OMK78" s="46"/>
      <c r="OML78" s="46"/>
      <c r="OMM78" s="46"/>
      <c r="OMN78" s="46"/>
      <c r="OMO78" s="46"/>
      <c r="OMP78" s="46"/>
      <c r="OMQ78" s="46"/>
      <c r="OMR78" s="46"/>
      <c r="OMS78" s="46"/>
      <c r="OMT78" s="46"/>
      <c r="OMU78" s="46"/>
      <c r="OMV78" s="46"/>
      <c r="OMW78" s="46"/>
      <c r="OMX78" s="46"/>
      <c r="OMY78" s="46"/>
      <c r="OMZ78" s="46"/>
      <c r="ONA78" s="46"/>
      <c r="ONB78" s="46"/>
      <c r="ONC78" s="46"/>
      <c r="OND78" s="46"/>
      <c r="ONE78" s="46"/>
      <c r="ONF78" s="46"/>
      <c r="ONG78" s="46"/>
      <c r="ONH78" s="46"/>
      <c r="ONI78" s="46"/>
      <c r="ONJ78" s="46"/>
      <c r="ONK78" s="46"/>
      <c r="ONL78" s="46"/>
      <c r="ONM78" s="46"/>
      <c r="ONN78" s="46"/>
      <c r="ONO78" s="46"/>
      <c r="ONP78" s="46"/>
      <c r="ONQ78" s="46"/>
      <c r="ONR78" s="46"/>
      <c r="ONS78" s="46"/>
      <c r="ONT78" s="46"/>
      <c r="ONU78" s="46"/>
      <c r="ONV78" s="46"/>
      <c r="ONW78" s="46"/>
      <c r="ONX78" s="46"/>
      <c r="ONY78" s="46"/>
      <c r="ONZ78" s="46"/>
      <c r="OOA78" s="46"/>
      <c r="OOB78" s="46"/>
      <c r="OOC78" s="46"/>
      <c r="OOD78" s="46"/>
      <c r="OOE78" s="46"/>
      <c r="OOF78" s="46"/>
      <c r="OOG78" s="46"/>
      <c r="OOH78" s="46"/>
      <c r="OOI78" s="46"/>
      <c r="OOJ78" s="46"/>
      <c r="OOK78" s="46"/>
      <c r="OOL78" s="46"/>
      <c r="OOM78" s="46"/>
      <c r="OON78" s="46"/>
      <c r="OOO78" s="46"/>
      <c r="OOP78" s="46"/>
      <c r="OOQ78" s="46"/>
      <c r="OOR78" s="46"/>
      <c r="OOS78" s="46"/>
      <c r="OOT78" s="46"/>
      <c r="OOU78" s="46"/>
      <c r="OOV78" s="46"/>
      <c r="OOW78" s="46"/>
      <c r="OOX78" s="46"/>
      <c r="OOY78" s="46"/>
      <c r="OOZ78" s="46"/>
      <c r="OPA78" s="46"/>
      <c r="OPB78" s="46"/>
      <c r="OPC78" s="46"/>
      <c r="OPD78" s="46"/>
      <c r="OPE78" s="46"/>
      <c r="OPF78" s="46"/>
      <c r="OPG78" s="46"/>
      <c r="OPH78" s="46"/>
      <c r="OPI78" s="46"/>
      <c r="OPJ78" s="46"/>
      <c r="OPK78" s="46"/>
      <c r="OPL78" s="46"/>
      <c r="OPM78" s="46"/>
      <c r="OPN78" s="46"/>
      <c r="OPO78" s="46"/>
      <c r="OPP78" s="46"/>
      <c r="OPQ78" s="46"/>
      <c r="OPR78" s="46"/>
      <c r="OPS78" s="46"/>
      <c r="OPT78" s="46"/>
      <c r="OPU78" s="46"/>
      <c r="OPV78" s="46"/>
      <c r="OPW78" s="46"/>
      <c r="OPX78" s="46"/>
      <c r="OPY78" s="46"/>
      <c r="OPZ78" s="46"/>
      <c r="OQA78" s="46"/>
      <c r="OQB78" s="46"/>
      <c r="OQC78" s="46"/>
      <c r="OQD78" s="46"/>
      <c r="OQE78" s="46"/>
      <c r="OQF78" s="46"/>
      <c r="OQG78" s="46"/>
      <c r="OQH78" s="46"/>
      <c r="OQI78" s="46"/>
      <c r="OQJ78" s="46"/>
      <c r="OQK78" s="46"/>
      <c r="OQL78" s="46"/>
      <c r="OQM78" s="46"/>
      <c r="OQN78" s="46"/>
      <c r="OQO78" s="46"/>
      <c r="OQP78" s="46"/>
      <c r="OQQ78" s="46"/>
      <c r="OQR78" s="46"/>
      <c r="OQS78" s="46"/>
      <c r="OQT78" s="46"/>
      <c r="OQU78" s="46"/>
      <c r="OQV78" s="46"/>
      <c r="OQW78" s="46"/>
      <c r="OQX78" s="46"/>
      <c r="OQY78" s="46"/>
      <c r="OQZ78" s="46"/>
      <c r="ORA78" s="46"/>
      <c r="ORB78" s="46"/>
      <c r="ORC78" s="46"/>
      <c r="ORD78" s="46"/>
      <c r="ORE78" s="46"/>
      <c r="ORF78" s="46"/>
      <c r="ORG78" s="46"/>
      <c r="ORH78" s="46"/>
      <c r="ORI78" s="46"/>
      <c r="ORJ78" s="46"/>
      <c r="ORK78" s="46"/>
      <c r="ORL78" s="46"/>
      <c r="ORM78" s="46"/>
      <c r="ORN78" s="46"/>
      <c r="ORO78" s="46"/>
      <c r="ORP78" s="46"/>
      <c r="ORQ78" s="46"/>
      <c r="ORR78" s="46"/>
      <c r="ORS78" s="46"/>
      <c r="ORT78" s="46"/>
      <c r="ORU78" s="46"/>
      <c r="ORV78" s="46"/>
      <c r="ORW78" s="46"/>
      <c r="ORX78" s="46"/>
      <c r="ORY78" s="46"/>
      <c r="ORZ78" s="46"/>
      <c r="OSA78" s="46"/>
      <c r="OSB78" s="46"/>
      <c r="OSC78" s="46"/>
      <c r="OSD78" s="46"/>
      <c r="OSE78" s="46"/>
      <c r="OSF78" s="46"/>
      <c r="OSG78" s="46"/>
      <c r="OSH78" s="46"/>
      <c r="OSI78" s="46"/>
      <c r="OSJ78" s="46"/>
      <c r="OSK78" s="46"/>
      <c r="OSL78" s="46"/>
      <c r="OSM78" s="46"/>
      <c r="OSN78" s="46"/>
      <c r="OSO78" s="46"/>
      <c r="OSP78" s="46"/>
      <c r="OSQ78" s="46"/>
      <c r="OSR78" s="46"/>
      <c r="OSS78" s="46"/>
      <c r="OST78" s="46"/>
      <c r="OSU78" s="46"/>
      <c r="OSV78" s="46"/>
      <c r="OSW78" s="46"/>
      <c r="OSX78" s="46"/>
      <c r="OSY78" s="46"/>
      <c r="OSZ78" s="46"/>
      <c r="OTA78" s="46"/>
      <c r="OTB78" s="46"/>
      <c r="OTC78" s="46"/>
      <c r="OTD78" s="46"/>
      <c r="OTE78" s="46"/>
      <c r="OTF78" s="46"/>
      <c r="OTG78" s="46"/>
      <c r="OTH78" s="46"/>
      <c r="OTI78" s="46"/>
      <c r="OTJ78" s="46"/>
      <c r="OTK78" s="46"/>
      <c r="OTL78" s="46"/>
      <c r="OTM78" s="46"/>
      <c r="OTN78" s="46"/>
      <c r="OTO78" s="46"/>
      <c r="OTP78" s="46"/>
      <c r="OTQ78" s="46"/>
      <c r="OTR78" s="46"/>
      <c r="OTS78" s="46"/>
      <c r="OTT78" s="46"/>
      <c r="OTU78" s="46"/>
      <c r="OTV78" s="46"/>
      <c r="OTW78" s="46"/>
      <c r="OTX78" s="46"/>
      <c r="OTY78" s="46"/>
      <c r="OTZ78" s="46"/>
      <c r="OUA78" s="46"/>
      <c r="OUB78" s="46"/>
      <c r="OUC78" s="46"/>
      <c r="OUD78" s="46"/>
      <c r="OUE78" s="46"/>
      <c r="OUF78" s="46"/>
      <c r="OUG78" s="46"/>
      <c r="OUH78" s="46"/>
      <c r="OUI78" s="46"/>
      <c r="OUJ78" s="46"/>
      <c r="OUK78" s="46"/>
      <c r="OUL78" s="46"/>
      <c r="OUM78" s="46"/>
      <c r="OUN78" s="46"/>
      <c r="OUO78" s="46"/>
      <c r="OUP78" s="46"/>
      <c r="OUQ78" s="46"/>
      <c r="OUR78" s="46"/>
      <c r="OUS78" s="46"/>
      <c r="OUT78" s="46"/>
      <c r="OUU78" s="46"/>
      <c r="OUV78" s="46"/>
      <c r="OUW78" s="46"/>
      <c r="OUX78" s="46"/>
      <c r="OUY78" s="46"/>
      <c r="OUZ78" s="46"/>
      <c r="OVA78" s="46"/>
      <c r="OVB78" s="46"/>
      <c r="OVC78" s="46"/>
      <c r="OVD78" s="46"/>
      <c r="OVE78" s="46"/>
      <c r="OVF78" s="46"/>
      <c r="OVG78" s="46"/>
      <c r="OVH78" s="46"/>
      <c r="OVI78" s="46"/>
      <c r="OVJ78" s="46"/>
      <c r="OVK78" s="46"/>
      <c r="OVL78" s="46"/>
      <c r="OVM78" s="46"/>
      <c r="OVN78" s="46"/>
      <c r="OVO78" s="46"/>
      <c r="OVP78" s="46"/>
      <c r="OVQ78" s="46"/>
      <c r="OVR78" s="46"/>
      <c r="OVS78" s="46"/>
      <c r="OVT78" s="46"/>
      <c r="OVU78" s="46"/>
      <c r="OVV78" s="46"/>
      <c r="OVW78" s="46"/>
      <c r="OVX78" s="46"/>
      <c r="OVY78" s="46"/>
      <c r="OVZ78" s="46"/>
      <c r="OWA78" s="46"/>
      <c r="OWB78" s="46"/>
      <c r="OWC78" s="46"/>
      <c r="OWD78" s="46"/>
      <c r="OWE78" s="46"/>
      <c r="OWF78" s="46"/>
      <c r="OWG78" s="46"/>
      <c r="OWH78" s="46"/>
      <c r="OWI78" s="46"/>
      <c r="OWJ78" s="46"/>
      <c r="OWK78" s="46"/>
      <c r="OWL78" s="46"/>
      <c r="OWM78" s="46"/>
      <c r="OWN78" s="46"/>
      <c r="OWO78" s="46"/>
      <c r="OWP78" s="46"/>
      <c r="OWQ78" s="46"/>
      <c r="OWR78" s="46"/>
      <c r="OWS78" s="46"/>
      <c r="OWT78" s="46"/>
      <c r="OWU78" s="46"/>
      <c r="OWV78" s="46"/>
      <c r="OWW78" s="46"/>
      <c r="OWX78" s="46"/>
      <c r="OWY78" s="46"/>
      <c r="OWZ78" s="46"/>
      <c r="OXA78" s="46"/>
      <c r="OXB78" s="46"/>
      <c r="OXC78" s="46"/>
      <c r="OXD78" s="46"/>
      <c r="OXE78" s="46"/>
      <c r="OXF78" s="46"/>
      <c r="OXG78" s="46"/>
      <c r="OXH78" s="46"/>
      <c r="OXI78" s="46"/>
      <c r="OXJ78" s="46"/>
      <c r="OXK78" s="46"/>
      <c r="OXL78" s="46"/>
      <c r="OXM78" s="46"/>
      <c r="OXN78" s="46"/>
      <c r="OXO78" s="46"/>
      <c r="OXP78" s="46"/>
      <c r="OXQ78" s="46"/>
      <c r="OXR78" s="46"/>
      <c r="OXS78" s="46"/>
      <c r="OXT78" s="46"/>
      <c r="OXU78" s="46"/>
      <c r="OXV78" s="46"/>
      <c r="OXW78" s="46"/>
      <c r="OXX78" s="46"/>
      <c r="OXY78" s="46"/>
      <c r="OXZ78" s="46"/>
      <c r="OYA78" s="46"/>
      <c r="OYB78" s="46"/>
      <c r="OYC78" s="46"/>
      <c r="OYD78" s="46"/>
      <c r="OYE78" s="46"/>
      <c r="OYF78" s="46"/>
      <c r="OYG78" s="46"/>
      <c r="OYH78" s="46"/>
      <c r="OYI78" s="46"/>
      <c r="OYJ78" s="46"/>
      <c r="OYK78" s="46"/>
      <c r="OYL78" s="46"/>
      <c r="OYM78" s="46"/>
      <c r="OYN78" s="46"/>
      <c r="OYO78" s="46"/>
      <c r="OYP78" s="46"/>
      <c r="OYQ78" s="46"/>
      <c r="OYR78" s="46"/>
      <c r="OYS78" s="46"/>
      <c r="OYT78" s="46"/>
      <c r="OYU78" s="46"/>
      <c r="OYV78" s="46"/>
      <c r="OYW78" s="46"/>
      <c r="OYX78" s="46"/>
      <c r="OYY78" s="46"/>
      <c r="OYZ78" s="46"/>
      <c r="OZA78" s="46"/>
      <c r="OZB78" s="46"/>
      <c r="OZC78" s="46"/>
      <c r="OZD78" s="46"/>
      <c r="OZE78" s="46"/>
      <c r="OZF78" s="46"/>
      <c r="OZG78" s="46"/>
      <c r="OZH78" s="46"/>
      <c r="OZI78" s="46"/>
      <c r="OZJ78" s="46"/>
      <c r="OZK78" s="46"/>
      <c r="OZL78" s="46"/>
      <c r="OZM78" s="46"/>
      <c r="OZN78" s="46"/>
      <c r="OZO78" s="46"/>
      <c r="OZP78" s="46"/>
      <c r="OZQ78" s="46"/>
      <c r="OZR78" s="46"/>
      <c r="OZS78" s="46"/>
      <c r="OZT78" s="46"/>
      <c r="OZU78" s="46"/>
      <c r="OZV78" s="46"/>
      <c r="OZW78" s="46"/>
      <c r="OZX78" s="46"/>
      <c r="OZY78" s="46"/>
      <c r="OZZ78" s="46"/>
      <c r="PAA78" s="46"/>
      <c r="PAB78" s="46"/>
      <c r="PAC78" s="46"/>
      <c r="PAD78" s="46"/>
      <c r="PAE78" s="46"/>
      <c r="PAF78" s="46"/>
      <c r="PAG78" s="46"/>
      <c r="PAH78" s="46"/>
      <c r="PAI78" s="46"/>
      <c r="PAJ78" s="46"/>
      <c r="PAK78" s="46"/>
      <c r="PAL78" s="46"/>
      <c r="PAM78" s="46"/>
      <c r="PAN78" s="46"/>
      <c r="PAO78" s="46"/>
      <c r="PAP78" s="46"/>
      <c r="PAQ78" s="46"/>
      <c r="PAR78" s="46"/>
      <c r="PAS78" s="46"/>
      <c r="PAT78" s="46"/>
      <c r="PAU78" s="46"/>
      <c r="PAV78" s="46"/>
      <c r="PAW78" s="46"/>
      <c r="PAX78" s="46"/>
      <c r="PAY78" s="46"/>
      <c r="PAZ78" s="46"/>
      <c r="PBA78" s="46"/>
      <c r="PBB78" s="46"/>
      <c r="PBC78" s="46"/>
      <c r="PBD78" s="46"/>
      <c r="PBE78" s="46"/>
      <c r="PBF78" s="46"/>
      <c r="PBG78" s="46"/>
      <c r="PBH78" s="46"/>
      <c r="PBI78" s="46"/>
      <c r="PBJ78" s="46"/>
      <c r="PBK78" s="46"/>
      <c r="PBL78" s="46"/>
      <c r="PBM78" s="46"/>
      <c r="PBN78" s="46"/>
      <c r="PBO78" s="46"/>
      <c r="PBP78" s="46"/>
      <c r="PBQ78" s="46"/>
      <c r="PBR78" s="46"/>
      <c r="PBS78" s="46"/>
      <c r="PBT78" s="46"/>
      <c r="PBU78" s="46"/>
      <c r="PBV78" s="46"/>
      <c r="PBW78" s="46"/>
      <c r="PBX78" s="46"/>
      <c r="PBY78" s="46"/>
      <c r="PBZ78" s="46"/>
      <c r="PCA78" s="46"/>
      <c r="PCB78" s="46"/>
      <c r="PCC78" s="46"/>
      <c r="PCD78" s="46"/>
      <c r="PCE78" s="46"/>
      <c r="PCF78" s="46"/>
      <c r="PCG78" s="46"/>
      <c r="PCH78" s="46"/>
      <c r="PCI78" s="46"/>
      <c r="PCJ78" s="46"/>
      <c r="PCK78" s="46"/>
      <c r="PCL78" s="46"/>
      <c r="PCM78" s="46"/>
      <c r="PCN78" s="46"/>
      <c r="PCO78" s="46"/>
      <c r="PCP78" s="46"/>
      <c r="PCQ78" s="46"/>
      <c r="PCR78" s="46"/>
      <c r="PCS78" s="46"/>
      <c r="PCT78" s="46"/>
      <c r="PCU78" s="46"/>
      <c r="PCV78" s="46"/>
      <c r="PCW78" s="46"/>
      <c r="PCX78" s="46"/>
      <c r="PCY78" s="46"/>
      <c r="PCZ78" s="46"/>
      <c r="PDA78" s="46"/>
      <c r="PDB78" s="46"/>
      <c r="PDC78" s="46"/>
      <c r="PDD78" s="46"/>
      <c r="PDE78" s="46"/>
      <c r="PDF78" s="46"/>
      <c r="PDG78" s="46"/>
      <c r="PDH78" s="46"/>
      <c r="PDI78" s="46"/>
      <c r="PDJ78" s="46"/>
      <c r="PDK78" s="46"/>
      <c r="PDL78" s="46"/>
      <c r="PDM78" s="46"/>
      <c r="PDN78" s="46"/>
      <c r="PDO78" s="46"/>
      <c r="PDP78" s="46"/>
      <c r="PDQ78" s="46"/>
      <c r="PDR78" s="46"/>
      <c r="PDS78" s="46"/>
      <c r="PDT78" s="46"/>
      <c r="PDU78" s="46"/>
      <c r="PDV78" s="46"/>
      <c r="PDW78" s="46"/>
      <c r="PDX78" s="46"/>
      <c r="PDY78" s="46"/>
      <c r="PDZ78" s="46"/>
      <c r="PEA78" s="46"/>
      <c r="PEB78" s="46"/>
      <c r="PEC78" s="46"/>
      <c r="PED78" s="46"/>
      <c r="PEE78" s="46"/>
      <c r="PEF78" s="46"/>
      <c r="PEG78" s="46"/>
      <c r="PEH78" s="46"/>
      <c r="PEI78" s="46"/>
      <c r="PEJ78" s="46"/>
      <c r="PEK78" s="46"/>
      <c r="PEL78" s="46"/>
      <c r="PEM78" s="46"/>
      <c r="PEN78" s="46"/>
      <c r="PEO78" s="46"/>
      <c r="PEP78" s="46"/>
      <c r="PEQ78" s="46"/>
      <c r="PER78" s="46"/>
      <c r="PES78" s="46"/>
      <c r="PET78" s="46"/>
      <c r="PEU78" s="46"/>
      <c r="PEV78" s="46"/>
      <c r="PEW78" s="46"/>
      <c r="PEX78" s="46"/>
      <c r="PEY78" s="46"/>
      <c r="PEZ78" s="46"/>
      <c r="PFA78" s="46"/>
      <c r="PFB78" s="46"/>
      <c r="PFC78" s="46"/>
      <c r="PFD78" s="46"/>
      <c r="PFE78" s="46"/>
      <c r="PFF78" s="46"/>
      <c r="PFG78" s="46"/>
      <c r="PFH78" s="46"/>
      <c r="PFI78" s="46"/>
      <c r="PFJ78" s="46"/>
      <c r="PFK78" s="46"/>
      <c r="PFL78" s="46"/>
      <c r="PFM78" s="46"/>
      <c r="PFN78" s="46"/>
      <c r="PFO78" s="46"/>
      <c r="PFP78" s="46"/>
      <c r="PFQ78" s="46"/>
      <c r="PFR78" s="46"/>
      <c r="PFS78" s="46"/>
      <c r="PFT78" s="46"/>
      <c r="PFU78" s="46"/>
      <c r="PFV78" s="46"/>
      <c r="PFW78" s="46"/>
      <c r="PFX78" s="46"/>
      <c r="PFY78" s="46"/>
      <c r="PFZ78" s="46"/>
      <c r="PGA78" s="46"/>
      <c r="PGB78" s="46"/>
      <c r="PGC78" s="46"/>
      <c r="PGD78" s="46"/>
      <c r="PGE78" s="46"/>
      <c r="PGF78" s="46"/>
      <c r="PGG78" s="46"/>
      <c r="PGH78" s="46"/>
      <c r="PGI78" s="46"/>
      <c r="PGJ78" s="46"/>
      <c r="PGK78" s="46"/>
      <c r="PGL78" s="46"/>
      <c r="PGM78" s="46"/>
      <c r="PGN78" s="46"/>
      <c r="PGO78" s="46"/>
      <c r="PGP78" s="46"/>
      <c r="PGQ78" s="46"/>
      <c r="PGR78" s="46"/>
      <c r="PGS78" s="46"/>
      <c r="PGT78" s="46"/>
      <c r="PGU78" s="46"/>
      <c r="PGV78" s="46"/>
      <c r="PGW78" s="46"/>
      <c r="PGX78" s="46"/>
      <c r="PGY78" s="46"/>
      <c r="PGZ78" s="46"/>
      <c r="PHA78" s="46"/>
      <c r="PHB78" s="46"/>
      <c r="PHC78" s="46"/>
      <c r="PHD78" s="46"/>
      <c r="PHE78" s="46"/>
      <c r="PHF78" s="46"/>
      <c r="PHG78" s="46"/>
      <c r="PHH78" s="46"/>
      <c r="PHI78" s="46"/>
      <c r="PHJ78" s="46"/>
      <c r="PHK78" s="46"/>
      <c r="PHL78" s="46"/>
      <c r="PHM78" s="46"/>
      <c r="PHN78" s="46"/>
      <c r="PHO78" s="46"/>
      <c r="PHP78" s="46"/>
      <c r="PHQ78" s="46"/>
      <c r="PHR78" s="46"/>
      <c r="PHS78" s="46"/>
      <c r="PHT78" s="46"/>
      <c r="PHU78" s="46"/>
      <c r="PHV78" s="46"/>
      <c r="PHW78" s="46"/>
      <c r="PHX78" s="46"/>
      <c r="PHY78" s="46"/>
      <c r="PHZ78" s="46"/>
      <c r="PIA78" s="46"/>
      <c r="PIB78" s="46"/>
      <c r="PIC78" s="46"/>
      <c r="PID78" s="46"/>
      <c r="PIE78" s="46"/>
      <c r="PIF78" s="46"/>
      <c r="PIG78" s="46"/>
      <c r="PIH78" s="46"/>
      <c r="PII78" s="46"/>
      <c r="PIJ78" s="46"/>
      <c r="PIK78" s="46"/>
      <c r="PIL78" s="46"/>
      <c r="PIM78" s="46"/>
      <c r="PIN78" s="46"/>
      <c r="PIO78" s="46"/>
      <c r="PIP78" s="46"/>
      <c r="PIQ78" s="46"/>
      <c r="PIR78" s="46"/>
      <c r="PIS78" s="46"/>
      <c r="PIT78" s="46"/>
      <c r="PIU78" s="46"/>
      <c r="PIV78" s="46"/>
      <c r="PIW78" s="46"/>
      <c r="PIX78" s="46"/>
      <c r="PIY78" s="46"/>
      <c r="PIZ78" s="46"/>
      <c r="PJA78" s="46"/>
      <c r="PJB78" s="46"/>
      <c r="PJC78" s="46"/>
      <c r="PJD78" s="46"/>
      <c r="PJE78" s="46"/>
      <c r="PJF78" s="46"/>
      <c r="PJG78" s="46"/>
      <c r="PJH78" s="46"/>
      <c r="PJI78" s="46"/>
      <c r="PJJ78" s="46"/>
      <c r="PJK78" s="46"/>
      <c r="PJL78" s="46"/>
      <c r="PJM78" s="46"/>
      <c r="PJN78" s="46"/>
      <c r="PJO78" s="46"/>
      <c r="PJP78" s="46"/>
      <c r="PJQ78" s="46"/>
      <c r="PJR78" s="46"/>
      <c r="PJS78" s="46"/>
      <c r="PJT78" s="46"/>
      <c r="PJU78" s="46"/>
      <c r="PJV78" s="46"/>
      <c r="PJW78" s="46"/>
      <c r="PJX78" s="46"/>
      <c r="PJY78" s="46"/>
      <c r="PJZ78" s="46"/>
      <c r="PKA78" s="46"/>
      <c r="PKB78" s="46"/>
      <c r="PKC78" s="46"/>
      <c r="PKD78" s="46"/>
      <c r="PKE78" s="46"/>
      <c r="PKF78" s="46"/>
      <c r="PKG78" s="46"/>
      <c r="PKH78" s="46"/>
      <c r="PKI78" s="46"/>
      <c r="PKJ78" s="46"/>
      <c r="PKK78" s="46"/>
      <c r="PKL78" s="46"/>
      <c r="PKM78" s="46"/>
      <c r="PKN78" s="46"/>
      <c r="PKO78" s="46"/>
      <c r="PKP78" s="46"/>
      <c r="PKQ78" s="46"/>
      <c r="PKR78" s="46"/>
      <c r="PKS78" s="46"/>
      <c r="PKT78" s="46"/>
      <c r="PKU78" s="46"/>
      <c r="PKV78" s="46"/>
      <c r="PKW78" s="46"/>
      <c r="PKX78" s="46"/>
      <c r="PKY78" s="46"/>
      <c r="PKZ78" s="46"/>
      <c r="PLA78" s="46"/>
      <c r="PLB78" s="46"/>
      <c r="PLC78" s="46"/>
      <c r="PLD78" s="46"/>
      <c r="PLE78" s="46"/>
      <c r="PLF78" s="46"/>
      <c r="PLG78" s="46"/>
      <c r="PLH78" s="46"/>
      <c r="PLI78" s="46"/>
      <c r="PLJ78" s="46"/>
      <c r="PLK78" s="46"/>
      <c r="PLL78" s="46"/>
      <c r="PLM78" s="46"/>
      <c r="PLN78" s="46"/>
      <c r="PLO78" s="46"/>
      <c r="PLP78" s="46"/>
      <c r="PLQ78" s="46"/>
      <c r="PLR78" s="46"/>
      <c r="PLS78" s="46"/>
      <c r="PLT78" s="46"/>
      <c r="PLU78" s="46"/>
      <c r="PLV78" s="46"/>
      <c r="PLW78" s="46"/>
      <c r="PLX78" s="46"/>
      <c r="PLY78" s="46"/>
      <c r="PLZ78" s="46"/>
      <c r="PMA78" s="46"/>
      <c r="PMB78" s="46"/>
      <c r="PMC78" s="46"/>
      <c r="PMD78" s="46"/>
      <c r="PME78" s="46"/>
      <c r="PMF78" s="46"/>
      <c r="PMG78" s="46"/>
      <c r="PMH78" s="46"/>
      <c r="PMI78" s="46"/>
      <c r="PMJ78" s="46"/>
      <c r="PMK78" s="46"/>
      <c r="PML78" s="46"/>
      <c r="PMM78" s="46"/>
      <c r="PMN78" s="46"/>
      <c r="PMO78" s="46"/>
      <c r="PMP78" s="46"/>
      <c r="PMQ78" s="46"/>
      <c r="PMR78" s="46"/>
      <c r="PMS78" s="46"/>
      <c r="PMT78" s="46"/>
      <c r="PMU78" s="46"/>
      <c r="PMV78" s="46"/>
      <c r="PMW78" s="46"/>
      <c r="PMX78" s="46"/>
      <c r="PMY78" s="46"/>
      <c r="PMZ78" s="46"/>
      <c r="PNA78" s="46"/>
      <c r="PNB78" s="46"/>
      <c r="PNC78" s="46"/>
      <c r="PND78" s="46"/>
      <c r="PNE78" s="46"/>
      <c r="PNF78" s="46"/>
      <c r="PNG78" s="46"/>
      <c r="PNH78" s="46"/>
      <c r="PNI78" s="46"/>
      <c r="PNJ78" s="46"/>
      <c r="PNK78" s="46"/>
      <c r="PNL78" s="46"/>
      <c r="PNM78" s="46"/>
      <c r="PNN78" s="46"/>
      <c r="PNO78" s="46"/>
      <c r="PNP78" s="46"/>
      <c r="PNQ78" s="46"/>
      <c r="PNR78" s="46"/>
      <c r="PNS78" s="46"/>
      <c r="PNT78" s="46"/>
      <c r="PNU78" s="46"/>
      <c r="PNV78" s="46"/>
      <c r="PNW78" s="46"/>
      <c r="PNX78" s="46"/>
      <c r="PNY78" s="46"/>
      <c r="PNZ78" s="46"/>
      <c r="POA78" s="46"/>
      <c r="POB78" s="46"/>
      <c r="POC78" s="46"/>
      <c r="POD78" s="46"/>
      <c r="POE78" s="46"/>
      <c r="POF78" s="46"/>
      <c r="POG78" s="46"/>
      <c r="POH78" s="46"/>
      <c r="POI78" s="46"/>
      <c r="POJ78" s="46"/>
      <c r="POK78" s="46"/>
      <c r="POL78" s="46"/>
      <c r="POM78" s="46"/>
      <c r="PON78" s="46"/>
      <c r="POO78" s="46"/>
      <c r="POP78" s="46"/>
      <c r="POQ78" s="46"/>
      <c r="POR78" s="46"/>
      <c r="POS78" s="46"/>
      <c r="POT78" s="46"/>
      <c r="POU78" s="46"/>
      <c r="POV78" s="46"/>
      <c r="POW78" s="46"/>
      <c r="POX78" s="46"/>
      <c r="POY78" s="46"/>
      <c r="POZ78" s="46"/>
      <c r="PPA78" s="46"/>
      <c r="PPB78" s="46"/>
      <c r="PPC78" s="46"/>
      <c r="PPD78" s="46"/>
      <c r="PPE78" s="46"/>
      <c r="PPF78" s="46"/>
      <c r="PPG78" s="46"/>
      <c r="PPH78" s="46"/>
      <c r="PPI78" s="46"/>
      <c r="PPJ78" s="46"/>
      <c r="PPK78" s="46"/>
      <c r="PPL78" s="46"/>
      <c r="PPM78" s="46"/>
      <c r="PPN78" s="46"/>
      <c r="PPO78" s="46"/>
      <c r="PPP78" s="46"/>
      <c r="PPQ78" s="46"/>
      <c r="PPR78" s="46"/>
      <c r="PPS78" s="46"/>
      <c r="PPT78" s="46"/>
      <c r="PPU78" s="46"/>
      <c r="PPV78" s="46"/>
      <c r="PPW78" s="46"/>
      <c r="PPX78" s="46"/>
      <c r="PPY78" s="46"/>
      <c r="PPZ78" s="46"/>
      <c r="PQA78" s="46"/>
      <c r="PQB78" s="46"/>
      <c r="PQC78" s="46"/>
      <c r="PQD78" s="46"/>
      <c r="PQE78" s="46"/>
      <c r="PQF78" s="46"/>
      <c r="PQG78" s="46"/>
      <c r="PQH78" s="46"/>
      <c r="PQI78" s="46"/>
      <c r="PQJ78" s="46"/>
      <c r="PQK78" s="46"/>
      <c r="PQL78" s="46"/>
      <c r="PQM78" s="46"/>
      <c r="PQN78" s="46"/>
      <c r="PQO78" s="46"/>
      <c r="PQP78" s="46"/>
      <c r="PQQ78" s="46"/>
      <c r="PQR78" s="46"/>
      <c r="PQS78" s="46"/>
      <c r="PQT78" s="46"/>
      <c r="PQU78" s="46"/>
      <c r="PQV78" s="46"/>
      <c r="PQW78" s="46"/>
      <c r="PQX78" s="46"/>
      <c r="PQY78" s="46"/>
      <c r="PQZ78" s="46"/>
      <c r="PRA78" s="46"/>
      <c r="PRB78" s="46"/>
      <c r="PRC78" s="46"/>
      <c r="PRD78" s="46"/>
      <c r="PRE78" s="46"/>
      <c r="PRF78" s="46"/>
      <c r="PRG78" s="46"/>
      <c r="PRH78" s="46"/>
      <c r="PRI78" s="46"/>
      <c r="PRJ78" s="46"/>
      <c r="PRK78" s="46"/>
      <c r="PRL78" s="46"/>
      <c r="PRM78" s="46"/>
      <c r="PRN78" s="46"/>
      <c r="PRO78" s="46"/>
      <c r="PRP78" s="46"/>
      <c r="PRQ78" s="46"/>
      <c r="PRR78" s="46"/>
      <c r="PRS78" s="46"/>
      <c r="PRT78" s="46"/>
      <c r="PRU78" s="46"/>
      <c r="PRV78" s="46"/>
      <c r="PRW78" s="46"/>
      <c r="PRX78" s="46"/>
      <c r="PRY78" s="46"/>
      <c r="PRZ78" s="46"/>
      <c r="PSA78" s="46"/>
      <c r="PSB78" s="46"/>
      <c r="PSC78" s="46"/>
      <c r="PSD78" s="46"/>
      <c r="PSE78" s="46"/>
      <c r="PSF78" s="46"/>
      <c r="PSG78" s="46"/>
      <c r="PSH78" s="46"/>
      <c r="PSI78" s="46"/>
      <c r="PSJ78" s="46"/>
      <c r="PSK78" s="46"/>
      <c r="PSL78" s="46"/>
      <c r="PSM78" s="46"/>
      <c r="PSN78" s="46"/>
      <c r="PSO78" s="46"/>
      <c r="PSP78" s="46"/>
      <c r="PSQ78" s="46"/>
      <c r="PSR78" s="46"/>
      <c r="PSS78" s="46"/>
      <c r="PST78" s="46"/>
      <c r="PSU78" s="46"/>
      <c r="PSV78" s="46"/>
      <c r="PSW78" s="46"/>
      <c r="PSX78" s="46"/>
      <c r="PSY78" s="46"/>
      <c r="PSZ78" s="46"/>
      <c r="PTA78" s="46"/>
      <c r="PTB78" s="46"/>
      <c r="PTC78" s="46"/>
      <c r="PTD78" s="46"/>
      <c r="PTE78" s="46"/>
      <c r="PTF78" s="46"/>
      <c r="PTG78" s="46"/>
      <c r="PTH78" s="46"/>
      <c r="PTI78" s="46"/>
      <c r="PTJ78" s="46"/>
      <c r="PTK78" s="46"/>
      <c r="PTL78" s="46"/>
      <c r="PTM78" s="46"/>
      <c r="PTN78" s="46"/>
      <c r="PTO78" s="46"/>
      <c r="PTP78" s="46"/>
      <c r="PTQ78" s="46"/>
      <c r="PTR78" s="46"/>
      <c r="PTS78" s="46"/>
      <c r="PTT78" s="46"/>
      <c r="PTU78" s="46"/>
      <c r="PTV78" s="46"/>
      <c r="PTW78" s="46"/>
      <c r="PTX78" s="46"/>
      <c r="PTY78" s="46"/>
      <c r="PTZ78" s="46"/>
      <c r="PUA78" s="46"/>
      <c r="PUB78" s="46"/>
      <c r="PUC78" s="46"/>
      <c r="PUD78" s="46"/>
      <c r="PUE78" s="46"/>
      <c r="PUF78" s="46"/>
      <c r="PUG78" s="46"/>
      <c r="PUH78" s="46"/>
      <c r="PUI78" s="46"/>
      <c r="PUJ78" s="46"/>
      <c r="PUK78" s="46"/>
      <c r="PUL78" s="46"/>
      <c r="PUM78" s="46"/>
      <c r="PUN78" s="46"/>
      <c r="PUO78" s="46"/>
      <c r="PUP78" s="46"/>
      <c r="PUQ78" s="46"/>
      <c r="PUR78" s="46"/>
      <c r="PUS78" s="46"/>
      <c r="PUT78" s="46"/>
      <c r="PUU78" s="46"/>
      <c r="PUV78" s="46"/>
      <c r="PUW78" s="46"/>
      <c r="PUX78" s="46"/>
      <c r="PUY78" s="46"/>
      <c r="PUZ78" s="46"/>
      <c r="PVA78" s="46"/>
      <c r="PVB78" s="46"/>
      <c r="PVC78" s="46"/>
      <c r="PVD78" s="46"/>
      <c r="PVE78" s="46"/>
      <c r="PVF78" s="46"/>
      <c r="PVG78" s="46"/>
      <c r="PVH78" s="46"/>
      <c r="PVI78" s="46"/>
      <c r="PVJ78" s="46"/>
      <c r="PVK78" s="46"/>
      <c r="PVL78" s="46"/>
      <c r="PVM78" s="46"/>
      <c r="PVN78" s="46"/>
      <c r="PVO78" s="46"/>
      <c r="PVP78" s="46"/>
      <c r="PVQ78" s="46"/>
      <c r="PVR78" s="46"/>
      <c r="PVS78" s="46"/>
      <c r="PVT78" s="46"/>
      <c r="PVU78" s="46"/>
      <c r="PVV78" s="46"/>
      <c r="PVW78" s="46"/>
      <c r="PVX78" s="46"/>
      <c r="PVY78" s="46"/>
      <c r="PVZ78" s="46"/>
      <c r="PWA78" s="46"/>
      <c r="PWB78" s="46"/>
      <c r="PWC78" s="46"/>
      <c r="PWD78" s="46"/>
      <c r="PWE78" s="46"/>
      <c r="PWF78" s="46"/>
      <c r="PWG78" s="46"/>
      <c r="PWH78" s="46"/>
      <c r="PWI78" s="46"/>
      <c r="PWJ78" s="46"/>
      <c r="PWK78" s="46"/>
      <c r="PWL78" s="46"/>
      <c r="PWM78" s="46"/>
      <c r="PWN78" s="46"/>
      <c r="PWO78" s="46"/>
      <c r="PWP78" s="46"/>
      <c r="PWQ78" s="46"/>
      <c r="PWR78" s="46"/>
      <c r="PWS78" s="46"/>
      <c r="PWT78" s="46"/>
      <c r="PWU78" s="46"/>
      <c r="PWV78" s="46"/>
      <c r="PWW78" s="46"/>
      <c r="PWX78" s="46"/>
      <c r="PWY78" s="46"/>
      <c r="PWZ78" s="46"/>
      <c r="PXA78" s="46"/>
      <c r="PXB78" s="46"/>
      <c r="PXC78" s="46"/>
      <c r="PXD78" s="46"/>
      <c r="PXE78" s="46"/>
      <c r="PXF78" s="46"/>
      <c r="PXG78" s="46"/>
      <c r="PXH78" s="46"/>
      <c r="PXI78" s="46"/>
      <c r="PXJ78" s="46"/>
      <c r="PXK78" s="46"/>
      <c r="PXL78" s="46"/>
      <c r="PXM78" s="46"/>
      <c r="PXN78" s="46"/>
      <c r="PXO78" s="46"/>
      <c r="PXP78" s="46"/>
      <c r="PXQ78" s="46"/>
      <c r="PXR78" s="46"/>
      <c r="PXS78" s="46"/>
      <c r="PXT78" s="46"/>
      <c r="PXU78" s="46"/>
      <c r="PXV78" s="46"/>
      <c r="PXW78" s="46"/>
      <c r="PXX78" s="46"/>
      <c r="PXY78" s="46"/>
      <c r="PXZ78" s="46"/>
      <c r="PYA78" s="46"/>
      <c r="PYB78" s="46"/>
      <c r="PYC78" s="46"/>
      <c r="PYD78" s="46"/>
      <c r="PYE78" s="46"/>
      <c r="PYF78" s="46"/>
      <c r="PYG78" s="46"/>
      <c r="PYH78" s="46"/>
      <c r="PYI78" s="46"/>
      <c r="PYJ78" s="46"/>
      <c r="PYK78" s="46"/>
      <c r="PYL78" s="46"/>
      <c r="PYM78" s="46"/>
      <c r="PYN78" s="46"/>
      <c r="PYO78" s="46"/>
      <c r="PYP78" s="46"/>
      <c r="PYQ78" s="46"/>
      <c r="PYR78" s="46"/>
      <c r="PYS78" s="46"/>
      <c r="PYT78" s="46"/>
      <c r="PYU78" s="46"/>
      <c r="PYV78" s="46"/>
      <c r="PYW78" s="46"/>
      <c r="PYX78" s="46"/>
      <c r="PYY78" s="46"/>
      <c r="PYZ78" s="46"/>
      <c r="PZA78" s="46"/>
      <c r="PZB78" s="46"/>
      <c r="PZC78" s="46"/>
      <c r="PZD78" s="46"/>
      <c r="PZE78" s="46"/>
      <c r="PZF78" s="46"/>
      <c r="PZG78" s="46"/>
      <c r="PZH78" s="46"/>
      <c r="PZI78" s="46"/>
      <c r="PZJ78" s="46"/>
      <c r="PZK78" s="46"/>
      <c r="PZL78" s="46"/>
      <c r="PZM78" s="46"/>
      <c r="PZN78" s="46"/>
      <c r="PZO78" s="46"/>
      <c r="PZP78" s="46"/>
      <c r="PZQ78" s="46"/>
      <c r="PZR78" s="46"/>
      <c r="PZS78" s="46"/>
      <c r="PZT78" s="46"/>
      <c r="PZU78" s="46"/>
      <c r="PZV78" s="46"/>
      <c r="PZW78" s="46"/>
      <c r="PZX78" s="46"/>
      <c r="PZY78" s="46"/>
      <c r="PZZ78" s="46"/>
      <c r="QAA78" s="46"/>
      <c r="QAB78" s="46"/>
      <c r="QAC78" s="46"/>
      <c r="QAD78" s="46"/>
      <c r="QAE78" s="46"/>
      <c r="QAF78" s="46"/>
      <c r="QAG78" s="46"/>
      <c r="QAH78" s="46"/>
      <c r="QAI78" s="46"/>
      <c r="QAJ78" s="46"/>
      <c r="QAK78" s="46"/>
      <c r="QAL78" s="46"/>
      <c r="QAM78" s="46"/>
      <c r="QAN78" s="46"/>
      <c r="QAO78" s="46"/>
      <c r="QAP78" s="46"/>
      <c r="QAQ78" s="46"/>
      <c r="QAR78" s="46"/>
      <c r="QAS78" s="46"/>
      <c r="QAT78" s="46"/>
      <c r="QAU78" s="46"/>
      <c r="QAV78" s="46"/>
      <c r="QAW78" s="46"/>
      <c r="QAX78" s="46"/>
      <c r="QAY78" s="46"/>
      <c r="QAZ78" s="46"/>
      <c r="QBA78" s="46"/>
      <c r="QBB78" s="46"/>
      <c r="QBC78" s="46"/>
      <c r="QBD78" s="46"/>
      <c r="QBE78" s="46"/>
      <c r="QBF78" s="46"/>
      <c r="QBG78" s="46"/>
      <c r="QBH78" s="46"/>
      <c r="QBI78" s="46"/>
      <c r="QBJ78" s="46"/>
      <c r="QBK78" s="46"/>
      <c r="QBL78" s="46"/>
      <c r="QBM78" s="46"/>
      <c r="QBN78" s="46"/>
      <c r="QBO78" s="46"/>
      <c r="QBP78" s="46"/>
      <c r="QBQ78" s="46"/>
      <c r="QBR78" s="46"/>
      <c r="QBS78" s="46"/>
      <c r="QBT78" s="46"/>
      <c r="QBU78" s="46"/>
      <c r="QBV78" s="46"/>
      <c r="QBW78" s="46"/>
      <c r="QBX78" s="46"/>
      <c r="QBY78" s="46"/>
      <c r="QBZ78" s="46"/>
      <c r="QCA78" s="46"/>
      <c r="QCB78" s="46"/>
      <c r="QCC78" s="46"/>
      <c r="QCD78" s="46"/>
      <c r="QCE78" s="46"/>
      <c r="QCF78" s="46"/>
      <c r="QCG78" s="46"/>
      <c r="QCH78" s="46"/>
      <c r="QCI78" s="46"/>
      <c r="QCJ78" s="46"/>
      <c r="QCK78" s="46"/>
      <c r="QCL78" s="46"/>
      <c r="QCM78" s="46"/>
      <c r="QCN78" s="46"/>
      <c r="QCO78" s="46"/>
      <c r="QCP78" s="46"/>
      <c r="QCQ78" s="46"/>
      <c r="QCR78" s="46"/>
      <c r="QCS78" s="46"/>
      <c r="QCT78" s="46"/>
      <c r="QCU78" s="46"/>
      <c r="QCV78" s="46"/>
      <c r="QCW78" s="46"/>
      <c r="QCX78" s="46"/>
      <c r="QCY78" s="46"/>
      <c r="QCZ78" s="46"/>
      <c r="QDA78" s="46"/>
      <c r="QDB78" s="46"/>
      <c r="QDC78" s="46"/>
      <c r="QDD78" s="46"/>
      <c r="QDE78" s="46"/>
      <c r="QDF78" s="46"/>
      <c r="QDG78" s="46"/>
      <c r="QDH78" s="46"/>
      <c r="QDI78" s="46"/>
      <c r="QDJ78" s="46"/>
      <c r="QDK78" s="46"/>
      <c r="QDL78" s="46"/>
      <c r="QDM78" s="46"/>
      <c r="QDN78" s="46"/>
      <c r="QDO78" s="46"/>
      <c r="QDP78" s="46"/>
      <c r="QDQ78" s="46"/>
      <c r="QDR78" s="46"/>
      <c r="QDS78" s="46"/>
      <c r="QDT78" s="46"/>
      <c r="QDU78" s="46"/>
      <c r="QDV78" s="46"/>
      <c r="QDW78" s="46"/>
      <c r="QDX78" s="46"/>
      <c r="QDY78" s="46"/>
      <c r="QDZ78" s="46"/>
      <c r="QEA78" s="46"/>
      <c r="QEB78" s="46"/>
      <c r="QEC78" s="46"/>
      <c r="QED78" s="46"/>
      <c r="QEE78" s="46"/>
      <c r="QEF78" s="46"/>
      <c r="QEG78" s="46"/>
      <c r="QEH78" s="46"/>
      <c r="QEI78" s="46"/>
      <c r="QEJ78" s="46"/>
      <c r="QEK78" s="46"/>
      <c r="QEL78" s="46"/>
      <c r="QEM78" s="46"/>
      <c r="QEN78" s="46"/>
      <c r="QEO78" s="46"/>
      <c r="QEP78" s="46"/>
      <c r="QEQ78" s="46"/>
      <c r="QER78" s="46"/>
      <c r="QES78" s="46"/>
      <c r="QET78" s="46"/>
      <c r="QEU78" s="46"/>
      <c r="QEV78" s="46"/>
      <c r="QEW78" s="46"/>
      <c r="QEX78" s="46"/>
      <c r="QEY78" s="46"/>
      <c r="QEZ78" s="46"/>
      <c r="QFA78" s="46"/>
      <c r="QFB78" s="46"/>
      <c r="QFC78" s="46"/>
      <c r="QFD78" s="46"/>
      <c r="QFE78" s="46"/>
      <c r="QFF78" s="46"/>
      <c r="QFG78" s="46"/>
      <c r="QFH78" s="46"/>
      <c r="QFI78" s="46"/>
      <c r="QFJ78" s="46"/>
      <c r="QFK78" s="46"/>
      <c r="QFL78" s="46"/>
      <c r="QFM78" s="46"/>
      <c r="QFN78" s="46"/>
      <c r="QFO78" s="46"/>
      <c r="QFP78" s="46"/>
      <c r="QFQ78" s="46"/>
      <c r="QFR78" s="46"/>
      <c r="QFS78" s="46"/>
      <c r="QFT78" s="46"/>
      <c r="QFU78" s="46"/>
      <c r="QFV78" s="46"/>
      <c r="QFW78" s="46"/>
      <c r="QFX78" s="46"/>
      <c r="QFY78" s="46"/>
      <c r="QFZ78" s="46"/>
      <c r="QGA78" s="46"/>
      <c r="QGB78" s="46"/>
      <c r="QGC78" s="46"/>
      <c r="QGD78" s="46"/>
      <c r="QGE78" s="46"/>
      <c r="QGF78" s="46"/>
      <c r="QGG78" s="46"/>
      <c r="QGH78" s="46"/>
      <c r="QGI78" s="46"/>
      <c r="QGJ78" s="46"/>
      <c r="QGK78" s="46"/>
      <c r="QGL78" s="46"/>
      <c r="QGM78" s="46"/>
      <c r="QGN78" s="46"/>
      <c r="QGO78" s="46"/>
      <c r="QGP78" s="46"/>
      <c r="QGQ78" s="46"/>
      <c r="QGR78" s="46"/>
      <c r="QGS78" s="46"/>
      <c r="QGT78" s="46"/>
      <c r="QGU78" s="46"/>
      <c r="QGV78" s="46"/>
      <c r="QGW78" s="46"/>
      <c r="QGX78" s="46"/>
      <c r="QGY78" s="46"/>
      <c r="QGZ78" s="46"/>
      <c r="QHA78" s="46"/>
      <c r="QHB78" s="46"/>
      <c r="QHC78" s="46"/>
      <c r="QHD78" s="46"/>
      <c r="QHE78" s="46"/>
      <c r="QHF78" s="46"/>
      <c r="QHG78" s="46"/>
      <c r="QHH78" s="46"/>
      <c r="QHI78" s="46"/>
      <c r="QHJ78" s="46"/>
      <c r="QHK78" s="46"/>
      <c r="QHL78" s="46"/>
      <c r="QHM78" s="46"/>
      <c r="QHN78" s="46"/>
      <c r="QHO78" s="46"/>
      <c r="QHP78" s="46"/>
      <c r="QHQ78" s="46"/>
      <c r="QHR78" s="46"/>
      <c r="QHS78" s="46"/>
      <c r="QHT78" s="46"/>
      <c r="QHU78" s="46"/>
      <c r="QHV78" s="46"/>
      <c r="QHW78" s="46"/>
      <c r="QHX78" s="46"/>
      <c r="QHY78" s="46"/>
      <c r="QHZ78" s="46"/>
      <c r="QIA78" s="46"/>
      <c r="QIB78" s="46"/>
      <c r="QIC78" s="46"/>
      <c r="QID78" s="46"/>
      <c r="QIE78" s="46"/>
      <c r="QIF78" s="46"/>
      <c r="QIG78" s="46"/>
      <c r="QIH78" s="46"/>
      <c r="QII78" s="46"/>
      <c r="QIJ78" s="46"/>
      <c r="QIK78" s="46"/>
      <c r="QIL78" s="46"/>
      <c r="QIM78" s="46"/>
      <c r="QIN78" s="46"/>
      <c r="QIO78" s="46"/>
      <c r="QIP78" s="46"/>
      <c r="QIQ78" s="46"/>
      <c r="QIR78" s="46"/>
      <c r="QIS78" s="46"/>
      <c r="QIT78" s="46"/>
      <c r="QIU78" s="46"/>
      <c r="QIV78" s="46"/>
      <c r="QIW78" s="46"/>
      <c r="QIX78" s="46"/>
      <c r="QIY78" s="46"/>
      <c r="QIZ78" s="46"/>
      <c r="QJA78" s="46"/>
      <c r="QJB78" s="46"/>
      <c r="QJC78" s="46"/>
      <c r="QJD78" s="46"/>
      <c r="QJE78" s="46"/>
      <c r="QJF78" s="46"/>
      <c r="QJG78" s="46"/>
      <c r="QJH78" s="46"/>
      <c r="QJI78" s="46"/>
      <c r="QJJ78" s="46"/>
      <c r="QJK78" s="46"/>
      <c r="QJL78" s="46"/>
      <c r="QJM78" s="46"/>
      <c r="QJN78" s="46"/>
      <c r="QJO78" s="46"/>
      <c r="QJP78" s="46"/>
      <c r="QJQ78" s="46"/>
      <c r="QJR78" s="46"/>
      <c r="QJS78" s="46"/>
      <c r="QJT78" s="46"/>
      <c r="QJU78" s="46"/>
      <c r="QJV78" s="46"/>
      <c r="QJW78" s="46"/>
      <c r="QJX78" s="46"/>
      <c r="QJY78" s="46"/>
      <c r="QJZ78" s="46"/>
      <c r="QKA78" s="46"/>
      <c r="QKB78" s="46"/>
      <c r="QKC78" s="46"/>
      <c r="QKD78" s="46"/>
      <c r="QKE78" s="46"/>
      <c r="QKF78" s="46"/>
      <c r="QKG78" s="46"/>
      <c r="QKH78" s="46"/>
      <c r="QKI78" s="46"/>
      <c r="QKJ78" s="46"/>
      <c r="QKK78" s="46"/>
      <c r="QKL78" s="46"/>
      <c r="QKM78" s="46"/>
      <c r="QKN78" s="46"/>
      <c r="QKO78" s="46"/>
      <c r="QKP78" s="46"/>
      <c r="QKQ78" s="46"/>
      <c r="QKR78" s="46"/>
      <c r="QKS78" s="46"/>
      <c r="QKT78" s="46"/>
      <c r="QKU78" s="46"/>
      <c r="QKV78" s="46"/>
      <c r="QKW78" s="46"/>
      <c r="QKX78" s="46"/>
      <c r="QKY78" s="46"/>
      <c r="QKZ78" s="46"/>
      <c r="QLA78" s="46"/>
      <c r="QLB78" s="46"/>
      <c r="QLC78" s="46"/>
      <c r="QLD78" s="46"/>
      <c r="QLE78" s="46"/>
      <c r="QLF78" s="46"/>
      <c r="QLG78" s="46"/>
      <c r="QLH78" s="46"/>
      <c r="QLI78" s="46"/>
      <c r="QLJ78" s="46"/>
      <c r="QLK78" s="46"/>
      <c r="QLL78" s="46"/>
      <c r="QLM78" s="46"/>
      <c r="QLN78" s="46"/>
      <c r="QLO78" s="46"/>
      <c r="QLP78" s="46"/>
      <c r="QLQ78" s="46"/>
      <c r="QLR78" s="46"/>
      <c r="QLS78" s="46"/>
      <c r="QLT78" s="46"/>
      <c r="QLU78" s="46"/>
      <c r="QLV78" s="46"/>
      <c r="QLW78" s="46"/>
      <c r="QLX78" s="46"/>
      <c r="QLY78" s="46"/>
      <c r="QLZ78" s="46"/>
      <c r="QMA78" s="46"/>
      <c r="QMB78" s="46"/>
      <c r="QMC78" s="46"/>
      <c r="QMD78" s="46"/>
      <c r="QME78" s="46"/>
      <c r="QMF78" s="46"/>
      <c r="QMG78" s="46"/>
      <c r="QMH78" s="46"/>
      <c r="QMI78" s="46"/>
      <c r="QMJ78" s="46"/>
      <c r="QMK78" s="46"/>
      <c r="QML78" s="46"/>
      <c r="QMM78" s="46"/>
      <c r="QMN78" s="46"/>
      <c r="QMO78" s="46"/>
      <c r="QMP78" s="46"/>
      <c r="QMQ78" s="46"/>
      <c r="QMR78" s="46"/>
      <c r="QMS78" s="46"/>
      <c r="QMT78" s="46"/>
      <c r="QMU78" s="46"/>
      <c r="QMV78" s="46"/>
      <c r="QMW78" s="46"/>
      <c r="QMX78" s="46"/>
      <c r="QMY78" s="46"/>
      <c r="QMZ78" s="46"/>
      <c r="QNA78" s="46"/>
      <c r="QNB78" s="46"/>
      <c r="QNC78" s="46"/>
      <c r="QND78" s="46"/>
      <c r="QNE78" s="46"/>
      <c r="QNF78" s="46"/>
      <c r="QNG78" s="46"/>
      <c r="QNH78" s="46"/>
      <c r="QNI78" s="46"/>
      <c r="QNJ78" s="46"/>
      <c r="QNK78" s="46"/>
      <c r="QNL78" s="46"/>
      <c r="QNM78" s="46"/>
      <c r="QNN78" s="46"/>
      <c r="QNO78" s="46"/>
      <c r="QNP78" s="46"/>
      <c r="QNQ78" s="46"/>
      <c r="QNR78" s="46"/>
      <c r="QNS78" s="46"/>
      <c r="QNT78" s="46"/>
      <c r="QNU78" s="46"/>
      <c r="QNV78" s="46"/>
      <c r="QNW78" s="46"/>
      <c r="QNX78" s="46"/>
      <c r="QNY78" s="46"/>
      <c r="QNZ78" s="46"/>
      <c r="QOA78" s="46"/>
      <c r="QOB78" s="46"/>
      <c r="QOC78" s="46"/>
      <c r="QOD78" s="46"/>
      <c r="QOE78" s="46"/>
      <c r="QOF78" s="46"/>
      <c r="QOG78" s="46"/>
      <c r="QOH78" s="46"/>
      <c r="QOI78" s="46"/>
      <c r="QOJ78" s="46"/>
      <c r="QOK78" s="46"/>
      <c r="QOL78" s="46"/>
      <c r="QOM78" s="46"/>
      <c r="QON78" s="46"/>
      <c r="QOO78" s="46"/>
      <c r="QOP78" s="46"/>
      <c r="QOQ78" s="46"/>
      <c r="QOR78" s="46"/>
      <c r="QOS78" s="46"/>
      <c r="QOT78" s="46"/>
      <c r="QOU78" s="46"/>
      <c r="QOV78" s="46"/>
      <c r="QOW78" s="46"/>
      <c r="QOX78" s="46"/>
      <c r="QOY78" s="46"/>
      <c r="QOZ78" s="46"/>
      <c r="QPA78" s="46"/>
      <c r="QPB78" s="46"/>
      <c r="QPC78" s="46"/>
      <c r="QPD78" s="46"/>
      <c r="QPE78" s="46"/>
      <c r="QPF78" s="46"/>
      <c r="QPG78" s="46"/>
      <c r="QPH78" s="46"/>
      <c r="QPI78" s="46"/>
      <c r="QPJ78" s="46"/>
      <c r="QPK78" s="46"/>
      <c r="QPL78" s="46"/>
      <c r="QPM78" s="46"/>
      <c r="QPN78" s="46"/>
      <c r="QPO78" s="46"/>
      <c r="QPP78" s="46"/>
      <c r="QPQ78" s="46"/>
      <c r="QPR78" s="46"/>
      <c r="QPS78" s="46"/>
      <c r="QPT78" s="46"/>
      <c r="QPU78" s="46"/>
      <c r="QPV78" s="46"/>
      <c r="QPW78" s="46"/>
      <c r="QPX78" s="46"/>
      <c r="QPY78" s="46"/>
      <c r="QPZ78" s="46"/>
      <c r="QQA78" s="46"/>
      <c r="QQB78" s="46"/>
      <c r="QQC78" s="46"/>
      <c r="QQD78" s="46"/>
      <c r="QQE78" s="46"/>
      <c r="QQF78" s="46"/>
      <c r="QQG78" s="46"/>
      <c r="QQH78" s="46"/>
      <c r="QQI78" s="46"/>
      <c r="QQJ78" s="46"/>
      <c r="QQK78" s="46"/>
      <c r="QQL78" s="46"/>
      <c r="QQM78" s="46"/>
      <c r="QQN78" s="46"/>
      <c r="QQO78" s="46"/>
      <c r="QQP78" s="46"/>
      <c r="QQQ78" s="46"/>
      <c r="QQR78" s="46"/>
      <c r="QQS78" s="46"/>
      <c r="QQT78" s="46"/>
      <c r="QQU78" s="46"/>
      <c r="QQV78" s="46"/>
      <c r="QQW78" s="46"/>
      <c r="QQX78" s="46"/>
      <c r="QQY78" s="46"/>
      <c r="QQZ78" s="46"/>
      <c r="QRA78" s="46"/>
      <c r="QRB78" s="46"/>
      <c r="QRC78" s="46"/>
      <c r="QRD78" s="46"/>
      <c r="QRE78" s="46"/>
      <c r="QRF78" s="46"/>
      <c r="QRG78" s="46"/>
      <c r="QRH78" s="46"/>
      <c r="QRI78" s="46"/>
      <c r="QRJ78" s="46"/>
      <c r="QRK78" s="46"/>
      <c r="QRL78" s="46"/>
      <c r="QRM78" s="46"/>
      <c r="QRN78" s="46"/>
      <c r="QRO78" s="46"/>
      <c r="QRP78" s="46"/>
      <c r="QRQ78" s="46"/>
      <c r="QRR78" s="46"/>
      <c r="QRS78" s="46"/>
      <c r="QRT78" s="46"/>
      <c r="QRU78" s="46"/>
      <c r="QRV78" s="46"/>
      <c r="QRW78" s="46"/>
      <c r="QRX78" s="46"/>
      <c r="QRY78" s="46"/>
      <c r="QRZ78" s="46"/>
      <c r="QSA78" s="46"/>
      <c r="QSB78" s="46"/>
      <c r="QSC78" s="46"/>
      <c r="QSD78" s="46"/>
      <c r="QSE78" s="46"/>
      <c r="QSF78" s="46"/>
      <c r="QSG78" s="46"/>
      <c r="QSH78" s="46"/>
      <c r="QSI78" s="46"/>
      <c r="QSJ78" s="46"/>
      <c r="QSK78" s="46"/>
      <c r="QSL78" s="46"/>
      <c r="QSM78" s="46"/>
      <c r="QSN78" s="46"/>
      <c r="QSO78" s="46"/>
      <c r="QSP78" s="46"/>
      <c r="QSQ78" s="46"/>
      <c r="QSR78" s="46"/>
      <c r="QSS78" s="46"/>
      <c r="QST78" s="46"/>
      <c r="QSU78" s="46"/>
      <c r="QSV78" s="46"/>
      <c r="QSW78" s="46"/>
      <c r="QSX78" s="46"/>
      <c r="QSY78" s="46"/>
      <c r="QSZ78" s="46"/>
      <c r="QTA78" s="46"/>
      <c r="QTB78" s="46"/>
      <c r="QTC78" s="46"/>
      <c r="QTD78" s="46"/>
      <c r="QTE78" s="46"/>
      <c r="QTF78" s="46"/>
      <c r="QTG78" s="46"/>
      <c r="QTH78" s="46"/>
      <c r="QTI78" s="46"/>
      <c r="QTJ78" s="46"/>
      <c r="QTK78" s="46"/>
      <c r="QTL78" s="46"/>
      <c r="QTM78" s="46"/>
      <c r="QTN78" s="46"/>
      <c r="QTO78" s="46"/>
      <c r="QTP78" s="46"/>
      <c r="QTQ78" s="46"/>
      <c r="QTR78" s="46"/>
      <c r="QTS78" s="46"/>
      <c r="QTT78" s="46"/>
      <c r="QTU78" s="46"/>
      <c r="QTV78" s="46"/>
      <c r="QTW78" s="46"/>
      <c r="QTX78" s="46"/>
      <c r="QTY78" s="46"/>
      <c r="QTZ78" s="46"/>
      <c r="QUA78" s="46"/>
      <c r="QUB78" s="46"/>
      <c r="QUC78" s="46"/>
      <c r="QUD78" s="46"/>
      <c r="QUE78" s="46"/>
      <c r="QUF78" s="46"/>
      <c r="QUG78" s="46"/>
      <c r="QUH78" s="46"/>
      <c r="QUI78" s="46"/>
      <c r="QUJ78" s="46"/>
      <c r="QUK78" s="46"/>
      <c r="QUL78" s="46"/>
      <c r="QUM78" s="46"/>
      <c r="QUN78" s="46"/>
      <c r="QUO78" s="46"/>
      <c r="QUP78" s="46"/>
      <c r="QUQ78" s="46"/>
      <c r="QUR78" s="46"/>
      <c r="QUS78" s="46"/>
      <c r="QUT78" s="46"/>
      <c r="QUU78" s="46"/>
      <c r="QUV78" s="46"/>
      <c r="QUW78" s="46"/>
      <c r="QUX78" s="46"/>
      <c r="QUY78" s="46"/>
      <c r="QUZ78" s="46"/>
      <c r="QVA78" s="46"/>
      <c r="QVB78" s="46"/>
      <c r="QVC78" s="46"/>
      <c r="QVD78" s="46"/>
      <c r="QVE78" s="46"/>
      <c r="QVF78" s="46"/>
      <c r="QVG78" s="46"/>
      <c r="QVH78" s="46"/>
      <c r="QVI78" s="46"/>
      <c r="QVJ78" s="46"/>
      <c r="QVK78" s="46"/>
      <c r="QVL78" s="46"/>
      <c r="QVM78" s="46"/>
      <c r="QVN78" s="46"/>
      <c r="QVO78" s="46"/>
      <c r="QVP78" s="46"/>
      <c r="QVQ78" s="46"/>
      <c r="QVR78" s="46"/>
      <c r="QVS78" s="46"/>
      <c r="QVT78" s="46"/>
      <c r="QVU78" s="46"/>
      <c r="QVV78" s="46"/>
      <c r="QVW78" s="46"/>
      <c r="QVX78" s="46"/>
      <c r="QVY78" s="46"/>
      <c r="QVZ78" s="46"/>
      <c r="QWA78" s="46"/>
      <c r="QWB78" s="46"/>
      <c r="QWC78" s="46"/>
      <c r="QWD78" s="46"/>
      <c r="QWE78" s="46"/>
      <c r="QWF78" s="46"/>
      <c r="QWG78" s="46"/>
      <c r="QWH78" s="46"/>
      <c r="QWI78" s="46"/>
      <c r="QWJ78" s="46"/>
      <c r="QWK78" s="46"/>
      <c r="QWL78" s="46"/>
      <c r="QWM78" s="46"/>
      <c r="QWN78" s="46"/>
      <c r="QWO78" s="46"/>
      <c r="QWP78" s="46"/>
      <c r="QWQ78" s="46"/>
      <c r="QWR78" s="46"/>
      <c r="QWS78" s="46"/>
      <c r="QWT78" s="46"/>
      <c r="QWU78" s="46"/>
      <c r="QWV78" s="46"/>
      <c r="QWW78" s="46"/>
      <c r="QWX78" s="46"/>
      <c r="QWY78" s="46"/>
      <c r="QWZ78" s="46"/>
      <c r="QXA78" s="46"/>
      <c r="QXB78" s="46"/>
      <c r="QXC78" s="46"/>
      <c r="QXD78" s="46"/>
      <c r="QXE78" s="46"/>
      <c r="QXF78" s="46"/>
      <c r="QXG78" s="46"/>
      <c r="QXH78" s="46"/>
      <c r="QXI78" s="46"/>
      <c r="QXJ78" s="46"/>
      <c r="QXK78" s="46"/>
      <c r="QXL78" s="46"/>
      <c r="QXM78" s="46"/>
      <c r="QXN78" s="46"/>
      <c r="QXO78" s="46"/>
      <c r="QXP78" s="46"/>
      <c r="QXQ78" s="46"/>
      <c r="QXR78" s="46"/>
      <c r="QXS78" s="46"/>
      <c r="QXT78" s="46"/>
      <c r="QXU78" s="46"/>
      <c r="QXV78" s="46"/>
      <c r="QXW78" s="46"/>
      <c r="QXX78" s="46"/>
      <c r="QXY78" s="46"/>
      <c r="QXZ78" s="46"/>
      <c r="QYA78" s="46"/>
      <c r="QYB78" s="46"/>
      <c r="QYC78" s="46"/>
      <c r="QYD78" s="46"/>
      <c r="QYE78" s="46"/>
      <c r="QYF78" s="46"/>
      <c r="QYG78" s="46"/>
      <c r="QYH78" s="46"/>
      <c r="QYI78" s="46"/>
      <c r="QYJ78" s="46"/>
      <c r="QYK78" s="46"/>
      <c r="QYL78" s="46"/>
      <c r="QYM78" s="46"/>
      <c r="QYN78" s="46"/>
      <c r="QYO78" s="46"/>
      <c r="QYP78" s="46"/>
      <c r="QYQ78" s="46"/>
      <c r="QYR78" s="46"/>
      <c r="QYS78" s="46"/>
      <c r="QYT78" s="46"/>
      <c r="QYU78" s="46"/>
      <c r="QYV78" s="46"/>
      <c r="QYW78" s="46"/>
      <c r="QYX78" s="46"/>
      <c r="QYY78" s="46"/>
      <c r="QYZ78" s="46"/>
      <c r="QZA78" s="46"/>
      <c r="QZB78" s="46"/>
      <c r="QZC78" s="46"/>
      <c r="QZD78" s="46"/>
      <c r="QZE78" s="46"/>
      <c r="QZF78" s="46"/>
      <c r="QZG78" s="46"/>
      <c r="QZH78" s="46"/>
      <c r="QZI78" s="46"/>
      <c r="QZJ78" s="46"/>
      <c r="QZK78" s="46"/>
      <c r="QZL78" s="46"/>
      <c r="QZM78" s="46"/>
      <c r="QZN78" s="46"/>
      <c r="QZO78" s="46"/>
      <c r="QZP78" s="46"/>
      <c r="QZQ78" s="46"/>
      <c r="QZR78" s="46"/>
      <c r="QZS78" s="46"/>
      <c r="QZT78" s="46"/>
      <c r="QZU78" s="46"/>
      <c r="QZV78" s="46"/>
      <c r="QZW78" s="46"/>
      <c r="QZX78" s="46"/>
      <c r="QZY78" s="46"/>
      <c r="QZZ78" s="46"/>
      <c r="RAA78" s="46"/>
      <c r="RAB78" s="46"/>
      <c r="RAC78" s="46"/>
      <c r="RAD78" s="46"/>
      <c r="RAE78" s="46"/>
      <c r="RAF78" s="46"/>
      <c r="RAG78" s="46"/>
      <c r="RAH78" s="46"/>
      <c r="RAI78" s="46"/>
      <c r="RAJ78" s="46"/>
      <c r="RAK78" s="46"/>
      <c r="RAL78" s="46"/>
      <c r="RAM78" s="46"/>
      <c r="RAN78" s="46"/>
      <c r="RAO78" s="46"/>
      <c r="RAP78" s="46"/>
      <c r="RAQ78" s="46"/>
      <c r="RAR78" s="46"/>
      <c r="RAS78" s="46"/>
      <c r="RAT78" s="46"/>
      <c r="RAU78" s="46"/>
      <c r="RAV78" s="46"/>
      <c r="RAW78" s="46"/>
      <c r="RAX78" s="46"/>
      <c r="RAY78" s="46"/>
      <c r="RAZ78" s="46"/>
      <c r="RBA78" s="46"/>
      <c r="RBB78" s="46"/>
      <c r="RBC78" s="46"/>
      <c r="RBD78" s="46"/>
      <c r="RBE78" s="46"/>
      <c r="RBF78" s="46"/>
      <c r="RBG78" s="46"/>
      <c r="RBH78" s="46"/>
      <c r="RBI78" s="46"/>
      <c r="RBJ78" s="46"/>
      <c r="RBK78" s="46"/>
      <c r="RBL78" s="46"/>
      <c r="RBM78" s="46"/>
      <c r="RBN78" s="46"/>
      <c r="RBO78" s="46"/>
      <c r="RBP78" s="46"/>
      <c r="RBQ78" s="46"/>
      <c r="RBR78" s="46"/>
      <c r="RBS78" s="46"/>
      <c r="RBT78" s="46"/>
      <c r="RBU78" s="46"/>
      <c r="RBV78" s="46"/>
      <c r="RBW78" s="46"/>
      <c r="RBX78" s="46"/>
      <c r="RBY78" s="46"/>
      <c r="RBZ78" s="46"/>
      <c r="RCA78" s="46"/>
      <c r="RCB78" s="46"/>
      <c r="RCC78" s="46"/>
      <c r="RCD78" s="46"/>
      <c r="RCE78" s="46"/>
      <c r="RCF78" s="46"/>
      <c r="RCG78" s="46"/>
      <c r="RCH78" s="46"/>
      <c r="RCI78" s="46"/>
      <c r="RCJ78" s="46"/>
      <c r="RCK78" s="46"/>
      <c r="RCL78" s="46"/>
      <c r="RCM78" s="46"/>
      <c r="RCN78" s="46"/>
      <c r="RCO78" s="46"/>
      <c r="RCP78" s="46"/>
      <c r="RCQ78" s="46"/>
      <c r="RCR78" s="46"/>
      <c r="RCS78" s="46"/>
      <c r="RCT78" s="46"/>
      <c r="RCU78" s="46"/>
      <c r="RCV78" s="46"/>
      <c r="RCW78" s="46"/>
      <c r="RCX78" s="46"/>
      <c r="RCY78" s="46"/>
      <c r="RCZ78" s="46"/>
      <c r="RDA78" s="46"/>
      <c r="RDB78" s="46"/>
      <c r="RDC78" s="46"/>
      <c r="RDD78" s="46"/>
      <c r="RDE78" s="46"/>
      <c r="RDF78" s="46"/>
      <c r="RDG78" s="46"/>
      <c r="RDH78" s="46"/>
      <c r="RDI78" s="46"/>
      <c r="RDJ78" s="46"/>
      <c r="RDK78" s="46"/>
      <c r="RDL78" s="46"/>
      <c r="RDM78" s="46"/>
      <c r="RDN78" s="46"/>
      <c r="RDO78" s="46"/>
      <c r="RDP78" s="46"/>
      <c r="RDQ78" s="46"/>
      <c r="RDR78" s="46"/>
      <c r="RDS78" s="46"/>
      <c r="RDT78" s="46"/>
      <c r="RDU78" s="46"/>
      <c r="RDV78" s="46"/>
      <c r="RDW78" s="46"/>
      <c r="RDX78" s="46"/>
      <c r="RDY78" s="46"/>
      <c r="RDZ78" s="46"/>
      <c r="REA78" s="46"/>
      <c r="REB78" s="46"/>
      <c r="REC78" s="46"/>
      <c r="RED78" s="46"/>
      <c r="REE78" s="46"/>
      <c r="REF78" s="46"/>
      <c r="REG78" s="46"/>
      <c r="REH78" s="46"/>
      <c r="REI78" s="46"/>
      <c r="REJ78" s="46"/>
      <c r="REK78" s="46"/>
      <c r="REL78" s="46"/>
      <c r="REM78" s="46"/>
      <c r="REN78" s="46"/>
      <c r="REO78" s="46"/>
      <c r="REP78" s="46"/>
      <c r="REQ78" s="46"/>
      <c r="RER78" s="46"/>
      <c r="RES78" s="46"/>
      <c r="RET78" s="46"/>
      <c r="REU78" s="46"/>
      <c r="REV78" s="46"/>
      <c r="REW78" s="46"/>
      <c r="REX78" s="46"/>
      <c r="REY78" s="46"/>
      <c r="REZ78" s="46"/>
      <c r="RFA78" s="46"/>
      <c r="RFB78" s="46"/>
      <c r="RFC78" s="46"/>
      <c r="RFD78" s="46"/>
      <c r="RFE78" s="46"/>
      <c r="RFF78" s="46"/>
      <c r="RFG78" s="46"/>
      <c r="RFH78" s="46"/>
      <c r="RFI78" s="46"/>
      <c r="RFJ78" s="46"/>
      <c r="RFK78" s="46"/>
      <c r="RFL78" s="46"/>
      <c r="RFM78" s="46"/>
      <c r="RFN78" s="46"/>
      <c r="RFO78" s="46"/>
      <c r="RFP78" s="46"/>
      <c r="RFQ78" s="46"/>
      <c r="RFR78" s="46"/>
      <c r="RFS78" s="46"/>
      <c r="RFT78" s="46"/>
      <c r="RFU78" s="46"/>
      <c r="RFV78" s="46"/>
      <c r="RFW78" s="46"/>
      <c r="RFX78" s="46"/>
      <c r="RFY78" s="46"/>
      <c r="RFZ78" s="46"/>
      <c r="RGA78" s="46"/>
      <c r="RGB78" s="46"/>
      <c r="RGC78" s="46"/>
      <c r="RGD78" s="46"/>
      <c r="RGE78" s="46"/>
      <c r="RGF78" s="46"/>
      <c r="RGG78" s="46"/>
      <c r="RGH78" s="46"/>
      <c r="RGI78" s="46"/>
      <c r="RGJ78" s="46"/>
      <c r="RGK78" s="46"/>
      <c r="RGL78" s="46"/>
      <c r="RGM78" s="46"/>
      <c r="RGN78" s="46"/>
      <c r="RGO78" s="46"/>
      <c r="RGP78" s="46"/>
      <c r="RGQ78" s="46"/>
      <c r="RGR78" s="46"/>
      <c r="RGS78" s="46"/>
      <c r="RGT78" s="46"/>
      <c r="RGU78" s="46"/>
      <c r="RGV78" s="46"/>
      <c r="RGW78" s="46"/>
      <c r="RGX78" s="46"/>
      <c r="RGY78" s="46"/>
      <c r="RGZ78" s="46"/>
      <c r="RHA78" s="46"/>
      <c r="RHB78" s="46"/>
      <c r="RHC78" s="46"/>
      <c r="RHD78" s="46"/>
      <c r="RHE78" s="46"/>
      <c r="RHF78" s="46"/>
      <c r="RHG78" s="46"/>
      <c r="RHH78" s="46"/>
      <c r="RHI78" s="46"/>
      <c r="RHJ78" s="46"/>
      <c r="RHK78" s="46"/>
      <c r="RHL78" s="46"/>
      <c r="RHM78" s="46"/>
      <c r="RHN78" s="46"/>
      <c r="RHO78" s="46"/>
      <c r="RHP78" s="46"/>
      <c r="RHQ78" s="46"/>
      <c r="RHR78" s="46"/>
      <c r="RHS78" s="46"/>
      <c r="RHT78" s="46"/>
      <c r="RHU78" s="46"/>
      <c r="RHV78" s="46"/>
      <c r="RHW78" s="46"/>
      <c r="RHX78" s="46"/>
      <c r="RHY78" s="46"/>
      <c r="RHZ78" s="46"/>
      <c r="RIA78" s="46"/>
      <c r="RIB78" s="46"/>
      <c r="RIC78" s="46"/>
      <c r="RID78" s="46"/>
      <c r="RIE78" s="46"/>
      <c r="RIF78" s="46"/>
      <c r="RIG78" s="46"/>
      <c r="RIH78" s="46"/>
      <c r="RII78" s="46"/>
      <c r="RIJ78" s="46"/>
      <c r="RIK78" s="46"/>
      <c r="RIL78" s="46"/>
      <c r="RIM78" s="46"/>
      <c r="RIN78" s="46"/>
      <c r="RIO78" s="46"/>
      <c r="RIP78" s="46"/>
      <c r="RIQ78" s="46"/>
      <c r="RIR78" s="46"/>
      <c r="RIS78" s="46"/>
      <c r="RIT78" s="46"/>
      <c r="RIU78" s="46"/>
      <c r="RIV78" s="46"/>
      <c r="RIW78" s="46"/>
      <c r="RIX78" s="46"/>
      <c r="RIY78" s="46"/>
      <c r="RIZ78" s="46"/>
      <c r="RJA78" s="46"/>
      <c r="RJB78" s="46"/>
      <c r="RJC78" s="46"/>
      <c r="RJD78" s="46"/>
      <c r="RJE78" s="46"/>
      <c r="RJF78" s="46"/>
      <c r="RJG78" s="46"/>
      <c r="RJH78" s="46"/>
      <c r="RJI78" s="46"/>
      <c r="RJJ78" s="46"/>
      <c r="RJK78" s="46"/>
      <c r="RJL78" s="46"/>
      <c r="RJM78" s="46"/>
      <c r="RJN78" s="46"/>
      <c r="RJO78" s="46"/>
      <c r="RJP78" s="46"/>
      <c r="RJQ78" s="46"/>
      <c r="RJR78" s="46"/>
      <c r="RJS78" s="46"/>
      <c r="RJT78" s="46"/>
      <c r="RJU78" s="46"/>
      <c r="RJV78" s="46"/>
      <c r="RJW78" s="46"/>
      <c r="RJX78" s="46"/>
      <c r="RJY78" s="46"/>
      <c r="RJZ78" s="46"/>
      <c r="RKA78" s="46"/>
      <c r="RKB78" s="46"/>
      <c r="RKC78" s="46"/>
      <c r="RKD78" s="46"/>
      <c r="RKE78" s="46"/>
      <c r="RKF78" s="46"/>
      <c r="RKG78" s="46"/>
      <c r="RKH78" s="46"/>
      <c r="RKI78" s="46"/>
      <c r="RKJ78" s="46"/>
      <c r="RKK78" s="46"/>
      <c r="RKL78" s="46"/>
      <c r="RKM78" s="46"/>
      <c r="RKN78" s="46"/>
      <c r="RKO78" s="46"/>
      <c r="RKP78" s="46"/>
      <c r="RKQ78" s="46"/>
      <c r="RKR78" s="46"/>
      <c r="RKS78" s="46"/>
      <c r="RKT78" s="46"/>
      <c r="RKU78" s="46"/>
      <c r="RKV78" s="46"/>
      <c r="RKW78" s="46"/>
      <c r="RKX78" s="46"/>
      <c r="RKY78" s="46"/>
      <c r="RKZ78" s="46"/>
      <c r="RLA78" s="46"/>
      <c r="RLB78" s="46"/>
      <c r="RLC78" s="46"/>
      <c r="RLD78" s="46"/>
      <c r="RLE78" s="46"/>
      <c r="RLF78" s="46"/>
      <c r="RLG78" s="46"/>
      <c r="RLH78" s="46"/>
      <c r="RLI78" s="46"/>
      <c r="RLJ78" s="46"/>
      <c r="RLK78" s="46"/>
      <c r="RLL78" s="46"/>
      <c r="RLM78" s="46"/>
      <c r="RLN78" s="46"/>
      <c r="RLO78" s="46"/>
      <c r="RLP78" s="46"/>
      <c r="RLQ78" s="46"/>
      <c r="RLR78" s="46"/>
      <c r="RLS78" s="46"/>
      <c r="RLT78" s="46"/>
      <c r="RLU78" s="46"/>
      <c r="RLV78" s="46"/>
      <c r="RLW78" s="46"/>
      <c r="RLX78" s="46"/>
      <c r="RLY78" s="46"/>
      <c r="RLZ78" s="46"/>
      <c r="RMA78" s="46"/>
      <c r="RMB78" s="46"/>
      <c r="RMC78" s="46"/>
      <c r="RMD78" s="46"/>
      <c r="RME78" s="46"/>
      <c r="RMF78" s="46"/>
      <c r="RMG78" s="46"/>
      <c r="RMH78" s="46"/>
      <c r="RMI78" s="46"/>
      <c r="RMJ78" s="46"/>
      <c r="RMK78" s="46"/>
      <c r="RML78" s="46"/>
      <c r="RMM78" s="46"/>
      <c r="RMN78" s="46"/>
      <c r="RMO78" s="46"/>
      <c r="RMP78" s="46"/>
      <c r="RMQ78" s="46"/>
      <c r="RMR78" s="46"/>
      <c r="RMS78" s="46"/>
      <c r="RMT78" s="46"/>
      <c r="RMU78" s="46"/>
      <c r="RMV78" s="46"/>
      <c r="RMW78" s="46"/>
      <c r="RMX78" s="46"/>
      <c r="RMY78" s="46"/>
      <c r="RMZ78" s="46"/>
      <c r="RNA78" s="46"/>
      <c r="RNB78" s="46"/>
      <c r="RNC78" s="46"/>
      <c r="RND78" s="46"/>
      <c r="RNE78" s="46"/>
      <c r="RNF78" s="46"/>
      <c r="RNG78" s="46"/>
      <c r="RNH78" s="46"/>
      <c r="RNI78" s="46"/>
      <c r="RNJ78" s="46"/>
      <c r="RNK78" s="46"/>
      <c r="RNL78" s="46"/>
      <c r="RNM78" s="46"/>
      <c r="RNN78" s="46"/>
      <c r="RNO78" s="46"/>
      <c r="RNP78" s="46"/>
      <c r="RNQ78" s="46"/>
      <c r="RNR78" s="46"/>
      <c r="RNS78" s="46"/>
      <c r="RNT78" s="46"/>
      <c r="RNU78" s="46"/>
      <c r="RNV78" s="46"/>
      <c r="RNW78" s="46"/>
      <c r="RNX78" s="46"/>
      <c r="RNY78" s="46"/>
      <c r="RNZ78" s="46"/>
      <c r="ROA78" s="46"/>
      <c r="ROB78" s="46"/>
      <c r="ROC78" s="46"/>
      <c r="ROD78" s="46"/>
      <c r="ROE78" s="46"/>
      <c r="ROF78" s="46"/>
      <c r="ROG78" s="46"/>
      <c r="ROH78" s="46"/>
      <c r="ROI78" s="46"/>
      <c r="ROJ78" s="46"/>
      <c r="ROK78" s="46"/>
      <c r="ROL78" s="46"/>
      <c r="ROM78" s="46"/>
      <c r="RON78" s="46"/>
      <c r="ROO78" s="46"/>
      <c r="ROP78" s="46"/>
      <c r="ROQ78" s="46"/>
      <c r="ROR78" s="46"/>
      <c r="ROS78" s="46"/>
      <c r="ROT78" s="46"/>
      <c r="ROU78" s="46"/>
      <c r="ROV78" s="46"/>
      <c r="ROW78" s="46"/>
      <c r="ROX78" s="46"/>
      <c r="ROY78" s="46"/>
      <c r="ROZ78" s="46"/>
      <c r="RPA78" s="46"/>
      <c r="RPB78" s="46"/>
      <c r="RPC78" s="46"/>
      <c r="RPD78" s="46"/>
      <c r="RPE78" s="46"/>
      <c r="RPF78" s="46"/>
      <c r="RPG78" s="46"/>
      <c r="RPH78" s="46"/>
      <c r="RPI78" s="46"/>
      <c r="RPJ78" s="46"/>
      <c r="RPK78" s="46"/>
      <c r="RPL78" s="46"/>
      <c r="RPM78" s="46"/>
      <c r="RPN78" s="46"/>
      <c r="RPO78" s="46"/>
      <c r="RPP78" s="46"/>
      <c r="RPQ78" s="46"/>
      <c r="RPR78" s="46"/>
      <c r="RPS78" s="46"/>
      <c r="RPT78" s="46"/>
      <c r="RPU78" s="46"/>
      <c r="RPV78" s="46"/>
      <c r="RPW78" s="46"/>
      <c r="RPX78" s="46"/>
      <c r="RPY78" s="46"/>
      <c r="RPZ78" s="46"/>
      <c r="RQA78" s="46"/>
      <c r="RQB78" s="46"/>
      <c r="RQC78" s="46"/>
      <c r="RQD78" s="46"/>
      <c r="RQE78" s="46"/>
      <c r="RQF78" s="46"/>
      <c r="RQG78" s="46"/>
      <c r="RQH78" s="46"/>
      <c r="RQI78" s="46"/>
      <c r="RQJ78" s="46"/>
      <c r="RQK78" s="46"/>
      <c r="RQL78" s="46"/>
      <c r="RQM78" s="46"/>
      <c r="RQN78" s="46"/>
      <c r="RQO78" s="46"/>
      <c r="RQP78" s="46"/>
      <c r="RQQ78" s="46"/>
      <c r="RQR78" s="46"/>
      <c r="RQS78" s="46"/>
      <c r="RQT78" s="46"/>
      <c r="RQU78" s="46"/>
      <c r="RQV78" s="46"/>
      <c r="RQW78" s="46"/>
      <c r="RQX78" s="46"/>
      <c r="RQY78" s="46"/>
      <c r="RQZ78" s="46"/>
      <c r="RRA78" s="46"/>
      <c r="RRB78" s="46"/>
      <c r="RRC78" s="46"/>
      <c r="RRD78" s="46"/>
      <c r="RRE78" s="46"/>
      <c r="RRF78" s="46"/>
      <c r="RRG78" s="46"/>
      <c r="RRH78" s="46"/>
      <c r="RRI78" s="46"/>
      <c r="RRJ78" s="46"/>
      <c r="RRK78" s="46"/>
      <c r="RRL78" s="46"/>
      <c r="RRM78" s="46"/>
      <c r="RRN78" s="46"/>
      <c r="RRO78" s="46"/>
      <c r="RRP78" s="46"/>
      <c r="RRQ78" s="46"/>
      <c r="RRR78" s="46"/>
      <c r="RRS78" s="46"/>
      <c r="RRT78" s="46"/>
      <c r="RRU78" s="46"/>
      <c r="RRV78" s="46"/>
      <c r="RRW78" s="46"/>
      <c r="RRX78" s="46"/>
      <c r="RRY78" s="46"/>
      <c r="RRZ78" s="46"/>
      <c r="RSA78" s="46"/>
      <c r="RSB78" s="46"/>
      <c r="RSC78" s="46"/>
      <c r="RSD78" s="46"/>
      <c r="RSE78" s="46"/>
      <c r="RSF78" s="46"/>
      <c r="RSG78" s="46"/>
      <c r="RSH78" s="46"/>
      <c r="RSI78" s="46"/>
      <c r="RSJ78" s="46"/>
      <c r="RSK78" s="46"/>
      <c r="RSL78" s="46"/>
      <c r="RSM78" s="46"/>
      <c r="RSN78" s="46"/>
      <c r="RSO78" s="46"/>
      <c r="RSP78" s="46"/>
      <c r="RSQ78" s="46"/>
      <c r="RSR78" s="46"/>
      <c r="RSS78" s="46"/>
      <c r="RST78" s="46"/>
      <c r="RSU78" s="46"/>
      <c r="RSV78" s="46"/>
      <c r="RSW78" s="46"/>
      <c r="RSX78" s="46"/>
      <c r="RSY78" s="46"/>
      <c r="RSZ78" s="46"/>
      <c r="RTA78" s="46"/>
      <c r="RTB78" s="46"/>
      <c r="RTC78" s="46"/>
      <c r="RTD78" s="46"/>
      <c r="RTE78" s="46"/>
      <c r="RTF78" s="46"/>
      <c r="RTG78" s="46"/>
      <c r="RTH78" s="46"/>
      <c r="RTI78" s="46"/>
      <c r="RTJ78" s="46"/>
      <c r="RTK78" s="46"/>
      <c r="RTL78" s="46"/>
      <c r="RTM78" s="46"/>
      <c r="RTN78" s="46"/>
      <c r="RTO78" s="46"/>
      <c r="RTP78" s="46"/>
      <c r="RTQ78" s="46"/>
      <c r="RTR78" s="46"/>
      <c r="RTS78" s="46"/>
      <c r="RTT78" s="46"/>
      <c r="RTU78" s="46"/>
      <c r="RTV78" s="46"/>
      <c r="RTW78" s="46"/>
      <c r="RTX78" s="46"/>
      <c r="RTY78" s="46"/>
      <c r="RTZ78" s="46"/>
      <c r="RUA78" s="46"/>
      <c r="RUB78" s="46"/>
      <c r="RUC78" s="46"/>
      <c r="RUD78" s="46"/>
      <c r="RUE78" s="46"/>
      <c r="RUF78" s="46"/>
      <c r="RUG78" s="46"/>
      <c r="RUH78" s="46"/>
      <c r="RUI78" s="46"/>
      <c r="RUJ78" s="46"/>
      <c r="RUK78" s="46"/>
      <c r="RUL78" s="46"/>
      <c r="RUM78" s="46"/>
      <c r="RUN78" s="46"/>
      <c r="RUO78" s="46"/>
      <c r="RUP78" s="46"/>
      <c r="RUQ78" s="46"/>
      <c r="RUR78" s="46"/>
      <c r="RUS78" s="46"/>
      <c r="RUT78" s="46"/>
      <c r="RUU78" s="46"/>
      <c r="RUV78" s="46"/>
      <c r="RUW78" s="46"/>
      <c r="RUX78" s="46"/>
      <c r="RUY78" s="46"/>
      <c r="RUZ78" s="46"/>
      <c r="RVA78" s="46"/>
      <c r="RVB78" s="46"/>
      <c r="RVC78" s="46"/>
      <c r="RVD78" s="46"/>
      <c r="RVE78" s="46"/>
      <c r="RVF78" s="46"/>
      <c r="RVG78" s="46"/>
      <c r="RVH78" s="46"/>
      <c r="RVI78" s="46"/>
      <c r="RVJ78" s="46"/>
      <c r="RVK78" s="46"/>
      <c r="RVL78" s="46"/>
      <c r="RVM78" s="46"/>
      <c r="RVN78" s="46"/>
      <c r="RVO78" s="46"/>
      <c r="RVP78" s="46"/>
      <c r="RVQ78" s="46"/>
      <c r="RVR78" s="46"/>
      <c r="RVS78" s="46"/>
      <c r="RVT78" s="46"/>
      <c r="RVU78" s="46"/>
      <c r="RVV78" s="46"/>
      <c r="RVW78" s="46"/>
      <c r="RVX78" s="46"/>
      <c r="RVY78" s="46"/>
      <c r="RVZ78" s="46"/>
      <c r="RWA78" s="46"/>
      <c r="RWB78" s="46"/>
      <c r="RWC78" s="46"/>
      <c r="RWD78" s="46"/>
      <c r="RWE78" s="46"/>
      <c r="RWF78" s="46"/>
      <c r="RWG78" s="46"/>
      <c r="RWH78" s="46"/>
      <c r="RWI78" s="46"/>
      <c r="RWJ78" s="46"/>
      <c r="RWK78" s="46"/>
      <c r="RWL78" s="46"/>
      <c r="RWM78" s="46"/>
      <c r="RWN78" s="46"/>
      <c r="RWO78" s="46"/>
      <c r="RWP78" s="46"/>
      <c r="RWQ78" s="46"/>
      <c r="RWR78" s="46"/>
      <c r="RWS78" s="46"/>
      <c r="RWT78" s="46"/>
      <c r="RWU78" s="46"/>
      <c r="RWV78" s="46"/>
      <c r="RWW78" s="46"/>
      <c r="RWX78" s="46"/>
      <c r="RWY78" s="46"/>
      <c r="RWZ78" s="46"/>
      <c r="RXA78" s="46"/>
      <c r="RXB78" s="46"/>
      <c r="RXC78" s="46"/>
      <c r="RXD78" s="46"/>
      <c r="RXE78" s="46"/>
      <c r="RXF78" s="46"/>
      <c r="RXG78" s="46"/>
      <c r="RXH78" s="46"/>
      <c r="RXI78" s="46"/>
      <c r="RXJ78" s="46"/>
      <c r="RXK78" s="46"/>
      <c r="RXL78" s="46"/>
      <c r="RXM78" s="46"/>
      <c r="RXN78" s="46"/>
      <c r="RXO78" s="46"/>
      <c r="RXP78" s="46"/>
      <c r="RXQ78" s="46"/>
      <c r="RXR78" s="46"/>
      <c r="RXS78" s="46"/>
      <c r="RXT78" s="46"/>
      <c r="RXU78" s="46"/>
      <c r="RXV78" s="46"/>
      <c r="RXW78" s="46"/>
      <c r="RXX78" s="46"/>
      <c r="RXY78" s="46"/>
      <c r="RXZ78" s="46"/>
      <c r="RYA78" s="46"/>
      <c r="RYB78" s="46"/>
      <c r="RYC78" s="46"/>
      <c r="RYD78" s="46"/>
      <c r="RYE78" s="46"/>
      <c r="RYF78" s="46"/>
      <c r="RYG78" s="46"/>
      <c r="RYH78" s="46"/>
      <c r="RYI78" s="46"/>
      <c r="RYJ78" s="46"/>
      <c r="RYK78" s="46"/>
      <c r="RYL78" s="46"/>
      <c r="RYM78" s="46"/>
      <c r="RYN78" s="46"/>
      <c r="RYO78" s="46"/>
      <c r="RYP78" s="46"/>
      <c r="RYQ78" s="46"/>
      <c r="RYR78" s="46"/>
      <c r="RYS78" s="46"/>
      <c r="RYT78" s="46"/>
      <c r="RYU78" s="46"/>
      <c r="RYV78" s="46"/>
      <c r="RYW78" s="46"/>
      <c r="RYX78" s="46"/>
      <c r="RYY78" s="46"/>
      <c r="RYZ78" s="46"/>
      <c r="RZA78" s="46"/>
      <c r="RZB78" s="46"/>
      <c r="RZC78" s="46"/>
      <c r="RZD78" s="46"/>
      <c r="RZE78" s="46"/>
      <c r="RZF78" s="46"/>
      <c r="RZG78" s="46"/>
      <c r="RZH78" s="46"/>
      <c r="RZI78" s="46"/>
      <c r="RZJ78" s="46"/>
      <c r="RZK78" s="46"/>
      <c r="RZL78" s="46"/>
      <c r="RZM78" s="46"/>
      <c r="RZN78" s="46"/>
      <c r="RZO78" s="46"/>
      <c r="RZP78" s="46"/>
      <c r="RZQ78" s="46"/>
      <c r="RZR78" s="46"/>
      <c r="RZS78" s="46"/>
      <c r="RZT78" s="46"/>
      <c r="RZU78" s="46"/>
      <c r="RZV78" s="46"/>
      <c r="RZW78" s="46"/>
      <c r="RZX78" s="46"/>
      <c r="RZY78" s="46"/>
      <c r="RZZ78" s="46"/>
      <c r="SAA78" s="46"/>
      <c r="SAB78" s="46"/>
      <c r="SAC78" s="46"/>
      <c r="SAD78" s="46"/>
      <c r="SAE78" s="46"/>
      <c r="SAF78" s="46"/>
      <c r="SAG78" s="46"/>
      <c r="SAH78" s="46"/>
      <c r="SAI78" s="46"/>
      <c r="SAJ78" s="46"/>
      <c r="SAK78" s="46"/>
      <c r="SAL78" s="46"/>
      <c r="SAM78" s="46"/>
      <c r="SAN78" s="46"/>
      <c r="SAO78" s="46"/>
      <c r="SAP78" s="46"/>
      <c r="SAQ78" s="46"/>
      <c r="SAR78" s="46"/>
      <c r="SAS78" s="46"/>
      <c r="SAT78" s="46"/>
      <c r="SAU78" s="46"/>
      <c r="SAV78" s="46"/>
      <c r="SAW78" s="46"/>
      <c r="SAX78" s="46"/>
      <c r="SAY78" s="46"/>
      <c r="SAZ78" s="46"/>
      <c r="SBA78" s="46"/>
      <c r="SBB78" s="46"/>
      <c r="SBC78" s="46"/>
      <c r="SBD78" s="46"/>
      <c r="SBE78" s="46"/>
      <c r="SBF78" s="46"/>
      <c r="SBG78" s="46"/>
      <c r="SBH78" s="46"/>
      <c r="SBI78" s="46"/>
      <c r="SBJ78" s="46"/>
      <c r="SBK78" s="46"/>
      <c r="SBL78" s="46"/>
      <c r="SBM78" s="46"/>
      <c r="SBN78" s="46"/>
      <c r="SBO78" s="46"/>
      <c r="SBP78" s="46"/>
      <c r="SBQ78" s="46"/>
      <c r="SBR78" s="46"/>
      <c r="SBS78" s="46"/>
      <c r="SBT78" s="46"/>
      <c r="SBU78" s="46"/>
      <c r="SBV78" s="46"/>
      <c r="SBW78" s="46"/>
      <c r="SBX78" s="46"/>
      <c r="SBY78" s="46"/>
      <c r="SBZ78" s="46"/>
      <c r="SCA78" s="46"/>
      <c r="SCB78" s="46"/>
      <c r="SCC78" s="46"/>
      <c r="SCD78" s="46"/>
      <c r="SCE78" s="46"/>
      <c r="SCF78" s="46"/>
      <c r="SCG78" s="46"/>
      <c r="SCH78" s="46"/>
      <c r="SCI78" s="46"/>
      <c r="SCJ78" s="46"/>
      <c r="SCK78" s="46"/>
      <c r="SCL78" s="46"/>
      <c r="SCM78" s="46"/>
      <c r="SCN78" s="46"/>
      <c r="SCO78" s="46"/>
      <c r="SCP78" s="46"/>
      <c r="SCQ78" s="46"/>
      <c r="SCR78" s="46"/>
      <c r="SCS78" s="46"/>
      <c r="SCT78" s="46"/>
      <c r="SCU78" s="46"/>
      <c r="SCV78" s="46"/>
      <c r="SCW78" s="46"/>
      <c r="SCX78" s="46"/>
      <c r="SCY78" s="46"/>
      <c r="SCZ78" s="46"/>
      <c r="SDA78" s="46"/>
      <c r="SDB78" s="46"/>
      <c r="SDC78" s="46"/>
      <c r="SDD78" s="46"/>
      <c r="SDE78" s="46"/>
      <c r="SDF78" s="46"/>
      <c r="SDG78" s="46"/>
      <c r="SDH78" s="46"/>
      <c r="SDI78" s="46"/>
      <c r="SDJ78" s="46"/>
      <c r="SDK78" s="46"/>
      <c r="SDL78" s="46"/>
      <c r="SDM78" s="46"/>
      <c r="SDN78" s="46"/>
      <c r="SDO78" s="46"/>
      <c r="SDP78" s="46"/>
      <c r="SDQ78" s="46"/>
      <c r="SDR78" s="46"/>
      <c r="SDS78" s="46"/>
      <c r="SDT78" s="46"/>
      <c r="SDU78" s="46"/>
      <c r="SDV78" s="46"/>
      <c r="SDW78" s="46"/>
      <c r="SDX78" s="46"/>
      <c r="SDY78" s="46"/>
      <c r="SDZ78" s="46"/>
      <c r="SEA78" s="46"/>
      <c r="SEB78" s="46"/>
      <c r="SEC78" s="46"/>
      <c r="SED78" s="46"/>
      <c r="SEE78" s="46"/>
      <c r="SEF78" s="46"/>
      <c r="SEG78" s="46"/>
      <c r="SEH78" s="46"/>
      <c r="SEI78" s="46"/>
      <c r="SEJ78" s="46"/>
      <c r="SEK78" s="46"/>
      <c r="SEL78" s="46"/>
      <c r="SEM78" s="46"/>
      <c r="SEN78" s="46"/>
      <c r="SEO78" s="46"/>
      <c r="SEP78" s="46"/>
      <c r="SEQ78" s="46"/>
      <c r="SER78" s="46"/>
      <c r="SES78" s="46"/>
      <c r="SET78" s="46"/>
      <c r="SEU78" s="46"/>
      <c r="SEV78" s="46"/>
      <c r="SEW78" s="46"/>
      <c r="SEX78" s="46"/>
      <c r="SEY78" s="46"/>
      <c r="SEZ78" s="46"/>
      <c r="SFA78" s="46"/>
      <c r="SFB78" s="46"/>
      <c r="SFC78" s="46"/>
      <c r="SFD78" s="46"/>
      <c r="SFE78" s="46"/>
      <c r="SFF78" s="46"/>
      <c r="SFG78" s="46"/>
      <c r="SFH78" s="46"/>
      <c r="SFI78" s="46"/>
      <c r="SFJ78" s="46"/>
      <c r="SFK78" s="46"/>
      <c r="SFL78" s="46"/>
      <c r="SFM78" s="46"/>
      <c r="SFN78" s="46"/>
      <c r="SFO78" s="46"/>
      <c r="SFP78" s="46"/>
      <c r="SFQ78" s="46"/>
      <c r="SFR78" s="46"/>
      <c r="SFS78" s="46"/>
      <c r="SFT78" s="46"/>
      <c r="SFU78" s="46"/>
      <c r="SFV78" s="46"/>
      <c r="SFW78" s="46"/>
      <c r="SFX78" s="46"/>
      <c r="SFY78" s="46"/>
      <c r="SFZ78" s="46"/>
      <c r="SGA78" s="46"/>
      <c r="SGB78" s="46"/>
      <c r="SGC78" s="46"/>
      <c r="SGD78" s="46"/>
      <c r="SGE78" s="46"/>
      <c r="SGF78" s="46"/>
      <c r="SGG78" s="46"/>
      <c r="SGH78" s="46"/>
      <c r="SGI78" s="46"/>
      <c r="SGJ78" s="46"/>
      <c r="SGK78" s="46"/>
      <c r="SGL78" s="46"/>
      <c r="SGM78" s="46"/>
      <c r="SGN78" s="46"/>
      <c r="SGO78" s="46"/>
      <c r="SGP78" s="46"/>
      <c r="SGQ78" s="46"/>
      <c r="SGR78" s="46"/>
      <c r="SGS78" s="46"/>
      <c r="SGT78" s="46"/>
      <c r="SGU78" s="46"/>
      <c r="SGV78" s="46"/>
      <c r="SGW78" s="46"/>
      <c r="SGX78" s="46"/>
      <c r="SGY78" s="46"/>
      <c r="SGZ78" s="46"/>
      <c r="SHA78" s="46"/>
      <c r="SHB78" s="46"/>
      <c r="SHC78" s="46"/>
      <c r="SHD78" s="46"/>
      <c r="SHE78" s="46"/>
      <c r="SHF78" s="46"/>
      <c r="SHG78" s="46"/>
      <c r="SHH78" s="46"/>
      <c r="SHI78" s="46"/>
      <c r="SHJ78" s="46"/>
      <c r="SHK78" s="46"/>
      <c r="SHL78" s="46"/>
      <c r="SHM78" s="46"/>
      <c r="SHN78" s="46"/>
      <c r="SHO78" s="46"/>
      <c r="SHP78" s="46"/>
      <c r="SHQ78" s="46"/>
      <c r="SHR78" s="46"/>
      <c r="SHS78" s="46"/>
      <c r="SHT78" s="46"/>
      <c r="SHU78" s="46"/>
      <c r="SHV78" s="46"/>
      <c r="SHW78" s="46"/>
      <c r="SHX78" s="46"/>
      <c r="SHY78" s="46"/>
      <c r="SHZ78" s="46"/>
      <c r="SIA78" s="46"/>
      <c r="SIB78" s="46"/>
      <c r="SIC78" s="46"/>
      <c r="SID78" s="46"/>
      <c r="SIE78" s="46"/>
      <c r="SIF78" s="46"/>
      <c r="SIG78" s="46"/>
      <c r="SIH78" s="46"/>
      <c r="SII78" s="46"/>
      <c r="SIJ78" s="46"/>
      <c r="SIK78" s="46"/>
      <c r="SIL78" s="46"/>
      <c r="SIM78" s="46"/>
      <c r="SIN78" s="46"/>
      <c r="SIO78" s="46"/>
      <c r="SIP78" s="46"/>
      <c r="SIQ78" s="46"/>
      <c r="SIR78" s="46"/>
      <c r="SIS78" s="46"/>
      <c r="SIT78" s="46"/>
      <c r="SIU78" s="46"/>
      <c r="SIV78" s="46"/>
      <c r="SIW78" s="46"/>
      <c r="SIX78" s="46"/>
      <c r="SIY78" s="46"/>
      <c r="SIZ78" s="46"/>
      <c r="SJA78" s="46"/>
      <c r="SJB78" s="46"/>
      <c r="SJC78" s="46"/>
      <c r="SJD78" s="46"/>
      <c r="SJE78" s="46"/>
      <c r="SJF78" s="46"/>
      <c r="SJG78" s="46"/>
      <c r="SJH78" s="46"/>
      <c r="SJI78" s="46"/>
      <c r="SJJ78" s="46"/>
      <c r="SJK78" s="46"/>
      <c r="SJL78" s="46"/>
      <c r="SJM78" s="46"/>
      <c r="SJN78" s="46"/>
      <c r="SJO78" s="46"/>
      <c r="SJP78" s="46"/>
      <c r="SJQ78" s="46"/>
      <c r="SJR78" s="46"/>
      <c r="SJS78" s="46"/>
      <c r="SJT78" s="46"/>
      <c r="SJU78" s="46"/>
      <c r="SJV78" s="46"/>
      <c r="SJW78" s="46"/>
      <c r="SJX78" s="46"/>
      <c r="SJY78" s="46"/>
      <c r="SJZ78" s="46"/>
      <c r="SKA78" s="46"/>
      <c r="SKB78" s="46"/>
      <c r="SKC78" s="46"/>
      <c r="SKD78" s="46"/>
      <c r="SKE78" s="46"/>
      <c r="SKF78" s="46"/>
      <c r="SKG78" s="46"/>
      <c r="SKH78" s="46"/>
      <c r="SKI78" s="46"/>
      <c r="SKJ78" s="46"/>
      <c r="SKK78" s="46"/>
      <c r="SKL78" s="46"/>
      <c r="SKM78" s="46"/>
      <c r="SKN78" s="46"/>
      <c r="SKO78" s="46"/>
      <c r="SKP78" s="46"/>
      <c r="SKQ78" s="46"/>
      <c r="SKR78" s="46"/>
      <c r="SKS78" s="46"/>
      <c r="SKT78" s="46"/>
      <c r="SKU78" s="46"/>
      <c r="SKV78" s="46"/>
      <c r="SKW78" s="46"/>
      <c r="SKX78" s="46"/>
      <c r="SKY78" s="46"/>
      <c r="SKZ78" s="46"/>
      <c r="SLA78" s="46"/>
      <c r="SLB78" s="46"/>
      <c r="SLC78" s="46"/>
      <c r="SLD78" s="46"/>
      <c r="SLE78" s="46"/>
      <c r="SLF78" s="46"/>
      <c r="SLG78" s="46"/>
      <c r="SLH78" s="46"/>
      <c r="SLI78" s="46"/>
      <c r="SLJ78" s="46"/>
      <c r="SLK78" s="46"/>
      <c r="SLL78" s="46"/>
      <c r="SLM78" s="46"/>
      <c r="SLN78" s="46"/>
      <c r="SLO78" s="46"/>
      <c r="SLP78" s="46"/>
      <c r="SLQ78" s="46"/>
      <c r="SLR78" s="46"/>
      <c r="SLS78" s="46"/>
      <c r="SLT78" s="46"/>
      <c r="SLU78" s="46"/>
      <c r="SLV78" s="46"/>
      <c r="SLW78" s="46"/>
      <c r="SLX78" s="46"/>
      <c r="SLY78" s="46"/>
      <c r="SLZ78" s="46"/>
      <c r="SMA78" s="46"/>
      <c r="SMB78" s="46"/>
      <c r="SMC78" s="46"/>
      <c r="SMD78" s="46"/>
      <c r="SME78" s="46"/>
      <c r="SMF78" s="46"/>
      <c r="SMG78" s="46"/>
      <c r="SMH78" s="46"/>
      <c r="SMI78" s="46"/>
      <c r="SMJ78" s="46"/>
      <c r="SMK78" s="46"/>
      <c r="SML78" s="46"/>
      <c r="SMM78" s="46"/>
      <c r="SMN78" s="46"/>
      <c r="SMO78" s="46"/>
      <c r="SMP78" s="46"/>
      <c r="SMQ78" s="46"/>
      <c r="SMR78" s="46"/>
      <c r="SMS78" s="46"/>
      <c r="SMT78" s="46"/>
      <c r="SMU78" s="46"/>
      <c r="SMV78" s="46"/>
      <c r="SMW78" s="46"/>
      <c r="SMX78" s="46"/>
      <c r="SMY78" s="46"/>
      <c r="SMZ78" s="46"/>
      <c r="SNA78" s="46"/>
      <c r="SNB78" s="46"/>
      <c r="SNC78" s="46"/>
      <c r="SND78" s="46"/>
      <c r="SNE78" s="46"/>
      <c r="SNF78" s="46"/>
      <c r="SNG78" s="46"/>
      <c r="SNH78" s="46"/>
      <c r="SNI78" s="46"/>
      <c r="SNJ78" s="46"/>
      <c r="SNK78" s="46"/>
      <c r="SNL78" s="46"/>
      <c r="SNM78" s="46"/>
      <c r="SNN78" s="46"/>
      <c r="SNO78" s="46"/>
      <c r="SNP78" s="46"/>
      <c r="SNQ78" s="46"/>
      <c r="SNR78" s="46"/>
      <c r="SNS78" s="46"/>
      <c r="SNT78" s="46"/>
      <c r="SNU78" s="46"/>
      <c r="SNV78" s="46"/>
      <c r="SNW78" s="46"/>
      <c r="SNX78" s="46"/>
      <c r="SNY78" s="46"/>
      <c r="SNZ78" s="46"/>
      <c r="SOA78" s="46"/>
      <c r="SOB78" s="46"/>
      <c r="SOC78" s="46"/>
      <c r="SOD78" s="46"/>
      <c r="SOE78" s="46"/>
      <c r="SOF78" s="46"/>
      <c r="SOG78" s="46"/>
      <c r="SOH78" s="46"/>
      <c r="SOI78" s="46"/>
      <c r="SOJ78" s="46"/>
      <c r="SOK78" s="46"/>
      <c r="SOL78" s="46"/>
      <c r="SOM78" s="46"/>
      <c r="SON78" s="46"/>
      <c r="SOO78" s="46"/>
      <c r="SOP78" s="46"/>
      <c r="SOQ78" s="46"/>
      <c r="SOR78" s="46"/>
      <c r="SOS78" s="46"/>
      <c r="SOT78" s="46"/>
      <c r="SOU78" s="46"/>
      <c r="SOV78" s="46"/>
      <c r="SOW78" s="46"/>
      <c r="SOX78" s="46"/>
      <c r="SOY78" s="46"/>
      <c r="SOZ78" s="46"/>
      <c r="SPA78" s="46"/>
      <c r="SPB78" s="46"/>
      <c r="SPC78" s="46"/>
      <c r="SPD78" s="46"/>
      <c r="SPE78" s="46"/>
      <c r="SPF78" s="46"/>
      <c r="SPG78" s="46"/>
      <c r="SPH78" s="46"/>
      <c r="SPI78" s="46"/>
      <c r="SPJ78" s="46"/>
      <c r="SPK78" s="46"/>
      <c r="SPL78" s="46"/>
      <c r="SPM78" s="46"/>
      <c r="SPN78" s="46"/>
      <c r="SPO78" s="46"/>
      <c r="SPP78" s="46"/>
      <c r="SPQ78" s="46"/>
      <c r="SPR78" s="46"/>
      <c r="SPS78" s="46"/>
      <c r="SPT78" s="46"/>
      <c r="SPU78" s="46"/>
      <c r="SPV78" s="46"/>
      <c r="SPW78" s="46"/>
      <c r="SPX78" s="46"/>
      <c r="SPY78" s="46"/>
      <c r="SPZ78" s="46"/>
      <c r="SQA78" s="46"/>
      <c r="SQB78" s="46"/>
      <c r="SQC78" s="46"/>
      <c r="SQD78" s="46"/>
      <c r="SQE78" s="46"/>
      <c r="SQF78" s="46"/>
      <c r="SQG78" s="46"/>
      <c r="SQH78" s="46"/>
      <c r="SQI78" s="46"/>
      <c r="SQJ78" s="46"/>
      <c r="SQK78" s="46"/>
      <c r="SQL78" s="46"/>
      <c r="SQM78" s="46"/>
      <c r="SQN78" s="46"/>
      <c r="SQO78" s="46"/>
      <c r="SQP78" s="46"/>
      <c r="SQQ78" s="46"/>
      <c r="SQR78" s="46"/>
      <c r="SQS78" s="46"/>
      <c r="SQT78" s="46"/>
      <c r="SQU78" s="46"/>
      <c r="SQV78" s="46"/>
      <c r="SQW78" s="46"/>
      <c r="SQX78" s="46"/>
      <c r="SQY78" s="46"/>
      <c r="SQZ78" s="46"/>
      <c r="SRA78" s="46"/>
      <c r="SRB78" s="46"/>
      <c r="SRC78" s="46"/>
      <c r="SRD78" s="46"/>
      <c r="SRE78" s="46"/>
      <c r="SRF78" s="46"/>
      <c r="SRG78" s="46"/>
      <c r="SRH78" s="46"/>
      <c r="SRI78" s="46"/>
      <c r="SRJ78" s="46"/>
      <c r="SRK78" s="46"/>
      <c r="SRL78" s="46"/>
      <c r="SRM78" s="46"/>
      <c r="SRN78" s="46"/>
      <c r="SRO78" s="46"/>
      <c r="SRP78" s="46"/>
      <c r="SRQ78" s="46"/>
      <c r="SRR78" s="46"/>
      <c r="SRS78" s="46"/>
      <c r="SRT78" s="46"/>
      <c r="SRU78" s="46"/>
      <c r="SRV78" s="46"/>
      <c r="SRW78" s="46"/>
      <c r="SRX78" s="46"/>
      <c r="SRY78" s="46"/>
      <c r="SRZ78" s="46"/>
      <c r="SSA78" s="46"/>
      <c r="SSB78" s="46"/>
      <c r="SSC78" s="46"/>
      <c r="SSD78" s="46"/>
      <c r="SSE78" s="46"/>
      <c r="SSF78" s="46"/>
      <c r="SSG78" s="46"/>
      <c r="SSH78" s="46"/>
      <c r="SSI78" s="46"/>
      <c r="SSJ78" s="46"/>
      <c r="SSK78" s="46"/>
      <c r="SSL78" s="46"/>
      <c r="SSM78" s="46"/>
      <c r="SSN78" s="46"/>
      <c r="SSO78" s="46"/>
      <c r="SSP78" s="46"/>
      <c r="SSQ78" s="46"/>
      <c r="SSR78" s="46"/>
      <c r="SSS78" s="46"/>
      <c r="SST78" s="46"/>
      <c r="SSU78" s="46"/>
      <c r="SSV78" s="46"/>
      <c r="SSW78" s="46"/>
      <c r="SSX78" s="46"/>
      <c r="SSY78" s="46"/>
      <c r="SSZ78" s="46"/>
      <c r="STA78" s="46"/>
      <c r="STB78" s="46"/>
      <c r="STC78" s="46"/>
      <c r="STD78" s="46"/>
      <c r="STE78" s="46"/>
      <c r="STF78" s="46"/>
      <c r="STG78" s="46"/>
      <c r="STH78" s="46"/>
      <c r="STI78" s="46"/>
      <c r="STJ78" s="46"/>
      <c r="STK78" s="46"/>
      <c r="STL78" s="46"/>
      <c r="STM78" s="46"/>
      <c r="STN78" s="46"/>
      <c r="STO78" s="46"/>
      <c r="STP78" s="46"/>
      <c r="STQ78" s="46"/>
      <c r="STR78" s="46"/>
      <c r="STS78" s="46"/>
      <c r="STT78" s="46"/>
      <c r="STU78" s="46"/>
      <c r="STV78" s="46"/>
      <c r="STW78" s="46"/>
      <c r="STX78" s="46"/>
      <c r="STY78" s="46"/>
      <c r="STZ78" s="46"/>
      <c r="SUA78" s="46"/>
      <c r="SUB78" s="46"/>
      <c r="SUC78" s="46"/>
      <c r="SUD78" s="46"/>
      <c r="SUE78" s="46"/>
      <c r="SUF78" s="46"/>
      <c r="SUG78" s="46"/>
      <c r="SUH78" s="46"/>
      <c r="SUI78" s="46"/>
      <c r="SUJ78" s="46"/>
      <c r="SUK78" s="46"/>
      <c r="SUL78" s="46"/>
      <c r="SUM78" s="46"/>
      <c r="SUN78" s="46"/>
      <c r="SUO78" s="46"/>
      <c r="SUP78" s="46"/>
      <c r="SUQ78" s="46"/>
      <c r="SUR78" s="46"/>
      <c r="SUS78" s="46"/>
      <c r="SUT78" s="46"/>
      <c r="SUU78" s="46"/>
      <c r="SUV78" s="46"/>
      <c r="SUW78" s="46"/>
      <c r="SUX78" s="46"/>
      <c r="SUY78" s="46"/>
      <c r="SUZ78" s="46"/>
      <c r="SVA78" s="46"/>
      <c r="SVB78" s="46"/>
      <c r="SVC78" s="46"/>
      <c r="SVD78" s="46"/>
      <c r="SVE78" s="46"/>
      <c r="SVF78" s="46"/>
      <c r="SVG78" s="46"/>
      <c r="SVH78" s="46"/>
      <c r="SVI78" s="46"/>
      <c r="SVJ78" s="46"/>
      <c r="SVK78" s="46"/>
      <c r="SVL78" s="46"/>
      <c r="SVM78" s="46"/>
      <c r="SVN78" s="46"/>
      <c r="SVO78" s="46"/>
      <c r="SVP78" s="46"/>
      <c r="SVQ78" s="46"/>
      <c r="SVR78" s="46"/>
      <c r="SVS78" s="46"/>
      <c r="SVT78" s="46"/>
      <c r="SVU78" s="46"/>
      <c r="SVV78" s="46"/>
      <c r="SVW78" s="46"/>
      <c r="SVX78" s="46"/>
      <c r="SVY78" s="46"/>
      <c r="SVZ78" s="46"/>
      <c r="SWA78" s="46"/>
      <c r="SWB78" s="46"/>
      <c r="SWC78" s="46"/>
      <c r="SWD78" s="46"/>
      <c r="SWE78" s="46"/>
      <c r="SWF78" s="46"/>
      <c r="SWG78" s="46"/>
      <c r="SWH78" s="46"/>
      <c r="SWI78" s="46"/>
      <c r="SWJ78" s="46"/>
      <c r="SWK78" s="46"/>
      <c r="SWL78" s="46"/>
      <c r="SWM78" s="46"/>
      <c r="SWN78" s="46"/>
      <c r="SWO78" s="46"/>
      <c r="SWP78" s="46"/>
      <c r="SWQ78" s="46"/>
      <c r="SWR78" s="46"/>
      <c r="SWS78" s="46"/>
      <c r="SWT78" s="46"/>
      <c r="SWU78" s="46"/>
      <c r="SWV78" s="46"/>
      <c r="SWW78" s="46"/>
      <c r="SWX78" s="46"/>
      <c r="SWY78" s="46"/>
      <c r="SWZ78" s="46"/>
      <c r="SXA78" s="46"/>
      <c r="SXB78" s="46"/>
      <c r="SXC78" s="46"/>
      <c r="SXD78" s="46"/>
      <c r="SXE78" s="46"/>
      <c r="SXF78" s="46"/>
      <c r="SXG78" s="46"/>
      <c r="SXH78" s="46"/>
      <c r="SXI78" s="46"/>
      <c r="SXJ78" s="46"/>
      <c r="SXK78" s="46"/>
      <c r="SXL78" s="46"/>
      <c r="SXM78" s="46"/>
      <c r="SXN78" s="46"/>
      <c r="SXO78" s="46"/>
      <c r="SXP78" s="46"/>
      <c r="SXQ78" s="46"/>
      <c r="SXR78" s="46"/>
      <c r="SXS78" s="46"/>
      <c r="SXT78" s="46"/>
      <c r="SXU78" s="46"/>
      <c r="SXV78" s="46"/>
      <c r="SXW78" s="46"/>
      <c r="SXX78" s="46"/>
      <c r="SXY78" s="46"/>
      <c r="SXZ78" s="46"/>
      <c r="SYA78" s="46"/>
      <c r="SYB78" s="46"/>
      <c r="SYC78" s="46"/>
      <c r="SYD78" s="46"/>
      <c r="SYE78" s="46"/>
      <c r="SYF78" s="46"/>
      <c r="SYG78" s="46"/>
      <c r="SYH78" s="46"/>
      <c r="SYI78" s="46"/>
      <c r="SYJ78" s="46"/>
      <c r="SYK78" s="46"/>
      <c r="SYL78" s="46"/>
      <c r="SYM78" s="46"/>
      <c r="SYN78" s="46"/>
      <c r="SYO78" s="46"/>
      <c r="SYP78" s="46"/>
      <c r="SYQ78" s="46"/>
      <c r="SYR78" s="46"/>
      <c r="SYS78" s="46"/>
      <c r="SYT78" s="46"/>
      <c r="SYU78" s="46"/>
      <c r="SYV78" s="46"/>
      <c r="SYW78" s="46"/>
      <c r="SYX78" s="46"/>
      <c r="SYY78" s="46"/>
      <c r="SYZ78" s="46"/>
      <c r="SZA78" s="46"/>
      <c r="SZB78" s="46"/>
      <c r="SZC78" s="46"/>
      <c r="SZD78" s="46"/>
      <c r="SZE78" s="46"/>
      <c r="SZF78" s="46"/>
      <c r="SZG78" s="46"/>
      <c r="SZH78" s="46"/>
      <c r="SZI78" s="46"/>
      <c r="SZJ78" s="46"/>
      <c r="SZK78" s="46"/>
      <c r="SZL78" s="46"/>
      <c r="SZM78" s="46"/>
      <c r="SZN78" s="46"/>
      <c r="SZO78" s="46"/>
      <c r="SZP78" s="46"/>
      <c r="SZQ78" s="46"/>
      <c r="SZR78" s="46"/>
      <c r="SZS78" s="46"/>
      <c r="SZT78" s="46"/>
      <c r="SZU78" s="46"/>
      <c r="SZV78" s="46"/>
      <c r="SZW78" s="46"/>
      <c r="SZX78" s="46"/>
      <c r="SZY78" s="46"/>
      <c r="SZZ78" s="46"/>
      <c r="TAA78" s="46"/>
      <c r="TAB78" s="46"/>
      <c r="TAC78" s="46"/>
      <c r="TAD78" s="46"/>
      <c r="TAE78" s="46"/>
      <c r="TAF78" s="46"/>
      <c r="TAG78" s="46"/>
      <c r="TAH78" s="46"/>
      <c r="TAI78" s="46"/>
      <c r="TAJ78" s="46"/>
      <c r="TAK78" s="46"/>
      <c r="TAL78" s="46"/>
      <c r="TAM78" s="46"/>
      <c r="TAN78" s="46"/>
      <c r="TAO78" s="46"/>
      <c r="TAP78" s="46"/>
      <c r="TAQ78" s="46"/>
      <c r="TAR78" s="46"/>
      <c r="TAS78" s="46"/>
      <c r="TAT78" s="46"/>
      <c r="TAU78" s="46"/>
      <c r="TAV78" s="46"/>
      <c r="TAW78" s="46"/>
      <c r="TAX78" s="46"/>
      <c r="TAY78" s="46"/>
      <c r="TAZ78" s="46"/>
      <c r="TBA78" s="46"/>
      <c r="TBB78" s="46"/>
      <c r="TBC78" s="46"/>
      <c r="TBD78" s="46"/>
      <c r="TBE78" s="46"/>
      <c r="TBF78" s="46"/>
      <c r="TBG78" s="46"/>
      <c r="TBH78" s="46"/>
      <c r="TBI78" s="46"/>
      <c r="TBJ78" s="46"/>
      <c r="TBK78" s="46"/>
      <c r="TBL78" s="46"/>
      <c r="TBM78" s="46"/>
      <c r="TBN78" s="46"/>
      <c r="TBO78" s="46"/>
      <c r="TBP78" s="46"/>
      <c r="TBQ78" s="46"/>
      <c r="TBR78" s="46"/>
      <c r="TBS78" s="46"/>
      <c r="TBT78" s="46"/>
      <c r="TBU78" s="46"/>
      <c r="TBV78" s="46"/>
      <c r="TBW78" s="46"/>
      <c r="TBX78" s="46"/>
      <c r="TBY78" s="46"/>
      <c r="TBZ78" s="46"/>
      <c r="TCA78" s="46"/>
      <c r="TCB78" s="46"/>
      <c r="TCC78" s="46"/>
      <c r="TCD78" s="46"/>
      <c r="TCE78" s="46"/>
      <c r="TCF78" s="46"/>
      <c r="TCG78" s="46"/>
      <c r="TCH78" s="46"/>
      <c r="TCI78" s="46"/>
      <c r="TCJ78" s="46"/>
      <c r="TCK78" s="46"/>
      <c r="TCL78" s="46"/>
      <c r="TCM78" s="46"/>
      <c r="TCN78" s="46"/>
      <c r="TCO78" s="46"/>
      <c r="TCP78" s="46"/>
      <c r="TCQ78" s="46"/>
      <c r="TCR78" s="46"/>
      <c r="TCS78" s="46"/>
      <c r="TCT78" s="46"/>
      <c r="TCU78" s="46"/>
      <c r="TCV78" s="46"/>
      <c r="TCW78" s="46"/>
      <c r="TCX78" s="46"/>
      <c r="TCY78" s="46"/>
      <c r="TCZ78" s="46"/>
      <c r="TDA78" s="46"/>
      <c r="TDB78" s="46"/>
      <c r="TDC78" s="46"/>
      <c r="TDD78" s="46"/>
      <c r="TDE78" s="46"/>
      <c r="TDF78" s="46"/>
      <c r="TDG78" s="46"/>
      <c r="TDH78" s="46"/>
      <c r="TDI78" s="46"/>
      <c r="TDJ78" s="46"/>
      <c r="TDK78" s="46"/>
      <c r="TDL78" s="46"/>
      <c r="TDM78" s="46"/>
      <c r="TDN78" s="46"/>
      <c r="TDO78" s="46"/>
      <c r="TDP78" s="46"/>
      <c r="TDQ78" s="46"/>
      <c r="TDR78" s="46"/>
      <c r="TDS78" s="46"/>
      <c r="TDT78" s="46"/>
      <c r="TDU78" s="46"/>
      <c r="TDV78" s="46"/>
      <c r="TDW78" s="46"/>
      <c r="TDX78" s="46"/>
      <c r="TDY78" s="46"/>
      <c r="TDZ78" s="46"/>
      <c r="TEA78" s="46"/>
      <c r="TEB78" s="46"/>
      <c r="TEC78" s="46"/>
      <c r="TED78" s="46"/>
      <c r="TEE78" s="46"/>
      <c r="TEF78" s="46"/>
      <c r="TEG78" s="46"/>
      <c r="TEH78" s="46"/>
      <c r="TEI78" s="46"/>
      <c r="TEJ78" s="46"/>
      <c r="TEK78" s="46"/>
      <c r="TEL78" s="46"/>
      <c r="TEM78" s="46"/>
      <c r="TEN78" s="46"/>
      <c r="TEO78" s="46"/>
      <c r="TEP78" s="46"/>
      <c r="TEQ78" s="46"/>
      <c r="TER78" s="46"/>
      <c r="TES78" s="46"/>
      <c r="TET78" s="46"/>
      <c r="TEU78" s="46"/>
      <c r="TEV78" s="46"/>
      <c r="TEW78" s="46"/>
      <c r="TEX78" s="46"/>
      <c r="TEY78" s="46"/>
      <c r="TEZ78" s="46"/>
      <c r="TFA78" s="46"/>
      <c r="TFB78" s="46"/>
      <c r="TFC78" s="46"/>
      <c r="TFD78" s="46"/>
      <c r="TFE78" s="46"/>
      <c r="TFF78" s="46"/>
      <c r="TFG78" s="46"/>
      <c r="TFH78" s="46"/>
      <c r="TFI78" s="46"/>
      <c r="TFJ78" s="46"/>
      <c r="TFK78" s="46"/>
      <c r="TFL78" s="46"/>
      <c r="TFM78" s="46"/>
      <c r="TFN78" s="46"/>
      <c r="TFO78" s="46"/>
      <c r="TFP78" s="46"/>
      <c r="TFQ78" s="46"/>
      <c r="TFR78" s="46"/>
      <c r="TFS78" s="46"/>
      <c r="TFT78" s="46"/>
      <c r="TFU78" s="46"/>
      <c r="TFV78" s="46"/>
      <c r="TFW78" s="46"/>
      <c r="TFX78" s="46"/>
      <c r="TFY78" s="46"/>
      <c r="TFZ78" s="46"/>
      <c r="TGA78" s="46"/>
      <c r="TGB78" s="46"/>
      <c r="TGC78" s="46"/>
      <c r="TGD78" s="46"/>
      <c r="TGE78" s="46"/>
      <c r="TGF78" s="46"/>
      <c r="TGG78" s="46"/>
      <c r="TGH78" s="46"/>
      <c r="TGI78" s="46"/>
      <c r="TGJ78" s="46"/>
      <c r="TGK78" s="46"/>
      <c r="TGL78" s="46"/>
      <c r="TGM78" s="46"/>
      <c r="TGN78" s="46"/>
      <c r="TGO78" s="46"/>
      <c r="TGP78" s="46"/>
      <c r="TGQ78" s="46"/>
      <c r="TGR78" s="46"/>
      <c r="TGS78" s="46"/>
      <c r="TGT78" s="46"/>
      <c r="TGU78" s="46"/>
      <c r="TGV78" s="46"/>
      <c r="TGW78" s="46"/>
      <c r="TGX78" s="46"/>
      <c r="TGY78" s="46"/>
      <c r="TGZ78" s="46"/>
      <c r="THA78" s="46"/>
      <c r="THB78" s="46"/>
      <c r="THC78" s="46"/>
      <c r="THD78" s="46"/>
      <c r="THE78" s="46"/>
      <c r="THF78" s="46"/>
      <c r="THG78" s="46"/>
      <c r="THH78" s="46"/>
      <c r="THI78" s="46"/>
      <c r="THJ78" s="46"/>
      <c r="THK78" s="46"/>
      <c r="THL78" s="46"/>
      <c r="THM78" s="46"/>
      <c r="THN78" s="46"/>
      <c r="THO78" s="46"/>
      <c r="THP78" s="46"/>
      <c r="THQ78" s="46"/>
      <c r="THR78" s="46"/>
      <c r="THS78" s="46"/>
      <c r="THT78" s="46"/>
      <c r="THU78" s="46"/>
      <c r="THV78" s="46"/>
      <c r="THW78" s="46"/>
      <c r="THX78" s="46"/>
      <c r="THY78" s="46"/>
      <c r="THZ78" s="46"/>
      <c r="TIA78" s="46"/>
      <c r="TIB78" s="46"/>
      <c r="TIC78" s="46"/>
      <c r="TID78" s="46"/>
      <c r="TIE78" s="46"/>
      <c r="TIF78" s="46"/>
      <c r="TIG78" s="46"/>
      <c r="TIH78" s="46"/>
      <c r="TII78" s="46"/>
      <c r="TIJ78" s="46"/>
      <c r="TIK78" s="46"/>
      <c r="TIL78" s="46"/>
      <c r="TIM78" s="46"/>
      <c r="TIN78" s="46"/>
      <c r="TIO78" s="46"/>
      <c r="TIP78" s="46"/>
      <c r="TIQ78" s="46"/>
      <c r="TIR78" s="46"/>
      <c r="TIS78" s="46"/>
      <c r="TIT78" s="46"/>
      <c r="TIU78" s="46"/>
      <c r="TIV78" s="46"/>
      <c r="TIW78" s="46"/>
      <c r="TIX78" s="46"/>
      <c r="TIY78" s="46"/>
      <c r="TIZ78" s="46"/>
      <c r="TJA78" s="46"/>
      <c r="TJB78" s="46"/>
      <c r="TJC78" s="46"/>
      <c r="TJD78" s="46"/>
      <c r="TJE78" s="46"/>
      <c r="TJF78" s="46"/>
      <c r="TJG78" s="46"/>
      <c r="TJH78" s="46"/>
      <c r="TJI78" s="46"/>
      <c r="TJJ78" s="46"/>
      <c r="TJK78" s="46"/>
      <c r="TJL78" s="46"/>
      <c r="TJM78" s="46"/>
      <c r="TJN78" s="46"/>
      <c r="TJO78" s="46"/>
      <c r="TJP78" s="46"/>
      <c r="TJQ78" s="46"/>
      <c r="TJR78" s="46"/>
      <c r="TJS78" s="46"/>
      <c r="TJT78" s="46"/>
      <c r="TJU78" s="46"/>
      <c r="TJV78" s="46"/>
      <c r="TJW78" s="46"/>
      <c r="TJX78" s="46"/>
      <c r="TJY78" s="46"/>
      <c r="TJZ78" s="46"/>
      <c r="TKA78" s="46"/>
      <c r="TKB78" s="46"/>
      <c r="TKC78" s="46"/>
      <c r="TKD78" s="46"/>
      <c r="TKE78" s="46"/>
      <c r="TKF78" s="46"/>
      <c r="TKG78" s="46"/>
      <c r="TKH78" s="46"/>
      <c r="TKI78" s="46"/>
      <c r="TKJ78" s="46"/>
      <c r="TKK78" s="46"/>
      <c r="TKL78" s="46"/>
      <c r="TKM78" s="46"/>
      <c r="TKN78" s="46"/>
      <c r="TKO78" s="46"/>
      <c r="TKP78" s="46"/>
      <c r="TKQ78" s="46"/>
      <c r="TKR78" s="46"/>
      <c r="TKS78" s="46"/>
      <c r="TKT78" s="46"/>
      <c r="TKU78" s="46"/>
      <c r="TKV78" s="46"/>
      <c r="TKW78" s="46"/>
      <c r="TKX78" s="46"/>
      <c r="TKY78" s="46"/>
      <c r="TKZ78" s="46"/>
      <c r="TLA78" s="46"/>
      <c r="TLB78" s="46"/>
      <c r="TLC78" s="46"/>
      <c r="TLD78" s="46"/>
      <c r="TLE78" s="46"/>
      <c r="TLF78" s="46"/>
      <c r="TLG78" s="46"/>
      <c r="TLH78" s="46"/>
      <c r="TLI78" s="46"/>
      <c r="TLJ78" s="46"/>
      <c r="TLK78" s="46"/>
      <c r="TLL78" s="46"/>
      <c r="TLM78" s="46"/>
      <c r="TLN78" s="46"/>
      <c r="TLO78" s="46"/>
      <c r="TLP78" s="46"/>
      <c r="TLQ78" s="46"/>
      <c r="TLR78" s="46"/>
      <c r="TLS78" s="46"/>
      <c r="TLT78" s="46"/>
      <c r="TLU78" s="46"/>
      <c r="TLV78" s="46"/>
      <c r="TLW78" s="46"/>
      <c r="TLX78" s="46"/>
      <c r="TLY78" s="46"/>
      <c r="TLZ78" s="46"/>
      <c r="TMA78" s="46"/>
      <c r="TMB78" s="46"/>
      <c r="TMC78" s="46"/>
      <c r="TMD78" s="46"/>
      <c r="TME78" s="46"/>
      <c r="TMF78" s="46"/>
      <c r="TMG78" s="46"/>
      <c r="TMH78" s="46"/>
      <c r="TMI78" s="46"/>
      <c r="TMJ78" s="46"/>
      <c r="TMK78" s="46"/>
      <c r="TML78" s="46"/>
      <c r="TMM78" s="46"/>
      <c r="TMN78" s="46"/>
      <c r="TMO78" s="46"/>
      <c r="TMP78" s="46"/>
      <c r="TMQ78" s="46"/>
      <c r="TMR78" s="46"/>
      <c r="TMS78" s="46"/>
      <c r="TMT78" s="46"/>
      <c r="TMU78" s="46"/>
      <c r="TMV78" s="46"/>
      <c r="TMW78" s="46"/>
      <c r="TMX78" s="46"/>
      <c r="TMY78" s="46"/>
      <c r="TMZ78" s="46"/>
      <c r="TNA78" s="46"/>
      <c r="TNB78" s="46"/>
      <c r="TNC78" s="46"/>
      <c r="TND78" s="46"/>
      <c r="TNE78" s="46"/>
      <c r="TNF78" s="46"/>
      <c r="TNG78" s="46"/>
      <c r="TNH78" s="46"/>
      <c r="TNI78" s="46"/>
      <c r="TNJ78" s="46"/>
      <c r="TNK78" s="46"/>
      <c r="TNL78" s="46"/>
      <c r="TNM78" s="46"/>
      <c r="TNN78" s="46"/>
      <c r="TNO78" s="46"/>
      <c r="TNP78" s="46"/>
      <c r="TNQ78" s="46"/>
      <c r="TNR78" s="46"/>
      <c r="TNS78" s="46"/>
      <c r="TNT78" s="46"/>
      <c r="TNU78" s="46"/>
      <c r="TNV78" s="46"/>
      <c r="TNW78" s="46"/>
      <c r="TNX78" s="46"/>
      <c r="TNY78" s="46"/>
      <c r="TNZ78" s="46"/>
      <c r="TOA78" s="46"/>
      <c r="TOB78" s="46"/>
      <c r="TOC78" s="46"/>
      <c r="TOD78" s="46"/>
      <c r="TOE78" s="46"/>
      <c r="TOF78" s="46"/>
      <c r="TOG78" s="46"/>
      <c r="TOH78" s="46"/>
      <c r="TOI78" s="46"/>
      <c r="TOJ78" s="46"/>
      <c r="TOK78" s="46"/>
      <c r="TOL78" s="46"/>
      <c r="TOM78" s="46"/>
      <c r="TON78" s="46"/>
      <c r="TOO78" s="46"/>
      <c r="TOP78" s="46"/>
      <c r="TOQ78" s="46"/>
      <c r="TOR78" s="46"/>
      <c r="TOS78" s="46"/>
      <c r="TOT78" s="46"/>
      <c r="TOU78" s="46"/>
      <c r="TOV78" s="46"/>
      <c r="TOW78" s="46"/>
      <c r="TOX78" s="46"/>
      <c r="TOY78" s="46"/>
      <c r="TOZ78" s="46"/>
      <c r="TPA78" s="46"/>
      <c r="TPB78" s="46"/>
      <c r="TPC78" s="46"/>
      <c r="TPD78" s="46"/>
      <c r="TPE78" s="46"/>
      <c r="TPF78" s="46"/>
      <c r="TPG78" s="46"/>
      <c r="TPH78" s="46"/>
      <c r="TPI78" s="46"/>
      <c r="TPJ78" s="46"/>
      <c r="TPK78" s="46"/>
      <c r="TPL78" s="46"/>
      <c r="TPM78" s="46"/>
      <c r="TPN78" s="46"/>
      <c r="TPO78" s="46"/>
      <c r="TPP78" s="46"/>
      <c r="TPQ78" s="46"/>
      <c r="TPR78" s="46"/>
      <c r="TPS78" s="46"/>
      <c r="TPT78" s="46"/>
      <c r="TPU78" s="46"/>
      <c r="TPV78" s="46"/>
      <c r="TPW78" s="46"/>
      <c r="TPX78" s="46"/>
      <c r="TPY78" s="46"/>
      <c r="TPZ78" s="46"/>
      <c r="TQA78" s="46"/>
      <c r="TQB78" s="46"/>
      <c r="TQC78" s="46"/>
      <c r="TQD78" s="46"/>
      <c r="TQE78" s="46"/>
      <c r="TQF78" s="46"/>
      <c r="TQG78" s="46"/>
      <c r="TQH78" s="46"/>
      <c r="TQI78" s="46"/>
      <c r="TQJ78" s="46"/>
      <c r="TQK78" s="46"/>
      <c r="TQL78" s="46"/>
      <c r="TQM78" s="46"/>
      <c r="TQN78" s="46"/>
      <c r="TQO78" s="46"/>
      <c r="TQP78" s="46"/>
      <c r="TQQ78" s="46"/>
      <c r="TQR78" s="46"/>
      <c r="TQS78" s="46"/>
      <c r="TQT78" s="46"/>
      <c r="TQU78" s="46"/>
      <c r="TQV78" s="46"/>
      <c r="TQW78" s="46"/>
      <c r="TQX78" s="46"/>
      <c r="TQY78" s="46"/>
      <c r="TQZ78" s="46"/>
      <c r="TRA78" s="46"/>
      <c r="TRB78" s="46"/>
      <c r="TRC78" s="46"/>
      <c r="TRD78" s="46"/>
      <c r="TRE78" s="46"/>
      <c r="TRF78" s="46"/>
      <c r="TRG78" s="46"/>
      <c r="TRH78" s="46"/>
      <c r="TRI78" s="46"/>
      <c r="TRJ78" s="46"/>
      <c r="TRK78" s="46"/>
      <c r="TRL78" s="46"/>
      <c r="TRM78" s="46"/>
      <c r="TRN78" s="46"/>
      <c r="TRO78" s="46"/>
      <c r="TRP78" s="46"/>
      <c r="TRQ78" s="46"/>
      <c r="TRR78" s="46"/>
      <c r="TRS78" s="46"/>
      <c r="TRT78" s="46"/>
      <c r="TRU78" s="46"/>
      <c r="TRV78" s="46"/>
      <c r="TRW78" s="46"/>
      <c r="TRX78" s="46"/>
      <c r="TRY78" s="46"/>
      <c r="TRZ78" s="46"/>
      <c r="TSA78" s="46"/>
      <c r="TSB78" s="46"/>
      <c r="TSC78" s="46"/>
      <c r="TSD78" s="46"/>
      <c r="TSE78" s="46"/>
      <c r="TSF78" s="46"/>
      <c r="TSG78" s="46"/>
      <c r="TSH78" s="46"/>
      <c r="TSI78" s="46"/>
      <c r="TSJ78" s="46"/>
      <c r="TSK78" s="46"/>
      <c r="TSL78" s="46"/>
      <c r="TSM78" s="46"/>
      <c r="TSN78" s="46"/>
      <c r="TSO78" s="46"/>
      <c r="TSP78" s="46"/>
      <c r="TSQ78" s="46"/>
      <c r="TSR78" s="46"/>
      <c r="TSS78" s="46"/>
      <c r="TST78" s="46"/>
      <c r="TSU78" s="46"/>
      <c r="TSV78" s="46"/>
      <c r="TSW78" s="46"/>
      <c r="TSX78" s="46"/>
      <c r="TSY78" s="46"/>
      <c r="TSZ78" s="46"/>
      <c r="TTA78" s="46"/>
      <c r="TTB78" s="46"/>
      <c r="TTC78" s="46"/>
      <c r="TTD78" s="46"/>
      <c r="TTE78" s="46"/>
      <c r="TTF78" s="46"/>
      <c r="TTG78" s="46"/>
      <c r="TTH78" s="46"/>
      <c r="TTI78" s="46"/>
      <c r="TTJ78" s="46"/>
      <c r="TTK78" s="46"/>
      <c r="TTL78" s="46"/>
      <c r="TTM78" s="46"/>
      <c r="TTN78" s="46"/>
      <c r="TTO78" s="46"/>
      <c r="TTP78" s="46"/>
      <c r="TTQ78" s="46"/>
      <c r="TTR78" s="46"/>
      <c r="TTS78" s="46"/>
      <c r="TTT78" s="46"/>
      <c r="TTU78" s="46"/>
      <c r="TTV78" s="46"/>
      <c r="TTW78" s="46"/>
      <c r="TTX78" s="46"/>
      <c r="TTY78" s="46"/>
      <c r="TTZ78" s="46"/>
      <c r="TUA78" s="46"/>
      <c r="TUB78" s="46"/>
      <c r="TUC78" s="46"/>
      <c r="TUD78" s="46"/>
      <c r="TUE78" s="46"/>
      <c r="TUF78" s="46"/>
      <c r="TUG78" s="46"/>
      <c r="TUH78" s="46"/>
      <c r="TUI78" s="46"/>
      <c r="TUJ78" s="46"/>
      <c r="TUK78" s="46"/>
      <c r="TUL78" s="46"/>
      <c r="TUM78" s="46"/>
      <c r="TUN78" s="46"/>
      <c r="TUO78" s="46"/>
      <c r="TUP78" s="46"/>
      <c r="TUQ78" s="46"/>
      <c r="TUR78" s="46"/>
      <c r="TUS78" s="46"/>
      <c r="TUT78" s="46"/>
      <c r="TUU78" s="46"/>
      <c r="TUV78" s="46"/>
      <c r="TUW78" s="46"/>
      <c r="TUX78" s="46"/>
      <c r="TUY78" s="46"/>
      <c r="TUZ78" s="46"/>
      <c r="TVA78" s="46"/>
      <c r="TVB78" s="46"/>
      <c r="TVC78" s="46"/>
      <c r="TVD78" s="46"/>
      <c r="TVE78" s="46"/>
      <c r="TVF78" s="46"/>
      <c r="TVG78" s="46"/>
      <c r="TVH78" s="46"/>
      <c r="TVI78" s="46"/>
      <c r="TVJ78" s="46"/>
      <c r="TVK78" s="46"/>
      <c r="TVL78" s="46"/>
      <c r="TVM78" s="46"/>
      <c r="TVN78" s="46"/>
      <c r="TVO78" s="46"/>
      <c r="TVP78" s="46"/>
      <c r="TVQ78" s="46"/>
      <c r="TVR78" s="46"/>
      <c r="TVS78" s="46"/>
      <c r="TVT78" s="46"/>
      <c r="TVU78" s="46"/>
      <c r="TVV78" s="46"/>
      <c r="TVW78" s="46"/>
      <c r="TVX78" s="46"/>
      <c r="TVY78" s="46"/>
      <c r="TVZ78" s="46"/>
      <c r="TWA78" s="46"/>
      <c r="TWB78" s="46"/>
      <c r="TWC78" s="46"/>
      <c r="TWD78" s="46"/>
      <c r="TWE78" s="46"/>
      <c r="TWF78" s="46"/>
      <c r="TWG78" s="46"/>
      <c r="TWH78" s="46"/>
      <c r="TWI78" s="46"/>
      <c r="TWJ78" s="46"/>
      <c r="TWK78" s="46"/>
      <c r="TWL78" s="46"/>
      <c r="TWM78" s="46"/>
      <c r="TWN78" s="46"/>
      <c r="TWO78" s="46"/>
      <c r="TWP78" s="46"/>
      <c r="TWQ78" s="46"/>
      <c r="TWR78" s="46"/>
      <c r="TWS78" s="46"/>
      <c r="TWT78" s="46"/>
      <c r="TWU78" s="46"/>
      <c r="TWV78" s="46"/>
      <c r="TWW78" s="46"/>
      <c r="TWX78" s="46"/>
      <c r="TWY78" s="46"/>
      <c r="TWZ78" s="46"/>
      <c r="TXA78" s="46"/>
      <c r="TXB78" s="46"/>
      <c r="TXC78" s="46"/>
      <c r="TXD78" s="46"/>
      <c r="TXE78" s="46"/>
      <c r="TXF78" s="46"/>
      <c r="TXG78" s="46"/>
      <c r="TXH78" s="46"/>
      <c r="TXI78" s="46"/>
      <c r="TXJ78" s="46"/>
      <c r="TXK78" s="46"/>
      <c r="TXL78" s="46"/>
      <c r="TXM78" s="46"/>
      <c r="TXN78" s="46"/>
      <c r="TXO78" s="46"/>
      <c r="TXP78" s="46"/>
      <c r="TXQ78" s="46"/>
      <c r="TXR78" s="46"/>
      <c r="TXS78" s="46"/>
      <c r="TXT78" s="46"/>
      <c r="TXU78" s="46"/>
      <c r="TXV78" s="46"/>
      <c r="TXW78" s="46"/>
      <c r="TXX78" s="46"/>
      <c r="TXY78" s="46"/>
      <c r="TXZ78" s="46"/>
      <c r="TYA78" s="46"/>
      <c r="TYB78" s="46"/>
      <c r="TYC78" s="46"/>
      <c r="TYD78" s="46"/>
      <c r="TYE78" s="46"/>
      <c r="TYF78" s="46"/>
      <c r="TYG78" s="46"/>
      <c r="TYH78" s="46"/>
      <c r="TYI78" s="46"/>
      <c r="TYJ78" s="46"/>
      <c r="TYK78" s="46"/>
      <c r="TYL78" s="46"/>
      <c r="TYM78" s="46"/>
      <c r="TYN78" s="46"/>
      <c r="TYO78" s="46"/>
      <c r="TYP78" s="46"/>
      <c r="TYQ78" s="46"/>
      <c r="TYR78" s="46"/>
      <c r="TYS78" s="46"/>
      <c r="TYT78" s="46"/>
      <c r="TYU78" s="46"/>
      <c r="TYV78" s="46"/>
      <c r="TYW78" s="46"/>
      <c r="TYX78" s="46"/>
      <c r="TYY78" s="46"/>
      <c r="TYZ78" s="46"/>
      <c r="TZA78" s="46"/>
      <c r="TZB78" s="46"/>
      <c r="TZC78" s="46"/>
      <c r="TZD78" s="46"/>
      <c r="TZE78" s="46"/>
      <c r="TZF78" s="46"/>
      <c r="TZG78" s="46"/>
      <c r="TZH78" s="46"/>
      <c r="TZI78" s="46"/>
      <c r="TZJ78" s="46"/>
      <c r="TZK78" s="46"/>
      <c r="TZL78" s="46"/>
      <c r="TZM78" s="46"/>
      <c r="TZN78" s="46"/>
      <c r="TZO78" s="46"/>
      <c r="TZP78" s="46"/>
      <c r="TZQ78" s="46"/>
      <c r="TZR78" s="46"/>
      <c r="TZS78" s="46"/>
      <c r="TZT78" s="46"/>
      <c r="TZU78" s="46"/>
      <c r="TZV78" s="46"/>
      <c r="TZW78" s="46"/>
      <c r="TZX78" s="46"/>
      <c r="TZY78" s="46"/>
      <c r="TZZ78" s="46"/>
      <c r="UAA78" s="46"/>
      <c r="UAB78" s="46"/>
      <c r="UAC78" s="46"/>
      <c r="UAD78" s="46"/>
      <c r="UAE78" s="46"/>
      <c r="UAF78" s="46"/>
      <c r="UAG78" s="46"/>
      <c r="UAH78" s="46"/>
      <c r="UAI78" s="46"/>
      <c r="UAJ78" s="46"/>
      <c r="UAK78" s="46"/>
      <c r="UAL78" s="46"/>
      <c r="UAM78" s="46"/>
      <c r="UAN78" s="46"/>
      <c r="UAO78" s="46"/>
      <c r="UAP78" s="46"/>
      <c r="UAQ78" s="46"/>
      <c r="UAR78" s="46"/>
      <c r="UAS78" s="46"/>
      <c r="UAT78" s="46"/>
      <c r="UAU78" s="46"/>
      <c r="UAV78" s="46"/>
      <c r="UAW78" s="46"/>
      <c r="UAX78" s="46"/>
      <c r="UAY78" s="46"/>
      <c r="UAZ78" s="46"/>
      <c r="UBA78" s="46"/>
      <c r="UBB78" s="46"/>
      <c r="UBC78" s="46"/>
      <c r="UBD78" s="46"/>
      <c r="UBE78" s="46"/>
      <c r="UBF78" s="46"/>
      <c r="UBG78" s="46"/>
      <c r="UBH78" s="46"/>
      <c r="UBI78" s="46"/>
      <c r="UBJ78" s="46"/>
      <c r="UBK78" s="46"/>
      <c r="UBL78" s="46"/>
      <c r="UBM78" s="46"/>
      <c r="UBN78" s="46"/>
      <c r="UBO78" s="46"/>
      <c r="UBP78" s="46"/>
      <c r="UBQ78" s="46"/>
      <c r="UBR78" s="46"/>
      <c r="UBS78" s="46"/>
      <c r="UBT78" s="46"/>
      <c r="UBU78" s="46"/>
      <c r="UBV78" s="46"/>
      <c r="UBW78" s="46"/>
      <c r="UBX78" s="46"/>
      <c r="UBY78" s="46"/>
      <c r="UBZ78" s="46"/>
      <c r="UCA78" s="46"/>
      <c r="UCB78" s="46"/>
      <c r="UCC78" s="46"/>
      <c r="UCD78" s="46"/>
      <c r="UCE78" s="46"/>
      <c r="UCF78" s="46"/>
      <c r="UCG78" s="46"/>
      <c r="UCH78" s="46"/>
      <c r="UCI78" s="46"/>
      <c r="UCJ78" s="46"/>
      <c r="UCK78" s="46"/>
      <c r="UCL78" s="46"/>
      <c r="UCM78" s="46"/>
      <c r="UCN78" s="46"/>
      <c r="UCO78" s="46"/>
      <c r="UCP78" s="46"/>
      <c r="UCQ78" s="46"/>
      <c r="UCR78" s="46"/>
      <c r="UCS78" s="46"/>
      <c r="UCT78" s="46"/>
      <c r="UCU78" s="46"/>
      <c r="UCV78" s="46"/>
      <c r="UCW78" s="46"/>
      <c r="UCX78" s="46"/>
      <c r="UCY78" s="46"/>
      <c r="UCZ78" s="46"/>
      <c r="UDA78" s="46"/>
      <c r="UDB78" s="46"/>
      <c r="UDC78" s="46"/>
      <c r="UDD78" s="46"/>
      <c r="UDE78" s="46"/>
      <c r="UDF78" s="46"/>
      <c r="UDG78" s="46"/>
      <c r="UDH78" s="46"/>
      <c r="UDI78" s="46"/>
      <c r="UDJ78" s="46"/>
      <c r="UDK78" s="46"/>
      <c r="UDL78" s="46"/>
      <c r="UDM78" s="46"/>
      <c r="UDN78" s="46"/>
      <c r="UDO78" s="46"/>
      <c r="UDP78" s="46"/>
      <c r="UDQ78" s="46"/>
      <c r="UDR78" s="46"/>
      <c r="UDS78" s="46"/>
      <c r="UDT78" s="46"/>
      <c r="UDU78" s="46"/>
      <c r="UDV78" s="46"/>
      <c r="UDW78" s="46"/>
      <c r="UDX78" s="46"/>
      <c r="UDY78" s="46"/>
      <c r="UDZ78" s="46"/>
      <c r="UEA78" s="46"/>
      <c r="UEB78" s="46"/>
      <c r="UEC78" s="46"/>
      <c r="UED78" s="46"/>
      <c r="UEE78" s="46"/>
      <c r="UEF78" s="46"/>
      <c r="UEG78" s="46"/>
      <c r="UEH78" s="46"/>
      <c r="UEI78" s="46"/>
      <c r="UEJ78" s="46"/>
      <c r="UEK78" s="46"/>
      <c r="UEL78" s="46"/>
      <c r="UEM78" s="46"/>
      <c r="UEN78" s="46"/>
      <c r="UEO78" s="46"/>
      <c r="UEP78" s="46"/>
      <c r="UEQ78" s="46"/>
      <c r="UER78" s="46"/>
      <c r="UES78" s="46"/>
      <c r="UET78" s="46"/>
      <c r="UEU78" s="46"/>
      <c r="UEV78" s="46"/>
      <c r="UEW78" s="46"/>
      <c r="UEX78" s="46"/>
      <c r="UEY78" s="46"/>
      <c r="UEZ78" s="46"/>
      <c r="UFA78" s="46"/>
      <c r="UFB78" s="46"/>
      <c r="UFC78" s="46"/>
      <c r="UFD78" s="46"/>
      <c r="UFE78" s="46"/>
      <c r="UFF78" s="46"/>
      <c r="UFG78" s="46"/>
      <c r="UFH78" s="46"/>
      <c r="UFI78" s="46"/>
      <c r="UFJ78" s="46"/>
      <c r="UFK78" s="46"/>
      <c r="UFL78" s="46"/>
      <c r="UFM78" s="46"/>
      <c r="UFN78" s="46"/>
      <c r="UFO78" s="46"/>
      <c r="UFP78" s="46"/>
      <c r="UFQ78" s="46"/>
      <c r="UFR78" s="46"/>
      <c r="UFS78" s="46"/>
      <c r="UFT78" s="46"/>
      <c r="UFU78" s="46"/>
      <c r="UFV78" s="46"/>
      <c r="UFW78" s="46"/>
      <c r="UFX78" s="46"/>
      <c r="UFY78" s="46"/>
      <c r="UFZ78" s="46"/>
      <c r="UGA78" s="46"/>
      <c r="UGB78" s="46"/>
      <c r="UGC78" s="46"/>
      <c r="UGD78" s="46"/>
      <c r="UGE78" s="46"/>
      <c r="UGF78" s="46"/>
      <c r="UGG78" s="46"/>
      <c r="UGH78" s="46"/>
      <c r="UGI78" s="46"/>
      <c r="UGJ78" s="46"/>
      <c r="UGK78" s="46"/>
      <c r="UGL78" s="46"/>
      <c r="UGM78" s="46"/>
      <c r="UGN78" s="46"/>
      <c r="UGO78" s="46"/>
      <c r="UGP78" s="46"/>
      <c r="UGQ78" s="46"/>
      <c r="UGR78" s="46"/>
      <c r="UGS78" s="46"/>
      <c r="UGT78" s="46"/>
      <c r="UGU78" s="46"/>
      <c r="UGV78" s="46"/>
      <c r="UGW78" s="46"/>
      <c r="UGX78" s="46"/>
      <c r="UGY78" s="46"/>
      <c r="UGZ78" s="46"/>
      <c r="UHA78" s="46"/>
      <c r="UHB78" s="46"/>
      <c r="UHC78" s="46"/>
      <c r="UHD78" s="46"/>
      <c r="UHE78" s="46"/>
      <c r="UHF78" s="46"/>
      <c r="UHG78" s="46"/>
      <c r="UHH78" s="46"/>
      <c r="UHI78" s="46"/>
      <c r="UHJ78" s="46"/>
      <c r="UHK78" s="46"/>
      <c r="UHL78" s="46"/>
      <c r="UHM78" s="46"/>
      <c r="UHN78" s="46"/>
      <c r="UHO78" s="46"/>
      <c r="UHP78" s="46"/>
      <c r="UHQ78" s="46"/>
      <c r="UHR78" s="46"/>
      <c r="UHS78" s="46"/>
      <c r="UHT78" s="46"/>
      <c r="UHU78" s="46"/>
      <c r="UHV78" s="46"/>
      <c r="UHW78" s="46"/>
      <c r="UHX78" s="46"/>
      <c r="UHY78" s="46"/>
      <c r="UHZ78" s="46"/>
      <c r="UIA78" s="46"/>
      <c r="UIB78" s="46"/>
      <c r="UIC78" s="46"/>
      <c r="UID78" s="46"/>
      <c r="UIE78" s="46"/>
      <c r="UIF78" s="46"/>
      <c r="UIG78" s="46"/>
      <c r="UIH78" s="46"/>
      <c r="UII78" s="46"/>
      <c r="UIJ78" s="46"/>
      <c r="UIK78" s="46"/>
      <c r="UIL78" s="46"/>
      <c r="UIM78" s="46"/>
      <c r="UIN78" s="46"/>
      <c r="UIO78" s="46"/>
      <c r="UIP78" s="46"/>
      <c r="UIQ78" s="46"/>
      <c r="UIR78" s="46"/>
      <c r="UIS78" s="46"/>
      <c r="UIT78" s="46"/>
      <c r="UIU78" s="46"/>
      <c r="UIV78" s="46"/>
      <c r="UIW78" s="46"/>
      <c r="UIX78" s="46"/>
      <c r="UIY78" s="46"/>
      <c r="UIZ78" s="46"/>
      <c r="UJA78" s="46"/>
      <c r="UJB78" s="46"/>
      <c r="UJC78" s="46"/>
      <c r="UJD78" s="46"/>
      <c r="UJE78" s="46"/>
      <c r="UJF78" s="46"/>
      <c r="UJG78" s="46"/>
      <c r="UJH78" s="46"/>
      <c r="UJI78" s="46"/>
      <c r="UJJ78" s="46"/>
      <c r="UJK78" s="46"/>
      <c r="UJL78" s="46"/>
      <c r="UJM78" s="46"/>
      <c r="UJN78" s="46"/>
      <c r="UJO78" s="46"/>
      <c r="UJP78" s="46"/>
      <c r="UJQ78" s="46"/>
      <c r="UJR78" s="46"/>
      <c r="UJS78" s="46"/>
      <c r="UJT78" s="46"/>
      <c r="UJU78" s="46"/>
      <c r="UJV78" s="46"/>
      <c r="UJW78" s="46"/>
      <c r="UJX78" s="46"/>
      <c r="UJY78" s="46"/>
      <c r="UJZ78" s="46"/>
      <c r="UKA78" s="46"/>
      <c r="UKB78" s="46"/>
      <c r="UKC78" s="46"/>
      <c r="UKD78" s="46"/>
      <c r="UKE78" s="46"/>
      <c r="UKF78" s="46"/>
      <c r="UKG78" s="46"/>
      <c r="UKH78" s="46"/>
      <c r="UKI78" s="46"/>
      <c r="UKJ78" s="46"/>
      <c r="UKK78" s="46"/>
      <c r="UKL78" s="46"/>
      <c r="UKM78" s="46"/>
      <c r="UKN78" s="46"/>
      <c r="UKO78" s="46"/>
      <c r="UKP78" s="46"/>
      <c r="UKQ78" s="46"/>
      <c r="UKR78" s="46"/>
      <c r="UKS78" s="46"/>
      <c r="UKT78" s="46"/>
      <c r="UKU78" s="46"/>
      <c r="UKV78" s="46"/>
      <c r="UKW78" s="46"/>
      <c r="UKX78" s="46"/>
      <c r="UKY78" s="46"/>
      <c r="UKZ78" s="46"/>
      <c r="ULA78" s="46"/>
      <c r="ULB78" s="46"/>
      <c r="ULC78" s="46"/>
      <c r="ULD78" s="46"/>
      <c r="ULE78" s="46"/>
      <c r="ULF78" s="46"/>
      <c r="ULG78" s="46"/>
      <c r="ULH78" s="46"/>
      <c r="ULI78" s="46"/>
      <c r="ULJ78" s="46"/>
      <c r="ULK78" s="46"/>
      <c r="ULL78" s="46"/>
      <c r="ULM78" s="46"/>
      <c r="ULN78" s="46"/>
      <c r="ULO78" s="46"/>
      <c r="ULP78" s="46"/>
      <c r="ULQ78" s="46"/>
      <c r="ULR78" s="46"/>
      <c r="ULS78" s="46"/>
      <c r="ULT78" s="46"/>
      <c r="ULU78" s="46"/>
      <c r="ULV78" s="46"/>
      <c r="ULW78" s="46"/>
      <c r="ULX78" s="46"/>
      <c r="ULY78" s="46"/>
      <c r="ULZ78" s="46"/>
      <c r="UMA78" s="46"/>
      <c r="UMB78" s="46"/>
      <c r="UMC78" s="46"/>
      <c r="UMD78" s="46"/>
      <c r="UME78" s="46"/>
      <c r="UMF78" s="46"/>
      <c r="UMG78" s="46"/>
      <c r="UMH78" s="46"/>
      <c r="UMI78" s="46"/>
      <c r="UMJ78" s="46"/>
      <c r="UMK78" s="46"/>
      <c r="UML78" s="46"/>
      <c r="UMM78" s="46"/>
      <c r="UMN78" s="46"/>
      <c r="UMO78" s="46"/>
      <c r="UMP78" s="46"/>
      <c r="UMQ78" s="46"/>
      <c r="UMR78" s="46"/>
      <c r="UMS78" s="46"/>
      <c r="UMT78" s="46"/>
      <c r="UMU78" s="46"/>
      <c r="UMV78" s="46"/>
      <c r="UMW78" s="46"/>
      <c r="UMX78" s="46"/>
      <c r="UMY78" s="46"/>
      <c r="UMZ78" s="46"/>
      <c r="UNA78" s="46"/>
      <c r="UNB78" s="46"/>
      <c r="UNC78" s="46"/>
      <c r="UND78" s="46"/>
      <c r="UNE78" s="46"/>
      <c r="UNF78" s="46"/>
      <c r="UNG78" s="46"/>
      <c r="UNH78" s="46"/>
      <c r="UNI78" s="46"/>
      <c r="UNJ78" s="46"/>
      <c r="UNK78" s="46"/>
      <c r="UNL78" s="46"/>
      <c r="UNM78" s="46"/>
      <c r="UNN78" s="46"/>
      <c r="UNO78" s="46"/>
      <c r="UNP78" s="46"/>
      <c r="UNQ78" s="46"/>
      <c r="UNR78" s="46"/>
      <c r="UNS78" s="46"/>
      <c r="UNT78" s="46"/>
      <c r="UNU78" s="46"/>
      <c r="UNV78" s="46"/>
      <c r="UNW78" s="46"/>
      <c r="UNX78" s="46"/>
      <c r="UNY78" s="46"/>
      <c r="UNZ78" s="46"/>
      <c r="UOA78" s="46"/>
      <c r="UOB78" s="46"/>
      <c r="UOC78" s="46"/>
      <c r="UOD78" s="46"/>
      <c r="UOE78" s="46"/>
      <c r="UOF78" s="46"/>
      <c r="UOG78" s="46"/>
      <c r="UOH78" s="46"/>
      <c r="UOI78" s="46"/>
      <c r="UOJ78" s="46"/>
      <c r="UOK78" s="46"/>
      <c r="UOL78" s="46"/>
      <c r="UOM78" s="46"/>
      <c r="UON78" s="46"/>
      <c r="UOO78" s="46"/>
      <c r="UOP78" s="46"/>
      <c r="UOQ78" s="46"/>
      <c r="UOR78" s="46"/>
      <c r="UOS78" s="46"/>
      <c r="UOT78" s="46"/>
      <c r="UOU78" s="46"/>
      <c r="UOV78" s="46"/>
      <c r="UOW78" s="46"/>
      <c r="UOX78" s="46"/>
      <c r="UOY78" s="46"/>
      <c r="UOZ78" s="46"/>
      <c r="UPA78" s="46"/>
      <c r="UPB78" s="46"/>
      <c r="UPC78" s="46"/>
      <c r="UPD78" s="46"/>
      <c r="UPE78" s="46"/>
      <c r="UPF78" s="46"/>
      <c r="UPG78" s="46"/>
      <c r="UPH78" s="46"/>
      <c r="UPI78" s="46"/>
      <c r="UPJ78" s="46"/>
      <c r="UPK78" s="46"/>
      <c r="UPL78" s="46"/>
      <c r="UPM78" s="46"/>
      <c r="UPN78" s="46"/>
      <c r="UPO78" s="46"/>
      <c r="UPP78" s="46"/>
      <c r="UPQ78" s="46"/>
      <c r="UPR78" s="46"/>
      <c r="UPS78" s="46"/>
      <c r="UPT78" s="46"/>
      <c r="UPU78" s="46"/>
      <c r="UPV78" s="46"/>
      <c r="UPW78" s="46"/>
      <c r="UPX78" s="46"/>
      <c r="UPY78" s="46"/>
      <c r="UPZ78" s="46"/>
      <c r="UQA78" s="46"/>
      <c r="UQB78" s="46"/>
      <c r="UQC78" s="46"/>
      <c r="UQD78" s="46"/>
      <c r="UQE78" s="46"/>
      <c r="UQF78" s="46"/>
      <c r="UQG78" s="46"/>
      <c r="UQH78" s="46"/>
      <c r="UQI78" s="46"/>
      <c r="UQJ78" s="46"/>
      <c r="UQK78" s="46"/>
      <c r="UQL78" s="46"/>
      <c r="UQM78" s="46"/>
      <c r="UQN78" s="46"/>
      <c r="UQO78" s="46"/>
      <c r="UQP78" s="46"/>
      <c r="UQQ78" s="46"/>
      <c r="UQR78" s="46"/>
      <c r="UQS78" s="46"/>
      <c r="UQT78" s="46"/>
      <c r="UQU78" s="46"/>
      <c r="UQV78" s="46"/>
      <c r="UQW78" s="46"/>
      <c r="UQX78" s="46"/>
      <c r="UQY78" s="46"/>
      <c r="UQZ78" s="46"/>
      <c r="URA78" s="46"/>
      <c r="URB78" s="46"/>
      <c r="URC78" s="46"/>
      <c r="URD78" s="46"/>
      <c r="URE78" s="46"/>
      <c r="URF78" s="46"/>
      <c r="URG78" s="46"/>
      <c r="URH78" s="46"/>
      <c r="URI78" s="46"/>
      <c r="URJ78" s="46"/>
      <c r="URK78" s="46"/>
      <c r="URL78" s="46"/>
      <c r="URM78" s="46"/>
      <c r="URN78" s="46"/>
      <c r="URO78" s="46"/>
      <c r="URP78" s="46"/>
      <c r="URQ78" s="46"/>
      <c r="URR78" s="46"/>
      <c r="URS78" s="46"/>
      <c r="URT78" s="46"/>
      <c r="URU78" s="46"/>
      <c r="URV78" s="46"/>
      <c r="URW78" s="46"/>
      <c r="URX78" s="46"/>
      <c r="URY78" s="46"/>
      <c r="URZ78" s="46"/>
      <c r="USA78" s="46"/>
      <c r="USB78" s="46"/>
      <c r="USC78" s="46"/>
      <c r="USD78" s="46"/>
      <c r="USE78" s="46"/>
      <c r="USF78" s="46"/>
      <c r="USG78" s="46"/>
      <c r="USH78" s="46"/>
      <c r="USI78" s="46"/>
      <c r="USJ78" s="46"/>
      <c r="USK78" s="46"/>
      <c r="USL78" s="46"/>
      <c r="USM78" s="46"/>
      <c r="USN78" s="46"/>
      <c r="USO78" s="46"/>
      <c r="USP78" s="46"/>
      <c r="USQ78" s="46"/>
      <c r="USR78" s="46"/>
      <c r="USS78" s="46"/>
      <c r="UST78" s="46"/>
      <c r="USU78" s="46"/>
      <c r="USV78" s="46"/>
      <c r="USW78" s="46"/>
      <c r="USX78" s="46"/>
      <c r="USY78" s="46"/>
      <c r="USZ78" s="46"/>
      <c r="UTA78" s="46"/>
      <c r="UTB78" s="46"/>
      <c r="UTC78" s="46"/>
      <c r="UTD78" s="46"/>
      <c r="UTE78" s="46"/>
      <c r="UTF78" s="46"/>
      <c r="UTG78" s="46"/>
      <c r="UTH78" s="46"/>
      <c r="UTI78" s="46"/>
      <c r="UTJ78" s="46"/>
      <c r="UTK78" s="46"/>
      <c r="UTL78" s="46"/>
      <c r="UTM78" s="46"/>
      <c r="UTN78" s="46"/>
      <c r="UTO78" s="46"/>
      <c r="UTP78" s="46"/>
      <c r="UTQ78" s="46"/>
      <c r="UTR78" s="46"/>
      <c r="UTS78" s="46"/>
      <c r="UTT78" s="46"/>
      <c r="UTU78" s="46"/>
      <c r="UTV78" s="46"/>
      <c r="UTW78" s="46"/>
      <c r="UTX78" s="46"/>
      <c r="UTY78" s="46"/>
      <c r="UTZ78" s="46"/>
      <c r="UUA78" s="46"/>
      <c r="UUB78" s="46"/>
      <c r="UUC78" s="46"/>
      <c r="UUD78" s="46"/>
      <c r="UUE78" s="46"/>
      <c r="UUF78" s="46"/>
      <c r="UUG78" s="46"/>
      <c r="UUH78" s="46"/>
      <c r="UUI78" s="46"/>
      <c r="UUJ78" s="46"/>
      <c r="UUK78" s="46"/>
      <c r="UUL78" s="46"/>
      <c r="UUM78" s="46"/>
      <c r="UUN78" s="46"/>
      <c r="UUO78" s="46"/>
      <c r="UUP78" s="46"/>
      <c r="UUQ78" s="46"/>
      <c r="UUR78" s="46"/>
      <c r="UUS78" s="46"/>
      <c r="UUT78" s="46"/>
      <c r="UUU78" s="46"/>
      <c r="UUV78" s="46"/>
      <c r="UUW78" s="46"/>
      <c r="UUX78" s="46"/>
      <c r="UUY78" s="46"/>
      <c r="UUZ78" s="46"/>
      <c r="UVA78" s="46"/>
      <c r="UVB78" s="46"/>
      <c r="UVC78" s="46"/>
      <c r="UVD78" s="46"/>
      <c r="UVE78" s="46"/>
      <c r="UVF78" s="46"/>
      <c r="UVG78" s="46"/>
      <c r="UVH78" s="46"/>
      <c r="UVI78" s="46"/>
      <c r="UVJ78" s="46"/>
      <c r="UVK78" s="46"/>
      <c r="UVL78" s="46"/>
      <c r="UVM78" s="46"/>
      <c r="UVN78" s="46"/>
      <c r="UVO78" s="46"/>
      <c r="UVP78" s="46"/>
      <c r="UVQ78" s="46"/>
      <c r="UVR78" s="46"/>
      <c r="UVS78" s="46"/>
      <c r="UVT78" s="46"/>
      <c r="UVU78" s="46"/>
      <c r="UVV78" s="46"/>
      <c r="UVW78" s="46"/>
      <c r="UVX78" s="46"/>
      <c r="UVY78" s="46"/>
      <c r="UVZ78" s="46"/>
      <c r="UWA78" s="46"/>
      <c r="UWB78" s="46"/>
      <c r="UWC78" s="46"/>
      <c r="UWD78" s="46"/>
      <c r="UWE78" s="46"/>
      <c r="UWF78" s="46"/>
      <c r="UWG78" s="46"/>
      <c r="UWH78" s="46"/>
      <c r="UWI78" s="46"/>
      <c r="UWJ78" s="46"/>
      <c r="UWK78" s="46"/>
      <c r="UWL78" s="46"/>
      <c r="UWM78" s="46"/>
      <c r="UWN78" s="46"/>
      <c r="UWO78" s="46"/>
      <c r="UWP78" s="46"/>
      <c r="UWQ78" s="46"/>
      <c r="UWR78" s="46"/>
      <c r="UWS78" s="46"/>
      <c r="UWT78" s="46"/>
      <c r="UWU78" s="46"/>
      <c r="UWV78" s="46"/>
      <c r="UWW78" s="46"/>
      <c r="UWX78" s="46"/>
      <c r="UWY78" s="46"/>
      <c r="UWZ78" s="46"/>
      <c r="UXA78" s="46"/>
      <c r="UXB78" s="46"/>
      <c r="UXC78" s="46"/>
      <c r="UXD78" s="46"/>
      <c r="UXE78" s="46"/>
      <c r="UXF78" s="46"/>
      <c r="UXG78" s="46"/>
      <c r="UXH78" s="46"/>
      <c r="UXI78" s="46"/>
      <c r="UXJ78" s="46"/>
      <c r="UXK78" s="46"/>
      <c r="UXL78" s="46"/>
      <c r="UXM78" s="46"/>
      <c r="UXN78" s="46"/>
      <c r="UXO78" s="46"/>
      <c r="UXP78" s="46"/>
      <c r="UXQ78" s="46"/>
      <c r="UXR78" s="46"/>
      <c r="UXS78" s="46"/>
      <c r="UXT78" s="46"/>
      <c r="UXU78" s="46"/>
      <c r="UXV78" s="46"/>
      <c r="UXW78" s="46"/>
      <c r="UXX78" s="46"/>
      <c r="UXY78" s="46"/>
      <c r="UXZ78" s="46"/>
      <c r="UYA78" s="46"/>
      <c r="UYB78" s="46"/>
      <c r="UYC78" s="46"/>
      <c r="UYD78" s="46"/>
      <c r="UYE78" s="46"/>
      <c r="UYF78" s="46"/>
      <c r="UYG78" s="46"/>
      <c r="UYH78" s="46"/>
      <c r="UYI78" s="46"/>
      <c r="UYJ78" s="46"/>
      <c r="UYK78" s="46"/>
      <c r="UYL78" s="46"/>
      <c r="UYM78" s="46"/>
      <c r="UYN78" s="46"/>
      <c r="UYO78" s="46"/>
      <c r="UYP78" s="46"/>
      <c r="UYQ78" s="46"/>
      <c r="UYR78" s="46"/>
      <c r="UYS78" s="46"/>
      <c r="UYT78" s="46"/>
      <c r="UYU78" s="46"/>
      <c r="UYV78" s="46"/>
      <c r="UYW78" s="46"/>
      <c r="UYX78" s="46"/>
      <c r="UYY78" s="46"/>
      <c r="UYZ78" s="46"/>
      <c r="UZA78" s="46"/>
      <c r="UZB78" s="46"/>
      <c r="UZC78" s="46"/>
      <c r="UZD78" s="46"/>
      <c r="UZE78" s="46"/>
      <c r="UZF78" s="46"/>
      <c r="UZG78" s="46"/>
      <c r="UZH78" s="46"/>
      <c r="UZI78" s="46"/>
      <c r="UZJ78" s="46"/>
      <c r="UZK78" s="46"/>
      <c r="UZL78" s="46"/>
      <c r="UZM78" s="46"/>
      <c r="UZN78" s="46"/>
      <c r="UZO78" s="46"/>
      <c r="UZP78" s="46"/>
      <c r="UZQ78" s="46"/>
      <c r="UZR78" s="46"/>
      <c r="UZS78" s="46"/>
      <c r="UZT78" s="46"/>
      <c r="UZU78" s="46"/>
      <c r="UZV78" s="46"/>
      <c r="UZW78" s="46"/>
      <c r="UZX78" s="46"/>
      <c r="UZY78" s="46"/>
      <c r="UZZ78" s="46"/>
      <c r="VAA78" s="46"/>
      <c r="VAB78" s="46"/>
      <c r="VAC78" s="46"/>
      <c r="VAD78" s="46"/>
      <c r="VAE78" s="46"/>
      <c r="VAF78" s="46"/>
      <c r="VAG78" s="46"/>
      <c r="VAH78" s="46"/>
      <c r="VAI78" s="46"/>
      <c r="VAJ78" s="46"/>
      <c r="VAK78" s="46"/>
      <c r="VAL78" s="46"/>
      <c r="VAM78" s="46"/>
      <c r="VAN78" s="46"/>
      <c r="VAO78" s="46"/>
      <c r="VAP78" s="46"/>
      <c r="VAQ78" s="46"/>
      <c r="VAR78" s="46"/>
      <c r="VAS78" s="46"/>
      <c r="VAT78" s="46"/>
      <c r="VAU78" s="46"/>
      <c r="VAV78" s="46"/>
      <c r="VAW78" s="46"/>
      <c r="VAX78" s="46"/>
      <c r="VAY78" s="46"/>
      <c r="VAZ78" s="46"/>
      <c r="VBA78" s="46"/>
      <c r="VBB78" s="46"/>
      <c r="VBC78" s="46"/>
      <c r="VBD78" s="46"/>
      <c r="VBE78" s="46"/>
      <c r="VBF78" s="46"/>
      <c r="VBG78" s="46"/>
      <c r="VBH78" s="46"/>
      <c r="VBI78" s="46"/>
      <c r="VBJ78" s="46"/>
      <c r="VBK78" s="46"/>
      <c r="VBL78" s="46"/>
      <c r="VBM78" s="46"/>
      <c r="VBN78" s="46"/>
      <c r="VBO78" s="46"/>
      <c r="VBP78" s="46"/>
      <c r="VBQ78" s="46"/>
      <c r="VBR78" s="46"/>
      <c r="VBS78" s="46"/>
      <c r="VBT78" s="46"/>
      <c r="VBU78" s="46"/>
      <c r="VBV78" s="46"/>
      <c r="VBW78" s="46"/>
      <c r="VBX78" s="46"/>
      <c r="VBY78" s="46"/>
      <c r="VBZ78" s="46"/>
      <c r="VCA78" s="46"/>
      <c r="VCB78" s="46"/>
      <c r="VCC78" s="46"/>
      <c r="VCD78" s="46"/>
      <c r="VCE78" s="46"/>
      <c r="VCF78" s="46"/>
      <c r="VCG78" s="46"/>
      <c r="VCH78" s="46"/>
      <c r="VCI78" s="46"/>
      <c r="VCJ78" s="46"/>
      <c r="VCK78" s="46"/>
      <c r="VCL78" s="46"/>
      <c r="VCM78" s="46"/>
      <c r="VCN78" s="46"/>
      <c r="VCO78" s="46"/>
      <c r="VCP78" s="46"/>
      <c r="VCQ78" s="46"/>
      <c r="VCR78" s="46"/>
      <c r="VCS78" s="46"/>
      <c r="VCT78" s="46"/>
      <c r="VCU78" s="46"/>
      <c r="VCV78" s="46"/>
      <c r="VCW78" s="46"/>
      <c r="VCX78" s="46"/>
      <c r="VCY78" s="46"/>
      <c r="VCZ78" s="46"/>
      <c r="VDA78" s="46"/>
      <c r="VDB78" s="46"/>
      <c r="VDC78" s="46"/>
      <c r="VDD78" s="46"/>
      <c r="VDE78" s="46"/>
      <c r="VDF78" s="46"/>
      <c r="VDG78" s="46"/>
      <c r="VDH78" s="46"/>
      <c r="VDI78" s="46"/>
      <c r="VDJ78" s="46"/>
      <c r="VDK78" s="46"/>
      <c r="VDL78" s="46"/>
      <c r="VDM78" s="46"/>
      <c r="VDN78" s="46"/>
      <c r="VDO78" s="46"/>
      <c r="VDP78" s="46"/>
      <c r="VDQ78" s="46"/>
      <c r="VDR78" s="46"/>
      <c r="VDS78" s="46"/>
      <c r="VDT78" s="46"/>
      <c r="VDU78" s="46"/>
      <c r="VDV78" s="46"/>
      <c r="VDW78" s="46"/>
      <c r="VDX78" s="46"/>
      <c r="VDY78" s="46"/>
      <c r="VDZ78" s="46"/>
      <c r="VEA78" s="46"/>
      <c r="VEB78" s="46"/>
      <c r="VEC78" s="46"/>
      <c r="VED78" s="46"/>
      <c r="VEE78" s="46"/>
      <c r="VEF78" s="46"/>
      <c r="VEG78" s="46"/>
      <c r="VEH78" s="46"/>
      <c r="VEI78" s="46"/>
      <c r="VEJ78" s="46"/>
      <c r="VEK78" s="46"/>
      <c r="VEL78" s="46"/>
      <c r="VEM78" s="46"/>
      <c r="VEN78" s="46"/>
      <c r="VEO78" s="46"/>
      <c r="VEP78" s="46"/>
      <c r="VEQ78" s="46"/>
      <c r="VER78" s="46"/>
      <c r="VES78" s="46"/>
      <c r="VET78" s="46"/>
      <c r="VEU78" s="46"/>
      <c r="VEV78" s="46"/>
      <c r="VEW78" s="46"/>
      <c r="VEX78" s="46"/>
      <c r="VEY78" s="46"/>
      <c r="VEZ78" s="46"/>
      <c r="VFA78" s="46"/>
      <c r="VFB78" s="46"/>
      <c r="VFC78" s="46"/>
      <c r="VFD78" s="46"/>
      <c r="VFE78" s="46"/>
      <c r="VFF78" s="46"/>
      <c r="VFG78" s="46"/>
      <c r="VFH78" s="46"/>
      <c r="VFI78" s="46"/>
      <c r="VFJ78" s="46"/>
      <c r="VFK78" s="46"/>
      <c r="VFL78" s="46"/>
      <c r="VFM78" s="46"/>
      <c r="VFN78" s="46"/>
      <c r="VFO78" s="46"/>
      <c r="VFP78" s="46"/>
      <c r="VFQ78" s="46"/>
      <c r="VFR78" s="46"/>
      <c r="VFS78" s="46"/>
      <c r="VFT78" s="46"/>
      <c r="VFU78" s="46"/>
      <c r="VFV78" s="46"/>
      <c r="VFW78" s="46"/>
      <c r="VFX78" s="46"/>
      <c r="VFY78" s="46"/>
      <c r="VFZ78" s="46"/>
      <c r="VGA78" s="46"/>
      <c r="VGB78" s="46"/>
      <c r="VGC78" s="46"/>
      <c r="VGD78" s="46"/>
      <c r="VGE78" s="46"/>
      <c r="VGF78" s="46"/>
      <c r="VGG78" s="46"/>
      <c r="VGH78" s="46"/>
      <c r="VGI78" s="46"/>
      <c r="VGJ78" s="46"/>
      <c r="VGK78" s="46"/>
      <c r="VGL78" s="46"/>
      <c r="VGM78" s="46"/>
      <c r="VGN78" s="46"/>
      <c r="VGO78" s="46"/>
      <c r="VGP78" s="46"/>
      <c r="VGQ78" s="46"/>
      <c r="VGR78" s="46"/>
      <c r="VGS78" s="46"/>
      <c r="VGT78" s="46"/>
      <c r="VGU78" s="46"/>
      <c r="VGV78" s="46"/>
      <c r="VGW78" s="46"/>
      <c r="VGX78" s="46"/>
      <c r="VGY78" s="46"/>
      <c r="VGZ78" s="46"/>
      <c r="VHA78" s="46"/>
      <c r="VHB78" s="46"/>
      <c r="VHC78" s="46"/>
      <c r="VHD78" s="46"/>
      <c r="VHE78" s="46"/>
      <c r="VHF78" s="46"/>
      <c r="VHG78" s="46"/>
      <c r="VHH78" s="46"/>
      <c r="VHI78" s="46"/>
      <c r="VHJ78" s="46"/>
      <c r="VHK78" s="46"/>
      <c r="VHL78" s="46"/>
      <c r="VHM78" s="46"/>
      <c r="VHN78" s="46"/>
      <c r="VHO78" s="46"/>
      <c r="VHP78" s="46"/>
      <c r="VHQ78" s="46"/>
      <c r="VHR78" s="46"/>
      <c r="VHS78" s="46"/>
      <c r="VHT78" s="46"/>
      <c r="VHU78" s="46"/>
      <c r="VHV78" s="46"/>
      <c r="VHW78" s="46"/>
      <c r="VHX78" s="46"/>
      <c r="VHY78" s="46"/>
      <c r="VHZ78" s="46"/>
      <c r="VIA78" s="46"/>
      <c r="VIB78" s="46"/>
      <c r="VIC78" s="46"/>
      <c r="VID78" s="46"/>
      <c r="VIE78" s="46"/>
      <c r="VIF78" s="46"/>
      <c r="VIG78" s="46"/>
      <c r="VIH78" s="46"/>
      <c r="VII78" s="46"/>
      <c r="VIJ78" s="46"/>
      <c r="VIK78" s="46"/>
      <c r="VIL78" s="46"/>
      <c r="VIM78" s="46"/>
      <c r="VIN78" s="46"/>
      <c r="VIO78" s="46"/>
      <c r="VIP78" s="46"/>
      <c r="VIQ78" s="46"/>
      <c r="VIR78" s="46"/>
      <c r="VIS78" s="46"/>
      <c r="VIT78" s="46"/>
      <c r="VIU78" s="46"/>
      <c r="VIV78" s="46"/>
      <c r="VIW78" s="46"/>
      <c r="VIX78" s="46"/>
      <c r="VIY78" s="46"/>
      <c r="VIZ78" s="46"/>
      <c r="VJA78" s="46"/>
      <c r="VJB78" s="46"/>
      <c r="VJC78" s="46"/>
      <c r="VJD78" s="46"/>
      <c r="VJE78" s="46"/>
      <c r="VJF78" s="46"/>
      <c r="VJG78" s="46"/>
      <c r="VJH78" s="46"/>
      <c r="VJI78" s="46"/>
      <c r="VJJ78" s="46"/>
      <c r="VJK78" s="46"/>
      <c r="VJL78" s="46"/>
      <c r="VJM78" s="46"/>
      <c r="VJN78" s="46"/>
      <c r="VJO78" s="46"/>
      <c r="VJP78" s="46"/>
      <c r="VJQ78" s="46"/>
      <c r="VJR78" s="46"/>
      <c r="VJS78" s="46"/>
      <c r="VJT78" s="46"/>
      <c r="VJU78" s="46"/>
      <c r="VJV78" s="46"/>
      <c r="VJW78" s="46"/>
      <c r="VJX78" s="46"/>
      <c r="VJY78" s="46"/>
      <c r="VJZ78" s="46"/>
      <c r="VKA78" s="46"/>
      <c r="VKB78" s="46"/>
      <c r="VKC78" s="46"/>
      <c r="VKD78" s="46"/>
      <c r="VKE78" s="46"/>
      <c r="VKF78" s="46"/>
      <c r="VKG78" s="46"/>
      <c r="VKH78" s="46"/>
      <c r="VKI78" s="46"/>
      <c r="VKJ78" s="46"/>
      <c r="VKK78" s="46"/>
      <c r="VKL78" s="46"/>
      <c r="VKM78" s="46"/>
      <c r="VKN78" s="46"/>
      <c r="VKO78" s="46"/>
      <c r="VKP78" s="46"/>
      <c r="VKQ78" s="46"/>
      <c r="VKR78" s="46"/>
      <c r="VKS78" s="46"/>
      <c r="VKT78" s="46"/>
      <c r="VKU78" s="46"/>
      <c r="VKV78" s="46"/>
      <c r="VKW78" s="46"/>
      <c r="VKX78" s="46"/>
      <c r="VKY78" s="46"/>
      <c r="VKZ78" s="46"/>
      <c r="VLA78" s="46"/>
      <c r="VLB78" s="46"/>
      <c r="VLC78" s="46"/>
      <c r="VLD78" s="46"/>
      <c r="VLE78" s="46"/>
      <c r="VLF78" s="46"/>
      <c r="VLG78" s="46"/>
      <c r="VLH78" s="46"/>
      <c r="VLI78" s="46"/>
      <c r="VLJ78" s="46"/>
      <c r="VLK78" s="46"/>
      <c r="VLL78" s="46"/>
      <c r="VLM78" s="46"/>
      <c r="VLN78" s="46"/>
      <c r="VLO78" s="46"/>
      <c r="VLP78" s="46"/>
      <c r="VLQ78" s="46"/>
      <c r="VLR78" s="46"/>
      <c r="VLS78" s="46"/>
      <c r="VLT78" s="46"/>
      <c r="VLU78" s="46"/>
      <c r="VLV78" s="46"/>
      <c r="VLW78" s="46"/>
      <c r="VLX78" s="46"/>
      <c r="VLY78" s="46"/>
      <c r="VLZ78" s="46"/>
      <c r="VMA78" s="46"/>
      <c r="VMB78" s="46"/>
      <c r="VMC78" s="46"/>
      <c r="VMD78" s="46"/>
      <c r="VME78" s="46"/>
      <c r="VMF78" s="46"/>
      <c r="VMG78" s="46"/>
      <c r="VMH78" s="46"/>
      <c r="VMI78" s="46"/>
      <c r="VMJ78" s="46"/>
      <c r="VMK78" s="46"/>
      <c r="VML78" s="46"/>
      <c r="VMM78" s="46"/>
      <c r="VMN78" s="46"/>
      <c r="VMO78" s="46"/>
      <c r="VMP78" s="46"/>
      <c r="VMQ78" s="46"/>
      <c r="VMR78" s="46"/>
      <c r="VMS78" s="46"/>
      <c r="VMT78" s="46"/>
      <c r="VMU78" s="46"/>
      <c r="VMV78" s="46"/>
      <c r="VMW78" s="46"/>
      <c r="VMX78" s="46"/>
      <c r="VMY78" s="46"/>
      <c r="VMZ78" s="46"/>
      <c r="VNA78" s="46"/>
      <c r="VNB78" s="46"/>
      <c r="VNC78" s="46"/>
      <c r="VND78" s="46"/>
      <c r="VNE78" s="46"/>
      <c r="VNF78" s="46"/>
      <c r="VNG78" s="46"/>
      <c r="VNH78" s="46"/>
      <c r="VNI78" s="46"/>
      <c r="VNJ78" s="46"/>
      <c r="VNK78" s="46"/>
      <c r="VNL78" s="46"/>
      <c r="VNM78" s="46"/>
      <c r="VNN78" s="46"/>
      <c r="VNO78" s="46"/>
      <c r="VNP78" s="46"/>
      <c r="VNQ78" s="46"/>
      <c r="VNR78" s="46"/>
      <c r="VNS78" s="46"/>
      <c r="VNT78" s="46"/>
      <c r="VNU78" s="46"/>
      <c r="VNV78" s="46"/>
      <c r="VNW78" s="46"/>
      <c r="VNX78" s="46"/>
      <c r="VNY78" s="46"/>
      <c r="VNZ78" s="46"/>
      <c r="VOA78" s="46"/>
      <c r="VOB78" s="46"/>
      <c r="VOC78" s="46"/>
      <c r="VOD78" s="46"/>
      <c r="VOE78" s="46"/>
      <c r="VOF78" s="46"/>
      <c r="VOG78" s="46"/>
      <c r="VOH78" s="46"/>
      <c r="VOI78" s="46"/>
      <c r="VOJ78" s="46"/>
      <c r="VOK78" s="46"/>
      <c r="VOL78" s="46"/>
      <c r="VOM78" s="46"/>
      <c r="VON78" s="46"/>
      <c r="VOO78" s="46"/>
      <c r="VOP78" s="46"/>
      <c r="VOQ78" s="46"/>
      <c r="VOR78" s="46"/>
      <c r="VOS78" s="46"/>
      <c r="VOT78" s="46"/>
      <c r="VOU78" s="46"/>
      <c r="VOV78" s="46"/>
      <c r="VOW78" s="46"/>
      <c r="VOX78" s="46"/>
      <c r="VOY78" s="46"/>
      <c r="VOZ78" s="46"/>
      <c r="VPA78" s="46"/>
      <c r="VPB78" s="46"/>
      <c r="VPC78" s="46"/>
      <c r="VPD78" s="46"/>
      <c r="VPE78" s="46"/>
      <c r="VPF78" s="46"/>
      <c r="VPG78" s="46"/>
      <c r="VPH78" s="46"/>
      <c r="VPI78" s="46"/>
      <c r="VPJ78" s="46"/>
      <c r="VPK78" s="46"/>
      <c r="VPL78" s="46"/>
      <c r="VPM78" s="46"/>
      <c r="VPN78" s="46"/>
      <c r="VPO78" s="46"/>
      <c r="VPP78" s="46"/>
      <c r="VPQ78" s="46"/>
      <c r="VPR78" s="46"/>
      <c r="VPS78" s="46"/>
      <c r="VPT78" s="46"/>
      <c r="VPU78" s="46"/>
      <c r="VPV78" s="46"/>
      <c r="VPW78" s="46"/>
      <c r="VPX78" s="46"/>
      <c r="VPY78" s="46"/>
      <c r="VPZ78" s="46"/>
      <c r="VQA78" s="46"/>
      <c r="VQB78" s="46"/>
      <c r="VQC78" s="46"/>
      <c r="VQD78" s="46"/>
      <c r="VQE78" s="46"/>
      <c r="VQF78" s="46"/>
      <c r="VQG78" s="46"/>
      <c r="VQH78" s="46"/>
      <c r="VQI78" s="46"/>
      <c r="VQJ78" s="46"/>
      <c r="VQK78" s="46"/>
      <c r="VQL78" s="46"/>
      <c r="VQM78" s="46"/>
      <c r="VQN78" s="46"/>
      <c r="VQO78" s="46"/>
      <c r="VQP78" s="46"/>
      <c r="VQQ78" s="46"/>
      <c r="VQR78" s="46"/>
      <c r="VQS78" s="46"/>
      <c r="VQT78" s="46"/>
      <c r="VQU78" s="46"/>
      <c r="VQV78" s="46"/>
      <c r="VQW78" s="46"/>
      <c r="VQX78" s="46"/>
      <c r="VQY78" s="46"/>
      <c r="VQZ78" s="46"/>
      <c r="VRA78" s="46"/>
      <c r="VRB78" s="46"/>
      <c r="VRC78" s="46"/>
      <c r="VRD78" s="46"/>
      <c r="VRE78" s="46"/>
      <c r="VRF78" s="46"/>
      <c r="VRG78" s="46"/>
      <c r="VRH78" s="46"/>
      <c r="VRI78" s="46"/>
      <c r="VRJ78" s="46"/>
      <c r="VRK78" s="46"/>
      <c r="VRL78" s="46"/>
      <c r="VRM78" s="46"/>
      <c r="VRN78" s="46"/>
      <c r="VRO78" s="46"/>
      <c r="VRP78" s="46"/>
      <c r="VRQ78" s="46"/>
      <c r="VRR78" s="46"/>
      <c r="VRS78" s="46"/>
      <c r="VRT78" s="46"/>
      <c r="VRU78" s="46"/>
      <c r="VRV78" s="46"/>
      <c r="VRW78" s="46"/>
      <c r="VRX78" s="46"/>
      <c r="VRY78" s="46"/>
      <c r="VRZ78" s="46"/>
      <c r="VSA78" s="46"/>
      <c r="VSB78" s="46"/>
      <c r="VSC78" s="46"/>
      <c r="VSD78" s="46"/>
      <c r="VSE78" s="46"/>
      <c r="VSF78" s="46"/>
      <c r="VSG78" s="46"/>
      <c r="VSH78" s="46"/>
      <c r="VSI78" s="46"/>
      <c r="VSJ78" s="46"/>
      <c r="VSK78" s="46"/>
      <c r="VSL78" s="46"/>
      <c r="VSM78" s="46"/>
      <c r="VSN78" s="46"/>
      <c r="VSO78" s="46"/>
      <c r="VSP78" s="46"/>
      <c r="VSQ78" s="46"/>
      <c r="VSR78" s="46"/>
      <c r="VSS78" s="46"/>
      <c r="VST78" s="46"/>
      <c r="VSU78" s="46"/>
      <c r="VSV78" s="46"/>
      <c r="VSW78" s="46"/>
      <c r="VSX78" s="46"/>
      <c r="VSY78" s="46"/>
      <c r="VSZ78" s="46"/>
      <c r="VTA78" s="46"/>
      <c r="VTB78" s="46"/>
      <c r="VTC78" s="46"/>
      <c r="VTD78" s="46"/>
      <c r="VTE78" s="46"/>
      <c r="VTF78" s="46"/>
      <c r="VTG78" s="46"/>
      <c r="VTH78" s="46"/>
      <c r="VTI78" s="46"/>
      <c r="VTJ78" s="46"/>
      <c r="VTK78" s="46"/>
      <c r="VTL78" s="46"/>
      <c r="VTM78" s="46"/>
      <c r="VTN78" s="46"/>
      <c r="VTO78" s="46"/>
      <c r="VTP78" s="46"/>
      <c r="VTQ78" s="46"/>
      <c r="VTR78" s="46"/>
      <c r="VTS78" s="46"/>
      <c r="VTT78" s="46"/>
      <c r="VTU78" s="46"/>
      <c r="VTV78" s="46"/>
      <c r="VTW78" s="46"/>
      <c r="VTX78" s="46"/>
      <c r="VTY78" s="46"/>
      <c r="VTZ78" s="46"/>
      <c r="VUA78" s="46"/>
      <c r="VUB78" s="46"/>
      <c r="VUC78" s="46"/>
      <c r="VUD78" s="46"/>
      <c r="VUE78" s="46"/>
      <c r="VUF78" s="46"/>
      <c r="VUG78" s="46"/>
      <c r="VUH78" s="46"/>
      <c r="VUI78" s="46"/>
      <c r="VUJ78" s="46"/>
      <c r="VUK78" s="46"/>
      <c r="VUL78" s="46"/>
      <c r="VUM78" s="46"/>
      <c r="VUN78" s="46"/>
      <c r="VUO78" s="46"/>
      <c r="VUP78" s="46"/>
      <c r="VUQ78" s="46"/>
      <c r="VUR78" s="46"/>
      <c r="VUS78" s="46"/>
      <c r="VUT78" s="46"/>
      <c r="VUU78" s="46"/>
      <c r="VUV78" s="46"/>
      <c r="VUW78" s="46"/>
      <c r="VUX78" s="46"/>
      <c r="VUY78" s="46"/>
      <c r="VUZ78" s="46"/>
      <c r="VVA78" s="46"/>
      <c r="VVB78" s="46"/>
      <c r="VVC78" s="46"/>
      <c r="VVD78" s="46"/>
      <c r="VVE78" s="46"/>
      <c r="VVF78" s="46"/>
      <c r="VVG78" s="46"/>
      <c r="VVH78" s="46"/>
      <c r="VVI78" s="46"/>
      <c r="VVJ78" s="46"/>
      <c r="VVK78" s="46"/>
      <c r="VVL78" s="46"/>
      <c r="VVM78" s="46"/>
      <c r="VVN78" s="46"/>
      <c r="VVO78" s="46"/>
      <c r="VVP78" s="46"/>
      <c r="VVQ78" s="46"/>
      <c r="VVR78" s="46"/>
      <c r="VVS78" s="46"/>
      <c r="VVT78" s="46"/>
      <c r="VVU78" s="46"/>
      <c r="VVV78" s="46"/>
      <c r="VVW78" s="46"/>
      <c r="VVX78" s="46"/>
      <c r="VVY78" s="46"/>
      <c r="VVZ78" s="46"/>
      <c r="VWA78" s="46"/>
      <c r="VWB78" s="46"/>
      <c r="VWC78" s="46"/>
      <c r="VWD78" s="46"/>
      <c r="VWE78" s="46"/>
      <c r="VWF78" s="46"/>
      <c r="VWG78" s="46"/>
      <c r="VWH78" s="46"/>
      <c r="VWI78" s="46"/>
      <c r="VWJ78" s="46"/>
      <c r="VWK78" s="46"/>
      <c r="VWL78" s="46"/>
      <c r="VWM78" s="46"/>
      <c r="VWN78" s="46"/>
      <c r="VWO78" s="46"/>
      <c r="VWP78" s="46"/>
      <c r="VWQ78" s="46"/>
      <c r="VWR78" s="46"/>
      <c r="VWS78" s="46"/>
      <c r="VWT78" s="46"/>
      <c r="VWU78" s="46"/>
      <c r="VWV78" s="46"/>
      <c r="VWW78" s="46"/>
      <c r="VWX78" s="46"/>
      <c r="VWY78" s="46"/>
      <c r="VWZ78" s="46"/>
      <c r="VXA78" s="46"/>
      <c r="VXB78" s="46"/>
      <c r="VXC78" s="46"/>
      <c r="VXD78" s="46"/>
      <c r="VXE78" s="46"/>
      <c r="VXF78" s="46"/>
      <c r="VXG78" s="46"/>
      <c r="VXH78" s="46"/>
      <c r="VXI78" s="46"/>
      <c r="VXJ78" s="46"/>
      <c r="VXK78" s="46"/>
      <c r="VXL78" s="46"/>
      <c r="VXM78" s="46"/>
      <c r="VXN78" s="46"/>
      <c r="VXO78" s="46"/>
      <c r="VXP78" s="46"/>
      <c r="VXQ78" s="46"/>
      <c r="VXR78" s="46"/>
      <c r="VXS78" s="46"/>
      <c r="VXT78" s="46"/>
      <c r="VXU78" s="46"/>
      <c r="VXV78" s="46"/>
      <c r="VXW78" s="46"/>
      <c r="VXX78" s="46"/>
      <c r="VXY78" s="46"/>
      <c r="VXZ78" s="46"/>
      <c r="VYA78" s="46"/>
      <c r="VYB78" s="46"/>
      <c r="VYC78" s="46"/>
      <c r="VYD78" s="46"/>
      <c r="VYE78" s="46"/>
      <c r="VYF78" s="46"/>
      <c r="VYG78" s="46"/>
      <c r="VYH78" s="46"/>
      <c r="VYI78" s="46"/>
      <c r="VYJ78" s="46"/>
      <c r="VYK78" s="46"/>
      <c r="VYL78" s="46"/>
      <c r="VYM78" s="46"/>
      <c r="VYN78" s="46"/>
      <c r="VYO78" s="46"/>
      <c r="VYP78" s="46"/>
      <c r="VYQ78" s="46"/>
      <c r="VYR78" s="46"/>
      <c r="VYS78" s="46"/>
      <c r="VYT78" s="46"/>
      <c r="VYU78" s="46"/>
      <c r="VYV78" s="46"/>
      <c r="VYW78" s="46"/>
      <c r="VYX78" s="46"/>
      <c r="VYY78" s="46"/>
      <c r="VYZ78" s="46"/>
      <c r="VZA78" s="46"/>
      <c r="VZB78" s="46"/>
      <c r="VZC78" s="46"/>
      <c r="VZD78" s="46"/>
      <c r="VZE78" s="46"/>
      <c r="VZF78" s="46"/>
      <c r="VZG78" s="46"/>
      <c r="VZH78" s="46"/>
      <c r="VZI78" s="46"/>
      <c r="VZJ78" s="46"/>
      <c r="VZK78" s="46"/>
      <c r="VZL78" s="46"/>
      <c r="VZM78" s="46"/>
      <c r="VZN78" s="46"/>
      <c r="VZO78" s="46"/>
      <c r="VZP78" s="46"/>
      <c r="VZQ78" s="46"/>
      <c r="VZR78" s="46"/>
      <c r="VZS78" s="46"/>
      <c r="VZT78" s="46"/>
      <c r="VZU78" s="46"/>
      <c r="VZV78" s="46"/>
      <c r="VZW78" s="46"/>
      <c r="VZX78" s="46"/>
      <c r="VZY78" s="46"/>
      <c r="VZZ78" s="46"/>
      <c r="WAA78" s="46"/>
      <c r="WAB78" s="46"/>
      <c r="WAC78" s="46"/>
      <c r="WAD78" s="46"/>
      <c r="WAE78" s="46"/>
      <c r="WAF78" s="46"/>
      <c r="WAG78" s="46"/>
      <c r="WAH78" s="46"/>
      <c r="WAI78" s="46"/>
      <c r="WAJ78" s="46"/>
      <c r="WAK78" s="46"/>
      <c r="WAL78" s="46"/>
      <c r="WAM78" s="46"/>
      <c r="WAN78" s="46"/>
      <c r="WAO78" s="46"/>
      <c r="WAP78" s="46"/>
      <c r="WAQ78" s="46"/>
      <c r="WAR78" s="46"/>
      <c r="WAS78" s="46"/>
      <c r="WAT78" s="46"/>
      <c r="WAU78" s="46"/>
      <c r="WAV78" s="46"/>
      <c r="WAW78" s="46"/>
      <c r="WAX78" s="46"/>
      <c r="WAY78" s="46"/>
      <c r="WAZ78" s="46"/>
      <c r="WBA78" s="46"/>
      <c r="WBB78" s="46"/>
      <c r="WBC78" s="46"/>
      <c r="WBD78" s="46"/>
      <c r="WBE78" s="46"/>
      <c r="WBF78" s="46"/>
      <c r="WBG78" s="46"/>
      <c r="WBH78" s="46"/>
      <c r="WBI78" s="46"/>
      <c r="WBJ78" s="46"/>
      <c r="WBK78" s="46"/>
      <c r="WBL78" s="46"/>
      <c r="WBM78" s="46"/>
      <c r="WBN78" s="46"/>
      <c r="WBO78" s="46"/>
      <c r="WBP78" s="46"/>
      <c r="WBQ78" s="46"/>
      <c r="WBR78" s="46"/>
      <c r="WBS78" s="46"/>
      <c r="WBT78" s="46"/>
      <c r="WBU78" s="46"/>
      <c r="WBV78" s="46"/>
      <c r="WBW78" s="46"/>
      <c r="WBX78" s="46"/>
      <c r="WBY78" s="46"/>
      <c r="WBZ78" s="46"/>
      <c r="WCA78" s="46"/>
      <c r="WCB78" s="46"/>
      <c r="WCC78" s="46"/>
      <c r="WCD78" s="46"/>
      <c r="WCE78" s="46"/>
      <c r="WCF78" s="46"/>
      <c r="WCG78" s="46"/>
      <c r="WCH78" s="46"/>
      <c r="WCI78" s="46"/>
      <c r="WCJ78" s="46"/>
      <c r="WCK78" s="46"/>
      <c r="WCL78" s="46"/>
      <c r="WCM78" s="46"/>
      <c r="WCN78" s="46"/>
      <c r="WCO78" s="46"/>
      <c r="WCP78" s="46"/>
      <c r="WCQ78" s="46"/>
      <c r="WCR78" s="46"/>
      <c r="WCS78" s="46"/>
      <c r="WCT78" s="46"/>
      <c r="WCU78" s="46"/>
      <c r="WCV78" s="46"/>
      <c r="WCW78" s="46"/>
      <c r="WCX78" s="46"/>
      <c r="WCY78" s="46"/>
      <c r="WCZ78" s="46"/>
      <c r="WDA78" s="46"/>
      <c r="WDB78" s="46"/>
      <c r="WDC78" s="46"/>
      <c r="WDD78" s="46"/>
      <c r="WDE78" s="46"/>
      <c r="WDF78" s="46"/>
      <c r="WDG78" s="46"/>
      <c r="WDH78" s="46"/>
      <c r="WDI78" s="46"/>
      <c r="WDJ78" s="46"/>
      <c r="WDK78" s="46"/>
      <c r="WDL78" s="46"/>
      <c r="WDM78" s="46"/>
      <c r="WDN78" s="46"/>
      <c r="WDO78" s="46"/>
      <c r="WDP78" s="46"/>
      <c r="WDQ78" s="46"/>
      <c r="WDR78" s="46"/>
      <c r="WDS78" s="46"/>
      <c r="WDT78" s="46"/>
      <c r="WDU78" s="46"/>
      <c r="WDV78" s="46"/>
      <c r="WDW78" s="46"/>
      <c r="WDX78" s="46"/>
      <c r="WDY78" s="46"/>
      <c r="WDZ78" s="46"/>
      <c r="WEA78" s="46"/>
      <c r="WEB78" s="46"/>
      <c r="WEC78" s="46"/>
      <c r="WED78" s="46"/>
      <c r="WEE78" s="46"/>
      <c r="WEF78" s="46"/>
      <c r="WEG78" s="46"/>
      <c r="WEH78" s="46"/>
      <c r="WEI78" s="46"/>
      <c r="WEJ78" s="46"/>
      <c r="WEK78" s="46"/>
      <c r="WEL78" s="46"/>
      <c r="WEM78" s="46"/>
      <c r="WEN78" s="46"/>
      <c r="WEO78" s="46"/>
      <c r="WEP78" s="46"/>
      <c r="WEQ78" s="46"/>
      <c r="WER78" s="46"/>
      <c r="WES78" s="46"/>
      <c r="WET78" s="46"/>
      <c r="WEU78" s="46"/>
      <c r="WEV78" s="46"/>
      <c r="WEW78" s="46"/>
      <c r="WEX78" s="46"/>
      <c r="WEY78" s="46"/>
      <c r="WEZ78" s="46"/>
      <c r="WFA78" s="46"/>
      <c r="WFB78" s="46"/>
      <c r="WFC78" s="46"/>
      <c r="WFD78" s="46"/>
      <c r="WFE78" s="46"/>
      <c r="WFF78" s="46"/>
      <c r="WFG78" s="46"/>
      <c r="WFH78" s="46"/>
      <c r="WFI78" s="46"/>
      <c r="WFJ78" s="46"/>
      <c r="WFK78" s="46"/>
      <c r="WFL78" s="46"/>
      <c r="WFM78" s="46"/>
      <c r="WFN78" s="46"/>
      <c r="WFO78" s="46"/>
      <c r="WFP78" s="46"/>
      <c r="WFQ78" s="46"/>
      <c r="WFR78" s="46"/>
      <c r="WFS78" s="46"/>
      <c r="WFT78" s="46"/>
      <c r="WFU78" s="46"/>
      <c r="WFV78" s="46"/>
      <c r="WFW78" s="46"/>
      <c r="WFX78" s="46"/>
      <c r="WFY78" s="46"/>
      <c r="WFZ78" s="46"/>
      <c r="WGA78" s="46"/>
      <c r="WGB78" s="46"/>
      <c r="WGC78" s="46"/>
      <c r="WGD78" s="46"/>
      <c r="WGE78" s="46"/>
      <c r="WGF78" s="46"/>
      <c r="WGG78" s="46"/>
      <c r="WGH78" s="46"/>
      <c r="WGI78" s="46"/>
      <c r="WGJ78" s="46"/>
      <c r="WGK78" s="46"/>
      <c r="WGL78" s="46"/>
      <c r="WGM78" s="46"/>
      <c r="WGN78" s="46"/>
      <c r="WGO78" s="46"/>
      <c r="WGP78" s="46"/>
      <c r="WGQ78" s="46"/>
      <c r="WGR78" s="46"/>
      <c r="WGS78" s="46"/>
      <c r="WGT78" s="46"/>
      <c r="WGU78" s="46"/>
      <c r="WGV78" s="46"/>
      <c r="WGW78" s="46"/>
      <c r="WGX78" s="46"/>
      <c r="WGY78" s="46"/>
      <c r="WGZ78" s="46"/>
      <c r="WHA78" s="46"/>
      <c r="WHB78" s="46"/>
      <c r="WHC78" s="46"/>
      <c r="WHD78" s="46"/>
      <c r="WHE78" s="46"/>
      <c r="WHF78" s="46"/>
      <c r="WHG78" s="46"/>
      <c r="WHH78" s="46"/>
      <c r="WHI78" s="46"/>
      <c r="WHJ78" s="46"/>
      <c r="WHK78" s="46"/>
      <c r="WHL78" s="46"/>
      <c r="WHM78" s="46"/>
      <c r="WHN78" s="46"/>
      <c r="WHO78" s="46"/>
      <c r="WHP78" s="46"/>
      <c r="WHQ78" s="46"/>
      <c r="WHR78" s="46"/>
      <c r="WHS78" s="46"/>
      <c r="WHT78" s="46"/>
      <c r="WHU78" s="46"/>
      <c r="WHV78" s="46"/>
      <c r="WHW78" s="46"/>
      <c r="WHX78" s="46"/>
      <c r="WHY78" s="46"/>
      <c r="WHZ78" s="46"/>
      <c r="WIA78" s="46"/>
      <c r="WIB78" s="46"/>
      <c r="WIC78" s="46"/>
      <c r="WID78" s="46"/>
      <c r="WIE78" s="46"/>
      <c r="WIF78" s="46"/>
      <c r="WIG78" s="46"/>
      <c r="WIH78" s="46"/>
      <c r="WII78" s="46"/>
      <c r="WIJ78" s="46"/>
      <c r="WIK78" s="46"/>
      <c r="WIL78" s="46"/>
      <c r="WIM78" s="46"/>
      <c r="WIN78" s="46"/>
      <c r="WIO78" s="46"/>
      <c r="WIP78" s="46"/>
      <c r="WIQ78" s="46"/>
      <c r="WIR78" s="46"/>
      <c r="WIS78" s="46"/>
      <c r="WIT78" s="46"/>
      <c r="WIU78" s="46"/>
      <c r="WIV78" s="46"/>
      <c r="WIW78" s="46"/>
      <c r="WIX78" s="46"/>
      <c r="WIY78" s="46"/>
      <c r="WIZ78" s="46"/>
      <c r="WJA78" s="46"/>
      <c r="WJB78" s="46"/>
      <c r="WJC78" s="46"/>
      <c r="WJD78" s="46"/>
      <c r="WJE78" s="46"/>
      <c r="WJF78" s="46"/>
      <c r="WJG78" s="46"/>
      <c r="WJH78" s="46"/>
      <c r="WJI78" s="46"/>
      <c r="WJJ78" s="46"/>
      <c r="WJK78" s="46"/>
      <c r="WJL78" s="46"/>
      <c r="WJM78" s="46"/>
      <c r="WJN78" s="46"/>
      <c r="WJO78" s="46"/>
      <c r="WJP78" s="46"/>
      <c r="WJQ78" s="46"/>
      <c r="WJR78" s="46"/>
      <c r="WJS78" s="46"/>
      <c r="WJT78" s="46"/>
      <c r="WJU78" s="46"/>
      <c r="WJV78" s="46"/>
      <c r="WJW78" s="46"/>
      <c r="WJX78" s="46"/>
      <c r="WJY78" s="46"/>
      <c r="WJZ78" s="46"/>
      <c r="WKA78" s="46"/>
      <c r="WKB78" s="46"/>
      <c r="WKC78" s="46"/>
      <c r="WKD78" s="46"/>
      <c r="WKE78" s="46"/>
      <c r="WKF78" s="46"/>
      <c r="WKG78" s="46"/>
      <c r="WKH78" s="46"/>
      <c r="WKI78" s="46"/>
      <c r="WKJ78" s="46"/>
      <c r="WKK78" s="46"/>
      <c r="WKL78" s="46"/>
      <c r="WKM78" s="46"/>
      <c r="WKN78" s="46"/>
      <c r="WKO78" s="46"/>
      <c r="WKP78" s="46"/>
      <c r="WKQ78" s="46"/>
      <c r="WKR78" s="46"/>
      <c r="WKS78" s="46"/>
      <c r="WKT78" s="46"/>
      <c r="WKU78" s="46"/>
      <c r="WKV78" s="46"/>
      <c r="WKW78" s="46"/>
      <c r="WKX78" s="46"/>
      <c r="WKY78" s="46"/>
      <c r="WKZ78" s="46"/>
      <c r="WLA78" s="46"/>
      <c r="WLB78" s="46"/>
      <c r="WLC78" s="46"/>
      <c r="WLD78" s="46"/>
      <c r="WLE78" s="46"/>
      <c r="WLF78" s="46"/>
      <c r="WLG78" s="46"/>
      <c r="WLH78" s="46"/>
      <c r="WLI78" s="46"/>
      <c r="WLJ78" s="46"/>
      <c r="WLK78" s="46"/>
      <c r="WLL78" s="46"/>
      <c r="WLM78" s="46"/>
      <c r="WLN78" s="46"/>
      <c r="WLO78" s="46"/>
      <c r="WLP78" s="46"/>
      <c r="WLQ78" s="46"/>
      <c r="WLR78" s="46"/>
      <c r="WLS78" s="46"/>
      <c r="WLT78" s="46"/>
      <c r="WLU78" s="46"/>
      <c r="WLV78" s="46"/>
      <c r="WLW78" s="46"/>
      <c r="WLX78" s="46"/>
      <c r="WLY78" s="46"/>
      <c r="WLZ78" s="46"/>
      <c r="WMA78" s="46"/>
      <c r="WMB78" s="46"/>
      <c r="WMC78" s="46"/>
      <c r="WMD78" s="46"/>
      <c r="WME78" s="46"/>
      <c r="WMF78" s="46"/>
      <c r="WMG78" s="46"/>
      <c r="WMH78" s="46"/>
      <c r="WMI78" s="46"/>
      <c r="WMJ78" s="46"/>
      <c r="WMK78" s="46"/>
      <c r="WML78" s="46"/>
      <c r="WMM78" s="46"/>
      <c r="WMN78" s="46"/>
      <c r="WMO78" s="46"/>
      <c r="WMP78" s="46"/>
      <c r="WMQ78" s="46"/>
      <c r="WMR78" s="46"/>
      <c r="WMS78" s="46"/>
      <c r="WMT78" s="46"/>
      <c r="WMU78" s="46"/>
      <c r="WMV78" s="46"/>
      <c r="WMW78" s="46"/>
      <c r="WMX78" s="46"/>
      <c r="WMY78" s="46"/>
      <c r="WMZ78" s="46"/>
      <c r="WNA78" s="46"/>
      <c r="WNB78" s="46"/>
      <c r="WNC78" s="46"/>
      <c r="WND78" s="46"/>
      <c r="WNE78" s="46"/>
      <c r="WNF78" s="46"/>
      <c r="WNG78" s="46"/>
      <c r="WNH78" s="46"/>
      <c r="WNI78" s="46"/>
      <c r="WNJ78" s="46"/>
      <c r="WNK78" s="46"/>
      <c r="WNL78" s="46"/>
      <c r="WNM78" s="46"/>
      <c r="WNN78" s="46"/>
      <c r="WNO78" s="46"/>
      <c r="WNP78" s="46"/>
      <c r="WNQ78" s="46"/>
      <c r="WNR78" s="46"/>
      <c r="WNS78" s="46"/>
      <c r="WNT78" s="46"/>
      <c r="WNU78" s="46"/>
      <c r="WNV78" s="46"/>
      <c r="WNW78" s="46"/>
      <c r="WNX78" s="46"/>
      <c r="WNY78" s="46"/>
      <c r="WNZ78" s="46"/>
      <c r="WOA78" s="46"/>
      <c r="WOB78" s="46"/>
      <c r="WOC78" s="46"/>
      <c r="WOD78" s="46"/>
      <c r="WOE78" s="46"/>
      <c r="WOF78" s="46"/>
      <c r="WOG78" s="46"/>
      <c r="WOH78" s="46"/>
      <c r="WOI78" s="46"/>
      <c r="WOJ78" s="46"/>
      <c r="WOK78" s="46"/>
      <c r="WOL78" s="46"/>
      <c r="WOM78" s="46"/>
      <c r="WON78" s="46"/>
      <c r="WOO78" s="46"/>
      <c r="WOP78" s="46"/>
      <c r="WOQ78" s="46"/>
      <c r="WOR78" s="46"/>
      <c r="WOS78" s="46"/>
      <c r="WOT78" s="46"/>
      <c r="WOU78" s="46"/>
      <c r="WOV78" s="46"/>
      <c r="WOW78" s="46"/>
      <c r="WOX78" s="46"/>
      <c r="WOY78" s="46"/>
      <c r="WOZ78" s="46"/>
      <c r="WPA78" s="46"/>
      <c r="WPB78" s="46"/>
      <c r="WPC78" s="46"/>
      <c r="WPD78" s="46"/>
      <c r="WPE78" s="46"/>
      <c r="WPF78" s="46"/>
      <c r="WPG78" s="46"/>
      <c r="WPH78" s="46"/>
      <c r="WPI78" s="46"/>
      <c r="WPJ78" s="46"/>
      <c r="WPK78" s="46"/>
      <c r="WPL78" s="46"/>
      <c r="WPM78" s="46"/>
      <c r="WPN78" s="46"/>
      <c r="WPO78" s="46"/>
      <c r="WPP78" s="46"/>
      <c r="WPQ78" s="46"/>
      <c r="WPR78" s="46"/>
      <c r="WPS78" s="46"/>
      <c r="WPT78" s="46"/>
      <c r="WPU78" s="46"/>
      <c r="WPV78" s="46"/>
      <c r="WPW78" s="46"/>
      <c r="WPX78" s="46"/>
      <c r="WPY78" s="46"/>
      <c r="WPZ78" s="46"/>
      <c r="WQA78" s="46"/>
      <c r="WQB78" s="46"/>
      <c r="WQC78" s="46"/>
      <c r="WQD78" s="46"/>
      <c r="WQE78" s="46"/>
      <c r="WQF78" s="46"/>
      <c r="WQG78" s="46"/>
      <c r="WQH78" s="46"/>
      <c r="WQI78" s="46"/>
      <c r="WQJ78" s="46"/>
      <c r="WQK78" s="46"/>
      <c r="WQL78" s="46"/>
      <c r="WQM78" s="46"/>
      <c r="WQN78" s="46"/>
      <c r="WQO78" s="46"/>
      <c r="WQP78" s="46"/>
      <c r="WQQ78" s="46"/>
      <c r="WQR78" s="46"/>
      <c r="WQS78" s="46"/>
      <c r="WQT78" s="46"/>
      <c r="WQU78" s="46"/>
      <c r="WQV78" s="46"/>
      <c r="WQW78" s="46"/>
      <c r="WQX78" s="46"/>
      <c r="WQY78" s="46"/>
      <c r="WQZ78" s="46"/>
      <c r="WRA78" s="46"/>
      <c r="WRB78" s="46"/>
      <c r="WRC78" s="46"/>
      <c r="WRD78" s="46"/>
      <c r="WRE78" s="46"/>
      <c r="WRF78" s="46"/>
      <c r="WRG78" s="46"/>
      <c r="WRH78" s="46"/>
      <c r="WRI78" s="46"/>
      <c r="WRJ78" s="46"/>
      <c r="WRK78" s="46"/>
      <c r="WRL78" s="46"/>
      <c r="WRM78" s="46"/>
      <c r="WRN78" s="46"/>
      <c r="WRO78" s="46"/>
      <c r="WRP78" s="46"/>
      <c r="WRQ78" s="46"/>
      <c r="WRR78" s="46"/>
      <c r="WRS78" s="46"/>
      <c r="WRT78" s="46"/>
      <c r="WRU78" s="46"/>
      <c r="WRV78" s="46"/>
      <c r="WRW78" s="46"/>
      <c r="WRX78" s="46"/>
      <c r="WRY78" s="46"/>
      <c r="WRZ78" s="46"/>
      <c r="WSA78" s="46"/>
      <c r="WSB78" s="46"/>
      <c r="WSC78" s="46"/>
      <c r="WSD78" s="46"/>
      <c r="WSE78" s="46"/>
      <c r="WSF78" s="46"/>
      <c r="WSG78" s="46"/>
      <c r="WSH78" s="46"/>
      <c r="WSI78" s="46"/>
      <c r="WSJ78" s="46"/>
      <c r="WSK78" s="46"/>
      <c r="WSL78" s="46"/>
      <c r="WSM78" s="46"/>
      <c r="WSN78" s="46"/>
      <c r="WSO78" s="46"/>
      <c r="WSP78" s="46"/>
      <c r="WSQ78" s="46"/>
      <c r="WSR78" s="46"/>
      <c r="WSS78" s="46"/>
      <c r="WST78" s="46"/>
      <c r="WSU78" s="46"/>
      <c r="WSV78" s="46"/>
      <c r="WSW78" s="46"/>
      <c r="WSX78" s="46"/>
      <c r="WSY78" s="46"/>
      <c r="WSZ78" s="46"/>
      <c r="WTA78" s="46"/>
      <c r="WTB78" s="46"/>
      <c r="WTC78" s="46"/>
      <c r="WTD78" s="46"/>
      <c r="WTE78" s="46"/>
      <c r="WTF78" s="46"/>
      <c r="WTG78" s="46"/>
      <c r="WTH78" s="46"/>
      <c r="WTI78" s="46"/>
      <c r="WTJ78" s="46"/>
      <c r="WTK78" s="46"/>
      <c r="WTL78" s="46"/>
      <c r="WTM78" s="46"/>
      <c r="WTN78" s="46"/>
      <c r="WTO78" s="46"/>
      <c r="WTP78" s="46"/>
      <c r="WTQ78" s="46"/>
      <c r="WTR78" s="46"/>
      <c r="WTS78" s="46"/>
      <c r="WTT78" s="46"/>
      <c r="WTU78" s="46"/>
      <c r="WTV78" s="46"/>
      <c r="WTW78" s="46"/>
      <c r="WTX78" s="46"/>
      <c r="WTY78" s="46"/>
      <c r="WTZ78" s="46"/>
      <c r="WUA78" s="46"/>
      <c r="WUB78" s="46"/>
      <c r="WUC78" s="46"/>
      <c r="WUD78" s="46"/>
      <c r="WUE78" s="46"/>
      <c r="WUF78" s="46"/>
      <c r="WUG78" s="46"/>
      <c r="WUH78" s="46"/>
      <c r="WUI78" s="46"/>
      <c r="WUJ78" s="46"/>
      <c r="WUK78" s="46"/>
    </row>
    <row r="79" spans="1:16105" s="47" customFormat="1" ht="40.5" customHeight="1">
      <c r="A79" s="63">
        <v>65</v>
      </c>
      <c r="B79" s="58">
        <v>45898</v>
      </c>
      <c r="C79" s="59" t="s">
        <v>21</v>
      </c>
      <c r="D79" s="60" t="s">
        <v>311</v>
      </c>
      <c r="E79" s="60" t="s">
        <v>312</v>
      </c>
      <c r="F79" s="57">
        <v>0</v>
      </c>
      <c r="G79" s="57">
        <v>0</v>
      </c>
      <c r="H79" s="62" t="s">
        <v>313</v>
      </c>
      <c r="I79" s="1">
        <v>0</v>
      </c>
      <c r="J79" s="1"/>
      <c r="K79" s="1">
        <v>0</v>
      </c>
      <c r="L79" s="79" t="s">
        <v>17</v>
      </c>
      <c r="M79" s="80"/>
      <c r="N79" s="1">
        <f>230454.46+26685.8+3961.3</f>
        <v>261101.55999999997</v>
      </c>
      <c r="O79" s="57">
        <v>0</v>
      </c>
      <c r="P79" s="49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W79" s="46"/>
      <c r="PX79" s="46"/>
      <c r="PY79" s="46"/>
      <c r="PZ79" s="46"/>
      <c r="QA79" s="46"/>
      <c r="QB79" s="46"/>
      <c r="QC79" s="46"/>
      <c r="QD79" s="46"/>
      <c r="QE79" s="46"/>
      <c r="QF79" s="46"/>
      <c r="QG79" s="46"/>
      <c r="QH79" s="46"/>
      <c r="QI79" s="46"/>
      <c r="QJ79" s="46"/>
      <c r="QK79" s="46"/>
      <c r="QL79" s="46"/>
      <c r="QM79" s="46"/>
      <c r="QN79" s="46"/>
      <c r="QO79" s="46"/>
      <c r="QP79" s="46"/>
      <c r="QQ79" s="46"/>
      <c r="QR79" s="46"/>
      <c r="QS79" s="46"/>
      <c r="QT79" s="46"/>
      <c r="QU79" s="46"/>
      <c r="QV79" s="46"/>
      <c r="QW79" s="46"/>
      <c r="QX79" s="46"/>
      <c r="QY79" s="46"/>
      <c r="QZ79" s="46"/>
      <c r="RA79" s="46"/>
      <c r="RB79" s="46"/>
      <c r="RC79" s="46"/>
      <c r="RD79" s="46"/>
      <c r="RE79" s="46"/>
      <c r="RF79" s="46"/>
      <c r="RG79" s="46"/>
      <c r="RH79" s="46"/>
      <c r="RI79" s="46"/>
      <c r="RJ79" s="46"/>
      <c r="RK79" s="46"/>
      <c r="RL79" s="46"/>
      <c r="RM79" s="46"/>
      <c r="RN79" s="46"/>
      <c r="RO79" s="46"/>
      <c r="RP79" s="46"/>
      <c r="RQ79" s="46"/>
      <c r="RR79" s="46"/>
      <c r="RS79" s="46"/>
      <c r="RT79" s="46"/>
      <c r="RU79" s="46"/>
      <c r="RV79" s="46"/>
      <c r="RW79" s="46"/>
      <c r="RX79" s="46"/>
      <c r="RY79" s="46"/>
      <c r="RZ79" s="46"/>
      <c r="SA79" s="46"/>
      <c r="SB79" s="46"/>
      <c r="SC79" s="46"/>
      <c r="SD79" s="46"/>
      <c r="SE79" s="46"/>
      <c r="SF79" s="46"/>
      <c r="SG79" s="46"/>
      <c r="SH79" s="46"/>
      <c r="SI79" s="46"/>
      <c r="SJ79" s="46"/>
      <c r="SK79" s="46"/>
      <c r="SL79" s="46"/>
      <c r="SM79" s="46"/>
      <c r="SN79" s="46"/>
      <c r="SO79" s="46"/>
      <c r="SP79" s="46"/>
      <c r="SQ79" s="46"/>
      <c r="SR79" s="46"/>
      <c r="SS79" s="46"/>
      <c r="ST79" s="46"/>
      <c r="SU79" s="46"/>
      <c r="SV79" s="46"/>
      <c r="SW79" s="46"/>
      <c r="SX79" s="46"/>
      <c r="SY79" s="46"/>
      <c r="SZ79" s="46"/>
      <c r="TA79" s="46"/>
      <c r="TB79" s="46"/>
      <c r="TC79" s="46"/>
      <c r="TD79" s="46"/>
      <c r="TE79" s="46"/>
      <c r="TF79" s="46"/>
      <c r="TG79" s="46"/>
      <c r="TH79" s="46"/>
      <c r="TI79" s="46"/>
      <c r="TJ79" s="46"/>
      <c r="TK79" s="46"/>
      <c r="TL79" s="46"/>
      <c r="TM79" s="46"/>
      <c r="TN79" s="46"/>
      <c r="TO79" s="46"/>
      <c r="TP79" s="46"/>
      <c r="TQ79" s="46"/>
      <c r="TR79" s="46"/>
      <c r="TS79" s="46"/>
      <c r="TT79" s="46"/>
      <c r="TU79" s="46"/>
      <c r="TV79" s="46"/>
      <c r="TW79" s="46"/>
      <c r="TX79" s="46"/>
      <c r="TY79" s="46"/>
      <c r="TZ79" s="46"/>
      <c r="UA79" s="46"/>
      <c r="UB79" s="46"/>
      <c r="UC79" s="46"/>
      <c r="UD79" s="46"/>
      <c r="UE79" s="46"/>
      <c r="UF79" s="46"/>
      <c r="UG79" s="46"/>
      <c r="UH79" s="46"/>
      <c r="UI79" s="46"/>
      <c r="UJ79" s="46"/>
      <c r="UK79" s="46"/>
      <c r="UL79" s="46"/>
      <c r="UM79" s="46"/>
      <c r="UN79" s="46"/>
      <c r="UO79" s="46"/>
      <c r="UP79" s="46"/>
      <c r="UQ79" s="46"/>
      <c r="UR79" s="46"/>
      <c r="US79" s="46"/>
      <c r="UT79" s="46"/>
      <c r="UU79" s="46"/>
      <c r="UV79" s="46"/>
      <c r="UW79" s="46"/>
      <c r="UX79" s="46"/>
      <c r="UY79" s="46"/>
      <c r="UZ79" s="46"/>
      <c r="VA79" s="46"/>
      <c r="VB79" s="46"/>
      <c r="VC79" s="46"/>
      <c r="VD79" s="46"/>
      <c r="VE79" s="46"/>
      <c r="VF79" s="46"/>
      <c r="VG79" s="46"/>
      <c r="VH79" s="46"/>
      <c r="VI79" s="46"/>
      <c r="VJ79" s="46"/>
      <c r="VK79" s="46"/>
      <c r="VL79" s="46"/>
      <c r="VM79" s="46"/>
      <c r="VN79" s="46"/>
      <c r="VO79" s="46"/>
      <c r="VP79" s="46"/>
      <c r="VQ79" s="46"/>
      <c r="VR79" s="46"/>
      <c r="VS79" s="46"/>
      <c r="VT79" s="46"/>
      <c r="VU79" s="46"/>
      <c r="VV79" s="46"/>
      <c r="VW79" s="46"/>
      <c r="VX79" s="46"/>
      <c r="VY79" s="46"/>
      <c r="VZ79" s="46"/>
      <c r="WA79" s="46"/>
      <c r="WB79" s="46"/>
      <c r="WC79" s="46"/>
      <c r="WD79" s="46"/>
      <c r="WE79" s="46"/>
      <c r="WF79" s="46"/>
      <c r="WG79" s="46"/>
      <c r="WH79" s="46"/>
      <c r="WI79" s="46"/>
      <c r="WJ79" s="46"/>
      <c r="WK79" s="46"/>
      <c r="WL79" s="46"/>
      <c r="WM79" s="46"/>
      <c r="WN79" s="46"/>
      <c r="WO79" s="46"/>
      <c r="WP79" s="46"/>
      <c r="WQ79" s="46"/>
      <c r="WR79" s="46"/>
      <c r="WS79" s="46"/>
      <c r="WT79" s="46"/>
      <c r="WU79" s="46"/>
      <c r="WV79" s="46"/>
      <c r="WW79" s="46"/>
      <c r="WX79" s="46"/>
      <c r="WY79" s="46"/>
      <c r="WZ79" s="46"/>
      <c r="XA79" s="46"/>
      <c r="XB79" s="46"/>
      <c r="XC79" s="46"/>
      <c r="XD79" s="46"/>
      <c r="XE79" s="46"/>
      <c r="XF79" s="46"/>
      <c r="XG79" s="46"/>
      <c r="XH79" s="46"/>
      <c r="XI79" s="46"/>
      <c r="XJ79" s="46"/>
      <c r="XK79" s="46"/>
      <c r="XL79" s="46"/>
      <c r="XM79" s="46"/>
      <c r="XN79" s="46"/>
      <c r="XO79" s="46"/>
      <c r="XP79" s="46"/>
      <c r="XQ79" s="46"/>
      <c r="XR79" s="46"/>
      <c r="XS79" s="46"/>
      <c r="XT79" s="46"/>
      <c r="XU79" s="46"/>
      <c r="XV79" s="46"/>
      <c r="XW79" s="46"/>
      <c r="XX79" s="46"/>
      <c r="XY79" s="46"/>
      <c r="XZ79" s="46"/>
      <c r="YA79" s="46"/>
      <c r="YB79" s="46"/>
      <c r="YC79" s="46"/>
      <c r="YD79" s="46"/>
      <c r="YE79" s="46"/>
      <c r="YF79" s="46"/>
      <c r="YG79" s="46"/>
      <c r="YH79" s="46"/>
      <c r="YI79" s="46"/>
      <c r="YJ79" s="46"/>
      <c r="YK79" s="46"/>
      <c r="YL79" s="46"/>
      <c r="YM79" s="46"/>
      <c r="YN79" s="46"/>
      <c r="YO79" s="46"/>
      <c r="YP79" s="46"/>
      <c r="YQ79" s="46"/>
      <c r="YR79" s="46"/>
      <c r="YS79" s="46"/>
      <c r="YT79" s="46"/>
      <c r="YU79" s="46"/>
      <c r="YV79" s="46"/>
      <c r="YW79" s="46"/>
      <c r="YX79" s="46"/>
      <c r="YY79" s="46"/>
      <c r="YZ79" s="46"/>
      <c r="ZA79" s="46"/>
      <c r="ZB79" s="46"/>
      <c r="ZC79" s="46"/>
      <c r="ZD79" s="46"/>
      <c r="ZE79" s="46"/>
      <c r="ZF79" s="46"/>
      <c r="ZG79" s="46"/>
      <c r="ZH79" s="46"/>
      <c r="ZI79" s="46"/>
      <c r="ZJ79" s="46"/>
      <c r="ZK79" s="46"/>
      <c r="ZL79" s="46"/>
      <c r="ZM79" s="46"/>
      <c r="ZN79" s="46"/>
      <c r="ZO79" s="46"/>
      <c r="ZP79" s="46"/>
      <c r="ZQ79" s="46"/>
      <c r="ZR79" s="46"/>
      <c r="ZS79" s="46"/>
      <c r="ZT79" s="46"/>
      <c r="ZU79" s="46"/>
      <c r="ZV79" s="46"/>
      <c r="ZW79" s="46"/>
      <c r="ZX79" s="46"/>
      <c r="ZY79" s="46"/>
      <c r="ZZ79" s="46"/>
      <c r="AAA79" s="46"/>
      <c r="AAB79" s="46"/>
      <c r="AAC79" s="46"/>
      <c r="AAD79" s="46"/>
      <c r="AAE79" s="46"/>
      <c r="AAF79" s="46"/>
      <c r="AAG79" s="46"/>
      <c r="AAH79" s="46"/>
      <c r="AAI79" s="46"/>
      <c r="AAJ79" s="46"/>
      <c r="AAK79" s="46"/>
      <c r="AAL79" s="46"/>
      <c r="AAM79" s="46"/>
      <c r="AAN79" s="46"/>
      <c r="AAO79" s="46"/>
      <c r="AAP79" s="46"/>
      <c r="AAQ79" s="46"/>
      <c r="AAR79" s="46"/>
      <c r="AAS79" s="46"/>
      <c r="AAT79" s="46"/>
      <c r="AAU79" s="46"/>
      <c r="AAV79" s="46"/>
      <c r="AAW79" s="46"/>
      <c r="AAX79" s="46"/>
      <c r="AAY79" s="46"/>
      <c r="AAZ79" s="46"/>
      <c r="ABA79" s="46"/>
      <c r="ABB79" s="46"/>
      <c r="ABC79" s="46"/>
      <c r="ABD79" s="46"/>
      <c r="ABE79" s="46"/>
      <c r="ABF79" s="46"/>
      <c r="ABG79" s="46"/>
      <c r="ABH79" s="46"/>
      <c r="ABI79" s="46"/>
      <c r="ABJ79" s="46"/>
      <c r="ABK79" s="46"/>
      <c r="ABL79" s="46"/>
      <c r="ABM79" s="46"/>
      <c r="ABN79" s="46"/>
      <c r="ABO79" s="46"/>
      <c r="ABP79" s="46"/>
      <c r="ABQ79" s="46"/>
      <c r="ABR79" s="46"/>
      <c r="ABS79" s="46"/>
      <c r="ABT79" s="46"/>
      <c r="ABU79" s="46"/>
      <c r="ABV79" s="46"/>
      <c r="ABW79" s="46"/>
      <c r="ABX79" s="46"/>
      <c r="ABY79" s="46"/>
      <c r="ABZ79" s="46"/>
      <c r="ACA79" s="46"/>
      <c r="ACB79" s="46"/>
      <c r="ACC79" s="46"/>
      <c r="ACD79" s="46"/>
      <c r="ACE79" s="46"/>
      <c r="ACF79" s="46"/>
      <c r="ACG79" s="46"/>
      <c r="ACH79" s="46"/>
      <c r="ACI79" s="46"/>
      <c r="ACJ79" s="46"/>
      <c r="ACK79" s="46"/>
      <c r="ACL79" s="46"/>
      <c r="ACM79" s="46"/>
      <c r="ACN79" s="46"/>
      <c r="ACO79" s="46"/>
      <c r="ACP79" s="46"/>
      <c r="ACQ79" s="46"/>
      <c r="ACR79" s="46"/>
      <c r="ACS79" s="46"/>
      <c r="ACT79" s="46"/>
      <c r="ACU79" s="46"/>
      <c r="ACV79" s="46"/>
      <c r="ACW79" s="46"/>
      <c r="ACX79" s="46"/>
      <c r="ACY79" s="46"/>
      <c r="ACZ79" s="46"/>
      <c r="ADA79" s="46"/>
      <c r="ADB79" s="46"/>
      <c r="ADC79" s="46"/>
      <c r="ADD79" s="46"/>
      <c r="ADE79" s="46"/>
      <c r="ADF79" s="46"/>
      <c r="ADG79" s="46"/>
      <c r="ADH79" s="46"/>
      <c r="ADI79" s="46"/>
      <c r="ADJ79" s="46"/>
      <c r="ADK79" s="46"/>
      <c r="ADL79" s="46"/>
      <c r="ADM79" s="46"/>
      <c r="ADN79" s="46"/>
      <c r="ADO79" s="46"/>
      <c r="ADP79" s="46"/>
      <c r="ADQ79" s="46"/>
      <c r="ADR79" s="46"/>
      <c r="ADS79" s="46"/>
      <c r="ADT79" s="46"/>
      <c r="ADU79" s="46"/>
      <c r="ADV79" s="46"/>
      <c r="ADW79" s="46"/>
      <c r="ADX79" s="46"/>
      <c r="ADY79" s="46"/>
      <c r="ADZ79" s="46"/>
      <c r="AEA79" s="46"/>
      <c r="AEB79" s="46"/>
      <c r="AEC79" s="46"/>
      <c r="AED79" s="46"/>
      <c r="AEE79" s="46"/>
      <c r="AEF79" s="46"/>
      <c r="AEG79" s="46"/>
      <c r="AEH79" s="46"/>
      <c r="AEI79" s="46"/>
      <c r="AEJ79" s="46"/>
      <c r="AEK79" s="46"/>
      <c r="AEL79" s="46"/>
      <c r="AEM79" s="46"/>
      <c r="AEN79" s="46"/>
      <c r="AEO79" s="46"/>
      <c r="AEP79" s="46"/>
      <c r="AEQ79" s="46"/>
      <c r="AER79" s="46"/>
      <c r="AES79" s="46"/>
      <c r="AET79" s="46"/>
      <c r="AEU79" s="46"/>
      <c r="AEV79" s="46"/>
      <c r="AEW79" s="46"/>
      <c r="AEX79" s="46"/>
      <c r="AEY79" s="46"/>
      <c r="AEZ79" s="46"/>
      <c r="AFA79" s="46"/>
      <c r="AFB79" s="46"/>
      <c r="AFC79" s="46"/>
      <c r="AFD79" s="46"/>
      <c r="AFE79" s="46"/>
      <c r="AFF79" s="46"/>
      <c r="AFG79" s="46"/>
      <c r="AFH79" s="46"/>
      <c r="AFI79" s="46"/>
      <c r="AFJ79" s="46"/>
      <c r="AFK79" s="46"/>
      <c r="AFL79" s="46"/>
      <c r="AFM79" s="46"/>
      <c r="AFN79" s="46"/>
      <c r="AFO79" s="46"/>
      <c r="AFP79" s="46"/>
      <c r="AFQ79" s="46"/>
      <c r="AFR79" s="46"/>
      <c r="AFS79" s="46"/>
      <c r="AFT79" s="46"/>
      <c r="AFU79" s="46"/>
      <c r="AFV79" s="46"/>
      <c r="AFW79" s="46"/>
      <c r="AFX79" s="46"/>
      <c r="AFY79" s="46"/>
      <c r="AFZ79" s="46"/>
      <c r="AGA79" s="46"/>
      <c r="AGB79" s="46"/>
      <c r="AGC79" s="46"/>
      <c r="AGD79" s="46"/>
      <c r="AGE79" s="46"/>
      <c r="AGF79" s="46"/>
      <c r="AGG79" s="46"/>
      <c r="AGH79" s="46"/>
      <c r="AGI79" s="46"/>
      <c r="AGJ79" s="46"/>
      <c r="AGK79" s="46"/>
      <c r="AGL79" s="46"/>
      <c r="AGM79" s="46"/>
      <c r="AGN79" s="46"/>
      <c r="AGO79" s="46"/>
      <c r="AGP79" s="46"/>
      <c r="AGQ79" s="46"/>
      <c r="AGR79" s="46"/>
      <c r="AGS79" s="46"/>
      <c r="AGT79" s="46"/>
      <c r="AGU79" s="46"/>
      <c r="AGV79" s="46"/>
      <c r="AGW79" s="46"/>
      <c r="AGX79" s="46"/>
      <c r="AGY79" s="46"/>
      <c r="AGZ79" s="46"/>
      <c r="AHA79" s="46"/>
      <c r="AHB79" s="46"/>
      <c r="AHC79" s="46"/>
      <c r="AHD79" s="46"/>
      <c r="AHE79" s="46"/>
      <c r="AHF79" s="46"/>
      <c r="AHG79" s="46"/>
      <c r="AHH79" s="46"/>
      <c r="AHI79" s="46"/>
      <c r="AHJ79" s="46"/>
      <c r="AHK79" s="46"/>
      <c r="AHL79" s="46"/>
      <c r="AHM79" s="46"/>
      <c r="AHN79" s="46"/>
      <c r="AHO79" s="46"/>
      <c r="AHP79" s="46"/>
      <c r="AHQ79" s="46"/>
      <c r="AHR79" s="46"/>
      <c r="AHS79" s="46"/>
      <c r="AHT79" s="46"/>
      <c r="AHU79" s="46"/>
      <c r="AHV79" s="46"/>
      <c r="AHW79" s="46"/>
      <c r="AHX79" s="46"/>
      <c r="AHY79" s="46"/>
      <c r="AHZ79" s="46"/>
      <c r="AIA79" s="46"/>
      <c r="AIB79" s="46"/>
      <c r="AIC79" s="46"/>
      <c r="AID79" s="46"/>
      <c r="AIE79" s="46"/>
      <c r="AIF79" s="46"/>
      <c r="AIG79" s="46"/>
      <c r="AIH79" s="46"/>
      <c r="AII79" s="46"/>
      <c r="AIJ79" s="46"/>
      <c r="AIK79" s="46"/>
      <c r="AIL79" s="46"/>
      <c r="AIM79" s="46"/>
      <c r="AIN79" s="46"/>
      <c r="AIO79" s="46"/>
      <c r="AIP79" s="46"/>
      <c r="AIQ79" s="46"/>
      <c r="AIR79" s="46"/>
      <c r="AIS79" s="46"/>
      <c r="AIT79" s="46"/>
      <c r="AIU79" s="46"/>
      <c r="AIV79" s="46"/>
      <c r="AIW79" s="46"/>
      <c r="AIX79" s="46"/>
      <c r="AIY79" s="46"/>
      <c r="AIZ79" s="46"/>
      <c r="AJA79" s="46"/>
      <c r="AJB79" s="46"/>
      <c r="AJC79" s="46"/>
      <c r="AJD79" s="46"/>
      <c r="AJE79" s="46"/>
      <c r="AJF79" s="46"/>
      <c r="AJG79" s="46"/>
      <c r="AJH79" s="46"/>
      <c r="AJI79" s="46"/>
      <c r="AJJ79" s="46"/>
      <c r="AJK79" s="46"/>
      <c r="AJL79" s="46"/>
      <c r="AJM79" s="46"/>
      <c r="AJN79" s="46"/>
      <c r="AJO79" s="46"/>
      <c r="AJP79" s="46"/>
      <c r="AJQ79" s="46"/>
      <c r="AJR79" s="46"/>
      <c r="AJS79" s="46"/>
      <c r="AJT79" s="46"/>
      <c r="AJU79" s="46"/>
      <c r="AJV79" s="46"/>
      <c r="AJW79" s="46"/>
      <c r="AJX79" s="46"/>
      <c r="AJY79" s="46"/>
      <c r="AJZ79" s="46"/>
      <c r="AKA79" s="46"/>
      <c r="AKB79" s="46"/>
      <c r="AKC79" s="46"/>
      <c r="AKD79" s="46"/>
      <c r="AKE79" s="46"/>
      <c r="AKF79" s="46"/>
      <c r="AKG79" s="46"/>
      <c r="AKH79" s="46"/>
      <c r="AKI79" s="46"/>
      <c r="AKJ79" s="46"/>
      <c r="AKK79" s="46"/>
      <c r="AKL79" s="46"/>
      <c r="AKM79" s="46"/>
      <c r="AKN79" s="46"/>
      <c r="AKO79" s="46"/>
      <c r="AKP79" s="46"/>
      <c r="AKQ79" s="46"/>
      <c r="AKR79" s="46"/>
      <c r="AKS79" s="46"/>
      <c r="AKT79" s="46"/>
      <c r="AKU79" s="46"/>
      <c r="AKV79" s="46"/>
      <c r="AKW79" s="46"/>
      <c r="AKX79" s="46"/>
      <c r="AKY79" s="46"/>
      <c r="AKZ79" s="46"/>
      <c r="ALA79" s="46"/>
      <c r="ALB79" s="46"/>
      <c r="ALC79" s="46"/>
      <c r="ALD79" s="46"/>
      <c r="ALE79" s="46"/>
      <c r="ALF79" s="46"/>
      <c r="ALG79" s="46"/>
      <c r="ALH79" s="46"/>
      <c r="ALI79" s="46"/>
      <c r="ALJ79" s="46"/>
      <c r="ALK79" s="46"/>
      <c r="ALL79" s="46"/>
      <c r="ALM79" s="46"/>
      <c r="ALN79" s="46"/>
      <c r="ALO79" s="46"/>
      <c r="ALP79" s="46"/>
      <c r="ALQ79" s="46"/>
      <c r="ALR79" s="46"/>
      <c r="ALS79" s="46"/>
      <c r="ALT79" s="46"/>
      <c r="ALU79" s="46"/>
      <c r="ALV79" s="46"/>
      <c r="ALW79" s="46"/>
      <c r="ALX79" s="46"/>
      <c r="ALY79" s="46"/>
      <c r="ALZ79" s="46"/>
      <c r="AMA79" s="46"/>
      <c r="AMB79" s="46"/>
      <c r="AMC79" s="46"/>
      <c r="AMD79" s="46"/>
      <c r="AME79" s="46"/>
      <c r="AMF79" s="46"/>
      <c r="AMG79" s="46"/>
      <c r="AMH79" s="46"/>
      <c r="AMI79" s="46"/>
      <c r="AMJ79" s="46"/>
      <c r="AMK79" s="46"/>
      <c r="AML79" s="46"/>
      <c r="AMM79" s="46"/>
      <c r="AMN79" s="46"/>
      <c r="AMO79" s="46"/>
      <c r="AMP79" s="46"/>
      <c r="AMQ79" s="46"/>
      <c r="AMR79" s="46"/>
      <c r="AMS79" s="46"/>
      <c r="AMT79" s="46"/>
      <c r="AMU79" s="46"/>
      <c r="AMV79" s="46"/>
      <c r="AMW79" s="46"/>
      <c r="AMX79" s="46"/>
      <c r="AMY79" s="46"/>
      <c r="AMZ79" s="46"/>
      <c r="ANA79" s="46"/>
      <c r="ANB79" s="46"/>
      <c r="ANC79" s="46"/>
      <c r="AND79" s="46"/>
      <c r="ANE79" s="46"/>
      <c r="ANF79" s="46"/>
      <c r="ANG79" s="46"/>
      <c r="ANH79" s="46"/>
      <c r="ANI79" s="46"/>
      <c r="ANJ79" s="46"/>
      <c r="ANK79" s="46"/>
      <c r="ANL79" s="46"/>
      <c r="ANM79" s="46"/>
      <c r="ANN79" s="46"/>
      <c r="ANO79" s="46"/>
      <c r="ANP79" s="46"/>
      <c r="ANQ79" s="46"/>
      <c r="ANR79" s="46"/>
      <c r="ANS79" s="46"/>
      <c r="ANT79" s="46"/>
      <c r="ANU79" s="46"/>
      <c r="ANV79" s="46"/>
      <c r="ANW79" s="46"/>
      <c r="ANX79" s="46"/>
      <c r="ANY79" s="46"/>
      <c r="ANZ79" s="46"/>
      <c r="AOA79" s="46"/>
      <c r="AOB79" s="46"/>
      <c r="AOC79" s="46"/>
      <c r="AOD79" s="46"/>
      <c r="AOE79" s="46"/>
      <c r="AOF79" s="46"/>
      <c r="AOG79" s="46"/>
      <c r="AOH79" s="46"/>
      <c r="AOI79" s="46"/>
      <c r="AOJ79" s="46"/>
      <c r="AOK79" s="46"/>
      <c r="AOL79" s="46"/>
      <c r="AOM79" s="46"/>
      <c r="AON79" s="46"/>
      <c r="AOO79" s="46"/>
      <c r="AOP79" s="46"/>
      <c r="AOQ79" s="46"/>
      <c r="AOR79" s="46"/>
      <c r="AOS79" s="46"/>
      <c r="AOT79" s="46"/>
      <c r="AOU79" s="46"/>
      <c r="AOV79" s="46"/>
      <c r="AOW79" s="46"/>
      <c r="AOX79" s="46"/>
      <c r="AOY79" s="46"/>
      <c r="AOZ79" s="46"/>
      <c r="APA79" s="46"/>
      <c r="APB79" s="46"/>
      <c r="APC79" s="46"/>
      <c r="APD79" s="46"/>
      <c r="APE79" s="46"/>
      <c r="APF79" s="46"/>
      <c r="APG79" s="46"/>
      <c r="APH79" s="46"/>
      <c r="API79" s="46"/>
      <c r="APJ79" s="46"/>
      <c r="APK79" s="46"/>
      <c r="APL79" s="46"/>
      <c r="APM79" s="46"/>
      <c r="APN79" s="46"/>
      <c r="APO79" s="46"/>
      <c r="APP79" s="46"/>
      <c r="APQ79" s="46"/>
      <c r="APR79" s="46"/>
      <c r="APS79" s="46"/>
      <c r="APT79" s="46"/>
      <c r="APU79" s="46"/>
      <c r="APV79" s="46"/>
      <c r="APW79" s="46"/>
      <c r="APX79" s="46"/>
      <c r="APY79" s="46"/>
      <c r="APZ79" s="46"/>
      <c r="AQA79" s="46"/>
      <c r="AQB79" s="46"/>
      <c r="AQC79" s="46"/>
      <c r="AQD79" s="46"/>
      <c r="AQE79" s="46"/>
      <c r="AQF79" s="46"/>
      <c r="AQG79" s="46"/>
      <c r="AQH79" s="46"/>
      <c r="AQI79" s="46"/>
      <c r="AQJ79" s="46"/>
      <c r="AQK79" s="46"/>
      <c r="AQL79" s="46"/>
      <c r="AQM79" s="46"/>
      <c r="AQN79" s="46"/>
      <c r="AQO79" s="46"/>
      <c r="AQP79" s="46"/>
      <c r="AQQ79" s="46"/>
      <c r="AQR79" s="46"/>
      <c r="AQS79" s="46"/>
      <c r="AQT79" s="46"/>
      <c r="AQU79" s="46"/>
      <c r="AQV79" s="46"/>
      <c r="AQW79" s="46"/>
      <c r="AQX79" s="46"/>
      <c r="AQY79" s="46"/>
      <c r="AQZ79" s="46"/>
      <c r="ARA79" s="46"/>
      <c r="ARB79" s="46"/>
      <c r="ARC79" s="46"/>
      <c r="ARD79" s="46"/>
      <c r="ARE79" s="46"/>
      <c r="ARF79" s="46"/>
      <c r="ARG79" s="46"/>
      <c r="ARH79" s="46"/>
      <c r="ARI79" s="46"/>
      <c r="ARJ79" s="46"/>
      <c r="ARK79" s="46"/>
      <c r="ARL79" s="46"/>
      <c r="ARM79" s="46"/>
      <c r="ARN79" s="46"/>
      <c r="ARO79" s="46"/>
      <c r="ARP79" s="46"/>
      <c r="ARQ79" s="46"/>
      <c r="ARR79" s="46"/>
      <c r="ARS79" s="46"/>
      <c r="ART79" s="46"/>
      <c r="ARU79" s="46"/>
      <c r="ARV79" s="46"/>
      <c r="ARW79" s="46"/>
      <c r="ARX79" s="46"/>
      <c r="ARY79" s="46"/>
      <c r="ARZ79" s="46"/>
      <c r="ASA79" s="46"/>
      <c r="ASB79" s="46"/>
      <c r="ASC79" s="46"/>
      <c r="ASD79" s="46"/>
      <c r="ASE79" s="46"/>
      <c r="ASF79" s="46"/>
      <c r="ASG79" s="46"/>
      <c r="ASH79" s="46"/>
      <c r="ASI79" s="46"/>
      <c r="ASJ79" s="46"/>
      <c r="ASK79" s="46"/>
      <c r="ASL79" s="46"/>
      <c r="ASM79" s="46"/>
      <c r="ASN79" s="46"/>
      <c r="ASO79" s="46"/>
      <c r="ASP79" s="46"/>
      <c r="ASQ79" s="46"/>
      <c r="ASR79" s="46"/>
      <c r="ASS79" s="46"/>
      <c r="AST79" s="46"/>
      <c r="ASU79" s="46"/>
      <c r="ASV79" s="46"/>
      <c r="ASW79" s="46"/>
      <c r="ASX79" s="46"/>
      <c r="ASY79" s="46"/>
      <c r="ASZ79" s="46"/>
      <c r="ATA79" s="46"/>
      <c r="ATB79" s="46"/>
      <c r="ATC79" s="46"/>
      <c r="ATD79" s="46"/>
      <c r="ATE79" s="46"/>
      <c r="ATF79" s="46"/>
      <c r="ATG79" s="46"/>
      <c r="ATH79" s="46"/>
      <c r="ATI79" s="46"/>
      <c r="ATJ79" s="46"/>
      <c r="ATK79" s="46"/>
      <c r="ATL79" s="46"/>
      <c r="ATM79" s="46"/>
      <c r="ATN79" s="46"/>
      <c r="ATO79" s="46"/>
      <c r="ATP79" s="46"/>
      <c r="ATQ79" s="46"/>
      <c r="ATR79" s="46"/>
      <c r="ATS79" s="46"/>
      <c r="ATT79" s="46"/>
      <c r="ATU79" s="46"/>
      <c r="ATV79" s="46"/>
      <c r="ATW79" s="46"/>
      <c r="ATX79" s="46"/>
      <c r="ATY79" s="46"/>
      <c r="ATZ79" s="46"/>
      <c r="AUA79" s="46"/>
      <c r="AUB79" s="46"/>
      <c r="AUC79" s="46"/>
      <c r="AUD79" s="46"/>
      <c r="AUE79" s="46"/>
      <c r="AUF79" s="46"/>
      <c r="AUG79" s="46"/>
      <c r="AUH79" s="46"/>
      <c r="AUI79" s="46"/>
      <c r="AUJ79" s="46"/>
      <c r="AUK79" s="46"/>
      <c r="AUL79" s="46"/>
      <c r="AUM79" s="46"/>
      <c r="AUN79" s="46"/>
      <c r="AUO79" s="46"/>
      <c r="AUP79" s="46"/>
      <c r="AUQ79" s="46"/>
      <c r="AUR79" s="46"/>
      <c r="AUS79" s="46"/>
      <c r="AUT79" s="46"/>
      <c r="AUU79" s="46"/>
      <c r="AUV79" s="46"/>
      <c r="AUW79" s="46"/>
      <c r="AUX79" s="46"/>
      <c r="AUY79" s="46"/>
      <c r="AUZ79" s="46"/>
      <c r="AVA79" s="46"/>
      <c r="AVB79" s="46"/>
      <c r="AVC79" s="46"/>
      <c r="AVD79" s="46"/>
      <c r="AVE79" s="46"/>
      <c r="AVF79" s="46"/>
      <c r="AVG79" s="46"/>
      <c r="AVH79" s="46"/>
      <c r="AVI79" s="46"/>
      <c r="AVJ79" s="46"/>
      <c r="AVK79" s="46"/>
      <c r="AVL79" s="46"/>
      <c r="AVM79" s="46"/>
      <c r="AVN79" s="46"/>
      <c r="AVO79" s="46"/>
      <c r="AVP79" s="46"/>
      <c r="AVQ79" s="46"/>
      <c r="AVR79" s="46"/>
      <c r="AVS79" s="46"/>
      <c r="AVT79" s="46"/>
      <c r="AVU79" s="46"/>
      <c r="AVV79" s="46"/>
      <c r="AVW79" s="46"/>
      <c r="AVX79" s="46"/>
      <c r="AVY79" s="46"/>
      <c r="AVZ79" s="46"/>
      <c r="AWA79" s="46"/>
      <c r="AWB79" s="46"/>
      <c r="AWC79" s="46"/>
      <c r="AWD79" s="46"/>
      <c r="AWE79" s="46"/>
      <c r="AWF79" s="46"/>
      <c r="AWG79" s="46"/>
      <c r="AWH79" s="46"/>
      <c r="AWI79" s="46"/>
      <c r="AWJ79" s="46"/>
      <c r="AWK79" s="46"/>
      <c r="AWL79" s="46"/>
      <c r="AWM79" s="46"/>
      <c r="AWN79" s="46"/>
      <c r="AWO79" s="46"/>
      <c r="AWP79" s="46"/>
      <c r="AWQ79" s="46"/>
      <c r="AWR79" s="46"/>
      <c r="AWS79" s="46"/>
      <c r="AWT79" s="46"/>
      <c r="AWU79" s="46"/>
      <c r="AWV79" s="46"/>
      <c r="AWW79" s="46"/>
      <c r="AWX79" s="46"/>
      <c r="AWY79" s="46"/>
      <c r="AWZ79" s="46"/>
      <c r="AXA79" s="46"/>
      <c r="AXB79" s="46"/>
      <c r="AXC79" s="46"/>
      <c r="AXD79" s="46"/>
      <c r="AXE79" s="46"/>
      <c r="AXF79" s="46"/>
      <c r="AXG79" s="46"/>
      <c r="AXH79" s="46"/>
      <c r="AXI79" s="46"/>
      <c r="AXJ79" s="46"/>
      <c r="AXK79" s="46"/>
      <c r="AXL79" s="46"/>
      <c r="AXM79" s="46"/>
      <c r="AXN79" s="46"/>
      <c r="AXO79" s="46"/>
      <c r="AXP79" s="46"/>
      <c r="AXQ79" s="46"/>
      <c r="AXR79" s="46"/>
      <c r="AXS79" s="46"/>
      <c r="AXT79" s="46"/>
      <c r="AXU79" s="46"/>
      <c r="AXV79" s="46"/>
      <c r="AXW79" s="46"/>
      <c r="AXX79" s="46"/>
      <c r="AXY79" s="46"/>
      <c r="AXZ79" s="46"/>
      <c r="AYA79" s="46"/>
      <c r="AYB79" s="46"/>
      <c r="AYC79" s="46"/>
      <c r="AYD79" s="46"/>
      <c r="AYE79" s="46"/>
      <c r="AYF79" s="46"/>
      <c r="AYG79" s="46"/>
      <c r="AYH79" s="46"/>
      <c r="AYI79" s="46"/>
      <c r="AYJ79" s="46"/>
      <c r="AYK79" s="46"/>
      <c r="AYL79" s="46"/>
      <c r="AYM79" s="46"/>
      <c r="AYN79" s="46"/>
      <c r="AYO79" s="46"/>
      <c r="AYP79" s="46"/>
      <c r="AYQ79" s="46"/>
      <c r="AYR79" s="46"/>
      <c r="AYS79" s="46"/>
      <c r="AYT79" s="46"/>
      <c r="AYU79" s="46"/>
      <c r="AYV79" s="46"/>
      <c r="AYW79" s="46"/>
      <c r="AYX79" s="46"/>
      <c r="AYY79" s="46"/>
      <c r="AYZ79" s="46"/>
      <c r="AZA79" s="46"/>
      <c r="AZB79" s="46"/>
      <c r="AZC79" s="46"/>
      <c r="AZD79" s="46"/>
      <c r="AZE79" s="46"/>
      <c r="AZF79" s="46"/>
      <c r="AZG79" s="46"/>
      <c r="AZH79" s="46"/>
      <c r="AZI79" s="46"/>
      <c r="AZJ79" s="46"/>
      <c r="AZK79" s="46"/>
      <c r="AZL79" s="46"/>
      <c r="AZM79" s="46"/>
      <c r="AZN79" s="46"/>
      <c r="AZO79" s="46"/>
      <c r="AZP79" s="46"/>
      <c r="AZQ79" s="46"/>
      <c r="AZR79" s="46"/>
      <c r="AZS79" s="46"/>
      <c r="AZT79" s="46"/>
      <c r="AZU79" s="46"/>
      <c r="AZV79" s="46"/>
      <c r="AZW79" s="46"/>
      <c r="AZX79" s="46"/>
      <c r="AZY79" s="46"/>
      <c r="AZZ79" s="46"/>
      <c r="BAA79" s="46"/>
      <c r="BAB79" s="46"/>
      <c r="BAC79" s="46"/>
      <c r="BAD79" s="46"/>
      <c r="BAE79" s="46"/>
      <c r="BAF79" s="46"/>
      <c r="BAG79" s="46"/>
      <c r="BAH79" s="46"/>
      <c r="BAI79" s="46"/>
      <c r="BAJ79" s="46"/>
      <c r="BAK79" s="46"/>
      <c r="BAL79" s="46"/>
      <c r="BAM79" s="46"/>
      <c r="BAN79" s="46"/>
      <c r="BAO79" s="46"/>
      <c r="BAP79" s="46"/>
      <c r="BAQ79" s="46"/>
      <c r="BAR79" s="46"/>
      <c r="BAS79" s="46"/>
      <c r="BAT79" s="46"/>
      <c r="BAU79" s="46"/>
      <c r="BAV79" s="46"/>
      <c r="BAW79" s="46"/>
      <c r="BAX79" s="46"/>
      <c r="BAY79" s="46"/>
      <c r="BAZ79" s="46"/>
      <c r="BBA79" s="46"/>
      <c r="BBB79" s="46"/>
      <c r="BBC79" s="46"/>
      <c r="BBD79" s="46"/>
      <c r="BBE79" s="46"/>
      <c r="BBF79" s="46"/>
      <c r="BBG79" s="46"/>
      <c r="BBH79" s="46"/>
      <c r="BBI79" s="46"/>
      <c r="BBJ79" s="46"/>
      <c r="BBK79" s="46"/>
      <c r="BBL79" s="46"/>
      <c r="BBM79" s="46"/>
      <c r="BBN79" s="46"/>
      <c r="BBO79" s="46"/>
      <c r="BBP79" s="46"/>
      <c r="BBQ79" s="46"/>
      <c r="BBR79" s="46"/>
      <c r="BBS79" s="46"/>
      <c r="BBT79" s="46"/>
      <c r="BBU79" s="46"/>
      <c r="BBV79" s="46"/>
      <c r="BBW79" s="46"/>
      <c r="BBX79" s="46"/>
      <c r="BBY79" s="46"/>
      <c r="BBZ79" s="46"/>
      <c r="BCA79" s="46"/>
      <c r="BCB79" s="46"/>
      <c r="BCC79" s="46"/>
      <c r="BCD79" s="46"/>
      <c r="BCE79" s="46"/>
      <c r="BCF79" s="46"/>
      <c r="BCG79" s="46"/>
      <c r="BCH79" s="46"/>
      <c r="BCI79" s="46"/>
      <c r="BCJ79" s="46"/>
      <c r="BCK79" s="46"/>
      <c r="BCL79" s="46"/>
      <c r="BCM79" s="46"/>
      <c r="BCN79" s="46"/>
      <c r="BCO79" s="46"/>
      <c r="BCP79" s="46"/>
      <c r="BCQ79" s="46"/>
      <c r="BCR79" s="46"/>
      <c r="BCS79" s="46"/>
      <c r="BCT79" s="46"/>
      <c r="BCU79" s="46"/>
      <c r="BCV79" s="46"/>
      <c r="BCW79" s="46"/>
      <c r="BCX79" s="46"/>
      <c r="BCY79" s="46"/>
      <c r="BCZ79" s="46"/>
      <c r="BDA79" s="46"/>
      <c r="BDB79" s="46"/>
      <c r="BDC79" s="46"/>
      <c r="BDD79" s="46"/>
      <c r="BDE79" s="46"/>
      <c r="BDF79" s="46"/>
      <c r="BDG79" s="46"/>
      <c r="BDH79" s="46"/>
      <c r="BDI79" s="46"/>
      <c r="BDJ79" s="46"/>
      <c r="BDK79" s="46"/>
      <c r="BDL79" s="46"/>
      <c r="BDM79" s="46"/>
      <c r="BDN79" s="46"/>
      <c r="BDO79" s="46"/>
      <c r="BDP79" s="46"/>
      <c r="BDQ79" s="46"/>
      <c r="BDR79" s="46"/>
      <c r="BDS79" s="46"/>
      <c r="BDT79" s="46"/>
      <c r="BDU79" s="46"/>
      <c r="BDV79" s="46"/>
      <c r="BDW79" s="46"/>
      <c r="BDX79" s="46"/>
      <c r="BDY79" s="46"/>
      <c r="BDZ79" s="46"/>
      <c r="BEA79" s="46"/>
      <c r="BEB79" s="46"/>
      <c r="BEC79" s="46"/>
      <c r="BED79" s="46"/>
      <c r="BEE79" s="46"/>
      <c r="BEF79" s="46"/>
      <c r="BEG79" s="46"/>
      <c r="BEH79" s="46"/>
      <c r="BEI79" s="46"/>
      <c r="BEJ79" s="46"/>
      <c r="BEK79" s="46"/>
      <c r="BEL79" s="46"/>
      <c r="BEM79" s="46"/>
      <c r="BEN79" s="46"/>
      <c r="BEO79" s="46"/>
      <c r="BEP79" s="46"/>
      <c r="BEQ79" s="46"/>
      <c r="BER79" s="46"/>
      <c r="BES79" s="46"/>
      <c r="BET79" s="46"/>
      <c r="BEU79" s="46"/>
      <c r="BEV79" s="46"/>
      <c r="BEW79" s="46"/>
      <c r="BEX79" s="46"/>
      <c r="BEY79" s="46"/>
      <c r="BEZ79" s="46"/>
      <c r="BFA79" s="46"/>
      <c r="BFB79" s="46"/>
      <c r="BFC79" s="46"/>
      <c r="BFD79" s="46"/>
      <c r="BFE79" s="46"/>
      <c r="BFF79" s="46"/>
      <c r="BFG79" s="46"/>
      <c r="BFH79" s="46"/>
      <c r="BFI79" s="46"/>
      <c r="BFJ79" s="46"/>
      <c r="BFK79" s="46"/>
      <c r="BFL79" s="46"/>
      <c r="BFM79" s="46"/>
      <c r="BFN79" s="46"/>
      <c r="BFO79" s="46"/>
      <c r="BFP79" s="46"/>
      <c r="BFQ79" s="46"/>
      <c r="BFR79" s="46"/>
      <c r="BFS79" s="46"/>
      <c r="BFT79" s="46"/>
      <c r="BFU79" s="46"/>
      <c r="BFV79" s="46"/>
      <c r="BFW79" s="46"/>
      <c r="BFX79" s="46"/>
      <c r="BFY79" s="46"/>
      <c r="BFZ79" s="46"/>
      <c r="BGA79" s="46"/>
      <c r="BGB79" s="46"/>
      <c r="BGC79" s="46"/>
      <c r="BGD79" s="46"/>
      <c r="BGE79" s="46"/>
      <c r="BGF79" s="46"/>
      <c r="BGG79" s="46"/>
      <c r="BGH79" s="46"/>
      <c r="BGI79" s="46"/>
      <c r="BGJ79" s="46"/>
      <c r="BGK79" s="46"/>
      <c r="BGL79" s="46"/>
      <c r="BGM79" s="46"/>
      <c r="BGN79" s="46"/>
      <c r="BGO79" s="46"/>
      <c r="BGP79" s="46"/>
      <c r="BGQ79" s="46"/>
      <c r="BGR79" s="46"/>
      <c r="BGS79" s="46"/>
      <c r="BGT79" s="46"/>
      <c r="BGU79" s="46"/>
      <c r="BGV79" s="46"/>
      <c r="BGW79" s="46"/>
      <c r="BGX79" s="46"/>
      <c r="BGY79" s="46"/>
      <c r="BGZ79" s="46"/>
      <c r="BHA79" s="46"/>
      <c r="BHB79" s="46"/>
      <c r="BHC79" s="46"/>
      <c r="BHD79" s="46"/>
      <c r="BHE79" s="46"/>
      <c r="BHF79" s="46"/>
      <c r="BHG79" s="46"/>
      <c r="BHH79" s="46"/>
      <c r="BHI79" s="46"/>
      <c r="BHJ79" s="46"/>
      <c r="BHK79" s="46"/>
      <c r="BHL79" s="46"/>
      <c r="BHM79" s="46"/>
      <c r="BHN79" s="46"/>
      <c r="BHO79" s="46"/>
      <c r="BHP79" s="46"/>
      <c r="BHQ79" s="46"/>
      <c r="BHR79" s="46"/>
      <c r="BHS79" s="46"/>
      <c r="BHT79" s="46"/>
      <c r="BHU79" s="46"/>
      <c r="BHV79" s="46"/>
      <c r="BHW79" s="46"/>
      <c r="BHX79" s="46"/>
      <c r="BHY79" s="46"/>
      <c r="BHZ79" s="46"/>
      <c r="BIA79" s="46"/>
      <c r="BIB79" s="46"/>
      <c r="BIC79" s="46"/>
      <c r="BID79" s="46"/>
      <c r="BIE79" s="46"/>
      <c r="BIF79" s="46"/>
      <c r="BIG79" s="46"/>
      <c r="BIH79" s="46"/>
      <c r="BII79" s="46"/>
      <c r="BIJ79" s="46"/>
      <c r="BIK79" s="46"/>
      <c r="BIL79" s="46"/>
      <c r="BIM79" s="46"/>
      <c r="BIN79" s="46"/>
      <c r="BIO79" s="46"/>
      <c r="BIP79" s="46"/>
      <c r="BIQ79" s="46"/>
      <c r="BIR79" s="46"/>
      <c r="BIS79" s="46"/>
      <c r="BIT79" s="46"/>
      <c r="BIU79" s="46"/>
      <c r="BIV79" s="46"/>
      <c r="BIW79" s="46"/>
      <c r="BIX79" s="46"/>
      <c r="BIY79" s="46"/>
      <c r="BIZ79" s="46"/>
      <c r="BJA79" s="46"/>
      <c r="BJB79" s="46"/>
      <c r="BJC79" s="46"/>
      <c r="BJD79" s="46"/>
      <c r="BJE79" s="46"/>
      <c r="BJF79" s="46"/>
      <c r="BJG79" s="46"/>
      <c r="BJH79" s="46"/>
      <c r="BJI79" s="46"/>
      <c r="BJJ79" s="46"/>
      <c r="BJK79" s="46"/>
      <c r="BJL79" s="46"/>
      <c r="BJM79" s="46"/>
      <c r="BJN79" s="46"/>
      <c r="BJO79" s="46"/>
      <c r="BJP79" s="46"/>
      <c r="BJQ79" s="46"/>
      <c r="BJR79" s="46"/>
      <c r="BJS79" s="46"/>
      <c r="BJT79" s="46"/>
      <c r="BJU79" s="46"/>
      <c r="BJV79" s="46"/>
      <c r="BJW79" s="46"/>
      <c r="BJX79" s="46"/>
      <c r="BJY79" s="46"/>
      <c r="BJZ79" s="46"/>
      <c r="BKA79" s="46"/>
      <c r="BKB79" s="46"/>
      <c r="BKC79" s="46"/>
      <c r="BKD79" s="46"/>
      <c r="BKE79" s="46"/>
      <c r="BKF79" s="46"/>
      <c r="BKG79" s="46"/>
      <c r="BKH79" s="46"/>
      <c r="BKI79" s="46"/>
      <c r="BKJ79" s="46"/>
      <c r="BKK79" s="46"/>
      <c r="BKL79" s="46"/>
      <c r="BKM79" s="46"/>
      <c r="BKN79" s="46"/>
      <c r="BKO79" s="46"/>
      <c r="BKP79" s="46"/>
      <c r="BKQ79" s="46"/>
      <c r="BKR79" s="46"/>
      <c r="BKS79" s="46"/>
      <c r="BKT79" s="46"/>
      <c r="BKU79" s="46"/>
      <c r="BKV79" s="46"/>
      <c r="BKW79" s="46"/>
      <c r="BKX79" s="46"/>
      <c r="BKY79" s="46"/>
      <c r="BKZ79" s="46"/>
      <c r="BLA79" s="46"/>
      <c r="BLB79" s="46"/>
      <c r="BLC79" s="46"/>
      <c r="BLD79" s="46"/>
      <c r="BLE79" s="46"/>
      <c r="BLF79" s="46"/>
      <c r="BLG79" s="46"/>
      <c r="BLH79" s="46"/>
      <c r="BLI79" s="46"/>
      <c r="BLJ79" s="46"/>
      <c r="BLK79" s="46"/>
      <c r="BLL79" s="46"/>
      <c r="BLM79" s="46"/>
      <c r="BLN79" s="46"/>
      <c r="BLO79" s="46"/>
      <c r="BLP79" s="46"/>
      <c r="BLQ79" s="46"/>
      <c r="BLR79" s="46"/>
      <c r="BLS79" s="46"/>
      <c r="BLT79" s="46"/>
      <c r="BLU79" s="46"/>
      <c r="BLV79" s="46"/>
      <c r="BLW79" s="46"/>
      <c r="BLX79" s="46"/>
      <c r="BLY79" s="46"/>
      <c r="BLZ79" s="46"/>
      <c r="BMA79" s="46"/>
      <c r="BMB79" s="46"/>
      <c r="BMC79" s="46"/>
      <c r="BMD79" s="46"/>
      <c r="BME79" s="46"/>
      <c r="BMF79" s="46"/>
      <c r="BMG79" s="46"/>
      <c r="BMH79" s="46"/>
      <c r="BMI79" s="46"/>
      <c r="BMJ79" s="46"/>
      <c r="BMK79" s="46"/>
      <c r="BML79" s="46"/>
      <c r="BMM79" s="46"/>
      <c r="BMN79" s="46"/>
      <c r="BMO79" s="46"/>
      <c r="BMP79" s="46"/>
      <c r="BMQ79" s="46"/>
      <c r="BMR79" s="46"/>
      <c r="BMS79" s="46"/>
      <c r="BMT79" s="46"/>
      <c r="BMU79" s="46"/>
      <c r="BMV79" s="46"/>
      <c r="BMW79" s="46"/>
      <c r="BMX79" s="46"/>
      <c r="BMY79" s="46"/>
      <c r="BMZ79" s="46"/>
      <c r="BNA79" s="46"/>
      <c r="BNB79" s="46"/>
      <c r="BNC79" s="46"/>
      <c r="BND79" s="46"/>
      <c r="BNE79" s="46"/>
      <c r="BNF79" s="46"/>
      <c r="BNG79" s="46"/>
      <c r="BNH79" s="46"/>
      <c r="BNI79" s="46"/>
      <c r="BNJ79" s="46"/>
      <c r="BNK79" s="46"/>
      <c r="BNL79" s="46"/>
      <c r="BNM79" s="46"/>
      <c r="BNN79" s="46"/>
      <c r="BNO79" s="46"/>
      <c r="BNP79" s="46"/>
      <c r="BNQ79" s="46"/>
      <c r="BNR79" s="46"/>
      <c r="BNS79" s="46"/>
      <c r="BNT79" s="46"/>
      <c r="BNU79" s="46"/>
      <c r="BNV79" s="46"/>
      <c r="BNW79" s="46"/>
      <c r="BNX79" s="46"/>
      <c r="BNY79" s="46"/>
      <c r="BNZ79" s="46"/>
      <c r="BOA79" s="46"/>
      <c r="BOB79" s="46"/>
      <c r="BOC79" s="46"/>
      <c r="BOD79" s="46"/>
      <c r="BOE79" s="46"/>
      <c r="BOF79" s="46"/>
      <c r="BOG79" s="46"/>
      <c r="BOH79" s="46"/>
      <c r="BOI79" s="46"/>
      <c r="BOJ79" s="46"/>
      <c r="BOK79" s="46"/>
      <c r="BOL79" s="46"/>
      <c r="BOM79" s="46"/>
      <c r="BON79" s="46"/>
      <c r="BOO79" s="46"/>
      <c r="BOP79" s="46"/>
      <c r="BOQ79" s="46"/>
      <c r="BOR79" s="46"/>
      <c r="BOS79" s="46"/>
      <c r="BOT79" s="46"/>
      <c r="BOU79" s="46"/>
      <c r="BOV79" s="46"/>
      <c r="BOW79" s="46"/>
      <c r="BOX79" s="46"/>
      <c r="BOY79" s="46"/>
      <c r="BOZ79" s="46"/>
      <c r="BPA79" s="46"/>
      <c r="BPB79" s="46"/>
      <c r="BPC79" s="46"/>
      <c r="BPD79" s="46"/>
      <c r="BPE79" s="46"/>
      <c r="BPF79" s="46"/>
      <c r="BPG79" s="46"/>
      <c r="BPH79" s="46"/>
      <c r="BPI79" s="46"/>
      <c r="BPJ79" s="46"/>
      <c r="BPK79" s="46"/>
      <c r="BPL79" s="46"/>
      <c r="BPM79" s="46"/>
      <c r="BPN79" s="46"/>
      <c r="BPO79" s="46"/>
      <c r="BPP79" s="46"/>
      <c r="BPQ79" s="46"/>
      <c r="BPR79" s="46"/>
      <c r="BPS79" s="46"/>
      <c r="BPT79" s="46"/>
      <c r="BPU79" s="46"/>
      <c r="BPV79" s="46"/>
      <c r="BPW79" s="46"/>
      <c r="BPX79" s="46"/>
      <c r="BPY79" s="46"/>
      <c r="BPZ79" s="46"/>
      <c r="BQA79" s="46"/>
      <c r="BQB79" s="46"/>
      <c r="BQC79" s="46"/>
      <c r="BQD79" s="46"/>
      <c r="BQE79" s="46"/>
      <c r="BQF79" s="46"/>
      <c r="BQG79" s="46"/>
      <c r="BQH79" s="46"/>
      <c r="BQI79" s="46"/>
      <c r="BQJ79" s="46"/>
      <c r="BQK79" s="46"/>
      <c r="BQL79" s="46"/>
      <c r="BQM79" s="46"/>
      <c r="BQN79" s="46"/>
      <c r="BQO79" s="46"/>
      <c r="BQP79" s="46"/>
      <c r="BQQ79" s="46"/>
      <c r="BQR79" s="46"/>
      <c r="BQS79" s="46"/>
      <c r="BQT79" s="46"/>
      <c r="BQU79" s="46"/>
      <c r="BQV79" s="46"/>
      <c r="BQW79" s="46"/>
      <c r="BQX79" s="46"/>
      <c r="BQY79" s="46"/>
      <c r="BQZ79" s="46"/>
      <c r="BRA79" s="46"/>
      <c r="BRB79" s="46"/>
      <c r="BRC79" s="46"/>
      <c r="BRD79" s="46"/>
      <c r="BRE79" s="46"/>
      <c r="BRF79" s="46"/>
      <c r="BRG79" s="46"/>
      <c r="BRH79" s="46"/>
      <c r="BRI79" s="46"/>
      <c r="BRJ79" s="46"/>
      <c r="BRK79" s="46"/>
      <c r="BRL79" s="46"/>
      <c r="BRM79" s="46"/>
      <c r="BRN79" s="46"/>
      <c r="BRO79" s="46"/>
      <c r="BRP79" s="46"/>
      <c r="BRQ79" s="46"/>
      <c r="BRR79" s="46"/>
      <c r="BRS79" s="46"/>
      <c r="BRT79" s="46"/>
      <c r="BRU79" s="46"/>
      <c r="BRV79" s="46"/>
      <c r="BRW79" s="46"/>
      <c r="BRX79" s="46"/>
      <c r="BRY79" s="46"/>
      <c r="BRZ79" s="46"/>
      <c r="BSA79" s="46"/>
      <c r="BSB79" s="46"/>
      <c r="BSC79" s="46"/>
      <c r="BSD79" s="46"/>
      <c r="BSE79" s="46"/>
      <c r="BSF79" s="46"/>
      <c r="BSG79" s="46"/>
      <c r="BSH79" s="46"/>
      <c r="BSI79" s="46"/>
      <c r="BSJ79" s="46"/>
      <c r="BSK79" s="46"/>
      <c r="BSL79" s="46"/>
      <c r="BSM79" s="46"/>
      <c r="BSN79" s="46"/>
      <c r="BSO79" s="46"/>
      <c r="BSP79" s="46"/>
      <c r="BSQ79" s="46"/>
      <c r="BSR79" s="46"/>
      <c r="BSS79" s="46"/>
      <c r="BST79" s="46"/>
      <c r="BSU79" s="46"/>
      <c r="BSV79" s="46"/>
      <c r="BSW79" s="46"/>
      <c r="BSX79" s="46"/>
      <c r="BSY79" s="46"/>
      <c r="BSZ79" s="46"/>
      <c r="BTA79" s="46"/>
      <c r="BTB79" s="46"/>
      <c r="BTC79" s="46"/>
      <c r="BTD79" s="46"/>
      <c r="BTE79" s="46"/>
      <c r="BTF79" s="46"/>
      <c r="BTG79" s="46"/>
      <c r="BTH79" s="46"/>
      <c r="BTI79" s="46"/>
      <c r="BTJ79" s="46"/>
      <c r="BTK79" s="46"/>
      <c r="BTL79" s="46"/>
      <c r="BTM79" s="46"/>
      <c r="BTN79" s="46"/>
      <c r="BTO79" s="46"/>
      <c r="BTP79" s="46"/>
      <c r="BTQ79" s="46"/>
      <c r="BTR79" s="46"/>
      <c r="BTS79" s="46"/>
      <c r="BTT79" s="46"/>
      <c r="BTU79" s="46"/>
      <c r="BTV79" s="46"/>
      <c r="BTW79" s="46"/>
      <c r="BTX79" s="46"/>
      <c r="BTY79" s="46"/>
      <c r="BTZ79" s="46"/>
      <c r="BUA79" s="46"/>
      <c r="BUB79" s="46"/>
      <c r="BUC79" s="46"/>
      <c r="BUD79" s="46"/>
      <c r="BUE79" s="46"/>
      <c r="BUF79" s="46"/>
      <c r="BUG79" s="46"/>
      <c r="BUH79" s="46"/>
      <c r="BUI79" s="46"/>
      <c r="BUJ79" s="46"/>
      <c r="BUK79" s="46"/>
      <c r="BUL79" s="46"/>
      <c r="BUM79" s="46"/>
      <c r="BUN79" s="46"/>
      <c r="BUO79" s="46"/>
      <c r="BUP79" s="46"/>
      <c r="BUQ79" s="46"/>
      <c r="BUR79" s="46"/>
      <c r="BUS79" s="46"/>
      <c r="BUT79" s="46"/>
      <c r="BUU79" s="46"/>
      <c r="BUV79" s="46"/>
      <c r="BUW79" s="46"/>
      <c r="BUX79" s="46"/>
      <c r="BUY79" s="46"/>
      <c r="BUZ79" s="46"/>
      <c r="BVA79" s="46"/>
      <c r="BVB79" s="46"/>
      <c r="BVC79" s="46"/>
      <c r="BVD79" s="46"/>
      <c r="BVE79" s="46"/>
      <c r="BVF79" s="46"/>
      <c r="BVG79" s="46"/>
      <c r="BVH79" s="46"/>
      <c r="BVI79" s="46"/>
      <c r="BVJ79" s="46"/>
      <c r="BVK79" s="46"/>
      <c r="BVL79" s="46"/>
      <c r="BVM79" s="46"/>
      <c r="BVN79" s="46"/>
      <c r="BVO79" s="46"/>
      <c r="BVP79" s="46"/>
      <c r="BVQ79" s="46"/>
      <c r="BVR79" s="46"/>
      <c r="BVS79" s="46"/>
      <c r="BVT79" s="46"/>
      <c r="BVU79" s="46"/>
      <c r="BVV79" s="46"/>
      <c r="BVW79" s="46"/>
      <c r="BVX79" s="46"/>
      <c r="BVY79" s="46"/>
      <c r="BVZ79" s="46"/>
      <c r="BWA79" s="46"/>
      <c r="BWB79" s="46"/>
      <c r="BWC79" s="46"/>
      <c r="BWD79" s="46"/>
      <c r="BWE79" s="46"/>
      <c r="BWF79" s="46"/>
      <c r="BWG79" s="46"/>
      <c r="BWH79" s="46"/>
      <c r="BWI79" s="46"/>
      <c r="BWJ79" s="46"/>
      <c r="BWK79" s="46"/>
      <c r="BWL79" s="46"/>
      <c r="BWM79" s="46"/>
      <c r="BWN79" s="46"/>
      <c r="BWO79" s="46"/>
      <c r="BWP79" s="46"/>
      <c r="BWQ79" s="46"/>
      <c r="BWR79" s="46"/>
      <c r="BWS79" s="46"/>
      <c r="BWT79" s="46"/>
      <c r="BWU79" s="46"/>
      <c r="BWV79" s="46"/>
      <c r="BWW79" s="46"/>
      <c r="BWX79" s="46"/>
      <c r="BWY79" s="46"/>
      <c r="BWZ79" s="46"/>
      <c r="BXA79" s="46"/>
      <c r="BXB79" s="46"/>
      <c r="BXC79" s="46"/>
      <c r="BXD79" s="46"/>
      <c r="BXE79" s="46"/>
      <c r="BXF79" s="46"/>
      <c r="BXG79" s="46"/>
      <c r="BXH79" s="46"/>
      <c r="BXI79" s="46"/>
      <c r="BXJ79" s="46"/>
      <c r="BXK79" s="46"/>
      <c r="BXL79" s="46"/>
      <c r="BXM79" s="46"/>
      <c r="BXN79" s="46"/>
      <c r="BXO79" s="46"/>
      <c r="BXP79" s="46"/>
      <c r="BXQ79" s="46"/>
      <c r="BXR79" s="46"/>
      <c r="BXS79" s="46"/>
      <c r="BXT79" s="46"/>
      <c r="BXU79" s="46"/>
      <c r="BXV79" s="46"/>
      <c r="BXW79" s="46"/>
      <c r="BXX79" s="46"/>
      <c r="BXY79" s="46"/>
      <c r="BXZ79" s="46"/>
      <c r="BYA79" s="46"/>
      <c r="BYB79" s="46"/>
      <c r="BYC79" s="46"/>
      <c r="BYD79" s="46"/>
      <c r="BYE79" s="46"/>
      <c r="BYF79" s="46"/>
      <c r="BYG79" s="46"/>
      <c r="BYH79" s="46"/>
      <c r="BYI79" s="46"/>
      <c r="BYJ79" s="46"/>
      <c r="BYK79" s="46"/>
      <c r="BYL79" s="46"/>
      <c r="BYM79" s="46"/>
      <c r="BYN79" s="46"/>
      <c r="BYO79" s="46"/>
      <c r="BYP79" s="46"/>
      <c r="BYQ79" s="46"/>
      <c r="BYR79" s="46"/>
      <c r="BYS79" s="46"/>
      <c r="BYT79" s="46"/>
      <c r="BYU79" s="46"/>
      <c r="BYV79" s="46"/>
      <c r="BYW79" s="46"/>
      <c r="BYX79" s="46"/>
      <c r="BYY79" s="46"/>
      <c r="BYZ79" s="46"/>
      <c r="BZA79" s="46"/>
      <c r="BZB79" s="46"/>
      <c r="BZC79" s="46"/>
      <c r="BZD79" s="46"/>
      <c r="BZE79" s="46"/>
      <c r="BZF79" s="46"/>
      <c r="BZG79" s="46"/>
      <c r="BZH79" s="46"/>
      <c r="BZI79" s="46"/>
      <c r="BZJ79" s="46"/>
      <c r="BZK79" s="46"/>
      <c r="BZL79" s="46"/>
      <c r="BZM79" s="46"/>
      <c r="BZN79" s="46"/>
      <c r="BZO79" s="46"/>
      <c r="BZP79" s="46"/>
      <c r="BZQ79" s="46"/>
      <c r="BZR79" s="46"/>
      <c r="BZS79" s="46"/>
      <c r="BZT79" s="46"/>
      <c r="BZU79" s="46"/>
      <c r="BZV79" s="46"/>
      <c r="BZW79" s="46"/>
      <c r="BZX79" s="46"/>
      <c r="BZY79" s="46"/>
      <c r="BZZ79" s="46"/>
      <c r="CAA79" s="46"/>
      <c r="CAB79" s="46"/>
      <c r="CAC79" s="46"/>
      <c r="CAD79" s="46"/>
      <c r="CAE79" s="46"/>
      <c r="CAF79" s="46"/>
      <c r="CAG79" s="46"/>
      <c r="CAH79" s="46"/>
      <c r="CAI79" s="46"/>
      <c r="CAJ79" s="46"/>
      <c r="CAK79" s="46"/>
      <c r="CAL79" s="46"/>
      <c r="CAM79" s="46"/>
      <c r="CAN79" s="46"/>
      <c r="CAO79" s="46"/>
      <c r="CAP79" s="46"/>
      <c r="CAQ79" s="46"/>
      <c r="CAR79" s="46"/>
      <c r="CAS79" s="46"/>
      <c r="CAT79" s="46"/>
      <c r="CAU79" s="46"/>
      <c r="CAV79" s="46"/>
      <c r="CAW79" s="46"/>
      <c r="CAX79" s="46"/>
      <c r="CAY79" s="46"/>
      <c r="CAZ79" s="46"/>
      <c r="CBA79" s="46"/>
      <c r="CBB79" s="46"/>
      <c r="CBC79" s="46"/>
      <c r="CBD79" s="46"/>
      <c r="CBE79" s="46"/>
      <c r="CBF79" s="46"/>
      <c r="CBG79" s="46"/>
      <c r="CBH79" s="46"/>
      <c r="CBI79" s="46"/>
      <c r="CBJ79" s="46"/>
      <c r="CBK79" s="46"/>
      <c r="CBL79" s="46"/>
      <c r="CBM79" s="46"/>
      <c r="CBN79" s="46"/>
      <c r="CBO79" s="46"/>
      <c r="CBP79" s="46"/>
      <c r="CBQ79" s="46"/>
      <c r="CBR79" s="46"/>
      <c r="CBS79" s="46"/>
      <c r="CBT79" s="46"/>
      <c r="CBU79" s="46"/>
      <c r="CBV79" s="46"/>
      <c r="CBW79" s="46"/>
      <c r="CBX79" s="46"/>
      <c r="CBY79" s="46"/>
      <c r="CBZ79" s="46"/>
      <c r="CCA79" s="46"/>
      <c r="CCB79" s="46"/>
      <c r="CCC79" s="46"/>
      <c r="CCD79" s="46"/>
      <c r="CCE79" s="46"/>
      <c r="CCF79" s="46"/>
      <c r="CCG79" s="46"/>
      <c r="CCH79" s="46"/>
      <c r="CCI79" s="46"/>
      <c r="CCJ79" s="46"/>
      <c r="CCK79" s="46"/>
      <c r="CCL79" s="46"/>
      <c r="CCM79" s="46"/>
      <c r="CCN79" s="46"/>
      <c r="CCO79" s="46"/>
      <c r="CCP79" s="46"/>
      <c r="CCQ79" s="46"/>
      <c r="CCR79" s="46"/>
      <c r="CCS79" s="46"/>
      <c r="CCT79" s="46"/>
      <c r="CCU79" s="46"/>
      <c r="CCV79" s="46"/>
      <c r="CCW79" s="46"/>
      <c r="CCX79" s="46"/>
      <c r="CCY79" s="46"/>
      <c r="CCZ79" s="46"/>
      <c r="CDA79" s="46"/>
      <c r="CDB79" s="46"/>
      <c r="CDC79" s="46"/>
      <c r="CDD79" s="46"/>
      <c r="CDE79" s="46"/>
      <c r="CDF79" s="46"/>
      <c r="CDG79" s="46"/>
      <c r="CDH79" s="46"/>
      <c r="CDI79" s="46"/>
      <c r="CDJ79" s="46"/>
      <c r="CDK79" s="46"/>
      <c r="CDL79" s="46"/>
      <c r="CDM79" s="46"/>
      <c r="CDN79" s="46"/>
      <c r="CDO79" s="46"/>
      <c r="CDP79" s="46"/>
      <c r="CDQ79" s="46"/>
      <c r="CDR79" s="46"/>
      <c r="CDS79" s="46"/>
      <c r="CDT79" s="46"/>
      <c r="CDU79" s="46"/>
      <c r="CDV79" s="46"/>
      <c r="CDW79" s="46"/>
      <c r="CDX79" s="46"/>
      <c r="CDY79" s="46"/>
      <c r="CDZ79" s="46"/>
      <c r="CEA79" s="46"/>
      <c r="CEB79" s="46"/>
      <c r="CEC79" s="46"/>
      <c r="CED79" s="46"/>
      <c r="CEE79" s="46"/>
      <c r="CEF79" s="46"/>
      <c r="CEG79" s="46"/>
      <c r="CEH79" s="46"/>
      <c r="CEI79" s="46"/>
      <c r="CEJ79" s="46"/>
      <c r="CEK79" s="46"/>
      <c r="CEL79" s="46"/>
      <c r="CEM79" s="46"/>
      <c r="CEN79" s="46"/>
      <c r="CEO79" s="46"/>
      <c r="CEP79" s="46"/>
      <c r="CEQ79" s="46"/>
      <c r="CER79" s="46"/>
      <c r="CES79" s="46"/>
      <c r="CET79" s="46"/>
      <c r="CEU79" s="46"/>
      <c r="CEV79" s="46"/>
      <c r="CEW79" s="46"/>
      <c r="CEX79" s="46"/>
      <c r="CEY79" s="46"/>
      <c r="CEZ79" s="46"/>
      <c r="CFA79" s="46"/>
      <c r="CFB79" s="46"/>
      <c r="CFC79" s="46"/>
      <c r="CFD79" s="46"/>
      <c r="CFE79" s="46"/>
      <c r="CFF79" s="46"/>
      <c r="CFG79" s="46"/>
      <c r="CFH79" s="46"/>
      <c r="CFI79" s="46"/>
      <c r="CFJ79" s="46"/>
      <c r="CFK79" s="46"/>
      <c r="CFL79" s="46"/>
      <c r="CFM79" s="46"/>
      <c r="CFN79" s="46"/>
      <c r="CFO79" s="46"/>
      <c r="CFP79" s="46"/>
      <c r="CFQ79" s="46"/>
      <c r="CFR79" s="46"/>
      <c r="CFS79" s="46"/>
      <c r="CFT79" s="46"/>
      <c r="CFU79" s="46"/>
      <c r="CFV79" s="46"/>
      <c r="CFW79" s="46"/>
      <c r="CFX79" s="46"/>
      <c r="CFY79" s="46"/>
      <c r="CFZ79" s="46"/>
      <c r="CGA79" s="46"/>
      <c r="CGB79" s="46"/>
      <c r="CGC79" s="46"/>
      <c r="CGD79" s="46"/>
      <c r="CGE79" s="46"/>
      <c r="CGF79" s="46"/>
      <c r="CGG79" s="46"/>
      <c r="CGH79" s="46"/>
      <c r="CGI79" s="46"/>
      <c r="CGJ79" s="46"/>
      <c r="CGK79" s="46"/>
      <c r="CGL79" s="46"/>
      <c r="CGM79" s="46"/>
      <c r="CGN79" s="46"/>
      <c r="CGO79" s="46"/>
      <c r="CGP79" s="46"/>
      <c r="CGQ79" s="46"/>
      <c r="CGR79" s="46"/>
      <c r="CGS79" s="46"/>
      <c r="CGT79" s="46"/>
      <c r="CGU79" s="46"/>
      <c r="CGV79" s="46"/>
      <c r="CGW79" s="46"/>
      <c r="CGX79" s="46"/>
      <c r="CGY79" s="46"/>
      <c r="CGZ79" s="46"/>
      <c r="CHA79" s="46"/>
      <c r="CHB79" s="46"/>
      <c r="CHC79" s="46"/>
      <c r="CHD79" s="46"/>
      <c r="CHE79" s="46"/>
      <c r="CHF79" s="46"/>
      <c r="CHG79" s="46"/>
      <c r="CHH79" s="46"/>
      <c r="CHI79" s="46"/>
      <c r="CHJ79" s="46"/>
      <c r="CHK79" s="46"/>
      <c r="CHL79" s="46"/>
      <c r="CHM79" s="46"/>
      <c r="CHN79" s="46"/>
      <c r="CHO79" s="46"/>
      <c r="CHP79" s="46"/>
      <c r="CHQ79" s="46"/>
      <c r="CHR79" s="46"/>
      <c r="CHS79" s="46"/>
      <c r="CHT79" s="46"/>
      <c r="CHU79" s="46"/>
      <c r="CHV79" s="46"/>
      <c r="CHW79" s="46"/>
      <c r="CHX79" s="46"/>
      <c r="CHY79" s="46"/>
      <c r="CHZ79" s="46"/>
      <c r="CIA79" s="46"/>
      <c r="CIB79" s="46"/>
      <c r="CIC79" s="46"/>
      <c r="CID79" s="46"/>
      <c r="CIE79" s="46"/>
      <c r="CIF79" s="46"/>
      <c r="CIG79" s="46"/>
      <c r="CIH79" s="46"/>
      <c r="CII79" s="46"/>
      <c r="CIJ79" s="46"/>
      <c r="CIK79" s="46"/>
      <c r="CIL79" s="46"/>
      <c r="CIM79" s="46"/>
      <c r="CIN79" s="46"/>
      <c r="CIO79" s="46"/>
      <c r="CIP79" s="46"/>
      <c r="CIQ79" s="46"/>
      <c r="CIR79" s="46"/>
      <c r="CIS79" s="46"/>
      <c r="CIT79" s="46"/>
      <c r="CIU79" s="46"/>
      <c r="CIV79" s="46"/>
      <c r="CIW79" s="46"/>
      <c r="CIX79" s="46"/>
      <c r="CIY79" s="46"/>
      <c r="CIZ79" s="46"/>
      <c r="CJA79" s="46"/>
      <c r="CJB79" s="46"/>
      <c r="CJC79" s="46"/>
      <c r="CJD79" s="46"/>
      <c r="CJE79" s="46"/>
      <c r="CJF79" s="46"/>
      <c r="CJG79" s="46"/>
      <c r="CJH79" s="46"/>
      <c r="CJI79" s="46"/>
      <c r="CJJ79" s="46"/>
      <c r="CJK79" s="46"/>
      <c r="CJL79" s="46"/>
      <c r="CJM79" s="46"/>
      <c r="CJN79" s="46"/>
      <c r="CJO79" s="46"/>
      <c r="CJP79" s="46"/>
      <c r="CJQ79" s="46"/>
      <c r="CJR79" s="46"/>
      <c r="CJS79" s="46"/>
      <c r="CJT79" s="46"/>
      <c r="CJU79" s="46"/>
      <c r="CJV79" s="46"/>
      <c r="CJW79" s="46"/>
      <c r="CJX79" s="46"/>
      <c r="CJY79" s="46"/>
      <c r="CJZ79" s="46"/>
      <c r="CKA79" s="46"/>
      <c r="CKB79" s="46"/>
      <c r="CKC79" s="46"/>
      <c r="CKD79" s="46"/>
      <c r="CKE79" s="46"/>
      <c r="CKF79" s="46"/>
      <c r="CKG79" s="46"/>
      <c r="CKH79" s="46"/>
      <c r="CKI79" s="46"/>
      <c r="CKJ79" s="46"/>
      <c r="CKK79" s="46"/>
      <c r="CKL79" s="46"/>
      <c r="CKM79" s="46"/>
      <c r="CKN79" s="46"/>
      <c r="CKO79" s="46"/>
      <c r="CKP79" s="46"/>
      <c r="CKQ79" s="46"/>
      <c r="CKR79" s="46"/>
      <c r="CKS79" s="46"/>
      <c r="CKT79" s="46"/>
      <c r="CKU79" s="46"/>
      <c r="CKV79" s="46"/>
      <c r="CKW79" s="46"/>
      <c r="CKX79" s="46"/>
      <c r="CKY79" s="46"/>
      <c r="CKZ79" s="46"/>
      <c r="CLA79" s="46"/>
      <c r="CLB79" s="46"/>
      <c r="CLC79" s="46"/>
      <c r="CLD79" s="46"/>
      <c r="CLE79" s="46"/>
      <c r="CLF79" s="46"/>
      <c r="CLG79" s="46"/>
      <c r="CLH79" s="46"/>
      <c r="CLI79" s="46"/>
      <c r="CLJ79" s="46"/>
      <c r="CLK79" s="46"/>
      <c r="CLL79" s="46"/>
      <c r="CLM79" s="46"/>
      <c r="CLN79" s="46"/>
      <c r="CLO79" s="46"/>
      <c r="CLP79" s="46"/>
      <c r="CLQ79" s="46"/>
      <c r="CLR79" s="46"/>
      <c r="CLS79" s="46"/>
      <c r="CLT79" s="46"/>
      <c r="CLU79" s="46"/>
      <c r="CLV79" s="46"/>
      <c r="CLW79" s="46"/>
      <c r="CLX79" s="46"/>
      <c r="CLY79" s="46"/>
      <c r="CLZ79" s="46"/>
      <c r="CMA79" s="46"/>
      <c r="CMB79" s="46"/>
      <c r="CMC79" s="46"/>
      <c r="CMD79" s="46"/>
      <c r="CME79" s="46"/>
      <c r="CMF79" s="46"/>
      <c r="CMG79" s="46"/>
      <c r="CMH79" s="46"/>
      <c r="CMI79" s="46"/>
      <c r="CMJ79" s="46"/>
      <c r="CMK79" s="46"/>
      <c r="CML79" s="46"/>
      <c r="CMM79" s="46"/>
      <c r="CMN79" s="46"/>
      <c r="CMO79" s="46"/>
      <c r="CMP79" s="46"/>
      <c r="CMQ79" s="46"/>
      <c r="CMR79" s="46"/>
      <c r="CMS79" s="46"/>
      <c r="CMT79" s="46"/>
      <c r="CMU79" s="46"/>
      <c r="CMV79" s="46"/>
      <c r="CMW79" s="46"/>
      <c r="CMX79" s="46"/>
      <c r="CMY79" s="46"/>
      <c r="CMZ79" s="46"/>
      <c r="CNA79" s="46"/>
      <c r="CNB79" s="46"/>
      <c r="CNC79" s="46"/>
      <c r="CND79" s="46"/>
      <c r="CNE79" s="46"/>
      <c r="CNF79" s="46"/>
      <c r="CNG79" s="46"/>
      <c r="CNH79" s="46"/>
      <c r="CNI79" s="46"/>
      <c r="CNJ79" s="46"/>
      <c r="CNK79" s="46"/>
      <c r="CNL79" s="46"/>
      <c r="CNM79" s="46"/>
      <c r="CNN79" s="46"/>
      <c r="CNO79" s="46"/>
      <c r="CNP79" s="46"/>
      <c r="CNQ79" s="46"/>
      <c r="CNR79" s="46"/>
      <c r="CNS79" s="46"/>
      <c r="CNT79" s="46"/>
      <c r="CNU79" s="46"/>
      <c r="CNV79" s="46"/>
      <c r="CNW79" s="46"/>
      <c r="CNX79" s="46"/>
      <c r="CNY79" s="46"/>
      <c r="CNZ79" s="46"/>
      <c r="COA79" s="46"/>
      <c r="COB79" s="46"/>
      <c r="COC79" s="46"/>
      <c r="COD79" s="46"/>
      <c r="COE79" s="46"/>
      <c r="COF79" s="46"/>
      <c r="COG79" s="46"/>
      <c r="COH79" s="46"/>
      <c r="COI79" s="46"/>
      <c r="COJ79" s="46"/>
      <c r="COK79" s="46"/>
      <c r="COL79" s="46"/>
      <c r="COM79" s="46"/>
      <c r="CON79" s="46"/>
      <c r="COO79" s="46"/>
      <c r="COP79" s="46"/>
      <c r="COQ79" s="46"/>
      <c r="COR79" s="46"/>
      <c r="COS79" s="46"/>
      <c r="COT79" s="46"/>
      <c r="COU79" s="46"/>
      <c r="COV79" s="46"/>
      <c r="COW79" s="46"/>
      <c r="COX79" s="46"/>
      <c r="COY79" s="46"/>
      <c r="COZ79" s="46"/>
      <c r="CPA79" s="46"/>
      <c r="CPB79" s="46"/>
      <c r="CPC79" s="46"/>
      <c r="CPD79" s="46"/>
      <c r="CPE79" s="46"/>
      <c r="CPF79" s="46"/>
      <c r="CPG79" s="46"/>
      <c r="CPH79" s="46"/>
      <c r="CPI79" s="46"/>
      <c r="CPJ79" s="46"/>
      <c r="CPK79" s="46"/>
      <c r="CPL79" s="46"/>
      <c r="CPM79" s="46"/>
      <c r="CPN79" s="46"/>
      <c r="CPO79" s="46"/>
      <c r="CPP79" s="46"/>
      <c r="CPQ79" s="46"/>
      <c r="CPR79" s="46"/>
      <c r="CPS79" s="46"/>
      <c r="CPT79" s="46"/>
      <c r="CPU79" s="46"/>
      <c r="CPV79" s="46"/>
      <c r="CPW79" s="46"/>
      <c r="CPX79" s="46"/>
      <c r="CPY79" s="46"/>
      <c r="CPZ79" s="46"/>
      <c r="CQA79" s="46"/>
      <c r="CQB79" s="46"/>
      <c r="CQC79" s="46"/>
      <c r="CQD79" s="46"/>
      <c r="CQE79" s="46"/>
      <c r="CQF79" s="46"/>
      <c r="CQG79" s="46"/>
      <c r="CQH79" s="46"/>
      <c r="CQI79" s="46"/>
      <c r="CQJ79" s="46"/>
      <c r="CQK79" s="46"/>
      <c r="CQL79" s="46"/>
      <c r="CQM79" s="46"/>
      <c r="CQN79" s="46"/>
      <c r="CQO79" s="46"/>
      <c r="CQP79" s="46"/>
      <c r="CQQ79" s="46"/>
      <c r="CQR79" s="46"/>
      <c r="CQS79" s="46"/>
      <c r="CQT79" s="46"/>
      <c r="CQU79" s="46"/>
      <c r="CQV79" s="46"/>
      <c r="CQW79" s="46"/>
      <c r="CQX79" s="46"/>
      <c r="CQY79" s="46"/>
      <c r="CQZ79" s="46"/>
      <c r="CRA79" s="46"/>
      <c r="CRB79" s="46"/>
      <c r="CRC79" s="46"/>
      <c r="CRD79" s="46"/>
      <c r="CRE79" s="46"/>
      <c r="CRF79" s="46"/>
      <c r="CRG79" s="46"/>
      <c r="CRH79" s="46"/>
      <c r="CRI79" s="46"/>
      <c r="CRJ79" s="46"/>
      <c r="CRK79" s="46"/>
      <c r="CRL79" s="46"/>
      <c r="CRM79" s="46"/>
      <c r="CRN79" s="46"/>
      <c r="CRO79" s="46"/>
      <c r="CRP79" s="46"/>
      <c r="CRQ79" s="46"/>
      <c r="CRR79" s="46"/>
      <c r="CRS79" s="46"/>
      <c r="CRT79" s="46"/>
      <c r="CRU79" s="46"/>
      <c r="CRV79" s="46"/>
      <c r="CRW79" s="46"/>
      <c r="CRX79" s="46"/>
      <c r="CRY79" s="46"/>
      <c r="CRZ79" s="46"/>
      <c r="CSA79" s="46"/>
      <c r="CSB79" s="46"/>
      <c r="CSC79" s="46"/>
      <c r="CSD79" s="46"/>
      <c r="CSE79" s="46"/>
      <c r="CSF79" s="46"/>
      <c r="CSG79" s="46"/>
      <c r="CSH79" s="46"/>
      <c r="CSI79" s="46"/>
      <c r="CSJ79" s="46"/>
      <c r="CSK79" s="46"/>
      <c r="CSL79" s="46"/>
      <c r="CSM79" s="46"/>
      <c r="CSN79" s="46"/>
      <c r="CSO79" s="46"/>
      <c r="CSP79" s="46"/>
      <c r="CSQ79" s="46"/>
      <c r="CSR79" s="46"/>
      <c r="CSS79" s="46"/>
      <c r="CST79" s="46"/>
      <c r="CSU79" s="46"/>
      <c r="CSV79" s="46"/>
      <c r="CSW79" s="46"/>
      <c r="CSX79" s="46"/>
      <c r="CSY79" s="46"/>
      <c r="CSZ79" s="46"/>
      <c r="CTA79" s="46"/>
      <c r="CTB79" s="46"/>
      <c r="CTC79" s="46"/>
      <c r="CTD79" s="46"/>
      <c r="CTE79" s="46"/>
      <c r="CTF79" s="46"/>
      <c r="CTG79" s="46"/>
      <c r="CTH79" s="46"/>
      <c r="CTI79" s="46"/>
      <c r="CTJ79" s="46"/>
      <c r="CTK79" s="46"/>
      <c r="CTL79" s="46"/>
      <c r="CTM79" s="46"/>
      <c r="CTN79" s="46"/>
      <c r="CTO79" s="46"/>
      <c r="CTP79" s="46"/>
      <c r="CTQ79" s="46"/>
      <c r="CTR79" s="46"/>
      <c r="CTS79" s="46"/>
      <c r="CTT79" s="46"/>
      <c r="CTU79" s="46"/>
      <c r="CTV79" s="46"/>
      <c r="CTW79" s="46"/>
      <c r="CTX79" s="46"/>
      <c r="CTY79" s="46"/>
      <c r="CTZ79" s="46"/>
      <c r="CUA79" s="46"/>
      <c r="CUB79" s="46"/>
      <c r="CUC79" s="46"/>
      <c r="CUD79" s="46"/>
      <c r="CUE79" s="46"/>
      <c r="CUF79" s="46"/>
      <c r="CUG79" s="46"/>
      <c r="CUH79" s="46"/>
      <c r="CUI79" s="46"/>
      <c r="CUJ79" s="46"/>
      <c r="CUK79" s="46"/>
      <c r="CUL79" s="46"/>
      <c r="CUM79" s="46"/>
      <c r="CUN79" s="46"/>
      <c r="CUO79" s="46"/>
      <c r="CUP79" s="46"/>
      <c r="CUQ79" s="46"/>
      <c r="CUR79" s="46"/>
      <c r="CUS79" s="46"/>
      <c r="CUT79" s="46"/>
      <c r="CUU79" s="46"/>
      <c r="CUV79" s="46"/>
      <c r="CUW79" s="46"/>
      <c r="CUX79" s="46"/>
      <c r="CUY79" s="46"/>
      <c r="CUZ79" s="46"/>
      <c r="CVA79" s="46"/>
      <c r="CVB79" s="46"/>
      <c r="CVC79" s="46"/>
      <c r="CVD79" s="46"/>
      <c r="CVE79" s="46"/>
      <c r="CVF79" s="46"/>
      <c r="CVG79" s="46"/>
      <c r="CVH79" s="46"/>
      <c r="CVI79" s="46"/>
      <c r="CVJ79" s="46"/>
      <c r="CVK79" s="46"/>
      <c r="CVL79" s="46"/>
      <c r="CVM79" s="46"/>
      <c r="CVN79" s="46"/>
      <c r="CVO79" s="46"/>
      <c r="CVP79" s="46"/>
      <c r="CVQ79" s="46"/>
      <c r="CVR79" s="46"/>
      <c r="CVS79" s="46"/>
      <c r="CVT79" s="46"/>
      <c r="CVU79" s="46"/>
      <c r="CVV79" s="46"/>
      <c r="CVW79" s="46"/>
      <c r="CVX79" s="46"/>
      <c r="CVY79" s="46"/>
      <c r="CVZ79" s="46"/>
      <c r="CWA79" s="46"/>
      <c r="CWB79" s="46"/>
      <c r="CWC79" s="46"/>
      <c r="CWD79" s="46"/>
      <c r="CWE79" s="46"/>
      <c r="CWF79" s="46"/>
      <c r="CWG79" s="46"/>
      <c r="CWH79" s="46"/>
      <c r="CWI79" s="46"/>
      <c r="CWJ79" s="46"/>
      <c r="CWK79" s="46"/>
      <c r="CWL79" s="46"/>
      <c r="CWM79" s="46"/>
      <c r="CWN79" s="46"/>
      <c r="CWO79" s="46"/>
      <c r="CWP79" s="46"/>
      <c r="CWQ79" s="46"/>
      <c r="CWR79" s="46"/>
      <c r="CWS79" s="46"/>
      <c r="CWT79" s="46"/>
      <c r="CWU79" s="46"/>
      <c r="CWV79" s="46"/>
      <c r="CWW79" s="46"/>
      <c r="CWX79" s="46"/>
      <c r="CWY79" s="46"/>
      <c r="CWZ79" s="46"/>
      <c r="CXA79" s="46"/>
      <c r="CXB79" s="46"/>
      <c r="CXC79" s="46"/>
      <c r="CXD79" s="46"/>
      <c r="CXE79" s="46"/>
      <c r="CXF79" s="46"/>
      <c r="CXG79" s="46"/>
      <c r="CXH79" s="46"/>
      <c r="CXI79" s="46"/>
      <c r="CXJ79" s="46"/>
      <c r="CXK79" s="46"/>
      <c r="CXL79" s="46"/>
      <c r="CXM79" s="46"/>
      <c r="CXN79" s="46"/>
      <c r="CXO79" s="46"/>
      <c r="CXP79" s="46"/>
      <c r="CXQ79" s="46"/>
      <c r="CXR79" s="46"/>
      <c r="CXS79" s="46"/>
      <c r="CXT79" s="46"/>
      <c r="CXU79" s="46"/>
      <c r="CXV79" s="46"/>
      <c r="CXW79" s="46"/>
      <c r="CXX79" s="46"/>
      <c r="CXY79" s="46"/>
      <c r="CXZ79" s="46"/>
      <c r="CYA79" s="46"/>
      <c r="CYB79" s="46"/>
      <c r="CYC79" s="46"/>
      <c r="CYD79" s="46"/>
      <c r="CYE79" s="46"/>
      <c r="CYF79" s="46"/>
      <c r="CYG79" s="46"/>
      <c r="CYH79" s="46"/>
      <c r="CYI79" s="46"/>
      <c r="CYJ79" s="46"/>
      <c r="CYK79" s="46"/>
      <c r="CYL79" s="46"/>
      <c r="CYM79" s="46"/>
      <c r="CYN79" s="46"/>
      <c r="CYO79" s="46"/>
      <c r="CYP79" s="46"/>
      <c r="CYQ79" s="46"/>
      <c r="CYR79" s="46"/>
      <c r="CYS79" s="46"/>
      <c r="CYT79" s="46"/>
      <c r="CYU79" s="46"/>
      <c r="CYV79" s="46"/>
      <c r="CYW79" s="46"/>
      <c r="CYX79" s="46"/>
      <c r="CYY79" s="46"/>
      <c r="CYZ79" s="46"/>
      <c r="CZA79" s="46"/>
      <c r="CZB79" s="46"/>
      <c r="CZC79" s="46"/>
      <c r="CZD79" s="46"/>
      <c r="CZE79" s="46"/>
      <c r="CZF79" s="46"/>
      <c r="CZG79" s="46"/>
      <c r="CZH79" s="46"/>
      <c r="CZI79" s="46"/>
      <c r="CZJ79" s="46"/>
      <c r="CZK79" s="46"/>
      <c r="CZL79" s="46"/>
      <c r="CZM79" s="46"/>
      <c r="CZN79" s="46"/>
      <c r="CZO79" s="46"/>
      <c r="CZP79" s="46"/>
      <c r="CZQ79" s="46"/>
      <c r="CZR79" s="46"/>
      <c r="CZS79" s="46"/>
      <c r="CZT79" s="46"/>
      <c r="CZU79" s="46"/>
      <c r="CZV79" s="46"/>
      <c r="CZW79" s="46"/>
      <c r="CZX79" s="46"/>
      <c r="CZY79" s="46"/>
      <c r="CZZ79" s="46"/>
      <c r="DAA79" s="46"/>
      <c r="DAB79" s="46"/>
      <c r="DAC79" s="46"/>
      <c r="DAD79" s="46"/>
      <c r="DAE79" s="46"/>
      <c r="DAF79" s="46"/>
      <c r="DAG79" s="46"/>
      <c r="DAH79" s="46"/>
      <c r="DAI79" s="46"/>
      <c r="DAJ79" s="46"/>
      <c r="DAK79" s="46"/>
      <c r="DAL79" s="46"/>
      <c r="DAM79" s="46"/>
      <c r="DAN79" s="46"/>
      <c r="DAO79" s="46"/>
      <c r="DAP79" s="46"/>
      <c r="DAQ79" s="46"/>
      <c r="DAR79" s="46"/>
      <c r="DAS79" s="46"/>
      <c r="DAT79" s="46"/>
      <c r="DAU79" s="46"/>
      <c r="DAV79" s="46"/>
      <c r="DAW79" s="46"/>
      <c r="DAX79" s="46"/>
      <c r="DAY79" s="46"/>
      <c r="DAZ79" s="46"/>
      <c r="DBA79" s="46"/>
      <c r="DBB79" s="46"/>
      <c r="DBC79" s="46"/>
      <c r="DBD79" s="46"/>
      <c r="DBE79" s="46"/>
      <c r="DBF79" s="46"/>
      <c r="DBG79" s="46"/>
      <c r="DBH79" s="46"/>
      <c r="DBI79" s="46"/>
      <c r="DBJ79" s="46"/>
      <c r="DBK79" s="46"/>
      <c r="DBL79" s="46"/>
      <c r="DBM79" s="46"/>
      <c r="DBN79" s="46"/>
      <c r="DBO79" s="46"/>
      <c r="DBP79" s="46"/>
      <c r="DBQ79" s="46"/>
      <c r="DBR79" s="46"/>
      <c r="DBS79" s="46"/>
      <c r="DBT79" s="46"/>
      <c r="DBU79" s="46"/>
      <c r="DBV79" s="46"/>
      <c r="DBW79" s="46"/>
      <c r="DBX79" s="46"/>
      <c r="DBY79" s="46"/>
      <c r="DBZ79" s="46"/>
      <c r="DCA79" s="46"/>
      <c r="DCB79" s="46"/>
      <c r="DCC79" s="46"/>
      <c r="DCD79" s="46"/>
      <c r="DCE79" s="46"/>
      <c r="DCF79" s="46"/>
      <c r="DCG79" s="46"/>
      <c r="DCH79" s="46"/>
      <c r="DCI79" s="46"/>
      <c r="DCJ79" s="46"/>
      <c r="DCK79" s="46"/>
      <c r="DCL79" s="46"/>
      <c r="DCM79" s="46"/>
      <c r="DCN79" s="46"/>
      <c r="DCO79" s="46"/>
      <c r="DCP79" s="46"/>
      <c r="DCQ79" s="46"/>
      <c r="DCR79" s="46"/>
      <c r="DCS79" s="46"/>
      <c r="DCT79" s="46"/>
      <c r="DCU79" s="46"/>
      <c r="DCV79" s="46"/>
      <c r="DCW79" s="46"/>
      <c r="DCX79" s="46"/>
      <c r="DCY79" s="46"/>
      <c r="DCZ79" s="46"/>
      <c r="DDA79" s="46"/>
      <c r="DDB79" s="46"/>
      <c r="DDC79" s="46"/>
      <c r="DDD79" s="46"/>
      <c r="DDE79" s="46"/>
      <c r="DDF79" s="46"/>
      <c r="DDG79" s="46"/>
      <c r="DDH79" s="46"/>
      <c r="DDI79" s="46"/>
      <c r="DDJ79" s="46"/>
      <c r="DDK79" s="46"/>
      <c r="DDL79" s="46"/>
      <c r="DDM79" s="46"/>
      <c r="DDN79" s="46"/>
      <c r="DDO79" s="46"/>
      <c r="DDP79" s="46"/>
      <c r="DDQ79" s="46"/>
      <c r="DDR79" s="46"/>
      <c r="DDS79" s="46"/>
      <c r="DDT79" s="46"/>
      <c r="DDU79" s="46"/>
      <c r="DDV79" s="46"/>
      <c r="DDW79" s="46"/>
      <c r="DDX79" s="46"/>
      <c r="DDY79" s="46"/>
      <c r="DDZ79" s="46"/>
      <c r="DEA79" s="46"/>
      <c r="DEB79" s="46"/>
      <c r="DEC79" s="46"/>
      <c r="DED79" s="46"/>
      <c r="DEE79" s="46"/>
      <c r="DEF79" s="46"/>
      <c r="DEG79" s="46"/>
      <c r="DEH79" s="46"/>
      <c r="DEI79" s="46"/>
      <c r="DEJ79" s="46"/>
      <c r="DEK79" s="46"/>
      <c r="DEL79" s="46"/>
      <c r="DEM79" s="46"/>
      <c r="DEN79" s="46"/>
      <c r="DEO79" s="46"/>
      <c r="DEP79" s="46"/>
      <c r="DEQ79" s="46"/>
      <c r="DER79" s="46"/>
      <c r="DES79" s="46"/>
      <c r="DET79" s="46"/>
      <c r="DEU79" s="46"/>
      <c r="DEV79" s="46"/>
      <c r="DEW79" s="46"/>
      <c r="DEX79" s="46"/>
      <c r="DEY79" s="46"/>
      <c r="DEZ79" s="46"/>
      <c r="DFA79" s="46"/>
      <c r="DFB79" s="46"/>
      <c r="DFC79" s="46"/>
      <c r="DFD79" s="46"/>
      <c r="DFE79" s="46"/>
      <c r="DFF79" s="46"/>
      <c r="DFG79" s="46"/>
      <c r="DFH79" s="46"/>
      <c r="DFI79" s="46"/>
      <c r="DFJ79" s="46"/>
      <c r="DFK79" s="46"/>
      <c r="DFL79" s="46"/>
      <c r="DFM79" s="46"/>
      <c r="DFN79" s="46"/>
      <c r="DFO79" s="46"/>
      <c r="DFP79" s="46"/>
      <c r="DFQ79" s="46"/>
      <c r="DFR79" s="46"/>
      <c r="DFS79" s="46"/>
      <c r="DFT79" s="46"/>
      <c r="DFU79" s="46"/>
      <c r="DFV79" s="46"/>
      <c r="DFW79" s="46"/>
      <c r="DFX79" s="46"/>
      <c r="DFY79" s="46"/>
      <c r="DFZ79" s="46"/>
      <c r="DGA79" s="46"/>
      <c r="DGB79" s="46"/>
      <c r="DGC79" s="46"/>
      <c r="DGD79" s="46"/>
      <c r="DGE79" s="46"/>
      <c r="DGF79" s="46"/>
      <c r="DGG79" s="46"/>
      <c r="DGH79" s="46"/>
      <c r="DGI79" s="46"/>
      <c r="DGJ79" s="46"/>
      <c r="DGK79" s="46"/>
      <c r="DGL79" s="46"/>
      <c r="DGM79" s="46"/>
      <c r="DGN79" s="46"/>
      <c r="DGO79" s="46"/>
      <c r="DGP79" s="46"/>
      <c r="DGQ79" s="46"/>
      <c r="DGR79" s="46"/>
      <c r="DGS79" s="46"/>
      <c r="DGT79" s="46"/>
      <c r="DGU79" s="46"/>
      <c r="DGV79" s="46"/>
      <c r="DGW79" s="46"/>
      <c r="DGX79" s="46"/>
      <c r="DGY79" s="46"/>
      <c r="DGZ79" s="46"/>
      <c r="DHA79" s="46"/>
      <c r="DHB79" s="46"/>
      <c r="DHC79" s="46"/>
      <c r="DHD79" s="46"/>
      <c r="DHE79" s="46"/>
      <c r="DHF79" s="46"/>
      <c r="DHG79" s="46"/>
      <c r="DHH79" s="46"/>
      <c r="DHI79" s="46"/>
      <c r="DHJ79" s="46"/>
      <c r="DHK79" s="46"/>
      <c r="DHL79" s="46"/>
      <c r="DHM79" s="46"/>
      <c r="DHN79" s="46"/>
      <c r="DHO79" s="46"/>
      <c r="DHP79" s="46"/>
      <c r="DHQ79" s="46"/>
      <c r="DHR79" s="46"/>
      <c r="DHS79" s="46"/>
      <c r="DHT79" s="46"/>
      <c r="DHU79" s="46"/>
      <c r="DHV79" s="46"/>
      <c r="DHW79" s="46"/>
      <c r="DHX79" s="46"/>
      <c r="DHY79" s="46"/>
      <c r="DHZ79" s="46"/>
      <c r="DIA79" s="46"/>
      <c r="DIB79" s="46"/>
      <c r="DIC79" s="46"/>
      <c r="DID79" s="46"/>
      <c r="DIE79" s="46"/>
      <c r="DIF79" s="46"/>
      <c r="DIG79" s="46"/>
      <c r="DIH79" s="46"/>
      <c r="DII79" s="46"/>
      <c r="DIJ79" s="46"/>
      <c r="DIK79" s="46"/>
      <c r="DIL79" s="46"/>
      <c r="DIM79" s="46"/>
      <c r="DIN79" s="46"/>
      <c r="DIO79" s="46"/>
      <c r="DIP79" s="46"/>
      <c r="DIQ79" s="46"/>
      <c r="DIR79" s="46"/>
      <c r="DIS79" s="46"/>
      <c r="DIT79" s="46"/>
      <c r="DIU79" s="46"/>
      <c r="DIV79" s="46"/>
      <c r="DIW79" s="46"/>
      <c r="DIX79" s="46"/>
      <c r="DIY79" s="46"/>
      <c r="DIZ79" s="46"/>
      <c r="DJA79" s="46"/>
      <c r="DJB79" s="46"/>
      <c r="DJC79" s="46"/>
      <c r="DJD79" s="46"/>
      <c r="DJE79" s="46"/>
      <c r="DJF79" s="46"/>
      <c r="DJG79" s="46"/>
      <c r="DJH79" s="46"/>
      <c r="DJI79" s="46"/>
      <c r="DJJ79" s="46"/>
      <c r="DJK79" s="46"/>
      <c r="DJL79" s="46"/>
      <c r="DJM79" s="46"/>
      <c r="DJN79" s="46"/>
      <c r="DJO79" s="46"/>
      <c r="DJP79" s="46"/>
      <c r="DJQ79" s="46"/>
      <c r="DJR79" s="46"/>
      <c r="DJS79" s="46"/>
      <c r="DJT79" s="46"/>
      <c r="DJU79" s="46"/>
      <c r="DJV79" s="46"/>
      <c r="DJW79" s="46"/>
      <c r="DJX79" s="46"/>
      <c r="DJY79" s="46"/>
      <c r="DJZ79" s="46"/>
      <c r="DKA79" s="46"/>
      <c r="DKB79" s="46"/>
      <c r="DKC79" s="46"/>
      <c r="DKD79" s="46"/>
      <c r="DKE79" s="46"/>
      <c r="DKF79" s="46"/>
      <c r="DKG79" s="46"/>
      <c r="DKH79" s="46"/>
      <c r="DKI79" s="46"/>
      <c r="DKJ79" s="46"/>
      <c r="DKK79" s="46"/>
      <c r="DKL79" s="46"/>
      <c r="DKM79" s="46"/>
      <c r="DKN79" s="46"/>
      <c r="DKO79" s="46"/>
      <c r="DKP79" s="46"/>
      <c r="DKQ79" s="46"/>
      <c r="DKR79" s="46"/>
      <c r="DKS79" s="46"/>
      <c r="DKT79" s="46"/>
      <c r="DKU79" s="46"/>
      <c r="DKV79" s="46"/>
      <c r="DKW79" s="46"/>
      <c r="DKX79" s="46"/>
      <c r="DKY79" s="46"/>
      <c r="DKZ79" s="46"/>
      <c r="DLA79" s="46"/>
      <c r="DLB79" s="46"/>
      <c r="DLC79" s="46"/>
      <c r="DLD79" s="46"/>
      <c r="DLE79" s="46"/>
      <c r="DLF79" s="46"/>
      <c r="DLG79" s="46"/>
      <c r="DLH79" s="46"/>
      <c r="DLI79" s="46"/>
      <c r="DLJ79" s="46"/>
      <c r="DLK79" s="46"/>
      <c r="DLL79" s="46"/>
      <c r="DLM79" s="46"/>
      <c r="DLN79" s="46"/>
      <c r="DLO79" s="46"/>
      <c r="DLP79" s="46"/>
      <c r="DLQ79" s="46"/>
      <c r="DLR79" s="46"/>
      <c r="DLS79" s="46"/>
      <c r="DLT79" s="46"/>
      <c r="DLU79" s="46"/>
      <c r="DLV79" s="46"/>
      <c r="DLW79" s="46"/>
      <c r="DLX79" s="46"/>
      <c r="DLY79" s="46"/>
      <c r="DLZ79" s="46"/>
      <c r="DMA79" s="46"/>
      <c r="DMB79" s="46"/>
      <c r="DMC79" s="46"/>
      <c r="DMD79" s="46"/>
      <c r="DME79" s="46"/>
      <c r="DMF79" s="46"/>
      <c r="DMG79" s="46"/>
      <c r="DMH79" s="46"/>
      <c r="DMI79" s="46"/>
      <c r="DMJ79" s="46"/>
      <c r="DMK79" s="46"/>
      <c r="DML79" s="46"/>
      <c r="DMM79" s="46"/>
      <c r="DMN79" s="46"/>
      <c r="DMO79" s="46"/>
      <c r="DMP79" s="46"/>
      <c r="DMQ79" s="46"/>
      <c r="DMR79" s="46"/>
      <c r="DMS79" s="46"/>
      <c r="DMT79" s="46"/>
      <c r="DMU79" s="46"/>
      <c r="DMV79" s="46"/>
      <c r="DMW79" s="46"/>
      <c r="DMX79" s="46"/>
      <c r="DMY79" s="46"/>
      <c r="DMZ79" s="46"/>
      <c r="DNA79" s="46"/>
      <c r="DNB79" s="46"/>
      <c r="DNC79" s="46"/>
      <c r="DND79" s="46"/>
      <c r="DNE79" s="46"/>
      <c r="DNF79" s="46"/>
      <c r="DNG79" s="46"/>
      <c r="DNH79" s="46"/>
      <c r="DNI79" s="46"/>
      <c r="DNJ79" s="46"/>
      <c r="DNK79" s="46"/>
      <c r="DNL79" s="46"/>
      <c r="DNM79" s="46"/>
      <c r="DNN79" s="46"/>
      <c r="DNO79" s="46"/>
      <c r="DNP79" s="46"/>
      <c r="DNQ79" s="46"/>
      <c r="DNR79" s="46"/>
      <c r="DNS79" s="46"/>
      <c r="DNT79" s="46"/>
      <c r="DNU79" s="46"/>
      <c r="DNV79" s="46"/>
      <c r="DNW79" s="46"/>
      <c r="DNX79" s="46"/>
      <c r="DNY79" s="46"/>
      <c r="DNZ79" s="46"/>
      <c r="DOA79" s="46"/>
      <c r="DOB79" s="46"/>
      <c r="DOC79" s="46"/>
      <c r="DOD79" s="46"/>
      <c r="DOE79" s="46"/>
      <c r="DOF79" s="46"/>
      <c r="DOG79" s="46"/>
      <c r="DOH79" s="46"/>
      <c r="DOI79" s="46"/>
      <c r="DOJ79" s="46"/>
      <c r="DOK79" s="46"/>
      <c r="DOL79" s="46"/>
      <c r="DOM79" s="46"/>
      <c r="DON79" s="46"/>
      <c r="DOO79" s="46"/>
      <c r="DOP79" s="46"/>
      <c r="DOQ79" s="46"/>
      <c r="DOR79" s="46"/>
      <c r="DOS79" s="46"/>
      <c r="DOT79" s="46"/>
      <c r="DOU79" s="46"/>
      <c r="DOV79" s="46"/>
      <c r="DOW79" s="46"/>
      <c r="DOX79" s="46"/>
      <c r="DOY79" s="46"/>
      <c r="DOZ79" s="46"/>
      <c r="DPA79" s="46"/>
      <c r="DPB79" s="46"/>
      <c r="DPC79" s="46"/>
      <c r="DPD79" s="46"/>
      <c r="DPE79" s="46"/>
      <c r="DPF79" s="46"/>
      <c r="DPG79" s="46"/>
      <c r="DPH79" s="46"/>
      <c r="DPI79" s="46"/>
      <c r="DPJ79" s="46"/>
      <c r="DPK79" s="46"/>
      <c r="DPL79" s="46"/>
      <c r="DPM79" s="46"/>
      <c r="DPN79" s="46"/>
      <c r="DPO79" s="46"/>
      <c r="DPP79" s="46"/>
      <c r="DPQ79" s="46"/>
      <c r="DPR79" s="46"/>
      <c r="DPS79" s="46"/>
      <c r="DPT79" s="46"/>
      <c r="DPU79" s="46"/>
      <c r="DPV79" s="46"/>
      <c r="DPW79" s="46"/>
      <c r="DPX79" s="46"/>
      <c r="DPY79" s="46"/>
      <c r="DPZ79" s="46"/>
      <c r="DQA79" s="46"/>
      <c r="DQB79" s="46"/>
      <c r="DQC79" s="46"/>
      <c r="DQD79" s="46"/>
      <c r="DQE79" s="46"/>
      <c r="DQF79" s="46"/>
      <c r="DQG79" s="46"/>
      <c r="DQH79" s="46"/>
      <c r="DQI79" s="46"/>
      <c r="DQJ79" s="46"/>
      <c r="DQK79" s="46"/>
      <c r="DQL79" s="46"/>
      <c r="DQM79" s="46"/>
      <c r="DQN79" s="46"/>
      <c r="DQO79" s="46"/>
      <c r="DQP79" s="46"/>
      <c r="DQQ79" s="46"/>
      <c r="DQR79" s="46"/>
      <c r="DQS79" s="46"/>
      <c r="DQT79" s="46"/>
      <c r="DQU79" s="46"/>
      <c r="DQV79" s="46"/>
      <c r="DQW79" s="46"/>
      <c r="DQX79" s="46"/>
      <c r="DQY79" s="46"/>
      <c r="DQZ79" s="46"/>
      <c r="DRA79" s="46"/>
      <c r="DRB79" s="46"/>
      <c r="DRC79" s="46"/>
      <c r="DRD79" s="46"/>
      <c r="DRE79" s="46"/>
      <c r="DRF79" s="46"/>
      <c r="DRG79" s="46"/>
      <c r="DRH79" s="46"/>
      <c r="DRI79" s="46"/>
      <c r="DRJ79" s="46"/>
      <c r="DRK79" s="46"/>
      <c r="DRL79" s="46"/>
      <c r="DRM79" s="46"/>
      <c r="DRN79" s="46"/>
      <c r="DRO79" s="46"/>
      <c r="DRP79" s="46"/>
      <c r="DRQ79" s="46"/>
      <c r="DRR79" s="46"/>
      <c r="DRS79" s="46"/>
      <c r="DRT79" s="46"/>
      <c r="DRU79" s="46"/>
      <c r="DRV79" s="46"/>
      <c r="DRW79" s="46"/>
      <c r="DRX79" s="46"/>
      <c r="DRY79" s="46"/>
      <c r="DRZ79" s="46"/>
      <c r="DSA79" s="46"/>
      <c r="DSB79" s="46"/>
      <c r="DSC79" s="46"/>
      <c r="DSD79" s="46"/>
      <c r="DSE79" s="46"/>
      <c r="DSF79" s="46"/>
      <c r="DSG79" s="46"/>
      <c r="DSH79" s="46"/>
      <c r="DSI79" s="46"/>
      <c r="DSJ79" s="46"/>
      <c r="DSK79" s="46"/>
      <c r="DSL79" s="46"/>
      <c r="DSM79" s="46"/>
      <c r="DSN79" s="46"/>
      <c r="DSO79" s="46"/>
      <c r="DSP79" s="46"/>
      <c r="DSQ79" s="46"/>
      <c r="DSR79" s="46"/>
      <c r="DSS79" s="46"/>
      <c r="DST79" s="46"/>
      <c r="DSU79" s="46"/>
      <c r="DSV79" s="46"/>
      <c r="DSW79" s="46"/>
      <c r="DSX79" s="46"/>
      <c r="DSY79" s="46"/>
      <c r="DSZ79" s="46"/>
      <c r="DTA79" s="46"/>
      <c r="DTB79" s="46"/>
      <c r="DTC79" s="46"/>
      <c r="DTD79" s="46"/>
      <c r="DTE79" s="46"/>
      <c r="DTF79" s="46"/>
      <c r="DTG79" s="46"/>
      <c r="DTH79" s="46"/>
      <c r="DTI79" s="46"/>
      <c r="DTJ79" s="46"/>
      <c r="DTK79" s="46"/>
      <c r="DTL79" s="46"/>
      <c r="DTM79" s="46"/>
      <c r="DTN79" s="46"/>
      <c r="DTO79" s="46"/>
      <c r="DTP79" s="46"/>
      <c r="DTQ79" s="46"/>
      <c r="DTR79" s="46"/>
      <c r="DTS79" s="46"/>
      <c r="DTT79" s="46"/>
      <c r="DTU79" s="46"/>
      <c r="DTV79" s="46"/>
      <c r="DTW79" s="46"/>
      <c r="DTX79" s="46"/>
      <c r="DTY79" s="46"/>
      <c r="DTZ79" s="46"/>
      <c r="DUA79" s="46"/>
      <c r="DUB79" s="46"/>
      <c r="DUC79" s="46"/>
      <c r="DUD79" s="46"/>
      <c r="DUE79" s="46"/>
      <c r="DUF79" s="46"/>
      <c r="DUG79" s="46"/>
      <c r="DUH79" s="46"/>
      <c r="DUI79" s="46"/>
      <c r="DUJ79" s="46"/>
      <c r="DUK79" s="46"/>
      <c r="DUL79" s="46"/>
      <c r="DUM79" s="46"/>
      <c r="DUN79" s="46"/>
      <c r="DUO79" s="46"/>
      <c r="DUP79" s="46"/>
      <c r="DUQ79" s="46"/>
      <c r="DUR79" s="46"/>
      <c r="DUS79" s="46"/>
      <c r="DUT79" s="46"/>
      <c r="DUU79" s="46"/>
      <c r="DUV79" s="46"/>
      <c r="DUW79" s="46"/>
      <c r="DUX79" s="46"/>
      <c r="DUY79" s="46"/>
      <c r="DUZ79" s="46"/>
      <c r="DVA79" s="46"/>
      <c r="DVB79" s="46"/>
      <c r="DVC79" s="46"/>
      <c r="DVD79" s="46"/>
      <c r="DVE79" s="46"/>
      <c r="DVF79" s="46"/>
      <c r="DVG79" s="46"/>
      <c r="DVH79" s="46"/>
      <c r="DVI79" s="46"/>
      <c r="DVJ79" s="46"/>
      <c r="DVK79" s="46"/>
      <c r="DVL79" s="46"/>
      <c r="DVM79" s="46"/>
      <c r="DVN79" s="46"/>
      <c r="DVO79" s="46"/>
      <c r="DVP79" s="46"/>
      <c r="DVQ79" s="46"/>
      <c r="DVR79" s="46"/>
      <c r="DVS79" s="46"/>
      <c r="DVT79" s="46"/>
      <c r="DVU79" s="46"/>
      <c r="DVV79" s="46"/>
      <c r="DVW79" s="46"/>
      <c r="DVX79" s="46"/>
      <c r="DVY79" s="46"/>
      <c r="DVZ79" s="46"/>
      <c r="DWA79" s="46"/>
      <c r="DWB79" s="46"/>
      <c r="DWC79" s="46"/>
      <c r="DWD79" s="46"/>
      <c r="DWE79" s="46"/>
      <c r="DWF79" s="46"/>
      <c r="DWG79" s="46"/>
      <c r="DWH79" s="46"/>
      <c r="DWI79" s="46"/>
      <c r="DWJ79" s="46"/>
      <c r="DWK79" s="46"/>
      <c r="DWL79" s="46"/>
      <c r="DWM79" s="46"/>
      <c r="DWN79" s="46"/>
      <c r="DWO79" s="46"/>
      <c r="DWP79" s="46"/>
      <c r="DWQ79" s="46"/>
      <c r="DWR79" s="46"/>
      <c r="DWS79" s="46"/>
      <c r="DWT79" s="46"/>
      <c r="DWU79" s="46"/>
      <c r="DWV79" s="46"/>
      <c r="DWW79" s="46"/>
      <c r="DWX79" s="46"/>
      <c r="DWY79" s="46"/>
      <c r="DWZ79" s="46"/>
      <c r="DXA79" s="46"/>
      <c r="DXB79" s="46"/>
      <c r="DXC79" s="46"/>
      <c r="DXD79" s="46"/>
      <c r="DXE79" s="46"/>
      <c r="DXF79" s="46"/>
      <c r="DXG79" s="46"/>
      <c r="DXH79" s="46"/>
      <c r="DXI79" s="46"/>
      <c r="DXJ79" s="46"/>
      <c r="DXK79" s="46"/>
      <c r="DXL79" s="46"/>
      <c r="DXM79" s="46"/>
      <c r="DXN79" s="46"/>
      <c r="DXO79" s="46"/>
      <c r="DXP79" s="46"/>
      <c r="DXQ79" s="46"/>
      <c r="DXR79" s="46"/>
      <c r="DXS79" s="46"/>
      <c r="DXT79" s="46"/>
      <c r="DXU79" s="46"/>
      <c r="DXV79" s="46"/>
      <c r="DXW79" s="46"/>
      <c r="DXX79" s="46"/>
      <c r="DXY79" s="46"/>
      <c r="DXZ79" s="46"/>
      <c r="DYA79" s="46"/>
      <c r="DYB79" s="46"/>
      <c r="DYC79" s="46"/>
      <c r="DYD79" s="46"/>
      <c r="DYE79" s="46"/>
      <c r="DYF79" s="46"/>
      <c r="DYG79" s="46"/>
      <c r="DYH79" s="46"/>
      <c r="DYI79" s="46"/>
      <c r="DYJ79" s="46"/>
      <c r="DYK79" s="46"/>
      <c r="DYL79" s="46"/>
      <c r="DYM79" s="46"/>
      <c r="DYN79" s="46"/>
      <c r="DYO79" s="46"/>
      <c r="DYP79" s="46"/>
      <c r="DYQ79" s="46"/>
      <c r="DYR79" s="46"/>
      <c r="DYS79" s="46"/>
      <c r="DYT79" s="46"/>
      <c r="DYU79" s="46"/>
      <c r="DYV79" s="46"/>
      <c r="DYW79" s="46"/>
      <c r="DYX79" s="46"/>
      <c r="DYY79" s="46"/>
      <c r="DYZ79" s="46"/>
      <c r="DZA79" s="46"/>
      <c r="DZB79" s="46"/>
      <c r="DZC79" s="46"/>
      <c r="DZD79" s="46"/>
      <c r="DZE79" s="46"/>
      <c r="DZF79" s="46"/>
      <c r="DZG79" s="46"/>
      <c r="DZH79" s="46"/>
      <c r="DZI79" s="46"/>
      <c r="DZJ79" s="46"/>
      <c r="DZK79" s="46"/>
      <c r="DZL79" s="46"/>
      <c r="DZM79" s="46"/>
      <c r="DZN79" s="46"/>
      <c r="DZO79" s="46"/>
      <c r="DZP79" s="46"/>
      <c r="DZQ79" s="46"/>
      <c r="DZR79" s="46"/>
      <c r="DZS79" s="46"/>
      <c r="DZT79" s="46"/>
      <c r="DZU79" s="46"/>
      <c r="DZV79" s="46"/>
      <c r="DZW79" s="46"/>
      <c r="DZX79" s="46"/>
      <c r="DZY79" s="46"/>
      <c r="DZZ79" s="46"/>
      <c r="EAA79" s="46"/>
      <c r="EAB79" s="46"/>
      <c r="EAC79" s="46"/>
      <c r="EAD79" s="46"/>
      <c r="EAE79" s="46"/>
      <c r="EAF79" s="46"/>
      <c r="EAG79" s="46"/>
      <c r="EAH79" s="46"/>
      <c r="EAI79" s="46"/>
      <c r="EAJ79" s="46"/>
      <c r="EAK79" s="46"/>
      <c r="EAL79" s="46"/>
      <c r="EAM79" s="46"/>
      <c r="EAN79" s="46"/>
      <c r="EAO79" s="46"/>
      <c r="EAP79" s="46"/>
      <c r="EAQ79" s="46"/>
      <c r="EAR79" s="46"/>
      <c r="EAS79" s="46"/>
      <c r="EAT79" s="46"/>
      <c r="EAU79" s="46"/>
      <c r="EAV79" s="46"/>
      <c r="EAW79" s="46"/>
      <c r="EAX79" s="46"/>
      <c r="EAY79" s="46"/>
      <c r="EAZ79" s="46"/>
      <c r="EBA79" s="46"/>
      <c r="EBB79" s="46"/>
      <c r="EBC79" s="46"/>
      <c r="EBD79" s="46"/>
      <c r="EBE79" s="46"/>
      <c r="EBF79" s="46"/>
      <c r="EBG79" s="46"/>
      <c r="EBH79" s="46"/>
      <c r="EBI79" s="46"/>
      <c r="EBJ79" s="46"/>
      <c r="EBK79" s="46"/>
      <c r="EBL79" s="46"/>
      <c r="EBM79" s="46"/>
      <c r="EBN79" s="46"/>
      <c r="EBO79" s="46"/>
      <c r="EBP79" s="46"/>
      <c r="EBQ79" s="46"/>
      <c r="EBR79" s="46"/>
      <c r="EBS79" s="46"/>
      <c r="EBT79" s="46"/>
      <c r="EBU79" s="46"/>
      <c r="EBV79" s="46"/>
      <c r="EBW79" s="46"/>
      <c r="EBX79" s="46"/>
      <c r="EBY79" s="46"/>
      <c r="EBZ79" s="46"/>
      <c r="ECA79" s="46"/>
      <c r="ECB79" s="46"/>
      <c r="ECC79" s="46"/>
      <c r="ECD79" s="46"/>
      <c r="ECE79" s="46"/>
      <c r="ECF79" s="46"/>
      <c r="ECG79" s="46"/>
      <c r="ECH79" s="46"/>
      <c r="ECI79" s="46"/>
      <c r="ECJ79" s="46"/>
      <c r="ECK79" s="46"/>
      <c r="ECL79" s="46"/>
      <c r="ECM79" s="46"/>
      <c r="ECN79" s="46"/>
      <c r="ECO79" s="46"/>
      <c r="ECP79" s="46"/>
      <c r="ECQ79" s="46"/>
      <c r="ECR79" s="46"/>
      <c r="ECS79" s="46"/>
      <c r="ECT79" s="46"/>
      <c r="ECU79" s="46"/>
      <c r="ECV79" s="46"/>
      <c r="ECW79" s="46"/>
      <c r="ECX79" s="46"/>
      <c r="ECY79" s="46"/>
      <c r="ECZ79" s="46"/>
      <c r="EDA79" s="46"/>
      <c r="EDB79" s="46"/>
      <c r="EDC79" s="46"/>
      <c r="EDD79" s="46"/>
      <c r="EDE79" s="46"/>
      <c r="EDF79" s="46"/>
      <c r="EDG79" s="46"/>
      <c r="EDH79" s="46"/>
      <c r="EDI79" s="46"/>
      <c r="EDJ79" s="46"/>
      <c r="EDK79" s="46"/>
      <c r="EDL79" s="46"/>
      <c r="EDM79" s="46"/>
      <c r="EDN79" s="46"/>
      <c r="EDO79" s="46"/>
      <c r="EDP79" s="46"/>
      <c r="EDQ79" s="46"/>
      <c r="EDR79" s="46"/>
      <c r="EDS79" s="46"/>
      <c r="EDT79" s="46"/>
      <c r="EDU79" s="46"/>
      <c r="EDV79" s="46"/>
      <c r="EDW79" s="46"/>
      <c r="EDX79" s="46"/>
      <c r="EDY79" s="46"/>
      <c r="EDZ79" s="46"/>
      <c r="EEA79" s="46"/>
      <c r="EEB79" s="46"/>
      <c r="EEC79" s="46"/>
      <c r="EED79" s="46"/>
      <c r="EEE79" s="46"/>
      <c r="EEF79" s="46"/>
      <c r="EEG79" s="46"/>
      <c r="EEH79" s="46"/>
      <c r="EEI79" s="46"/>
      <c r="EEJ79" s="46"/>
      <c r="EEK79" s="46"/>
      <c r="EEL79" s="46"/>
      <c r="EEM79" s="46"/>
      <c r="EEN79" s="46"/>
      <c r="EEO79" s="46"/>
      <c r="EEP79" s="46"/>
      <c r="EEQ79" s="46"/>
      <c r="EER79" s="46"/>
      <c r="EES79" s="46"/>
      <c r="EET79" s="46"/>
      <c r="EEU79" s="46"/>
      <c r="EEV79" s="46"/>
      <c r="EEW79" s="46"/>
      <c r="EEX79" s="46"/>
      <c r="EEY79" s="46"/>
      <c r="EEZ79" s="46"/>
      <c r="EFA79" s="46"/>
      <c r="EFB79" s="46"/>
      <c r="EFC79" s="46"/>
      <c r="EFD79" s="46"/>
      <c r="EFE79" s="46"/>
      <c r="EFF79" s="46"/>
      <c r="EFG79" s="46"/>
      <c r="EFH79" s="46"/>
      <c r="EFI79" s="46"/>
      <c r="EFJ79" s="46"/>
      <c r="EFK79" s="46"/>
      <c r="EFL79" s="46"/>
      <c r="EFM79" s="46"/>
      <c r="EFN79" s="46"/>
      <c r="EFO79" s="46"/>
      <c r="EFP79" s="46"/>
      <c r="EFQ79" s="46"/>
      <c r="EFR79" s="46"/>
      <c r="EFS79" s="46"/>
      <c r="EFT79" s="46"/>
      <c r="EFU79" s="46"/>
      <c r="EFV79" s="46"/>
      <c r="EFW79" s="46"/>
      <c r="EFX79" s="46"/>
      <c r="EFY79" s="46"/>
      <c r="EFZ79" s="46"/>
      <c r="EGA79" s="46"/>
      <c r="EGB79" s="46"/>
      <c r="EGC79" s="46"/>
      <c r="EGD79" s="46"/>
      <c r="EGE79" s="46"/>
      <c r="EGF79" s="46"/>
      <c r="EGG79" s="46"/>
      <c r="EGH79" s="46"/>
      <c r="EGI79" s="46"/>
      <c r="EGJ79" s="46"/>
      <c r="EGK79" s="46"/>
      <c r="EGL79" s="46"/>
      <c r="EGM79" s="46"/>
      <c r="EGN79" s="46"/>
      <c r="EGO79" s="46"/>
      <c r="EGP79" s="46"/>
      <c r="EGQ79" s="46"/>
      <c r="EGR79" s="46"/>
      <c r="EGS79" s="46"/>
      <c r="EGT79" s="46"/>
      <c r="EGU79" s="46"/>
      <c r="EGV79" s="46"/>
      <c r="EGW79" s="46"/>
      <c r="EGX79" s="46"/>
      <c r="EGY79" s="46"/>
      <c r="EGZ79" s="46"/>
      <c r="EHA79" s="46"/>
      <c r="EHB79" s="46"/>
      <c r="EHC79" s="46"/>
      <c r="EHD79" s="46"/>
      <c r="EHE79" s="46"/>
      <c r="EHF79" s="46"/>
      <c r="EHG79" s="46"/>
      <c r="EHH79" s="46"/>
      <c r="EHI79" s="46"/>
      <c r="EHJ79" s="46"/>
      <c r="EHK79" s="46"/>
      <c r="EHL79" s="46"/>
      <c r="EHM79" s="46"/>
      <c r="EHN79" s="46"/>
      <c r="EHO79" s="46"/>
      <c r="EHP79" s="46"/>
      <c r="EHQ79" s="46"/>
      <c r="EHR79" s="46"/>
      <c r="EHS79" s="46"/>
      <c r="EHT79" s="46"/>
      <c r="EHU79" s="46"/>
      <c r="EHV79" s="46"/>
      <c r="EHW79" s="46"/>
      <c r="EHX79" s="46"/>
      <c r="EHY79" s="46"/>
      <c r="EHZ79" s="46"/>
      <c r="EIA79" s="46"/>
      <c r="EIB79" s="46"/>
      <c r="EIC79" s="46"/>
      <c r="EID79" s="46"/>
      <c r="EIE79" s="46"/>
      <c r="EIF79" s="46"/>
      <c r="EIG79" s="46"/>
      <c r="EIH79" s="46"/>
      <c r="EII79" s="46"/>
      <c r="EIJ79" s="46"/>
      <c r="EIK79" s="46"/>
      <c r="EIL79" s="46"/>
      <c r="EIM79" s="46"/>
      <c r="EIN79" s="46"/>
      <c r="EIO79" s="46"/>
      <c r="EIP79" s="46"/>
      <c r="EIQ79" s="46"/>
      <c r="EIR79" s="46"/>
      <c r="EIS79" s="46"/>
      <c r="EIT79" s="46"/>
      <c r="EIU79" s="46"/>
      <c r="EIV79" s="46"/>
      <c r="EIW79" s="46"/>
      <c r="EIX79" s="46"/>
      <c r="EIY79" s="46"/>
      <c r="EIZ79" s="46"/>
      <c r="EJA79" s="46"/>
      <c r="EJB79" s="46"/>
      <c r="EJC79" s="46"/>
      <c r="EJD79" s="46"/>
      <c r="EJE79" s="46"/>
      <c r="EJF79" s="46"/>
      <c r="EJG79" s="46"/>
      <c r="EJH79" s="46"/>
      <c r="EJI79" s="46"/>
      <c r="EJJ79" s="46"/>
      <c r="EJK79" s="46"/>
      <c r="EJL79" s="46"/>
      <c r="EJM79" s="46"/>
      <c r="EJN79" s="46"/>
      <c r="EJO79" s="46"/>
      <c r="EJP79" s="46"/>
      <c r="EJQ79" s="46"/>
      <c r="EJR79" s="46"/>
      <c r="EJS79" s="46"/>
      <c r="EJT79" s="46"/>
      <c r="EJU79" s="46"/>
      <c r="EJV79" s="46"/>
      <c r="EJW79" s="46"/>
      <c r="EJX79" s="46"/>
      <c r="EJY79" s="46"/>
      <c r="EJZ79" s="46"/>
      <c r="EKA79" s="46"/>
      <c r="EKB79" s="46"/>
      <c r="EKC79" s="46"/>
      <c r="EKD79" s="46"/>
      <c r="EKE79" s="46"/>
      <c r="EKF79" s="46"/>
      <c r="EKG79" s="46"/>
      <c r="EKH79" s="46"/>
      <c r="EKI79" s="46"/>
      <c r="EKJ79" s="46"/>
      <c r="EKK79" s="46"/>
      <c r="EKL79" s="46"/>
      <c r="EKM79" s="46"/>
      <c r="EKN79" s="46"/>
      <c r="EKO79" s="46"/>
      <c r="EKP79" s="46"/>
      <c r="EKQ79" s="46"/>
      <c r="EKR79" s="46"/>
      <c r="EKS79" s="46"/>
      <c r="EKT79" s="46"/>
      <c r="EKU79" s="46"/>
      <c r="EKV79" s="46"/>
      <c r="EKW79" s="46"/>
      <c r="EKX79" s="46"/>
      <c r="EKY79" s="46"/>
      <c r="EKZ79" s="46"/>
      <c r="ELA79" s="46"/>
      <c r="ELB79" s="46"/>
      <c r="ELC79" s="46"/>
      <c r="ELD79" s="46"/>
      <c r="ELE79" s="46"/>
      <c r="ELF79" s="46"/>
      <c r="ELG79" s="46"/>
      <c r="ELH79" s="46"/>
      <c r="ELI79" s="46"/>
      <c r="ELJ79" s="46"/>
      <c r="ELK79" s="46"/>
      <c r="ELL79" s="46"/>
      <c r="ELM79" s="46"/>
      <c r="ELN79" s="46"/>
      <c r="ELO79" s="46"/>
      <c r="ELP79" s="46"/>
      <c r="ELQ79" s="46"/>
      <c r="ELR79" s="46"/>
      <c r="ELS79" s="46"/>
      <c r="ELT79" s="46"/>
      <c r="ELU79" s="46"/>
      <c r="ELV79" s="46"/>
      <c r="ELW79" s="46"/>
      <c r="ELX79" s="46"/>
      <c r="ELY79" s="46"/>
      <c r="ELZ79" s="46"/>
      <c r="EMA79" s="46"/>
      <c r="EMB79" s="46"/>
      <c r="EMC79" s="46"/>
      <c r="EMD79" s="46"/>
      <c r="EME79" s="46"/>
      <c r="EMF79" s="46"/>
      <c r="EMG79" s="46"/>
      <c r="EMH79" s="46"/>
      <c r="EMI79" s="46"/>
      <c r="EMJ79" s="46"/>
      <c r="EMK79" s="46"/>
      <c r="EML79" s="46"/>
      <c r="EMM79" s="46"/>
      <c r="EMN79" s="46"/>
      <c r="EMO79" s="46"/>
      <c r="EMP79" s="46"/>
      <c r="EMQ79" s="46"/>
      <c r="EMR79" s="46"/>
      <c r="EMS79" s="46"/>
      <c r="EMT79" s="46"/>
      <c r="EMU79" s="46"/>
      <c r="EMV79" s="46"/>
      <c r="EMW79" s="46"/>
      <c r="EMX79" s="46"/>
      <c r="EMY79" s="46"/>
      <c r="EMZ79" s="46"/>
      <c r="ENA79" s="46"/>
      <c r="ENB79" s="46"/>
      <c r="ENC79" s="46"/>
      <c r="END79" s="46"/>
      <c r="ENE79" s="46"/>
      <c r="ENF79" s="46"/>
      <c r="ENG79" s="46"/>
      <c r="ENH79" s="46"/>
      <c r="ENI79" s="46"/>
      <c r="ENJ79" s="46"/>
      <c r="ENK79" s="46"/>
      <c r="ENL79" s="46"/>
      <c r="ENM79" s="46"/>
      <c r="ENN79" s="46"/>
      <c r="ENO79" s="46"/>
      <c r="ENP79" s="46"/>
      <c r="ENQ79" s="46"/>
      <c r="ENR79" s="46"/>
      <c r="ENS79" s="46"/>
      <c r="ENT79" s="46"/>
      <c r="ENU79" s="46"/>
      <c r="ENV79" s="46"/>
      <c r="ENW79" s="46"/>
      <c r="ENX79" s="46"/>
      <c r="ENY79" s="46"/>
      <c r="ENZ79" s="46"/>
      <c r="EOA79" s="46"/>
      <c r="EOB79" s="46"/>
      <c r="EOC79" s="46"/>
      <c r="EOD79" s="46"/>
      <c r="EOE79" s="46"/>
      <c r="EOF79" s="46"/>
      <c r="EOG79" s="46"/>
      <c r="EOH79" s="46"/>
      <c r="EOI79" s="46"/>
      <c r="EOJ79" s="46"/>
      <c r="EOK79" s="46"/>
      <c r="EOL79" s="46"/>
      <c r="EOM79" s="46"/>
      <c r="EON79" s="46"/>
      <c r="EOO79" s="46"/>
      <c r="EOP79" s="46"/>
      <c r="EOQ79" s="46"/>
      <c r="EOR79" s="46"/>
      <c r="EOS79" s="46"/>
      <c r="EOT79" s="46"/>
      <c r="EOU79" s="46"/>
      <c r="EOV79" s="46"/>
      <c r="EOW79" s="46"/>
      <c r="EOX79" s="46"/>
      <c r="EOY79" s="46"/>
      <c r="EOZ79" s="46"/>
      <c r="EPA79" s="46"/>
      <c r="EPB79" s="46"/>
      <c r="EPC79" s="46"/>
      <c r="EPD79" s="46"/>
      <c r="EPE79" s="46"/>
      <c r="EPF79" s="46"/>
      <c r="EPG79" s="46"/>
      <c r="EPH79" s="46"/>
      <c r="EPI79" s="46"/>
      <c r="EPJ79" s="46"/>
      <c r="EPK79" s="46"/>
      <c r="EPL79" s="46"/>
      <c r="EPM79" s="46"/>
      <c r="EPN79" s="46"/>
      <c r="EPO79" s="46"/>
      <c r="EPP79" s="46"/>
      <c r="EPQ79" s="46"/>
      <c r="EPR79" s="46"/>
      <c r="EPS79" s="46"/>
      <c r="EPT79" s="46"/>
      <c r="EPU79" s="46"/>
      <c r="EPV79" s="46"/>
      <c r="EPW79" s="46"/>
      <c r="EPX79" s="46"/>
      <c r="EPY79" s="46"/>
      <c r="EPZ79" s="46"/>
      <c r="EQA79" s="46"/>
      <c r="EQB79" s="46"/>
      <c r="EQC79" s="46"/>
      <c r="EQD79" s="46"/>
      <c r="EQE79" s="46"/>
      <c r="EQF79" s="46"/>
      <c r="EQG79" s="46"/>
      <c r="EQH79" s="46"/>
      <c r="EQI79" s="46"/>
      <c r="EQJ79" s="46"/>
      <c r="EQK79" s="46"/>
      <c r="EQL79" s="46"/>
      <c r="EQM79" s="46"/>
      <c r="EQN79" s="46"/>
      <c r="EQO79" s="46"/>
      <c r="EQP79" s="46"/>
      <c r="EQQ79" s="46"/>
      <c r="EQR79" s="46"/>
      <c r="EQS79" s="46"/>
      <c r="EQT79" s="46"/>
      <c r="EQU79" s="46"/>
      <c r="EQV79" s="46"/>
      <c r="EQW79" s="46"/>
      <c r="EQX79" s="46"/>
      <c r="EQY79" s="46"/>
      <c r="EQZ79" s="46"/>
      <c r="ERA79" s="46"/>
      <c r="ERB79" s="46"/>
      <c r="ERC79" s="46"/>
      <c r="ERD79" s="46"/>
      <c r="ERE79" s="46"/>
      <c r="ERF79" s="46"/>
      <c r="ERG79" s="46"/>
      <c r="ERH79" s="46"/>
      <c r="ERI79" s="46"/>
      <c r="ERJ79" s="46"/>
      <c r="ERK79" s="46"/>
      <c r="ERL79" s="46"/>
      <c r="ERM79" s="46"/>
      <c r="ERN79" s="46"/>
      <c r="ERO79" s="46"/>
      <c r="ERP79" s="46"/>
      <c r="ERQ79" s="46"/>
      <c r="ERR79" s="46"/>
      <c r="ERS79" s="46"/>
      <c r="ERT79" s="46"/>
      <c r="ERU79" s="46"/>
      <c r="ERV79" s="46"/>
      <c r="ERW79" s="46"/>
      <c r="ERX79" s="46"/>
      <c r="ERY79" s="46"/>
      <c r="ERZ79" s="46"/>
      <c r="ESA79" s="46"/>
      <c r="ESB79" s="46"/>
      <c r="ESC79" s="46"/>
      <c r="ESD79" s="46"/>
      <c r="ESE79" s="46"/>
      <c r="ESF79" s="46"/>
      <c r="ESG79" s="46"/>
      <c r="ESH79" s="46"/>
      <c r="ESI79" s="46"/>
      <c r="ESJ79" s="46"/>
      <c r="ESK79" s="46"/>
      <c r="ESL79" s="46"/>
      <c r="ESM79" s="46"/>
      <c r="ESN79" s="46"/>
      <c r="ESO79" s="46"/>
      <c r="ESP79" s="46"/>
      <c r="ESQ79" s="46"/>
      <c r="ESR79" s="46"/>
      <c r="ESS79" s="46"/>
      <c r="EST79" s="46"/>
      <c r="ESU79" s="46"/>
      <c r="ESV79" s="46"/>
      <c r="ESW79" s="46"/>
      <c r="ESX79" s="46"/>
      <c r="ESY79" s="46"/>
      <c r="ESZ79" s="46"/>
      <c r="ETA79" s="46"/>
      <c r="ETB79" s="46"/>
      <c r="ETC79" s="46"/>
      <c r="ETD79" s="46"/>
      <c r="ETE79" s="46"/>
      <c r="ETF79" s="46"/>
      <c r="ETG79" s="46"/>
      <c r="ETH79" s="46"/>
      <c r="ETI79" s="46"/>
      <c r="ETJ79" s="46"/>
      <c r="ETK79" s="46"/>
      <c r="ETL79" s="46"/>
      <c r="ETM79" s="46"/>
      <c r="ETN79" s="46"/>
      <c r="ETO79" s="46"/>
      <c r="ETP79" s="46"/>
      <c r="ETQ79" s="46"/>
      <c r="ETR79" s="46"/>
      <c r="ETS79" s="46"/>
      <c r="ETT79" s="46"/>
      <c r="ETU79" s="46"/>
      <c r="ETV79" s="46"/>
      <c r="ETW79" s="46"/>
      <c r="ETX79" s="46"/>
      <c r="ETY79" s="46"/>
      <c r="ETZ79" s="46"/>
      <c r="EUA79" s="46"/>
      <c r="EUB79" s="46"/>
      <c r="EUC79" s="46"/>
      <c r="EUD79" s="46"/>
      <c r="EUE79" s="46"/>
      <c r="EUF79" s="46"/>
      <c r="EUG79" s="46"/>
      <c r="EUH79" s="46"/>
      <c r="EUI79" s="46"/>
      <c r="EUJ79" s="46"/>
      <c r="EUK79" s="46"/>
      <c r="EUL79" s="46"/>
      <c r="EUM79" s="46"/>
      <c r="EUN79" s="46"/>
      <c r="EUO79" s="46"/>
      <c r="EUP79" s="46"/>
      <c r="EUQ79" s="46"/>
      <c r="EUR79" s="46"/>
      <c r="EUS79" s="46"/>
      <c r="EUT79" s="46"/>
      <c r="EUU79" s="46"/>
      <c r="EUV79" s="46"/>
      <c r="EUW79" s="46"/>
      <c r="EUX79" s="46"/>
      <c r="EUY79" s="46"/>
      <c r="EUZ79" s="46"/>
      <c r="EVA79" s="46"/>
      <c r="EVB79" s="46"/>
      <c r="EVC79" s="46"/>
      <c r="EVD79" s="46"/>
      <c r="EVE79" s="46"/>
      <c r="EVF79" s="46"/>
      <c r="EVG79" s="46"/>
      <c r="EVH79" s="46"/>
      <c r="EVI79" s="46"/>
      <c r="EVJ79" s="46"/>
      <c r="EVK79" s="46"/>
      <c r="EVL79" s="46"/>
      <c r="EVM79" s="46"/>
      <c r="EVN79" s="46"/>
      <c r="EVO79" s="46"/>
      <c r="EVP79" s="46"/>
      <c r="EVQ79" s="46"/>
      <c r="EVR79" s="46"/>
      <c r="EVS79" s="46"/>
      <c r="EVT79" s="46"/>
      <c r="EVU79" s="46"/>
      <c r="EVV79" s="46"/>
      <c r="EVW79" s="46"/>
      <c r="EVX79" s="46"/>
      <c r="EVY79" s="46"/>
      <c r="EVZ79" s="46"/>
      <c r="EWA79" s="46"/>
      <c r="EWB79" s="46"/>
      <c r="EWC79" s="46"/>
      <c r="EWD79" s="46"/>
      <c r="EWE79" s="46"/>
      <c r="EWF79" s="46"/>
      <c r="EWG79" s="46"/>
      <c r="EWH79" s="46"/>
      <c r="EWI79" s="46"/>
      <c r="EWJ79" s="46"/>
      <c r="EWK79" s="46"/>
      <c r="EWL79" s="46"/>
      <c r="EWM79" s="46"/>
      <c r="EWN79" s="46"/>
      <c r="EWO79" s="46"/>
      <c r="EWP79" s="46"/>
      <c r="EWQ79" s="46"/>
      <c r="EWR79" s="46"/>
      <c r="EWS79" s="46"/>
      <c r="EWT79" s="46"/>
      <c r="EWU79" s="46"/>
      <c r="EWV79" s="46"/>
      <c r="EWW79" s="46"/>
      <c r="EWX79" s="46"/>
      <c r="EWY79" s="46"/>
      <c r="EWZ79" s="46"/>
      <c r="EXA79" s="46"/>
      <c r="EXB79" s="46"/>
      <c r="EXC79" s="46"/>
      <c r="EXD79" s="46"/>
      <c r="EXE79" s="46"/>
      <c r="EXF79" s="46"/>
      <c r="EXG79" s="46"/>
      <c r="EXH79" s="46"/>
      <c r="EXI79" s="46"/>
      <c r="EXJ79" s="46"/>
      <c r="EXK79" s="46"/>
      <c r="EXL79" s="46"/>
      <c r="EXM79" s="46"/>
      <c r="EXN79" s="46"/>
      <c r="EXO79" s="46"/>
      <c r="EXP79" s="46"/>
      <c r="EXQ79" s="46"/>
      <c r="EXR79" s="46"/>
      <c r="EXS79" s="46"/>
      <c r="EXT79" s="46"/>
      <c r="EXU79" s="46"/>
      <c r="EXV79" s="46"/>
      <c r="EXW79" s="46"/>
      <c r="EXX79" s="46"/>
      <c r="EXY79" s="46"/>
      <c r="EXZ79" s="46"/>
      <c r="EYA79" s="46"/>
      <c r="EYB79" s="46"/>
      <c r="EYC79" s="46"/>
      <c r="EYD79" s="46"/>
      <c r="EYE79" s="46"/>
      <c r="EYF79" s="46"/>
      <c r="EYG79" s="46"/>
      <c r="EYH79" s="46"/>
      <c r="EYI79" s="46"/>
      <c r="EYJ79" s="46"/>
      <c r="EYK79" s="46"/>
      <c r="EYL79" s="46"/>
      <c r="EYM79" s="46"/>
      <c r="EYN79" s="46"/>
      <c r="EYO79" s="46"/>
      <c r="EYP79" s="46"/>
      <c r="EYQ79" s="46"/>
      <c r="EYR79" s="46"/>
      <c r="EYS79" s="46"/>
      <c r="EYT79" s="46"/>
      <c r="EYU79" s="46"/>
      <c r="EYV79" s="46"/>
      <c r="EYW79" s="46"/>
      <c r="EYX79" s="46"/>
      <c r="EYY79" s="46"/>
      <c r="EYZ79" s="46"/>
      <c r="EZA79" s="46"/>
      <c r="EZB79" s="46"/>
      <c r="EZC79" s="46"/>
      <c r="EZD79" s="46"/>
      <c r="EZE79" s="46"/>
      <c r="EZF79" s="46"/>
      <c r="EZG79" s="46"/>
      <c r="EZH79" s="46"/>
      <c r="EZI79" s="46"/>
      <c r="EZJ79" s="46"/>
      <c r="EZK79" s="46"/>
      <c r="EZL79" s="46"/>
      <c r="EZM79" s="46"/>
      <c r="EZN79" s="46"/>
      <c r="EZO79" s="46"/>
      <c r="EZP79" s="46"/>
      <c r="EZQ79" s="46"/>
      <c r="EZR79" s="46"/>
      <c r="EZS79" s="46"/>
      <c r="EZT79" s="46"/>
      <c r="EZU79" s="46"/>
      <c r="EZV79" s="46"/>
      <c r="EZW79" s="46"/>
      <c r="EZX79" s="46"/>
      <c r="EZY79" s="46"/>
      <c r="EZZ79" s="46"/>
      <c r="FAA79" s="46"/>
      <c r="FAB79" s="46"/>
      <c r="FAC79" s="46"/>
      <c r="FAD79" s="46"/>
      <c r="FAE79" s="46"/>
      <c r="FAF79" s="46"/>
      <c r="FAG79" s="46"/>
      <c r="FAH79" s="46"/>
      <c r="FAI79" s="46"/>
      <c r="FAJ79" s="46"/>
      <c r="FAK79" s="46"/>
      <c r="FAL79" s="46"/>
      <c r="FAM79" s="46"/>
      <c r="FAN79" s="46"/>
      <c r="FAO79" s="46"/>
      <c r="FAP79" s="46"/>
      <c r="FAQ79" s="46"/>
      <c r="FAR79" s="46"/>
      <c r="FAS79" s="46"/>
      <c r="FAT79" s="46"/>
      <c r="FAU79" s="46"/>
      <c r="FAV79" s="46"/>
      <c r="FAW79" s="46"/>
      <c r="FAX79" s="46"/>
      <c r="FAY79" s="46"/>
      <c r="FAZ79" s="46"/>
      <c r="FBA79" s="46"/>
      <c r="FBB79" s="46"/>
      <c r="FBC79" s="46"/>
      <c r="FBD79" s="46"/>
      <c r="FBE79" s="46"/>
      <c r="FBF79" s="46"/>
      <c r="FBG79" s="46"/>
      <c r="FBH79" s="46"/>
      <c r="FBI79" s="46"/>
      <c r="FBJ79" s="46"/>
      <c r="FBK79" s="46"/>
      <c r="FBL79" s="46"/>
      <c r="FBM79" s="46"/>
      <c r="FBN79" s="46"/>
      <c r="FBO79" s="46"/>
      <c r="FBP79" s="46"/>
      <c r="FBQ79" s="46"/>
      <c r="FBR79" s="46"/>
      <c r="FBS79" s="46"/>
      <c r="FBT79" s="46"/>
      <c r="FBU79" s="46"/>
      <c r="FBV79" s="46"/>
      <c r="FBW79" s="46"/>
      <c r="FBX79" s="46"/>
      <c r="FBY79" s="46"/>
      <c r="FBZ79" s="46"/>
      <c r="FCA79" s="46"/>
      <c r="FCB79" s="46"/>
      <c r="FCC79" s="46"/>
      <c r="FCD79" s="46"/>
      <c r="FCE79" s="46"/>
      <c r="FCF79" s="46"/>
      <c r="FCG79" s="46"/>
      <c r="FCH79" s="46"/>
      <c r="FCI79" s="46"/>
      <c r="FCJ79" s="46"/>
      <c r="FCK79" s="46"/>
      <c r="FCL79" s="46"/>
      <c r="FCM79" s="46"/>
      <c r="FCN79" s="46"/>
      <c r="FCO79" s="46"/>
      <c r="FCP79" s="46"/>
      <c r="FCQ79" s="46"/>
      <c r="FCR79" s="46"/>
      <c r="FCS79" s="46"/>
      <c r="FCT79" s="46"/>
      <c r="FCU79" s="46"/>
      <c r="FCV79" s="46"/>
      <c r="FCW79" s="46"/>
      <c r="FCX79" s="46"/>
      <c r="FCY79" s="46"/>
      <c r="FCZ79" s="46"/>
      <c r="FDA79" s="46"/>
      <c r="FDB79" s="46"/>
      <c r="FDC79" s="46"/>
      <c r="FDD79" s="46"/>
      <c r="FDE79" s="46"/>
      <c r="FDF79" s="46"/>
      <c r="FDG79" s="46"/>
      <c r="FDH79" s="46"/>
      <c r="FDI79" s="46"/>
      <c r="FDJ79" s="46"/>
      <c r="FDK79" s="46"/>
      <c r="FDL79" s="46"/>
      <c r="FDM79" s="46"/>
      <c r="FDN79" s="46"/>
      <c r="FDO79" s="46"/>
      <c r="FDP79" s="46"/>
      <c r="FDQ79" s="46"/>
      <c r="FDR79" s="46"/>
      <c r="FDS79" s="46"/>
      <c r="FDT79" s="46"/>
      <c r="FDU79" s="46"/>
      <c r="FDV79" s="46"/>
      <c r="FDW79" s="46"/>
      <c r="FDX79" s="46"/>
      <c r="FDY79" s="46"/>
      <c r="FDZ79" s="46"/>
      <c r="FEA79" s="46"/>
      <c r="FEB79" s="46"/>
      <c r="FEC79" s="46"/>
      <c r="FED79" s="46"/>
      <c r="FEE79" s="46"/>
      <c r="FEF79" s="46"/>
      <c r="FEG79" s="46"/>
      <c r="FEH79" s="46"/>
      <c r="FEI79" s="46"/>
      <c r="FEJ79" s="46"/>
      <c r="FEK79" s="46"/>
      <c r="FEL79" s="46"/>
      <c r="FEM79" s="46"/>
      <c r="FEN79" s="46"/>
      <c r="FEO79" s="46"/>
      <c r="FEP79" s="46"/>
      <c r="FEQ79" s="46"/>
      <c r="FER79" s="46"/>
      <c r="FES79" s="46"/>
      <c r="FET79" s="46"/>
      <c r="FEU79" s="46"/>
      <c r="FEV79" s="46"/>
      <c r="FEW79" s="46"/>
      <c r="FEX79" s="46"/>
      <c r="FEY79" s="46"/>
      <c r="FEZ79" s="46"/>
      <c r="FFA79" s="46"/>
      <c r="FFB79" s="46"/>
      <c r="FFC79" s="46"/>
      <c r="FFD79" s="46"/>
      <c r="FFE79" s="46"/>
      <c r="FFF79" s="46"/>
      <c r="FFG79" s="46"/>
      <c r="FFH79" s="46"/>
      <c r="FFI79" s="46"/>
      <c r="FFJ79" s="46"/>
      <c r="FFK79" s="46"/>
      <c r="FFL79" s="46"/>
      <c r="FFM79" s="46"/>
      <c r="FFN79" s="46"/>
      <c r="FFO79" s="46"/>
      <c r="FFP79" s="46"/>
      <c r="FFQ79" s="46"/>
      <c r="FFR79" s="46"/>
      <c r="FFS79" s="46"/>
      <c r="FFT79" s="46"/>
      <c r="FFU79" s="46"/>
      <c r="FFV79" s="46"/>
      <c r="FFW79" s="46"/>
      <c r="FFX79" s="46"/>
      <c r="FFY79" s="46"/>
      <c r="FFZ79" s="46"/>
      <c r="FGA79" s="46"/>
      <c r="FGB79" s="46"/>
      <c r="FGC79" s="46"/>
      <c r="FGD79" s="46"/>
      <c r="FGE79" s="46"/>
      <c r="FGF79" s="46"/>
      <c r="FGG79" s="46"/>
      <c r="FGH79" s="46"/>
      <c r="FGI79" s="46"/>
      <c r="FGJ79" s="46"/>
      <c r="FGK79" s="46"/>
      <c r="FGL79" s="46"/>
      <c r="FGM79" s="46"/>
      <c r="FGN79" s="46"/>
      <c r="FGO79" s="46"/>
      <c r="FGP79" s="46"/>
      <c r="FGQ79" s="46"/>
      <c r="FGR79" s="46"/>
      <c r="FGS79" s="46"/>
      <c r="FGT79" s="46"/>
      <c r="FGU79" s="46"/>
      <c r="FGV79" s="46"/>
      <c r="FGW79" s="46"/>
      <c r="FGX79" s="46"/>
      <c r="FGY79" s="46"/>
      <c r="FGZ79" s="46"/>
      <c r="FHA79" s="46"/>
      <c r="FHB79" s="46"/>
      <c r="FHC79" s="46"/>
      <c r="FHD79" s="46"/>
      <c r="FHE79" s="46"/>
      <c r="FHF79" s="46"/>
      <c r="FHG79" s="46"/>
      <c r="FHH79" s="46"/>
      <c r="FHI79" s="46"/>
      <c r="FHJ79" s="46"/>
      <c r="FHK79" s="46"/>
      <c r="FHL79" s="46"/>
      <c r="FHM79" s="46"/>
      <c r="FHN79" s="46"/>
      <c r="FHO79" s="46"/>
      <c r="FHP79" s="46"/>
      <c r="FHQ79" s="46"/>
      <c r="FHR79" s="46"/>
      <c r="FHS79" s="46"/>
      <c r="FHT79" s="46"/>
      <c r="FHU79" s="46"/>
      <c r="FHV79" s="46"/>
      <c r="FHW79" s="46"/>
      <c r="FHX79" s="46"/>
      <c r="FHY79" s="46"/>
      <c r="FHZ79" s="46"/>
      <c r="FIA79" s="46"/>
      <c r="FIB79" s="46"/>
      <c r="FIC79" s="46"/>
      <c r="FID79" s="46"/>
      <c r="FIE79" s="46"/>
      <c r="FIF79" s="46"/>
      <c r="FIG79" s="46"/>
      <c r="FIH79" s="46"/>
      <c r="FII79" s="46"/>
      <c r="FIJ79" s="46"/>
      <c r="FIK79" s="46"/>
      <c r="FIL79" s="46"/>
      <c r="FIM79" s="46"/>
      <c r="FIN79" s="46"/>
      <c r="FIO79" s="46"/>
      <c r="FIP79" s="46"/>
      <c r="FIQ79" s="46"/>
      <c r="FIR79" s="46"/>
      <c r="FIS79" s="46"/>
      <c r="FIT79" s="46"/>
      <c r="FIU79" s="46"/>
      <c r="FIV79" s="46"/>
      <c r="FIW79" s="46"/>
      <c r="FIX79" s="46"/>
      <c r="FIY79" s="46"/>
      <c r="FIZ79" s="46"/>
      <c r="FJA79" s="46"/>
      <c r="FJB79" s="46"/>
      <c r="FJC79" s="46"/>
      <c r="FJD79" s="46"/>
      <c r="FJE79" s="46"/>
      <c r="FJF79" s="46"/>
      <c r="FJG79" s="46"/>
      <c r="FJH79" s="46"/>
      <c r="FJI79" s="46"/>
      <c r="FJJ79" s="46"/>
      <c r="FJK79" s="46"/>
      <c r="FJL79" s="46"/>
      <c r="FJM79" s="46"/>
      <c r="FJN79" s="46"/>
      <c r="FJO79" s="46"/>
      <c r="FJP79" s="46"/>
      <c r="FJQ79" s="46"/>
      <c r="FJR79" s="46"/>
      <c r="FJS79" s="46"/>
      <c r="FJT79" s="46"/>
      <c r="FJU79" s="46"/>
      <c r="FJV79" s="46"/>
      <c r="FJW79" s="46"/>
      <c r="FJX79" s="46"/>
      <c r="FJY79" s="46"/>
      <c r="FJZ79" s="46"/>
      <c r="FKA79" s="46"/>
      <c r="FKB79" s="46"/>
      <c r="FKC79" s="46"/>
      <c r="FKD79" s="46"/>
      <c r="FKE79" s="46"/>
      <c r="FKF79" s="46"/>
      <c r="FKG79" s="46"/>
      <c r="FKH79" s="46"/>
      <c r="FKI79" s="46"/>
      <c r="FKJ79" s="46"/>
      <c r="FKK79" s="46"/>
      <c r="FKL79" s="46"/>
      <c r="FKM79" s="46"/>
      <c r="FKN79" s="46"/>
      <c r="FKO79" s="46"/>
      <c r="FKP79" s="46"/>
      <c r="FKQ79" s="46"/>
      <c r="FKR79" s="46"/>
      <c r="FKS79" s="46"/>
      <c r="FKT79" s="46"/>
      <c r="FKU79" s="46"/>
      <c r="FKV79" s="46"/>
      <c r="FKW79" s="46"/>
      <c r="FKX79" s="46"/>
      <c r="FKY79" s="46"/>
      <c r="FKZ79" s="46"/>
      <c r="FLA79" s="46"/>
      <c r="FLB79" s="46"/>
      <c r="FLC79" s="46"/>
      <c r="FLD79" s="46"/>
      <c r="FLE79" s="46"/>
      <c r="FLF79" s="46"/>
      <c r="FLG79" s="46"/>
      <c r="FLH79" s="46"/>
      <c r="FLI79" s="46"/>
      <c r="FLJ79" s="46"/>
      <c r="FLK79" s="46"/>
      <c r="FLL79" s="46"/>
      <c r="FLM79" s="46"/>
      <c r="FLN79" s="46"/>
      <c r="FLO79" s="46"/>
      <c r="FLP79" s="46"/>
      <c r="FLQ79" s="46"/>
      <c r="FLR79" s="46"/>
      <c r="FLS79" s="46"/>
      <c r="FLT79" s="46"/>
      <c r="FLU79" s="46"/>
      <c r="FLV79" s="46"/>
      <c r="FLW79" s="46"/>
      <c r="FLX79" s="46"/>
      <c r="FLY79" s="46"/>
      <c r="FLZ79" s="46"/>
      <c r="FMA79" s="46"/>
      <c r="FMB79" s="46"/>
      <c r="FMC79" s="46"/>
      <c r="FMD79" s="46"/>
      <c r="FME79" s="46"/>
      <c r="FMF79" s="46"/>
      <c r="FMG79" s="46"/>
      <c r="FMH79" s="46"/>
      <c r="FMI79" s="46"/>
      <c r="FMJ79" s="46"/>
      <c r="FMK79" s="46"/>
      <c r="FML79" s="46"/>
      <c r="FMM79" s="46"/>
      <c r="FMN79" s="46"/>
      <c r="FMO79" s="46"/>
      <c r="FMP79" s="46"/>
      <c r="FMQ79" s="46"/>
      <c r="FMR79" s="46"/>
      <c r="FMS79" s="46"/>
      <c r="FMT79" s="46"/>
      <c r="FMU79" s="46"/>
      <c r="FMV79" s="46"/>
      <c r="FMW79" s="46"/>
      <c r="FMX79" s="46"/>
      <c r="FMY79" s="46"/>
      <c r="FMZ79" s="46"/>
      <c r="FNA79" s="46"/>
      <c r="FNB79" s="46"/>
      <c r="FNC79" s="46"/>
      <c r="FND79" s="46"/>
      <c r="FNE79" s="46"/>
      <c r="FNF79" s="46"/>
      <c r="FNG79" s="46"/>
      <c r="FNH79" s="46"/>
      <c r="FNI79" s="46"/>
      <c r="FNJ79" s="46"/>
      <c r="FNK79" s="46"/>
      <c r="FNL79" s="46"/>
      <c r="FNM79" s="46"/>
      <c r="FNN79" s="46"/>
      <c r="FNO79" s="46"/>
      <c r="FNP79" s="46"/>
      <c r="FNQ79" s="46"/>
      <c r="FNR79" s="46"/>
      <c r="FNS79" s="46"/>
      <c r="FNT79" s="46"/>
      <c r="FNU79" s="46"/>
      <c r="FNV79" s="46"/>
      <c r="FNW79" s="46"/>
      <c r="FNX79" s="46"/>
      <c r="FNY79" s="46"/>
      <c r="FNZ79" s="46"/>
      <c r="FOA79" s="46"/>
      <c r="FOB79" s="46"/>
      <c r="FOC79" s="46"/>
      <c r="FOD79" s="46"/>
      <c r="FOE79" s="46"/>
      <c r="FOF79" s="46"/>
      <c r="FOG79" s="46"/>
      <c r="FOH79" s="46"/>
      <c r="FOI79" s="46"/>
      <c r="FOJ79" s="46"/>
      <c r="FOK79" s="46"/>
      <c r="FOL79" s="46"/>
      <c r="FOM79" s="46"/>
      <c r="FON79" s="46"/>
      <c r="FOO79" s="46"/>
      <c r="FOP79" s="46"/>
      <c r="FOQ79" s="46"/>
      <c r="FOR79" s="46"/>
      <c r="FOS79" s="46"/>
      <c r="FOT79" s="46"/>
      <c r="FOU79" s="46"/>
      <c r="FOV79" s="46"/>
      <c r="FOW79" s="46"/>
      <c r="FOX79" s="46"/>
      <c r="FOY79" s="46"/>
      <c r="FOZ79" s="46"/>
      <c r="FPA79" s="46"/>
      <c r="FPB79" s="46"/>
      <c r="FPC79" s="46"/>
      <c r="FPD79" s="46"/>
      <c r="FPE79" s="46"/>
      <c r="FPF79" s="46"/>
      <c r="FPG79" s="46"/>
      <c r="FPH79" s="46"/>
      <c r="FPI79" s="46"/>
      <c r="FPJ79" s="46"/>
      <c r="FPK79" s="46"/>
      <c r="FPL79" s="46"/>
      <c r="FPM79" s="46"/>
      <c r="FPN79" s="46"/>
      <c r="FPO79" s="46"/>
      <c r="FPP79" s="46"/>
      <c r="FPQ79" s="46"/>
      <c r="FPR79" s="46"/>
      <c r="FPS79" s="46"/>
      <c r="FPT79" s="46"/>
      <c r="FPU79" s="46"/>
      <c r="FPV79" s="46"/>
      <c r="FPW79" s="46"/>
      <c r="FPX79" s="46"/>
      <c r="FPY79" s="46"/>
      <c r="FPZ79" s="46"/>
      <c r="FQA79" s="46"/>
      <c r="FQB79" s="46"/>
      <c r="FQC79" s="46"/>
      <c r="FQD79" s="46"/>
      <c r="FQE79" s="46"/>
      <c r="FQF79" s="46"/>
      <c r="FQG79" s="46"/>
      <c r="FQH79" s="46"/>
      <c r="FQI79" s="46"/>
      <c r="FQJ79" s="46"/>
      <c r="FQK79" s="46"/>
      <c r="FQL79" s="46"/>
      <c r="FQM79" s="46"/>
      <c r="FQN79" s="46"/>
      <c r="FQO79" s="46"/>
      <c r="FQP79" s="46"/>
      <c r="FQQ79" s="46"/>
      <c r="FQR79" s="46"/>
      <c r="FQS79" s="46"/>
      <c r="FQT79" s="46"/>
      <c r="FQU79" s="46"/>
      <c r="FQV79" s="46"/>
      <c r="FQW79" s="46"/>
      <c r="FQX79" s="46"/>
      <c r="FQY79" s="46"/>
      <c r="FQZ79" s="46"/>
      <c r="FRA79" s="46"/>
      <c r="FRB79" s="46"/>
      <c r="FRC79" s="46"/>
      <c r="FRD79" s="46"/>
      <c r="FRE79" s="46"/>
      <c r="FRF79" s="46"/>
      <c r="FRG79" s="46"/>
      <c r="FRH79" s="46"/>
      <c r="FRI79" s="46"/>
      <c r="FRJ79" s="46"/>
      <c r="FRK79" s="46"/>
      <c r="FRL79" s="46"/>
      <c r="FRM79" s="46"/>
      <c r="FRN79" s="46"/>
      <c r="FRO79" s="46"/>
      <c r="FRP79" s="46"/>
      <c r="FRQ79" s="46"/>
      <c r="FRR79" s="46"/>
      <c r="FRS79" s="46"/>
      <c r="FRT79" s="46"/>
      <c r="FRU79" s="46"/>
      <c r="FRV79" s="46"/>
      <c r="FRW79" s="46"/>
      <c r="FRX79" s="46"/>
      <c r="FRY79" s="46"/>
      <c r="FRZ79" s="46"/>
      <c r="FSA79" s="46"/>
      <c r="FSB79" s="46"/>
      <c r="FSC79" s="46"/>
      <c r="FSD79" s="46"/>
      <c r="FSE79" s="46"/>
      <c r="FSF79" s="46"/>
      <c r="FSG79" s="46"/>
      <c r="FSH79" s="46"/>
      <c r="FSI79" s="46"/>
      <c r="FSJ79" s="46"/>
      <c r="FSK79" s="46"/>
      <c r="FSL79" s="46"/>
      <c r="FSM79" s="46"/>
      <c r="FSN79" s="46"/>
      <c r="FSO79" s="46"/>
      <c r="FSP79" s="46"/>
      <c r="FSQ79" s="46"/>
      <c r="FSR79" s="46"/>
      <c r="FSS79" s="46"/>
      <c r="FST79" s="46"/>
      <c r="FSU79" s="46"/>
      <c r="FSV79" s="46"/>
      <c r="FSW79" s="46"/>
      <c r="FSX79" s="46"/>
      <c r="FSY79" s="46"/>
      <c r="FSZ79" s="46"/>
      <c r="FTA79" s="46"/>
      <c r="FTB79" s="46"/>
      <c r="FTC79" s="46"/>
      <c r="FTD79" s="46"/>
      <c r="FTE79" s="46"/>
      <c r="FTF79" s="46"/>
      <c r="FTG79" s="46"/>
      <c r="FTH79" s="46"/>
      <c r="FTI79" s="46"/>
      <c r="FTJ79" s="46"/>
      <c r="FTK79" s="46"/>
      <c r="FTL79" s="46"/>
      <c r="FTM79" s="46"/>
      <c r="FTN79" s="46"/>
      <c r="FTO79" s="46"/>
      <c r="FTP79" s="46"/>
      <c r="FTQ79" s="46"/>
      <c r="FTR79" s="46"/>
      <c r="FTS79" s="46"/>
      <c r="FTT79" s="46"/>
      <c r="FTU79" s="46"/>
      <c r="FTV79" s="46"/>
      <c r="FTW79" s="46"/>
      <c r="FTX79" s="46"/>
      <c r="FTY79" s="46"/>
      <c r="FTZ79" s="46"/>
      <c r="FUA79" s="46"/>
      <c r="FUB79" s="46"/>
      <c r="FUC79" s="46"/>
      <c r="FUD79" s="46"/>
      <c r="FUE79" s="46"/>
      <c r="FUF79" s="46"/>
      <c r="FUG79" s="46"/>
      <c r="FUH79" s="46"/>
      <c r="FUI79" s="46"/>
      <c r="FUJ79" s="46"/>
      <c r="FUK79" s="46"/>
      <c r="FUL79" s="46"/>
      <c r="FUM79" s="46"/>
      <c r="FUN79" s="46"/>
      <c r="FUO79" s="46"/>
      <c r="FUP79" s="46"/>
      <c r="FUQ79" s="46"/>
      <c r="FUR79" s="46"/>
      <c r="FUS79" s="46"/>
      <c r="FUT79" s="46"/>
      <c r="FUU79" s="46"/>
      <c r="FUV79" s="46"/>
      <c r="FUW79" s="46"/>
      <c r="FUX79" s="46"/>
      <c r="FUY79" s="46"/>
      <c r="FUZ79" s="46"/>
      <c r="FVA79" s="46"/>
      <c r="FVB79" s="46"/>
      <c r="FVC79" s="46"/>
      <c r="FVD79" s="46"/>
      <c r="FVE79" s="46"/>
      <c r="FVF79" s="46"/>
      <c r="FVG79" s="46"/>
      <c r="FVH79" s="46"/>
      <c r="FVI79" s="46"/>
      <c r="FVJ79" s="46"/>
      <c r="FVK79" s="46"/>
      <c r="FVL79" s="46"/>
      <c r="FVM79" s="46"/>
      <c r="FVN79" s="46"/>
      <c r="FVO79" s="46"/>
      <c r="FVP79" s="46"/>
      <c r="FVQ79" s="46"/>
      <c r="FVR79" s="46"/>
      <c r="FVS79" s="46"/>
      <c r="FVT79" s="46"/>
      <c r="FVU79" s="46"/>
      <c r="FVV79" s="46"/>
      <c r="FVW79" s="46"/>
      <c r="FVX79" s="46"/>
      <c r="FVY79" s="46"/>
      <c r="FVZ79" s="46"/>
      <c r="FWA79" s="46"/>
      <c r="FWB79" s="46"/>
      <c r="FWC79" s="46"/>
      <c r="FWD79" s="46"/>
      <c r="FWE79" s="46"/>
      <c r="FWF79" s="46"/>
      <c r="FWG79" s="46"/>
      <c r="FWH79" s="46"/>
      <c r="FWI79" s="46"/>
      <c r="FWJ79" s="46"/>
      <c r="FWK79" s="46"/>
      <c r="FWL79" s="46"/>
      <c r="FWM79" s="46"/>
      <c r="FWN79" s="46"/>
      <c r="FWO79" s="46"/>
      <c r="FWP79" s="46"/>
      <c r="FWQ79" s="46"/>
      <c r="FWR79" s="46"/>
      <c r="FWS79" s="46"/>
      <c r="FWT79" s="46"/>
      <c r="FWU79" s="46"/>
      <c r="FWV79" s="46"/>
      <c r="FWW79" s="46"/>
      <c r="FWX79" s="46"/>
      <c r="FWY79" s="46"/>
      <c r="FWZ79" s="46"/>
      <c r="FXA79" s="46"/>
      <c r="FXB79" s="46"/>
      <c r="FXC79" s="46"/>
      <c r="FXD79" s="46"/>
      <c r="FXE79" s="46"/>
      <c r="FXF79" s="46"/>
      <c r="FXG79" s="46"/>
      <c r="FXH79" s="46"/>
      <c r="FXI79" s="46"/>
      <c r="FXJ79" s="46"/>
      <c r="FXK79" s="46"/>
      <c r="FXL79" s="46"/>
      <c r="FXM79" s="46"/>
      <c r="FXN79" s="46"/>
      <c r="FXO79" s="46"/>
      <c r="FXP79" s="46"/>
      <c r="FXQ79" s="46"/>
      <c r="FXR79" s="46"/>
      <c r="FXS79" s="46"/>
      <c r="FXT79" s="46"/>
      <c r="FXU79" s="46"/>
      <c r="FXV79" s="46"/>
      <c r="FXW79" s="46"/>
      <c r="FXX79" s="46"/>
      <c r="FXY79" s="46"/>
      <c r="FXZ79" s="46"/>
      <c r="FYA79" s="46"/>
      <c r="FYB79" s="46"/>
      <c r="FYC79" s="46"/>
      <c r="FYD79" s="46"/>
      <c r="FYE79" s="46"/>
      <c r="FYF79" s="46"/>
      <c r="FYG79" s="46"/>
      <c r="FYH79" s="46"/>
      <c r="FYI79" s="46"/>
      <c r="FYJ79" s="46"/>
      <c r="FYK79" s="46"/>
      <c r="FYL79" s="46"/>
      <c r="FYM79" s="46"/>
      <c r="FYN79" s="46"/>
      <c r="FYO79" s="46"/>
      <c r="FYP79" s="46"/>
      <c r="FYQ79" s="46"/>
      <c r="FYR79" s="46"/>
      <c r="FYS79" s="46"/>
      <c r="FYT79" s="46"/>
      <c r="FYU79" s="46"/>
      <c r="FYV79" s="46"/>
      <c r="FYW79" s="46"/>
      <c r="FYX79" s="46"/>
      <c r="FYY79" s="46"/>
      <c r="FYZ79" s="46"/>
      <c r="FZA79" s="46"/>
      <c r="FZB79" s="46"/>
      <c r="FZC79" s="46"/>
      <c r="FZD79" s="46"/>
      <c r="FZE79" s="46"/>
      <c r="FZF79" s="46"/>
      <c r="FZG79" s="46"/>
      <c r="FZH79" s="46"/>
      <c r="FZI79" s="46"/>
      <c r="FZJ79" s="46"/>
      <c r="FZK79" s="46"/>
      <c r="FZL79" s="46"/>
      <c r="FZM79" s="46"/>
      <c r="FZN79" s="46"/>
      <c r="FZO79" s="46"/>
      <c r="FZP79" s="46"/>
      <c r="FZQ79" s="46"/>
      <c r="FZR79" s="46"/>
      <c r="FZS79" s="46"/>
      <c r="FZT79" s="46"/>
      <c r="FZU79" s="46"/>
      <c r="FZV79" s="46"/>
      <c r="FZW79" s="46"/>
      <c r="FZX79" s="46"/>
      <c r="FZY79" s="46"/>
      <c r="FZZ79" s="46"/>
      <c r="GAA79" s="46"/>
      <c r="GAB79" s="46"/>
      <c r="GAC79" s="46"/>
      <c r="GAD79" s="46"/>
      <c r="GAE79" s="46"/>
      <c r="GAF79" s="46"/>
      <c r="GAG79" s="46"/>
      <c r="GAH79" s="46"/>
      <c r="GAI79" s="46"/>
      <c r="GAJ79" s="46"/>
      <c r="GAK79" s="46"/>
      <c r="GAL79" s="46"/>
      <c r="GAM79" s="46"/>
      <c r="GAN79" s="46"/>
      <c r="GAO79" s="46"/>
      <c r="GAP79" s="46"/>
      <c r="GAQ79" s="46"/>
      <c r="GAR79" s="46"/>
      <c r="GAS79" s="46"/>
      <c r="GAT79" s="46"/>
      <c r="GAU79" s="46"/>
      <c r="GAV79" s="46"/>
      <c r="GAW79" s="46"/>
      <c r="GAX79" s="46"/>
      <c r="GAY79" s="46"/>
      <c r="GAZ79" s="46"/>
      <c r="GBA79" s="46"/>
      <c r="GBB79" s="46"/>
      <c r="GBC79" s="46"/>
      <c r="GBD79" s="46"/>
      <c r="GBE79" s="46"/>
      <c r="GBF79" s="46"/>
      <c r="GBG79" s="46"/>
      <c r="GBH79" s="46"/>
      <c r="GBI79" s="46"/>
      <c r="GBJ79" s="46"/>
      <c r="GBK79" s="46"/>
      <c r="GBL79" s="46"/>
      <c r="GBM79" s="46"/>
      <c r="GBN79" s="46"/>
      <c r="GBO79" s="46"/>
      <c r="GBP79" s="46"/>
      <c r="GBQ79" s="46"/>
      <c r="GBR79" s="46"/>
      <c r="GBS79" s="46"/>
      <c r="GBT79" s="46"/>
      <c r="GBU79" s="46"/>
      <c r="GBV79" s="46"/>
      <c r="GBW79" s="46"/>
      <c r="GBX79" s="46"/>
      <c r="GBY79" s="46"/>
      <c r="GBZ79" s="46"/>
      <c r="GCA79" s="46"/>
      <c r="GCB79" s="46"/>
      <c r="GCC79" s="46"/>
      <c r="GCD79" s="46"/>
      <c r="GCE79" s="46"/>
      <c r="GCF79" s="46"/>
      <c r="GCG79" s="46"/>
      <c r="GCH79" s="46"/>
      <c r="GCI79" s="46"/>
      <c r="GCJ79" s="46"/>
      <c r="GCK79" s="46"/>
      <c r="GCL79" s="46"/>
      <c r="GCM79" s="46"/>
      <c r="GCN79" s="46"/>
      <c r="GCO79" s="46"/>
      <c r="GCP79" s="46"/>
      <c r="GCQ79" s="46"/>
      <c r="GCR79" s="46"/>
      <c r="GCS79" s="46"/>
      <c r="GCT79" s="46"/>
      <c r="GCU79" s="46"/>
      <c r="GCV79" s="46"/>
      <c r="GCW79" s="46"/>
      <c r="GCX79" s="46"/>
      <c r="GCY79" s="46"/>
      <c r="GCZ79" s="46"/>
      <c r="GDA79" s="46"/>
      <c r="GDB79" s="46"/>
      <c r="GDC79" s="46"/>
      <c r="GDD79" s="46"/>
      <c r="GDE79" s="46"/>
      <c r="GDF79" s="46"/>
      <c r="GDG79" s="46"/>
      <c r="GDH79" s="46"/>
      <c r="GDI79" s="46"/>
      <c r="GDJ79" s="46"/>
      <c r="GDK79" s="46"/>
      <c r="GDL79" s="46"/>
      <c r="GDM79" s="46"/>
      <c r="GDN79" s="46"/>
      <c r="GDO79" s="46"/>
      <c r="GDP79" s="46"/>
      <c r="GDQ79" s="46"/>
      <c r="GDR79" s="46"/>
      <c r="GDS79" s="46"/>
      <c r="GDT79" s="46"/>
      <c r="GDU79" s="46"/>
      <c r="GDV79" s="46"/>
      <c r="GDW79" s="46"/>
      <c r="GDX79" s="46"/>
      <c r="GDY79" s="46"/>
      <c r="GDZ79" s="46"/>
      <c r="GEA79" s="46"/>
      <c r="GEB79" s="46"/>
      <c r="GEC79" s="46"/>
      <c r="GED79" s="46"/>
      <c r="GEE79" s="46"/>
      <c r="GEF79" s="46"/>
      <c r="GEG79" s="46"/>
      <c r="GEH79" s="46"/>
      <c r="GEI79" s="46"/>
      <c r="GEJ79" s="46"/>
      <c r="GEK79" s="46"/>
      <c r="GEL79" s="46"/>
      <c r="GEM79" s="46"/>
      <c r="GEN79" s="46"/>
      <c r="GEO79" s="46"/>
      <c r="GEP79" s="46"/>
      <c r="GEQ79" s="46"/>
      <c r="GER79" s="46"/>
      <c r="GES79" s="46"/>
      <c r="GET79" s="46"/>
      <c r="GEU79" s="46"/>
      <c r="GEV79" s="46"/>
      <c r="GEW79" s="46"/>
      <c r="GEX79" s="46"/>
      <c r="GEY79" s="46"/>
      <c r="GEZ79" s="46"/>
      <c r="GFA79" s="46"/>
      <c r="GFB79" s="46"/>
      <c r="GFC79" s="46"/>
      <c r="GFD79" s="46"/>
      <c r="GFE79" s="46"/>
      <c r="GFF79" s="46"/>
      <c r="GFG79" s="46"/>
      <c r="GFH79" s="46"/>
      <c r="GFI79" s="46"/>
      <c r="GFJ79" s="46"/>
      <c r="GFK79" s="46"/>
      <c r="GFL79" s="46"/>
      <c r="GFM79" s="46"/>
      <c r="GFN79" s="46"/>
      <c r="GFO79" s="46"/>
      <c r="GFP79" s="46"/>
      <c r="GFQ79" s="46"/>
      <c r="GFR79" s="46"/>
      <c r="GFS79" s="46"/>
      <c r="GFT79" s="46"/>
      <c r="GFU79" s="46"/>
      <c r="GFV79" s="46"/>
      <c r="GFW79" s="46"/>
      <c r="GFX79" s="46"/>
      <c r="GFY79" s="46"/>
      <c r="GFZ79" s="46"/>
      <c r="GGA79" s="46"/>
      <c r="GGB79" s="46"/>
      <c r="GGC79" s="46"/>
      <c r="GGD79" s="46"/>
      <c r="GGE79" s="46"/>
      <c r="GGF79" s="46"/>
      <c r="GGG79" s="46"/>
      <c r="GGH79" s="46"/>
      <c r="GGI79" s="46"/>
      <c r="GGJ79" s="46"/>
      <c r="GGK79" s="46"/>
      <c r="GGL79" s="46"/>
      <c r="GGM79" s="46"/>
      <c r="GGN79" s="46"/>
      <c r="GGO79" s="46"/>
      <c r="GGP79" s="46"/>
      <c r="GGQ79" s="46"/>
      <c r="GGR79" s="46"/>
      <c r="GGS79" s="46"/>
      <c r="GGT79" s="46"/>
      <c r="GGU79" s="46"/>
      <c r="GGV79" s="46"/>
      <c r="GGW79" s="46"/>
      <c r="GGX79" s="46"/>
      <c r="GGY79" s="46"/>
      <c r="GGZ79" s="46"/>
      <c r="GHA79" s="46"/>
      <c r="GHB79" s="46"/>
      <c r="GHC79" s="46"/>
      <c r="GHD79" s="46"/>
      <c r="GHE79" s="46"/>
      <c r="GHF79" s="46"/>
      <c r="GHG79" s="46"/>
      <c r="GHH79" s="46"/>
      <c r="GHI79" s="46"/>
      <c r="GHJ79" s="46"/>
      <c r="GHK79" s="46"/>
      <c r="GHL79" s="46"/>
      <c r="GHM79" s="46"/>
      <c r="GHN79" s="46"/>
      <c r="GHO79" s="46"/>
      <c r="GHP79" s="46"/>
      <c r="GHQ79" s="46"/>
      <c r="GHR79" s="46"/>
      <c r="GHS79" s="46"/>
      <c r="GHT79" s="46"/>
      <c r="GHU79" s="46"/>
      <c r="GHV79" s="46"/>
      <c r="GHW79" s="46"/>
      <c r="GHX79" s="46"/>
      <c r="GHY79" s="46"/>
      <c r="GHZ79" s="46"/>
      <c r="GIA79" s="46"/>
      <c r="GIB79" s="46"/>
      <c r="GIC79" s="46"/>
      <c r="GID79" s="46"/>
      <c r="GIE79" s="46"/>
      <c r="GIF79" s="46"/>
      <c r="GIG79" s="46"/>
      <c r="GIH79" s="46"/>
      <c r="GII79" s="46"/>
      <c r="GIJ79" s="46"/>
      <c r="GIK79" s="46"/>
      <c r="GIL79" s="46"/>
      <c r="GIM79" s="46"/>
      <c r="GIN79" s="46"/>
      <c r="GIO79" s="46"/>
      <c r="GIP79" s="46"/>
      <c r="GIQ79" s="46"/>
      <c r="GIR79" s="46"/>
      <c r="GIS79" s="46"/>
      <c r="GIT79" s="46"/>
      <c r="GIU79" s="46"/>
      <c r="GIV79" s="46"/>
      <c r="GIW79" s="46"/>
      <c r="GIX79" s="46"/>
      <c r="GIY79" s="46"/>
      <c r="GIZ79" s="46"/>
      <c r="GJA79" s="46"/>
      <c r="GJB79" s="46"/>
      <c r="GJC79" s="46"/>
      <c r="GJD79" s="46"/>
      <c r="GJE79" s="46"/>
      <c r="GJF79" s="46"/>
      <c r="GJG79" s="46"/>
      <c r="GJH79" s="46"/>
      <c r="GJI79" s="46"/>
      <c r="GJJ79" s="46"/>
      <c r="GJK79" s="46"/>
      <c r="GJL79" s="46"/>
      <c r="GJM79" s="46"/>
      <c r="GJN79" s="46"/>
      <c r="GJO79" s="46"/>
      <c r="GJP79" s="46"/>
      <c r="GJQ79" s="46"/>
      <c r="GJR79" s="46"/>
      <c r="GJS79" s="46"/>
      <c r="GJT79" s="46"/>
      <c r="GJU79" s="46"/>
      <c r="GJV79" s="46"/>
      <c r="GJW79" s="46"/>
      <c r="GJX79" s="46"/>
      <c r="GJY79" s="46"/>
      <c r="GJZ79" s="46"/>
      <c r="GKA79" s="46"/>
      <c r="GKB79" s="46"/>
      <c r="GKC79" s="46"/>
      <c r="GKD79" s="46"/>
      <c r="GKE79" s="46"/>
      <c r="GKF79" s="46"/>
      <c r="GKG79" s="46"/>
      <c r="GKH79" s="46"/>
      <c r="GKI79" s="46"/>
      <c r="GKJ79" s="46"/>
      <c r="GKK79" s="46"/>
      <c r="GKL79" s="46"/>
      <c r="GKM79" s="46"/>
      <c r="GKN79" s="46"/>
      <c r="GKO79" s="46"/>
      <c r="GKP79" s="46"/>
      <c r="GKQ79" s="46"/>
      <c r="GKR79" s="46"/>
      <c r="GKS79" s="46"/>
      <c r="GKT79" s="46"/>
      <c r="GKU79" s="46"/>
      <c r="GKV79" s="46"/>
      <c r="GKW79" s="46"/>
      <c r="GKX79" s="46"/>
      <c r="GKY79" s="46"/>
      <c r="GKZ79" s="46"/>
      <c r="GLA79" s="46"/>
      <c r="GLB79" s="46"/>
      <c r="GLC79" s="46"/>
      <c r="GLD79" s="46"/>
      <c r="GLE79" s="46"/>
      <c r="GLF79" s="46"/>
      <c r="GLG79" s="46"/>
      <c r="GLH79" s="46"/>
      <c r="GLI79" s="46"/>
      <c r="GLJ79" s="46"/>
      <c r="GLK79" s="46"/>
      <c r="GLL79" s="46"/>
      <c r="GLM79" s="46"/>
      <c r="GLN79" s="46"/>
      <c r="GLO79" s="46"/>
      <c r="GLP79" s="46"/>
      <c r="GLQ79" s="46"/>
      <c r="GLR79" s="46"/>
      <c r="GLS79" s="46"/>
      <c r="GLT79" s="46"/>
      <c r="GLU79" s="46"/>
      <c r="GLV79" s="46"/>
      <c r="GLW79" s="46"/>
      <c r="GLX79" s="46"/>
      <c r="GLY79" s="46"/>
      <c r="GLZ79" s="46"/>
      <c r="GMA79" s="46"/>
      <c r="GMB79" s="46"/>
      <c r="GMC79" s="46"/>
      <c r="GMD79" s="46"/>
      <c r="GME79" s="46"/>
      <c r="GMF79" s="46"/>
      <c r="GMG79" s="46"/>
      <c r="GMH79" s="46"/>
      <c r="GMI79" s="46"/>
      <c r="GMJ79" s="46"/>
      <c r="GMK79" s="46"/>
      <c r="GML79" s="46"/>
      <c r="GMM79" s="46"/>
      <c r="GMN79" s="46"/>
      <c r="GMO79" s="46"/>
      <c r="GMP79" s="46"/>
      <c r="GMQ79" s="46"/>
      <c r="GMR79" s="46"/>
      <c r="GMS79" s="46"/>
      <c r="GMT79" s="46"/>
      <c r="GMU79" s="46"/>
      <c r="GMV79" s="46"/>
      <c r="GMW79" s="46"/>
      <c r="GMX79" s="46"/>
      <c r="GMY79" s="46"/>
      <c r="GMZ79" s="46"/>
      <c r="GNA79" s="46"/>
      <c r="GNB79" s="46"/>
      <c r="GNC79" s="46"/>
      <c r="GND79" s="46"/>
      <c r="GNE79" s="46"/>
      <c r="GNF79" s="46"/>
      <c r="GNG79" s="46"/>
      <c r="GNH79" s="46"/>
      <c r="GNI79" s="46"/>
      <c r="GNJ79" s="46"/>
      <c r="GNK79" s="46"/>
      <c r="GNL79" s="46"/>
      <c r="GNM79" s="46"/>
      <c r="GNN79" s="46"/>
      <c r="GNO79" s="46"/>
      <c r="GNP79" s="46"/>
      <c r="GNQ79" s="46"/>
      <c r="GNR79" s="46"/>
      <c r="GNS79" s="46"/>
      <c r="GNT79" s="46"/>
      <c r="GNU79" s="46"/>
      <c r="GNV79" s="46"/>
      <c r="GNW79" s="46"/>
      <c r="GNX79" s="46"/>
      <c r="GNY79" s="46"/>
      <c r="GNZ79" s="46"/>
      <c r="GOA79" s="46"/>
      <c r="GOB79" s="46"/>
      <c r="GOC79" s="46"/>
      <c r="GOD79" s="46"/>
      <c r="GOE79" s="46"/>
      <c r="GOF79" s="46"/>
      <c r="GOG79" s="46"/>
      <c r="GOH79" s="46"/>
      <c r="GOI79" s="46"/>
      <c r="GOJ79" s="46"/>
      <c r="GOK79" s="46"/>
      <c r="GOL79" s="46"/>
      <c r="GOM79" s="46"/>
      <c r="GON79" s="46"/>
      <c r="GOO79" s="46"/>
      <c r="GOP79" s="46"/>
      <c r="GOQ79" s="46"/>
      <c r="GOR79" s="46"/>
      <c r="GOS79" s="46"/>
      <c r="GOT79" s="46"/>
      <c r="GOU79" s="46"/>
      <c r="GOV79" s="46"/>
      <c r="GOW79" s="46"/>
      <c r="GOX79" s="46"/>
      <c r="GOY79" s="46"/>
      <c r="GOZ79" s="46"/>
      <c r="GPA79" s="46"/>
      <c r="GPB79" s="46"/>
      <c r="GPC79" s="46"/>
      <c r="GPD79" s="46"/>
      <c r="GPE79" s="46"/>
      <c r="GPF79" s="46"/>
      <c r="GPG79" s="46"/>
      <c r="GPH79" s="46"/>
      <c r="GPI79" s="46"/>
      <c r="GPJ79" s="46"/>
      <c r="GPK79" s="46"/>
      <c r="GPL79" s="46"/>
      <c r="GPM79" s="46"/>
      <c r="GPN79" s="46"/>
      <c r="GPO79" s="46"/>
      <c r="GPP79" s="46"/>
      <c r="GPQ79" s="46"/>
      <c r="GPR79" s="46"/>
      <c r="GPS79" s="46"/>
      <c r="GPT79" s="46"/>
      <c r="GPU79" s="46"/>
      <c r="GPV79" s="46"/>
      <c r="GPW79" s="46"/>
      <c r="GPX79" s="46"/>
      <c r="GPY79" s="46"/>
      <c r="GPZ79" s="46"/>
      <c r="GQA79" s="46"/>
      <c r="GQB79" s="46"/>
      <c r="GQC79" s="46"/>
      <c r="GQD79" s="46"/>
      <c r="GQE79" s="46"/>
      <c r="GQF79" s="46"/>
      <c r="GQG79" s="46"/>
      <c r="GQH79" s="46"/>
      <c r="GQI79" s="46"/>
      <c r="GQJ79" s="46"/>
      <c r="GQK79" s="46"/>
      <c r="GQL79" s="46"/>
      <c r="GQM79" s="46"/>
      <c r="GQN79" s="46"/>
      <c r="GQO79" s="46"/>
      <c r="GQP79" s="46"/>
      <c r="GQQ79" s="46"/>
      <c r="GQR79" s="46"/>
      <c r="GQS79" s="46"/>
      <c r="GQT79" s="46"/>
      <c r="GQU79" s="46"/>
      <c r="GQV79" s="46"/>
      <c r="GQW79" s="46"/>
      <c r="GQX79" s="46"/>
      <c r="GQY79" s="46"/>
      <c r="GQZ79" s="46"/>
      <c r="GRA79" s="46"/>
      <c r="GRB79" s="46"/>
      <c r="GRC79" s="46"/>
      <c r="GRD79" s="46"/>
      <c r="GRE79" s="46"/>
      <c r="GRF79" s="46"/>
      <c r="GRG79" s="46"/>
      <c r="GRH79" s="46"/>
      <c r="GRI79" s="46"/>
      <c r="GRJ79" s="46"/>
      <c r="GRK79" s="46"/>
      <c r="GRL79" s="46"/>
      <c r="GRM79" s="46"/>
      <c r="GRN79" s="46"/>
      <c r="GRO79" s="46"/>
      <c r="GRP79" s="46"/>
      <c r="GRQ79" s="46"/>
      <c r="GRR79" s="46"/>
      <c r="GRS79" s="46"/>
      <c r="GRT79" s="46"/>
      <c r="GRU79" s="46"/>
      <c r="GRV79" s="46"/>
      <c r="GRW79" s="46"/>
      <c r="GRX79" s="46"/>
      <c r="GRY79" s="46"/>
      <c r="GRZ79" s="46"/>
      <c r="GSA79" s="46"/>
      <c r="GSB79" s="46"/>
      <c r="GSC79" s="46"/>
      <c r="GSD79" s="46"/>
      <c r="GSE79" s="46"/>
      <c r="GSF79" s="46"/>
      <c r="GSG79" s="46"/>
      <c r="GSH79" s="46"/>
      <c r="GSI79" s="46"/>
      <c r="GSJ79" s="46"/>
      <c r="GSK79" s="46"/>
      <c r="GSL79" s="46"/>
      <c r="GSM79" s="46"/>
      <c r="GSN79" s="46"/>
      <c r="GSO79" s="46"/>
      <c r="GSP79" s="46"/>
      <c r="GSQ79" s="46"/>
      <c r="GSR79" s="46"/>
      <c r="GSS79" s="46"/>
      <c r="GST79" s="46"/>
      <c r="GSU79" s="46"/>
      <c r="GSV79" s="46"/>
      <c r="GSW79" s="46"/>
      <c r="GSX79" s="46"/>
      <c r="GSY79" s="46"/>
      <c r="GSZ79" s="46"/>
      <c r="GTA79" s="46"/>
      <c r="GTB79" s="46"/>
      <c r="GTC79" s="46"/>
      <c r="GTD79" s="46"/>
      <c r="GTE79" s="46"/>
      <c r="GTF79" s="46"/>
      <c r="GTG79" s="46"/>
      <c r="GTH79" s="46"/>
      <c r="GTI79" s="46"/>
      <c r="GTJ79" s="46"/>
      <c r="GTK79" s="46"/>
      <c r="GTL79" s="46"/>
      <c r="GTM79" s="46"/>
      <c r="GTN79" s="46"/>
      <c r="GTO79" s="46"/>
      <c r="GTP79" s="46"/>
      <c r="GTQ79" s="46"/>
      <c r="GTR79" s="46"/>
      <c r="GTS79" s="46"/>
      <c r="GTT79" s="46"/>
      <c r="GTU79" s="46"/>
      <c r="GTV79" s="46"/>
      <c r="GTW79" s="46"/>
      <c r="GTX79" s="46"/>
      <c r="GTY79" s="46"/>
      <c r="GTZ79" s="46"/>
      <c r="GUA79" s="46"/>
      <c r="GUB79" s="46"/>
      <c r="GUC79" s="46"/>
      <c r="GUD79" s="46"/>
      <c r="GUE79" s="46"/>
      <c r="GUF79" s="46"/>
      <c r="GUG79" s="46"/>
      <c r="GUH79" s="46"/>
      <c r="GUI79" s="46"/>
      <c r="GUJ79" s="46"/>
      <c r="GUK79" s="46"/>
      <c r="GUL79" s="46"/>
      <c r="GUM79" s="46"/>
      <c r="GUN79" s="46"/>
      <c r="GUO79" s="46"/>
      <c r="GUP79" s="46"/>
      <c r="GUQ79" s="46"/>
      <c r="GUR79" s="46"/>
      <c r="GUS79" s="46"/>
      <c r="GUT79" s="46"/>
      <c r="GUU79" s="46"/>
      <c r="GUV79" s="46"/>
      <c r="GUW79" s="46"/>
      <c r="GUX79" s="46"/>
      <c r="GUY79" s="46"/>
      <c r="GUZ79" s="46"/>
      <c r="GVA79" s="46"/>
      <c r="GVB79" s="46"/>
      <c r="GVC79" s="46"/>
      <c r="GVD79" s="46"/>
      <c r="GVE79" s="46"/>
      <c r="GVF79" s="46"/>
      <c r="GVG79" s="46"/>
      <c r="GVH79" s="46"/>
      <c r="GVI79" s="46"/>
      <c r="GVJ79" s="46"/>
      <c r="GVK79" s="46"/>
      <c r="GVL79" s="46"/>
      <c r="GVM79" s="46"/>
      <c r="GVN79" s="46"/>
      <c r="GVO79" s="46"/>
      <c r="GVP79" s="46"/>
      <c r="GVQ79" s="46"/>
      <c r="GVR79" s="46"/>
      <c r="GVS79" s="46"/>
      <c r="GVT79" s="46"/>
      <c r="GVU79" s="46"/>
      <c r="GVV79" s="46"/>
      <c r="GVW79" s="46"/>
      <c r="GVX79" s="46"/>
      <c r="GVY79" s="46"/>
      <c r="GVZ79" s="46"/>
      <c r="GWA79" s="46"/>
      <c r="GWB79" s="46"/>
      <c r="GWC79" s="46"/>
      <c r="GWD79" s="46"/>
      <c r="GWE79" s="46"/>
      <c r="GWF79" s="46"/>
      <c r="GWG79" s="46"/>
      <c r="GWH79" s="46"/>
      <c r="GWI79" s="46"/>
      <c r="GWJ79" s="46"/>
      <c r="GWK79" s="46"/>
      <c r="GWL79" s="46"/>
      <c r="GWM79" s="46"/>
      <c r="GWN79" s="46"/>
      <c r="GWO79" s="46"/>
      <c r="GWP79" s="46"/>
      <c r="GWQ79" s="46"/>
      <c r="GWR79" s="46"/>
      <c r="GWS79" s="46"/>
      <c r="GWT79" s="46"/>
      <c r="GWU79" s="46"/>
      <c r="GWV79" s="46"/>
      <c r="GWW79" s="46"/>
      <c r="GWX79" s="46"/>
      <c r="GWY79" s="46"/>
      <c r="GWZ79" s="46"/>
      <c r="GXA79" s="46"/>
      <c r="GXB79" s="46"/>
      <c r="GXC79" s="46"/>
      <c r="GXD79" s="46"/>
      <c r="GXE79" s="46"/>
      <c r="GXF79" s="46"/>
      <c r="GXG79" s="46"/>
      <c r="GXH79" s="46"/>
      <c r="GXI79" s="46"/>
      <c r="GXJ79" s="46"/>
      <c r="GXK79" s="46"/>
      <c r="GXL79" s="46"/>
      <c r="GXM79" s="46"/>
      <c r="GXN79" s="46"/>
      <c r="GXO79" s="46"/>
      <c r="GXP79" s="46"/>
      <c r="GXQ79" s="46"/>
      <c r="GXR79" s="46"/>
      <c r="GXS79" s="46"/>
      <c r="GXT79" s="46"/>
      <c r="GXU79" s="46"/>
      <c r="GXV79" s="46"/>
      <c r="GXW79" s="46"/>
      <c r="GXX79" s="46"/>
      <c r="GXY79" s="46"/>
      <c r="GXZ79" s="46"/>
      <c r="GYA79" s="46"/>
      <c r="GYB79" s="46"/>
      <c r="GYC79" s="46"/>
      <c r="GYD79" s="46"/>
      <c r="GYE79" s="46"/>
      <c r="GYF79" s="46"/>
      <c r="GYG79" s="46"/>
      <c r="GYH79" s="46"/>
      <c r="GYI79" s="46"/>
      <c r="GYJ79" s="46"/>
      <c r="GYK79" s="46"/>
      <c r="GYL79" s="46"/>
      <c r="GYM79" s="46"/>
      <c r="GYN79" s="46"/>
      <c r="GYO79" s="46"/>
      <c r="GYP79" s="46"/>
      <c r="GYQ79" s="46"/>
      <c r="GYR79" s="46"/>
      <c r="GYS79" s="46"/>
      <c r="GYT79" s="46"/>
      <c r="GYU79" s="46"/>
      <c r="GYV79" s="46"/>
      <c r="GYW79" s="46"/>
      <c r="GYX79" s="46"/>
      <c r="GYY79" s="46"/>
      <c r="GYZ79" s="46"/>
      <c r="GZA79" s="46"/>
      <c r="GZB79" s="46"/>
      <c r="GZC79" s="46"/>
      <c r="GZD79" s="46"/>
      <c r="GZE79" s="46"/>
      <c r="GZF79" s="46"/>
      <c r="GZG79" s="46"/>
      <c r="GZH79" s="46"/>
      <c r="GZI79" s="46"/>
      <c r="GZJ79" s="46"/>
      <c r="GZK79" s="46"/>
      <c r="GZL79" s="46"/>
      <c r="GZM79" s="46"/>
      <c r="GZN79" s="46"/>
      <c r="GZO79" s="46"/>
      <c r="GZP79" s="46"/>
      <c r="GZQ79" s="46"/>
      <c r="GZR79" s="46"/>
      <c r="GZS79" s="46"/>
      <c r="GZT79" s="46"/>
      <c r="GZU79" s="46"/>
      <c r="GZV79" s="46"/>
      <c r="GZW79" s="46"/>
      <c r="GZX79" s="46"/>
      <c r="GZY79" s="46"/>
      <c r="GZZ79" s="46"/>
      <c r="HAA79" s="46"/>
      <c r="HAB79" s="46"/>
      <c r="HAC79" s="46"/>
      <c r="HAD79" s="46"/>
      <c r="HAE79" s="46"/>
      <c r="HAF79" s="46"/>
      <c r="HAG79" s="46"/>
      <c r="HAH79" s="46"/>
      <c r="HAI79" s="46"/>
      <c r="HAJ79" s="46"/>
      <c r="HAK79" s="46"/>
      <c r="HAL79" s="46"/>
      <c r="HAM79" s="46"/>
      <c r="HAN79" s="46"/>
      <c r="HAO79" s="46"/>
      <c r="HAP79" s="46"/>
      <c r="HAQ79" s="46"/>
      <c r="HAR79" s="46"/>
      <c r="HAS79" s="46"/>
      <c r="HAT79" s="46"/>
      <c r="HAU79" s="46"/>
      <c r="HAV79" s="46"/>
      <c r="HAW79" s="46"/>
      <c r="HAX79" s="46"/>
      <c r="HAY79" s="46"/>
      <c r="HAZ79" s="46"/>
      <c r="HBA79" s="46"/>
      <c r="HBB79" s="46"/>
      <c r="HBC79" s="46"/>
      <c r="HBD79" s="46"/>
      <c r="HBE79" s="46"/>
      <c r="HBF79" s="46"/>
      <c r="HBG79" s="46"/>
      <c r="HBH79" s="46"/>
      <c r="HBI79" s="46"/>
      <c r="HBJ79" s="46"/>
      <c r="HBK79" s="46"/>
      <c r="HBL79" s="46"/>
      <c r="HBM79" s="46"/>
      <c r="HBN79" s="46"/>
      <c r="HBO79" s="46"/>
      <c r="HBP79" s="46"/>
      <c r="HBQ79" s="46"/>
      <c r="HBR79" s="46"/>
      <c r="HBS79" s="46"/>
      <c r="HBT79" s="46"/>
      <c r="HBU79" s="46"/>
      <c r="HBV79" s="46"/>
      <c r="HBW79" s="46"/>
      <c r="HBX79" s="46"/>
      <c r="HBY79" s="46"/>
      <c r="HBZ79" s="46"/>
      <c r="HCA79" s="46"/>
      <c r="HCB79" s="46"/>
      <c r="HCC79" s="46"/>
      <c r="HCD79" s="46"/>
      <c r="HCE79" s="46"/>
      <c r="HCF79" s="46"/>
      <c r="HCG79" s="46"/>
      <c r="HCH79" s="46"/>
      <c r="HCI79" s="46"/>
      <c r="HCJ79" s="46"/>
      <c r="HCK79" s="46"/>
      <c r="HCL79" s="46"/>
      <c r="HCM79" s="46"/>
      <c r="HCN79" s="46"/>
      <c r="HCO79" s="46"/>
      <c r="HCP79" s="46"/>
      <c r="HCQ79" s="46"/>
      <c r="HCR79" s="46"/>
      <c r="HCS79" s="46"/>
      <c r="HCT79" s="46"/>
      <c r="HCU79" s="46"/>
      <c r="HCV79" s="46"/>
      <c r="HCW79" s="46"/>
      <c r="HCX79" s="46"/>
      <c r="HCY79" s="46"/>
      <c r="HCZ79" s="46"/>
      <c r="HDA79" s="46"/>
      <c r="HDB79" s="46"/>
      <c r="HDC79" s="46"/>
      <c r="HDD79" s="46"/>
      <c r="HDE79" s="46"/>
      <c r="HDF79" s="46"/>
      <c r="HDG79" s="46"/>
      <c r="HDH79" s="46"/>
      <c r="HDI79" s="46"/>
      <c r="HDJ79" s="46"/>
      <c r="HDK79" s="46"/>
      <c r="HDL79" s="46"/>
      <c r="HDM79" s="46"/>
      <c r="HDN79" s="46"/>
      <c r="HDO79" s="46"/>
      <c r="HDP79" s="46"/>
      <c r="HDQ79" s="46"/>
      <c r="HDR79" s="46"/>
      <c r="HDS79" s="46"/>
      <c r="HDT79" s="46"/>
      <c r="HDU79" s="46"/>
      <c r="HDV79" s="46"/>
      <c r="HDW79" s="46"/>
      <c r="HDX79" s="46"/>
      <c r="HDY79" s="46"/>
      <c r="HDZ79" s="46"/>
      <c r="HEA79" s="46"/>
      <c r="HEB79" s="46"/>
      <c r="HEC79" s="46"/>
      <c r="HED79" s="46"/>
      <c r="HEE79" s="46"/>
      <c r="HEF79" s="46"/>
      <c r="HEG79" s="46"/>
      <c r="HEH79" s="46"/>
      <c r="HEI79" s="46"/>
      <c r="HEJ79" s="46"/>
      <c r="HEK79" s="46"/>
      <c r="HEL79" s="46"/>
      <c r="HEM79" s="46"/>
      <c r="HEN79" s="46"/>
      <c r="HEO79" s="46"/>
      <c r="HEP79" s="46"/>
      <c r="HEQ79" s="46"/>
      <c r="HER79" s="46"/>
      <c r="HES79" s="46"/>
      <c r="HET79" s="46"/>
      <c r="HEU79" s="46"/>
      <c r="HEV79" s="46"/>
      <c r="HEW79" s="46"/>
      <c r="HEX79" s="46"/>
      <c r="HEY79" s="46"/>
      <c r="HEZ79" s="46"/>
      <c r="HFA79" s="46"/>
      <c r="HFB79" s="46"/>
      <c r="HFC79" s="46"/>
      <c r="HFD79" s="46"/>
      <c r="HFE79" s="46"/>
      <c r="HFF79" s="46"/>
      <c r="HFG79" s="46"/>
      <c r="HFH79" s="46"/>
      <c r="HFI79" s="46"/>
      <c r="HFJ79" s="46"/>
      <c r="HFK79" s="46"/>
      <c r="HFL79" s="46"/>
      <c r="HFM79" s="46"/>
      <c r="HFN79" s="46"/>
      <c r="HFO79" s="46"/>
      <c r="HFP79" s="46"/>
      <c r="HFQ79" s="46"/>
      <c r="HFR79" s="46"/>
      <c r="HFS79" s="46"/>
      <c r="HFT79" s="46"/>
      <c r="HFU79" s="46"/>
      <c r="HFV79" s="46"/>
      <c r="HFW79" s="46"/>
      <c r="HFX79" s="46"/>
      <c r="HFY79" s="46"/>
      <c r="HFZ79" s="46"/>
      <c r="HGA79" s="46"/>
      <c r="HGB79" s="46"/>
      <c r="HGC79" s="46"/>
      <c r="HGD79" s="46"/>
      <c r="HGE79" s="46"/>
      <c r="HGF79" s="46"/>
      <c r="HGG79" s="46"/>
      <c r="HGH79" s="46"/>
      <c r="HGI79" s="46"/>
      <c r="HGJ79" s="46"/>
      <c r="HGK79" s="46"/>
      <c r="HGL79" s="46"/>
      <c r="HGM79" s="46"/>
      <c r="HGN79" s="46"/>
      <c r="HGO79" s="46"/>
      <c r="HGP79" s="46"/>
      <c r="HGQ79" s="46"/>
      <c r="HGR79" s="46"/>
      <c r="HGS79" s="46"/>
      <c r="HGT79" s="46"/>
      <c r="HGU79" s="46"/>
      <c r="HGV79" s="46"/>
      <c r="HGW79" s="46"/>
      <c r="HGX79" s="46"/>
      <c r="HGY79" s="46"/>
      <c r="HGZ79" s="46"/>
      <c r="HHA79" s="46"/>
      <c r="HHB79" s="46"/>
      <c r="HHC79" s="46"/>
      <c r="HHD79" s="46"/>
      <c r="HHE79" s="46"/>
      <c r="HHF79" s="46"/>
      <c r="HHG79" s="46"/>
      <c r="HHH79" s="46"/>
      <c r="HHI79" s="46"/>
      <c r="HHJ79" s="46"/>
      <c r="HHK79" s="46"/>
      <c r="HHL79" s="46"/>
      <c r="HHM79" s="46"/>
      <c r="HHN79" s="46"/>
      <c r="HHO79" s="46"/>
      <c r="HHP79" s="46"/>
      <c r="HHQ79" s="46"/>
      <c r="HHR79" s="46"/>
      <c r="HHS79" s="46"/>
      <c r="HHT79" s="46"/>
      <c r="HHU79" s="46"/>
      <c r="HHV79" s="46"/>
      <c r="HHW79" s="46"/>
      <c r="HHX79" s="46"/>
      <c r="HHY79" s="46"/>
      <c r="HHZ79" s="46"/>
      <c r="HIA79" s="46"/>
      <c r="HIB79" s="46"/>
      <c r="HIC79" s="46"/>
      <c r="HID79" s="46"/>
      <c r="HIE79" s="46"/>
      <c r="HIF79" s="46"/>
      <c r="HIG79" s="46"/>
      <c r="HIH79" s="46"/>
      <c r="HII79" s="46"/>
      <c r="HIJ79" s="46"/>
      <c r="HIK79" s="46"/>
      <c r="HIL79" s="46"/>
      <c r="HIM79" s="46"/>
      <c r="HIN79" s="46"/>
      <c r="HIO79" s="46"/>
      <c r="HIP79" s="46"/>
      <c r="HIQ79" s="46"/>
      <c r="HIR79" s="46"/>
      <c r="HIS79" s="46"/>
      <c r="HIT79" s="46"/>
      <c r="HIU79" s="46"/>
      <c r="HIV79" s="46"/>
      <c r="HIW79" s="46"/>
      <c r="HIX79" s="46"/>
      <c r="HIY79" s="46"/>
      <c r="HIZ79" s="46"/>
      <c r="HJA79" s="46"/>
      <c r="HJB79" s="46"/>
      <c r="HJC79" s="46"/>
      <c r="HJD79" s="46"/>
      <c r="HJE79" s="46"/>
      <c r="HJF79" s="46"/>
      <c r="HJG79" s="46"/>
      <c r="HJH79" s="46"/>
      <c r="HJI79" s="46"/>
      <c r="HJJ79" s="46"/>
      <c r="HJK79" s="46"/>
      <c r="HJL79" s="46"/>
      <c r="HJM79" s="46"/>
      <c r="HJN79" s="46"/>
      <c r="HJO79" s="46"/>
      <c r="HJP79" s="46"/>
      <c r="HJQ79" s="46"/>
      <c r="HJR79" s="46"/>
      <c r="HJS79" s="46"/>
      <c r="HJT79" s="46"/>
      <c r="HJU79" s="46"/>
      <c r="HJV79" s="46"/>
      <c r="HJW79" s="46"/>
      <c r="HJX79" s="46"/>
      <c r="HJY79" s="46"/>
      <c r="HJZ79" s="46"/>
      <c r="HKA79" s="46"/>
      <c r="HKB79" s="46"/>
      <c r="HKC79" s="46"/>
      <c r="HKD79" s="46"/>
      <c r="HKE79" s="46"/>
      <c r="HKF79" s="46"/>
      <c r="HKG79" s="46"/>
      <c r="HKH79" s="46"/>
      <c r="HKI79" s="46"/>
      <c r="HKJ79" s="46"/>
      <c r="HKK79" s="46"/>
      <c r="HKL79" s="46"/>
      <c r="HKM79" s="46"/>
      <c r="HKN79" s="46"/>
      <c r="HKO79" s="46"/>
      <c r="HKP79" s="46"/>
      <c r="HKQ79" s="46"/>
      <c r="HKR79" s="46"/>
      <c r="HKS79" s="46"/>
      <c r="HKT79" s="46"/>
      <c r="HKU79" s="46"/>
      <c r="HKV79" s="46"/>
      <c r="HKW79" s="46"/>
      <c r="HKX79" s="46"/>
      <c r="HKY79" s="46"/>
      <c r="HKZ79" s="46"/>
      <c r="HLA79" s="46"/>
      <c r="HLB79" s="46"/>
      <c r="HLC79" s="46"/>
      <c r="HLD79" s="46"/>
      <c r="HLE79" s="46"/>
      <c r="HLF79" s="46"/>
      <c r="HLG79" s="46"/>
      <c r="HLH79" s="46"/>
      <c r="HLI79" s="46"/>
      <c r="HLJ79" s="46"/>
      <c r="HLK79" s="46"/>
      <c r="HLL79" s="46"/>
      <c r="HLM79" s="46"/>
      <c r="HLN79" s="46"/>
      <c r="HLO79" s="46"/>
      <c r="HLP79" s="46"/>
      <c r="HLQ79" s="46"/>
      <c r="HLR79" s="46"/>
      <c r="HLS79" s="46"/>
      <c r="HLT79" s="46"/>
      <c r="HLU79" s="46"/>
      <c r="HLV79" s="46"/>
      <c r="HLW79" s="46"/>
      <c r="HLX79" s="46"/>
      <c r="HLY79" s="46"/>
      <c r="HLZ79" s="46"/>
      <c r="HMA79" s="46"/>
      <c r="HMB79" s="46"/>
      <c r="HMC79" s="46"/>
      <c r="HMD79" s="46"/>
      <c r="HME79" s="46"/>
      <c r="HMF79" s="46"/>
      <c r="HMG79" s="46"/>
      <c r="HMH79" s="46"/>
      <c r="HMI79" s="46"/>
      <c r="HMJ79" s="46"/>
      <c r="HMK79" s="46"/>
      <c r="HML79" s="46"/>
      <c r="HMM79" s="46"/>
      <c r="HMN79" s="46"/>
      <c r="HMO79" s="46"/>
      <c r="HMP79" s="46"/>
      <c r="HMQ79" s="46"/>
      <c r="HMR79" s="46"/>
      <c r="HMS79" s="46"/>
      <c r="HMT79" s="46"/>
      <c r="HMU79" s="46"/>
      <c r="HMV79" s="46"/>
      <c r="HMW79" s="46"/>
      <c r="HMX79" s="46"/>
      <c r="HMY79" s="46"/>
      <c r="HMZ79" s="46"/>
      <c r="HNA79" s="46"/>
      <c r="HNB79" s="46"/>
      <c r="HNC79" s="46"/>
      <c r="HND79" s="46"/>
      <c r="HNE79" s="46"/>
      <c r="HNF79" s="46"/>
      <c r="HNG79" s="46"/>
      <c r="HNH79" s="46"/>
      <c r="HNI79" s="46"/>
      <c r="HNJ79" s="46"/>
      <c r="HNK79" s="46"/>
      <c r="HNL79" s="46"/>
      <c r="HNM79" s="46"/>
      <c r="HNN79" s="46"/>
      <c r="HNO79" s="46"/>
      <c r="HNP79" s="46"/>
      <c r="HNQ79" s="46"/>
      <c r="HNR79" s="46"/>
      <c r="HNS79" s="46"/>
      <c r="HNT79" s="46"/>
      <c r="HNU79" s="46"/>
      <c r="HNV79" s="46"/>
      <c r="HNW79" s="46"/>
      <c r="HNX79" s="46"/>
      <c r="HNY79" s="46"/>
      <c r="HNZ79" s="46"/>
      <c r="HOA79" s="46"/>
      <c r="HOB79" s="46"/>
      <c r="HOC79" s="46"/>
      <c r="HOD79" s="46"/>
      <c r="HOE79" s="46"/>
      <c r="HOF79" s="46"/>
      <c r="HOG79" s="46"/>
      <c r="HOH79" s="46"/>
      <c r="HOI79" s="46"/>
      <c r="HOJ79" s="46"/>
      <c r="HOK79" s="46"/>
      <c r="HOL79" s="46"/>
      <c r="HOM79" s="46"/>
      <c r="HON79" s="46"/>
      <c r="HOO79" s="46"/>
      <c r="HOP79" s="46"/>
      <c r="HOQ79" s="46"/>
      <c r="HOR79" s="46"/>
      <c r="HOS79" s="46"/>
      <c r="HOT79" s="46"/>
      <c r="HOU79" s="46"/>
      <c r="HOV79" s="46"/>
      <c r="HOW79" s="46"/>
      <c r="HOX79" s="46"/>
      <c r="HOY79" s="46"/>
      <c r="HOZ79" s="46"/>
      <c r="HPA79" s="46"/>
      <c r="HPB79" s="46"/>
      <c r="HPC79" s="46"/>
      <c r="HPD79" s="46"/>
      <c r="HPE79" s="46"/>
      <c r="HPF79" s="46"/>
      <c r="HPG79" s="46"/>
      <c r="HPH79" s="46"/>
      <c r="HPI79" s="46"/>
      <c r="HPJ79" s="46"/>
      <c r="HPK79" s="46"/>
      <c r="HPL79" s="46"/>
      <c r="HPM79" s="46"/>
      <c r="HPN79" s="46"/>
      <c r="HPO79" s="46"/>
      <c r="HPP79" s="46"/>
      <c r="HPQ79" s="46"/>
      <c r="HPR79" s="46"/>
      <c r="HPS79" s="46"/>
      <c r="HPT79" s="46"/>
      <c r="HPU79" s="46"/>
      <c r="HPV79" s="46"/>
      <c r="HPW79" s="46"/>
      <c r="HPX79" s="46"/>
      <c r="HPY79" s="46"/>
      <c r="HPZ79" s="46"/>
      <c r="HQA79" s="46"/>
      <c r="HQB79" s="46"/>
      <c r="HQC79" s="46"/>
      <c r="HQD79" s="46"/>
      <c r="HQE79" s="46"/>
      <c r="HQF79" s="46"/>
      <c r="HQG79" s="46"/>
      <c r="HQH79" s="46"/>
      <c r="HQI79" s="46"/>
      <c r="HQJ79" s="46"/>
      <c r="HQK79" s="46"/>
      <c r="HQL79" s="46"/>
      <c r="HQM79" s="46"/>
      <c r="HQN79" s="46"/>
      <c r="HQO79" s="46"/>
      <c r="HQP79" s="46"/>
      <c r="HQQ79" s="46"/>
      <c r="HQR79" s="46"/>
      <c r="HQS79" s="46"/>
      <c r="HQT79" s="46"/>
      <c r="HQU79" s="46"/>
      <c r="HQV79" s="46"/>
      <c r="HQW79" s="46"/>
      <c r="HQX79" s="46"/>
      <c r="HQY79" s="46"/>
      <c r="HQZ79" s="46"/>
      <c r="HRA79" s="46"/>
      <c r="HRB79" s="46"/>
      <c r="HRC79" s="46"/>
      <c r="HRD79" s="46"/>
      <c r="HRE79" s="46"/>
      <c r="HRF79" s="46"/>
      <c r="HRG79" s="46"/>
      <c r="HRH79" s="46"/>
      <c r="HRI79" s="46"/>
      <c r="HRJ79" s="46"/>
      <c r="HRK79" s="46"/>
      <c r="HRL79" s="46"/>
      <c r="HRM79" s="46"/>
      <c r="HRN79" s="46"/>
      <c r="HRO79" s="46"/>
      <c r="HRP79" s="46"/>
      <c r="HRQ79" s="46"/>
      <c r="HRR79" s="46"/>
      <c r="HRS79" s="46"/>
      <c r="HRT79" s="46"/>
      <c r="HRU79" s="46"/>
      <c r="HRV79" s="46"/>
      <c r="HRW79" s="46"/>
      <c r="HRX79" s="46"/>
      <c r="HRY79" s="46"/>
      <c r="HRZ79" s="46"/>
      <c r="HSA79" s="46"/>
      <c r="HSB79" s="46"/>
      <c r="HSC79" s="46"/>
      <c r="HSD79" s="46"/>
      <c r="HSE79" s="46"/>
      <c r="HSF79" s="46"/>
      <c r="HSG79" s="46"/>
      <c r="HSH79" s="46"/>
      <c r="HSI79" s="46"/>
      <c r="HSJ79" s="46"/>
      <c r="HSK79" s="46"/>
      <c r="HSL79" s="46"/>
      <c r="HSM79" s="46"/>
      <c r="HSN79" s="46"/>
      <c r="HSO79" s="46"/>
      <c r="HSP79" s="46"/>
      <c r="HSQ79" s="46"/>
      <c r="HSR79" s="46"/>
      <c r="HSS79" s="46"/>
      <c r="HST79" s="46"/>
      <c r="HSU79" s="46"/>
      <c r="HSV79" s="46"/>
      <c r="HSW79" s="46"/>
      <c r="HSX79" s="46"/>
      <c r="HSY79" s="46"/>
      <c r="HSZ79" s="46"/>
      <c r="HTA79" s="46"/>
      <c r="HTB79" s="46"/>
      <c r="HTC79" s="46"/>
      <c r="HTD79" s="46"/>
      <c r="HTE79" s="46"/>
      <c r="HTF79" s="46"/>
      <c r="HTG79" s="46"/>
      <c r="HTH79" s="46"/>
      <c r="HTI79" s="46"/>
      <c r="HTJ79" s="46"/>
      <c r="HTK79" s="46"/>
      <c r="HTL79" s="46"/>
      <c r="HTM79" s="46"/>
      <c r="HTN79" s="46"/>
      <c r="HTO79" s="46"/>
      <c r="HTP79" s="46"/>
      <c r="HTQ79" s="46"/>
      <c r="HTR79" s="46"/>
      <c r="HTS79" s="46"/>
      <c r="HTT79" s="46"/>
      <c r="HTU79" s="46"/>
      <c r="HTV79" s="46"/>
      <c r="HTW79" s="46"/>
      <c r="HTX79" s="46"/>
      <c r="HTY79" s="46"/>
      <c r="HTZ79" s="46"/>
      <c r="HUA79" s="46"/>
      <c r="HUB79" s="46"/>
      <c r="HUC79" s="46"/>
      <c r="HUD79" s="46"/>
      <c r="HUE79" s="46"/>
      <c r="HUF79" s="46"/>
      <c r="HUG79" s="46"/>
      <c r="HUH79" s="46"/>
      <c r="HUI79" s="46"/>
      <c r="HUJ79" s="46"/>
      <c r="HUK79" s="46"/>
      <c r="HUL79" s="46"/>
      <c r="HUM79" s="46"/>
      <c r="HUN79" s="46"/>
      <c r="HUO79" s="46"/>
      <c r="HUP79" s="46"/>
      <c r="HUQ79" s="46"/>
      <c r="HUR79" s="46"/>
      <c r="HUS79" s="46"/>
      <c r="HUT79" s="46"/>
      <c r="HUU79" s="46"/>
      <c r="HUV79" s="46"/>
      <c r="HUW79" s="46"/>
      <c r="HUX79" s="46"/>
      <c r="HUY79" s="46"/>
      <c r="HUZ79" s="46"/>
      <c r="HVA79" s="46"/>
      <c r="HVB79" s="46"/>
      <c r="HVC79" s="46"/>
      <c r="HVD79" s="46"/>
      <c r="HVE79" s="46"/>
      <c r="HVF79" s="46"/>
      <c r="HVG79" s="46"/>
      <c r="HVH79" s="46"/>
      <c r="HVI79" s="46"/>
      <c r="HVJ79" s="46"/>
      <c r="HVK79" s="46"/>
      <c r="HVL79" s="46"/>
      <c r="HVM79" s="46"/>
      <c r="HVN79" s="46"/>
      <c r="HVO79" s="46"/>
      <c r="HVP79" s="46"/>
      <c r="HVQ79" s="46"/>
      <c r="HVR79" s="46"/>
      <c r="HVS79" s="46"/>
      <c r="HVT79" s="46"/>
      <c r="HVU79" s="46"/>
      <c r="HVV79" s="46"/>
      <c r="HVW79" s="46"/>
      <c r="HVX79" s="46"/>
      <c r="HVY79" s="46"/>
      <c r="HVZ79" s="46"/>
      <c r="HWA79" s="46"/>
      <c r="HWB79" s="46"/>
      <c r="HWC79" s="46"/>
      <c r="HWD79" s="46"/>
      <c r="HWE79" s="46"/>
      <c r="HWF79" s="46"/>
      <c r="HWG79" s="46"/>
      <c r="HWH79" s="46"/>
      <c r="HWI79" s="46"/>
      <c r="HWJ79" s="46"/>
      <c r="HWK79" s="46"/>
      <c r="HWL79" s="46"/>
      <c r="HWM79" s="46"/>
      <c r="HWN79" s="46"/>
      <c r="HWO79" s="46"/>
      <c r="HWP79" s="46"/>
      <c r="HWQ79" s="46"/>
      <c r="HWR79" s="46"/>
      <c r="HWS79" s="46"/>
      <c r="HWT79" s="46"/>
      <c r="HWU79" s="46"/>
      <c r="HWV79" s="46"/>
      <c r="HWW79" s="46"/>
      <c r="HWX79" s="46"/>
      <c r="HWY79" s="46"/>
      <c r="HWZ79" s="46"/>
      <c r="HXA79" s="46"/>
      <c r="HXB79" s="46"/>
      <c r="HXC79" s="46"/>
      <c r="HXD79" s="46"/>
      <c r="HXE79" s="46"/>
      <c r="HXF79" s="46"/>
      <c r="HXG79" s="46"/>
      <c r="HXH79" s="46"/>
      <c r="HXI79" s="46"/>
      <c r="HXJ79" s="46"/>
      <c r="HXK79" s="46"/>
      <c r="HXL79" s="46"/>
      <c r="HXM79" s="46"/>
      <c r="HXN79" s="46"/>
      <c r="HXO79" s="46"/>
      <c r="HXP79" s="46"/>
      <c r="HXQ79" s="46"/>
      <c r="HXR79" s="46"/>
      <c r="HXS79" s="46"/>
      <c r="HXT79" s="46"/>
      <c r="HXU79" s="46"/>
      <c r="HXV79" s="46"/>
      <c r="HXW79" s="46"/>
      <c r="HXX79" s="46"/>
      <c r="HXY79" s="46"/>
      <c r="HXZ79" s="46"/>
      <c r="HYA79" s="46"/>
      <c r="HYB79" s="46"/>
      <c r="HYC79" s="46"/>
      <c r="HYD79" s="46"/>
      <c r="HYE79" s="46"/>
      <c r="HYF79" s="46"/>
      <c r="HYG79" s="46"/>
      <c r="HYH79" s="46"/>
      <c r="HYI79" s="46"/>
      <c r="HYJ79" s="46"/>
      <c r="HYK79" s="46"/>
      <c r="HYL79" s="46"/>
      <c r="HYM79" s="46"/>
      <c r="HYN79" s="46"/>
      <c r="HYO79" s="46"/>
      <c r="HYP79" s="46"/>
      <c r="HYQ79" s="46"/>
      <c r="HYR79" s="46"/>
      <c r="HYS79" s="46"/>
      <c r="HYT79" s="46"/>
      <c r="HYU79" s="46"/>
      <c r="HYV79" s="46"/>
      <c r="HYW79" s="46"/>
      <c r="HYX79" s="46"/>
      <c r="HYY79" s="46"/>
      <c r="HYZ79" s="46"/>
      <c r="HZA79" s="46"/>
      <c r="HZB79" s="46"/>
      <c r="HZC79" s="46"/>
      <c r="HZD79" s="46"/>
      <c r="HZE79" s="46"/>
      <c r="HZF79" s="46"/>
      <c r="HZG79" s="46"/>
      <c r="HZH79" s="46"/>
      <c r="HZI79" s="46"/>
      <c r="HZJ79" s="46"/>
      <c r="HZK79" s="46"/>
      <c r="HZL79" s="46"/>
      <c r="HZM79" s="46"/>
      <c r="HZN79" s="46"/>
      <c r="HZO79" s="46"/>
      <c r="HZP79" s="46"/>
      <c r="HZQ79" s="46"/>
      <c r="HZR79" s="46"/>
      <c r="HZS79" s="46"/>
      <c r="HZT79" s="46"/>
      <c r="HZU79" s="46"/>
      <c r="HZV79" s="46"/>
      <c r="HZW79" s="46"/>
      <c r="HZX79" s="46"/>
      <c r="HZY79" s="46"/>
      <c r="HZZ79" s="46"/>
      <c r="IAA79" s="46"/>
      <c r="IAB79" s="46"/>
      <c r="IAC79" s="46"/>
      <c r="IAD79" s="46"/>
      <c r="IAE79" s="46"/>
      <c r="IAF79" s="46"/>
      <c r="IAG79" s="46"/>
      <c r="IAH79" s="46"/>
      <c r="IAI79" s="46"/>
      <c r="IAJ79" s="46"/>
      <c r="IAK79" s="46"/>
      <c r="IAL79" s="46"/>
      <c r="IAM79" s="46"/>
      <c r="IAN79" s="46"/>
      <c r="IAO79" s="46"/>
      <c r="IAP79" s="46"/>
      <c r="IAQ79" s="46"/>
      <c r="IAR79" s="46"/>
      <c r="IAS79" s="46"/>
      <c r="IAT79" s="46"/>
      <c r="IAU79" s="46"/>
      <c r="IAV79" s="46"/>
      <c r="IAW79" s="46"/>
      <c r="IAX79" s="46"/>
      <c r="IAY79" s="46"/>
      <c r="IAZ79" s="46"/>
      <c r="IBA79" s="46"/>
      <c r="IBB79" s="46"/>
      <c r="IBC79" s="46"/>
      <c r="IBD79" s="46"/>
      <c r="IBE79" s="46"/>
      <c r="IBF79" s="46"/>
      <c r="IBG79" s="46"/>
      <c r="IBH79" s="46"/>
      <c r="IBI79" s="46"/>
      <c r="IBJ79" s="46"/>
      <c r="IBK79" s="46"/>
      <c r="IBL79" s="46"/>
      <c r="IBM79" s="46"/>
      <c r="IBN79" s="46"/>
      <c r="IBO79" s="46"/>
      <c r="IBP79" s="46"/>
      <c r="IBQ79" s="46"/>
      <c r="IBR79" s="46"/>
      <c r="IBS79" s="46"/>
      <c r="IBT79" s="46"/>
      <c r="IBU79" s="46"/>
      <c r="IBV79" s="46"/>
      <c r="IBW79" s="46"/>
      <c r="IBX79" s="46"/>
      <c r="IBY79" s="46"/>
      <c r="IBZ79" s="46"/>
      <c r="ICA79" s="46"/>
      <c r="ICB79" s="46"/>
      <c r="ICC79" s="46"/>
      <c r="ICD79" s="46"/>
      <c r="ICE79" s="46"/>
      <c r="ICF79" s="46"/>
      <c r="ICG79" s="46"/>
      <c r="ICH79" s="46"/>
      <c r="ICI79" s="46"/>
      <c r="ICJ79" s="46"/>
      <c r="ICK79" s="46"/>
      <c r="ICL79" s="46"/>
      <c r="ICM79" s="46"/>
      <c r="ICN79" s="46"/>
      <c r="ICO79" s="46"/>
      <c r="ICP79" s="46"/>
      <c r="ICQ79" s="46"/>
      <c r="ICR79" s="46"/>
      <c r="ICS79" s="46"/>
      <c r="ICT79" s="46"/>
      <c r="ICU79" s="46"/>
      <c r="ICV79" s="46"/>
      <c r="ICW79" s="46"/>
      <c r="ICX79" s="46"/>
      <c r="ICY79" s="46"/>
      <c r="ICZ79" s="46"/>
      <c r="IDA79" s="46"/>
      <c r="IDB79" s="46"/>
      <c r="IDC79" s="46"/>
      <c r="IDD79" s="46"/>
      <c r="IDE79" s="46"/>
      <c r="IDF79" s="46"/>
      <c r="IDG79" s="46"/>
      <c r="IDH79" s="46"/>
      <c r="IDI79" s="46"/>
      <c r="IDJ79" s="46"/>
      <c r="IDK79" s="46"/>
      <c r="IDL79" s="46"/>
      <c r="IDM79" s="46"/>
      <c r="IDN79" s="46"/>
      <c r="IDO79" s="46"/>
      <c r="IDP79" s="46"/>
      <c r="IDQ79" s="46"/>
      <c r="IDR79" s="46"/>
      <c r="IDS79" s="46"/>
      <c r="IDT79" s="46"/>
      <c r="IDU79" s="46"/>
      <c r="IDV79" s="46"/>
      <c r="IDW79" s="46"/>
      <c r="IDX79" s="46"/>
      <c r="IDY79" s="46"/>
      <c r="IDZ79" s="46"/>
      <c r="IEA79" s="46"/>
      <c r="IEB79" s="46"/>
      <c r="IEC79" s="46"/>
      <c r="IED79" s="46"/>
      <c r="IEE79" s="46"/>
      <c r="IEF79" s="46"/>
      <c r="IEG79" s="46"/>
      <c r="IEH79" s="46"/>
      <c r="IEI79" s="46"/>
      <c r="IEJ79" s="46"/>
      <c r="IEK79" s="46"/>
      <c r="IEL79" s="46"/>
      <c r="IEM79" s="46"/>
      <c r="IEN79" s="46"/>
      <c r="IEO79" s="46"/>
      <c r="IEP79" s="46"/>
      <c r="IEQ79" s="46"/>
      <c r="IER79" s="46"/>
      <c r="IES79" s="46"/>
      <c r="IET79" s="46"/>
      <c r="IEU79" s="46"/>
      <c r="IEV79" s="46"/>
      <c r="IEW79" s="46"/>
      <c r="IEX79" s="46"/>
      <c r="IEY79" s="46"/>
      <c r="IEZ79" s="46"/>
      <c r="IFA79" s="46"/>
      <c r="IFB79" s="46"/>
      <c r="IFC79" s="46"/>
      <c r="IFD79" s="46"/>
      <c r="IFE79" s="46"/>
      <c r="IFF79" s="46"/>
      <c r="IFG79" s="46"/>
      <c r="IFH79" s="46"/>
      <c r="IFI79" s="46"/>
      <c r="IFJ79" s="46"/>
      <c r="IFK79" s="46"/>
      <c r="IFL79" s="46"/>
      <c r="IFM79" s="46"/>
      <c r="IFN79" s="46"/>
      <c r="IFO79" s="46"/>
      <c r="IFP79" s="46"/>
      <c r="IFQ79" s="46"/>
      <c r="IFR79" s="46"/>
      <c r="IFS79" s="46"/>
      <c r="IFT79" s="46"/>
      <c r="IFU79" s="46"/>
      <c r="IFV79" s="46"/>
      <c r="IFW79" s="46"/>
      <c r="IFX79" s="46"/>
      <c r="IFY79" s="46"/>
      <c r="IFZ79" s="46"/>
      <c r="IGA79" s="46"/>
      <c r="IGB79" s="46"/>
      <c r="IGC79" s="46"/>
      <c r="IGD79" s="46"/>
      <c r="IGE79" s="46"/>
      <c r="IGF79" s="46"/>
      <c r="IGG79" s="46"/>
      <c r="IGH79" s="46"/>
      <c r="IGI79" s="46"/>
      <c r="IGJ79" s="46"/>
      <c r="IGK79" s="46"/>
      <c r="IGL79" s="46"/>
      <c r="IGM79" s="46"/>
      <c r="IGN79" s="46"/>
      <c r="IGO79" s="46"/>
      <c r="IGP79" s="46"/>
      <c r="IGQ79" s="46"/>
      <c r="IGR79" s="46"/>
      <c r="IGS79" s="46"/>
      <c r="IGT79" s="46"/>
      <c r="IGU79" s="46"/>
      <c r="IGV79" s="46"/>
      <c r="IGW79" s="46"/>
      <c r="IGX79" s="46"/>
      <c r="IGY79" s="46"/>
      <c r="IGZ79" s="46"/>
      <c r="IHA79" s="46"/>
      <c r="IHB79" s="46"/>
      <c r="IHC79" s="46"/>
      <c r="IHD79" s="46"/>
      <c r="IHE79" s="46"/>
      <c r="IHF79" s="46"/>
      <c r="IHG79" s="46"/>
      <c r="IHH79" s="46"/>
      <c r="IHI79" s="46"/>
      <c r="IHJ79" s="46"/>
      <c r="IHK79" s="46"/>
      <c r="IHL79" s="46"/>
      <c r="IHM79" s="46"/>
      <c r="IHN79" s="46"/>
      <c r="IHO79" s="46"/>
      <c r="IHP79" s="46"/>
      <c r="IHQ79" s="46"/>
      <c r="IHR79" s="46"/>
      <c r="IHS79" s="46"/>
      <c r="IHT79" s="46"/>
      <c r="IHU79" s="46"/>
      <c r="IHV79" s="46"/>
      <c r="IHW79" s="46"/>
      <c r="IHX79" s="46"/>
      <c r="IHY79" s="46"/>
      <c r="IHZ79" s="46"/>
      <c r="IIA79" s="46"/>
      <c r="IIB79" s="46"/>
      <c r="IIC79" s="46"/>
      <c r="IID79" s="46"/>
      <c r="IIE79" s="46"/>
      <c r="IIF79" s="46"/>
      <c r="IIG79" s="46"/>
      <c r="IIH79" s="46"/>
      <c r="III79" s="46"/>
      <c r="IIJ79" s="46"/>
      <c r="IIK79" s="46"/>
      <c r="IIL79" s="46"/>
      <c r="IIM79" s="46"/>
      <c r="IIN79" s="46"/>
      <c r="IIO79" s="46"/>
      <c r="IIP79" s="46"/>
      <c r="IIQ79" s="46"/>
      <c r="IIR79" s="46"/>
      <c r="IIS79" s="46"/>
      <c r="IIT79" s="46"/>
      <c r="IIU79" s="46"/>
      <c r="IIV79" s="46"/>
      <c r="IIW79" s="46"/>
      <c r="IIX79" s="46"/>
      <c r="IIY79" s="46"/>
      <c r="IIZ79" s="46"/>
      <c r="IJA79" s="46"/>
      <c r="IJB79" s="46"/>
      <c r="IJC79" s="46"/>
      <c r="IJD79" s="46"/>
      <c r="IJE79" s="46"/>
      <c r="IJF79" s="46"/>
      <c r="IJG79" s="46"/>
      <c r="IJH79" s="46"/>
      <c r="IJI79" s="46"/>
      <c r="IJJ79" s="46"/>
      <c r="IJK79" s="46"/>
      <c r="IJL79" s="46"/>
      <c r="IJM79" s="46"/>
      <c r="IJN79" s="46"/>
      <c r="IJO79" s="46"/>
      <c r="IJP79" s="46"/>
      <c r="IJQ79" s="46"/>
      <c r="IJR79" s="46"/>
      <c r="IJS79" s="46"/>
      <c r="IJT79" s="46"/>
      <c r="IJU79" s="46"/>
      <c r="IJV79" s="46"/>
      <c r="IJW79" s="46"/>
      <c r="IJX79" s="46"/>
      <c r="IJY79" s="46"/>
      <c r="IJZ79" s="46"/>
      <c r="IKA79" s="46"/>
      <c r="IKB79" s="46"/>
      <c r="IKC79" s="46"/>
      <c r="IKD79" s="46"/>
      <c r="IKE79" s="46"/>
      <c r="IKF79" s="46"/>
      <c r="IKG79" s="46"/>
      <c r="IKH79" s="46"/>
      <c r="IKI79" s="46"/>
      <c r="IKJ79" s="46"/>
      <c r="IKK79" s="46"/>
      <c r="IKL79" s="46"/>
      <c r="IKM79" s="46"/>
      <c r="IKN79" s="46"/>
      <c r="IKO79" s="46"/>
      <c r="IKP79" s="46"/>
      <c r="IKQ79" s="46"/>
      <c r="IKR79" s="46"/>
      <c r="IKS79" s="46"/>
      <c r="IKT79" s="46"/>
      <c r="IKU79" s="46"/>
      <c r="IKV79" s="46"/>
      <c r="IKW79" s="46"/>
      <c r="IKX79" s="46"/>
      <c r="IKY79" s="46"/>
      <c r="IKZ79" s="46"/>
      <c r="ILA79" s="46"/>
      <c r="ILB79" s="46"/>
      <c r="ILC79" s="46"/>
      <c r="ILD79" s="46"/>
      <c r="ILE79" s="46"/>
      <c r="ILF79" s="46"/>
      <c r="ILG79" s="46"/>
      <c r="ILH79" s="46"/>
      <c r="ILI79" s="46"/>
      <c r="ILJ79" s="46"/>
      <c r="ILK79" s="46"/>
      <c r="ILL79" s="46"/>
      <c r="ILM79" s="46"/>
      <c r="ILN79" s="46"/>
      <c r="ILO79" s="46"/>
      <c r="ILP79" s="46"/>
      <c r="ILQ79" s="46"/>
      <c r="ILR79" s="46"/>
      <c r="ILS79" s="46"/>
      <c r="ILT79" s="46"/>
      <c r="ILU79" s="46"/>
      <c r="ILV79" s="46"/>
      <c r="ILW79" s="46"/>
      <c r="ILX79" s="46"/>
      <c r="ILY79" s="46"/>
      <c r="ILZ79" s="46"/>
      <c r="IMA79" s="46"/>
      <c r="IMB79" s="46"/>
      <c r="IMC79" s="46"/>
      <c r="IMD79" s="46"/>
      <c r="IME79" s="46"/>
      <c r="IMF79" s="46"/>
      <c r="IMG79" s="46"/>
      <c r="IMH79" s="46"/>
      <c r="IMI79" s="46"/>
      <c r="IMJ79" s="46"/>
      <c r="IMK79" s="46"/>
      <c r="IML79" s="46"/>
      <c r="IMM79" s="46"/>
      <c r="IMN79" s="46"/>
      <c r="IMO79" s="46"/>
      <c r="IMP79" s="46"/>
      <c r="IMQ79" s="46"/>
      <c r="IMR79" s="46"/>
      <c r="IMS79" s="46"/>
      <c r="IMT79" s="46"/>
      <c r="IMU79" s="46"/>
      <c r="IMV79" s="46"/>
      <c r="IMW79" s="46"/>
      <c r="IMX79" s="46"/>
      <c r="IMY79" s="46"/>
      <c r="IMZ79" s="46"/>
      <c r="INA79" s="46"/>
      <c r="INB79" s="46"/>
      <c r="INC79" s="46"/>
      <c r="IND79" s="46"/>
      <c r="INE79" s="46"/>
      <c r="INF79" s="46"/>
      <c r="ING79" s="46"/>
      <c r="INH79" s="46"/>
      <c r="INI79" s="46"/>
      <c r="INJ79" s="46"/>
      <c r="INK79" s="46"/>
      <c r="INL79" s="46"/>
      <c r="INM79" s="46"/>
      <c r="INN79" s="46"/>
      <c r="INO79" s="46"/>
      <c r="INP79" s="46"/>
      <c r="INQ79" s="46"/>
      <c r="INR79" s="46"/>
      <c r="INS79" s="46"/>
      <c r="INT79" s="46"/>
      <c r="INU79" s="46"/>
      <c r="INV79" s="46"/>
      <c r="INW79" s="46"/>
      <c r="INX79" s="46"/>
      <c r="INY79" s="46"/>
      <c r="INZ79" s="46"/>
      <c r="IOA79" s="46"/>
      <c r="IOB79" s="46"/>
      <c r="IOC79" s="46"/>
      <c r="IOD79" s="46"/>
      <c r="IOE79" s="46"/>
      <c r="IOF79" s="46"/>
      <c r="IOG79" s="46"/>
      <c r="IOH79" s="46"/>
      <c r="IOI79" s="46"/>
      <c r="IOJ79" s="46"/>
      <c r="IOK79" s="46"/>
      <c r="IOL79" s="46"/>
      <c r="IOM79" s="46"/>
      <c r="ION79" s="46"/>
      <c r="IOO79" s="46"/>
      <c r="IOP79" s="46"/>
      <c r="IOQ79" s="46"/>
      <c r="IOR79" s="46"/>
      <c r="IOS79" s="46"/>
      <c r="IOT79" s="46"/>
      <c r="IOU79" s="46"/>
      <c r="IOV79" s="46"/>
      <c r="IOW79" s="46"/>
      <c r="IOX79" s="46"/>
      <c r="IOY79" s="46"/>
      <c r="IOZ79" s="46"/>
      <c r="IPA79" s="46"/>
      <c r="IPB79" s="46"/>
      <c r="IPC79" s="46"/>
      <c r="IPD79" s="46"/>
      <c r="IPE79" s="46"/>
      <c r="IPF79" s="46"/>
      <c r="IPG79" s="46"/>
      <c r="IPH79" s="46"/>
      <c r="IPI79" s="46"/>
      <c r="IPJ79" s="46"/>
      <c r="IPK79" s="46"/>
      <c r="IPL79" s="46"/>
      <c r="IPM79" s="46"/>
      <c r="IPN79" s="46"/>
      <c r="IPO79" s="46"/>
      <c r="IPP79" s="46"/>
      <c r="IPQ79" s="46"/>
      <c r="IPR79" s="46"/>
      <c r="IPS79" s="46"/>
      <c r="IPT79" s="46"/>
      <c r="IPU79" s="46"/>
      <c r="IPV79" s="46"/>
      <c r="IPW79" s="46"/>
      <c r="IPX79" s="46"/>
      <c r="IPY79" s="46"/>
      <c r="IPZ79" s="46"/>
      <c r="IQA79" s="46"/>
      <c r="IQB79" s="46"/>
      <c r="IQC79" s="46"/>
      <c r="IQD79" s="46"/>
      <c r="IQE79" s="46"/>
      <c r="IQF79" s="46"/>
      <c r="IQG79" s="46"/>
      <c r="IQH79" s="46"/>
      <c r="IQI79" s="46"/>
      <c r="IQJ79" s="46"/>
      <c r="IQK79" s="46"/>
      <c r="IQL79" s="46"/>
      <c r="IQM79" s="46"/>
      <c r="IQN79" s="46"/>
      <c r="IQO79" s="46"/>
      <c r="IQP79" s="46"/>
      <c r="IQQ79" s="46"/>
      <c r="IQR79" s="46"/>
      <c r="IQS79" s="46"/>
      <c r="IQT79" s="46"/>
      <c r="IQU79" s="46"/>
      <c r="IQV79" s="46"/>
      <c r="IQW79" s="46"/>
      <c r="IQX79" s="46"/>
      <c r="IQY79" s="46"/>
      <c r="IQZ79" s="46"/>
      <c r="IRA79" s="46"/>
      <c r="IRB79" s="46"/>
      <c r="IRC79" s="46"/>
      <c r="IRD79" s="46"/>
      <c r="IRE79" s="46"/>
      <c r="IRF79" s="46"/>
      <c r="IRG79" s="46"/>
      <c r="IRH79" s="46"/>
      <c r="IRI79" s="46"/>
      <c r="IRJ79" s="46"/>
      <c r="IRK79" s="46"/>
      <c r="IRL79" s="46"/>
      <c r="IRM79" s="46"/>
      <c r="IRN79" s="46"/>
      <c r="IRO79" s="46"/>
      <c r="IRP79" s="46"/>
      <c r="IRQ79" s="46"/>
      <c r="IRR79" s="46"/>
      <c r="IRS79" s="46"/>
      <c r="IRT79" s="46"/>
      <c r="IRU79" s="46"/>
      <c r="IRV79" s="46"/>
      <c r="IRW79" s="46"/>
      <c r="IRX79" s="46"/>
      <c r="IRY79" s="46"/>
      <c r="IRZ79" s="46"/>
      <c r="ISA79" s="46"/>
      <c r="ISB79" s="46"/>
      <c r="ISC79" s="46"/>
      <c r="ISD79" s="46"/>
      <c r="ISE79" s="46"/>
      <c r="ISF79" s="46"/>
      <c r="ISG79" s="46"/>
      <c r="ISH79" s="46"/>
      <c r="ISI79" s="46"/>
      <c r="ISJ79" s="46"/>
      <c r="ISK79" s="46"/>
      <c r="ISL79" s="46"/>
      <c r="ISM79" s="46"/>
      <c r="ISN79" s="46"/>
      <c r="ISO79" s="46"/>
      <c r="ISP79" s="46"/>
      <c r="ISQ79" s="46"/>
      <c r="ISR79" s="46"/>
      <c r="ISS79" s="46"/>
      <c r="IST79" s="46"/>
      <c r="ISU79" s="46"/>
      <c r="ISV79" s="46"/>
      <c r="ISW79" s="46"/>
      <c r="ISX79" s="46"/>
      <c r="ISY79" s="46"/>
      <c r="ISZ79" s="46"/>
      <c r="ITA79" s="46"/>
      <c r="ITB79" s="46"/>
      <c r="ITC79" s="46"/>
      <c r="ITD79" s="46"/>
      <c r="ITE79" s="46"/>
      <c r="ITF79" s="46"/>
      <c r="ITG79" s="46"/>
      <c r="ITH79" s="46"/>
      <c r="ITI79" s="46"/>
      <c r="ITJ79" s="46"/>
      <c r="ITK79" s="46"/>
      <c r="ITL79" s="46"/>
      <c r="ITM79" s="46"/>
      <c r="ITN79" s="46"/>
      <c r="ITO79" s="46"/>
      <c r="ITP79" s="46"/>
      <c r="ITQ79" s="46"/>
      <c r="ITR79" s="46"/>
      <c r="ITS79" s="46"/>
      <c r="ITT79" s="46"/>
      <c r="ITU79" s="46"/>
      <c r="ITV79" s="46"/>
      <c r="ITW79" s="46"/>
      <c r="ITX79" s="46"/>
      <c r="ITY79" s="46"/>
      <c r="ITZ79" s="46"/>
      <c r="IUA79" s="46"/>
      <c r="IUB79" s="46"/>
      <c r="IUC79" s="46"/>
      <c r="IUD79" s="46"/>
      <c r="IUE79" s="46"/>
      <c r="IUF79" s="46"/>
      <c r="IUG79" s="46"/>
      <c r="IUH79" s="46"/>
      <c r="IUI79" s="46"/>
      <c r="IUJ79" s="46"/>
      <c r="IUK79" s="46"/>
      <c r="IUL79" s="46"/>
      <c r="IUM79" s="46"/>
      <c r="IUN79" s="46"/>
      <c r="IUO79" s="46"/>
      <c r="IUP79" s="46"/>
      <c r="IUQ79" s="46"/>
      <c r="IUR79" s="46"/>
      <c r="IUS79" s="46"/>
      <c r="IUT79" s="46"/>
      <c r="IUU79" s="46"/>
      <c r="IUV79" s="46"/>
      <c r="IUW79" s="46"/>
      <c r="IUX79" s="46"/>
      <c r="IUY79" s="46"/>
      <c r="IUZ79" s="46"/>
      <c r="IVA79" s="46"/>
      <c r="IVB79" s="46"/>
      <c r="IVC79" s="46"/>
      <c r="IVD79" s="46"/>
      <c r="IVE79" s="46"/>
      <c r="IVF79" s="46"/>
      <c r="IVG79" s="46"/>
      <c r="IVH79" s="46"/>
      <c r="IVI79" s="46"/>
      <c r="IVJ79" s="46"/>
      <c r="IVK79" s="46"/>
      <c r="IVL79" s="46"/>
      <c r="IVM79" s="46"/>
      <c r="IVN79" s="46"/>
      <c r="IVO79" s="46"/>
      <c r="IVP79" s="46"/>
      <c r="IVQ79" s="46"/>
      <c r="IVR79" s="46"/>
      <c r="IVS79" s="46"/>
      <c r="IVT79" s="46"/>
      <c r="IVU79" s="46"/>
      <c r="IVV79" s="46"/>
      <c r="IVW79" s="46"/>
      <c r="IVX79" s="46"/>
      <c r="IVY79" s="46"/>
      <c r="IVZ79" s="46"/>
      <c r="IWA79" s="46"/>
      <c r="IWB79" s="46"/>
      <c r="IWC79" s="46"/>
      <c r="IWD79" s="46"/>
      <c r="IWE79" s="46"/>
      <c r="IWF79" s="46"/>
      <c r="IWG79" s="46"/>
      <c r="IWH79" s="46"/>
      <c r="IWI79" s="46"/>
      <c r="IWJ79" s="46"/>
      <c r="IWK79" s="46"/>
      <c r="IWL79" s="46"/>
      <c r="IWM79" s="46"/>
      <c r="IWN79" s="46"/>
      <c r="IWO79" s="46"/>
      <c r="IWP79" s="46"/>
      <c r="IWQ79" s="46"/>
      <c r="IWR79" s="46"/>
      <c r="IWS79" s="46"/>
      <c r="IWT79" s="46"/>
      <c r="IWU79" s="46"/>
      <c r="IWV79" s="46"/>
      <c r="IWW79" s="46"/>
      <c r="IWX79" s="46"/>
      <c r="IWY79" s="46"/>
      <c r="IWZ79" s="46"/>
      <c r="IXA79" s="46"/>
      <c r="IXB79" s="46"/>
      <c r="IXC79" s="46"/>
      <c r="IXD79" s="46"/>
      <c r="IXE79" s="46"/>
      <c r="IXF79" s="46"/>
      <c r="IXG79" s="46"/>
      <c r="IXH79" s="46"/>
      <c r="IXI79" s="46"/>
      <c r="IXJ79" s="46"/>
      <c r="IXK79" s="46"/>
      <c r="IXL79" s="46"/>
      <c r="IXM79" s="46"/>
      <c r="IXN79" s="46"/>
      <c r="IXO79" s="46"/>
      <c r="IXP79" s="46"/>
      <c r="IXQ79" s="46"/>
      <c r="IXR79" s="46"/>
      <c r="IXS79" s="46"/>
      <c r="IXT79" s="46"/>
      <c r="IXU79" s="46"/>
      <c r="IXV79" s="46"/>
      <c r="IXW79" s="46"/>
      <c r="IXX79" s="46"/>
      <c r="IXY79" s="46"/>
      <c r="IXZ79" s="46"/>
      <c r="IYA79" s="46"/>
      <c r="IYB79" s="46"/>
      <c r="IYC79" s="46"/>
      <c r="IYD79" s="46"/>
      <c r="IYE79" s="46"/>
      <c r="IYF79" s="46"/>
      <c r="IYG79" s="46"/>
      <c r="IYH79" s="46"/>
      <c r="IYI79" s="46"/>
      <c r="IYJ79" s="46"/>
      <c r="IYK79" s="46"/>
      <c r="IYL79" s="46"/>
      <c r="IYM79" s="46"/>
      <c r="IYN79" s="46"/>
      <c r="IYO79" s="46"/>
      <c r="IYP79" s="46"/>
      <c r="IYQ79" s="46"/>
      <c r="IYR79" s="46"/>
      <c r="IYS79" s="46"/>
      <c r="IYT79" s="46"/>
      <c r="IYU79" s="46"/>
      <c r="IYV79" s="46"/>
      <c r="IYW79" s="46"/>
      <c r="IYX79" s="46"/>
      <c r="IYY79" s="46"/>
      <c r="IYZ79" s="46"/>
      <c r="IZA79" s="46"/>
      <c r="IZB79" s="46"/>
      <c r="IZC79" s="46"/>
      <c r="IZD79" s="46"/>
      <c r="IZE79" s="46"/>
      <c r="IZF79" s="46"/>
      <c r="IZG79" s="46"/>
      <c r="IZH79" s="46"/>
      <c r="IZI79" s="46"/>
      <c r="IZJ79" s="46"/>
      <c r="IZK79" s="46"/>
      <c r="IZL79" s="46"/>
      <c r="IZM79" s="46"/>
      <c r="IZN79" s="46"/>
      <c r="IZO79" s="46"/>
      <c r="IZP79" s="46"/>
      <c r="IZQ79" s="46"/>
      <c r="IZR79" s="46"/>
      <c r="IZS79" s="46"/>
      <c r="IZT79" s="46"/>
      <c r="IZU79" s="46"/>
      <c r="IZV79" s="46"/>
      <c r="IZW79" s="46"/>
      <c r="IZX79" s="46"/>
      <c r="IZY79" s="46"/>
      <c r="IZZ79" s="46"/>
      <c r="JAA79" s="46"/>
      <c r="JAB79" s="46"/>
      <c r="JAC79" s="46"/>
      <c r="JAD79" s="46"/>
      <c r="JAE79" s="46"/>
      <c r="JAF79" s="46"/>
      <c r="JAG79" s="46"/>
      <c r="JAH79" s="46"/>
      <c r="JAI79" s="46"/>
      <c r="JAJ79" s="46"/>
      <c r="JAK79" s="46"/>
      <c r="JAL79" s="46"/>
      <c r="JAM79" s="46"/>
      <c r="JAN79" s="46"/>
      <c r="JAO79" s="46"/>
      <c r="JAP79" s="46"/>
      <c r="JAQ79" s="46"/>
      <c r="JAR79" s="46"/>
      <c r="JAS79" s="46"/>
      <c r="JAT79" s="46"/>
      <c r="JAU79" s="46"/>
      <c r="JAV79" s="46"/>
      <c r="JAW79" s="46"/>
      <c r="JAX79" s="46"/>
      <c r="JAY79" s="46"/>
      <c r="JAZ79" s="46"/>
      <c r="JBA79" s="46"/>
      <c r="JBB79" s="46"/>
      <c r="JBC79" s="46"/>
      <c r="JBD79" s="46"/>
      <c r="JBE79" s="46"/>
      <c r="JBF79" s="46"/>
      <c r="JBG79" s="46"/>
      <c r="JBH79" s="46"/>
      <c r="JBI79" s="46"/>
      <c r="JBJ79" s="46"/>
      <c r="JBK79" s="46"/>
      <c r="JBL79" s="46"/>
      <c r="JBM79" s="46"/>
      <c r="JBN79" s="46"/>
      <c r="JBO79" s="46"/>
      <c r="JBP79" s="46"/>
      <c r="JBQ79" s="46"/>
      <c r="JBR79" s="46"/>
      <c r="JBS79" s="46"/>
      <c r="JBT79" s="46"/>
      <c r="JBU79" s="46"/>
      <c r="JBV79" s="46"/>
      <c r="JBW79" s="46"/>
      <c r="JBX79" s="46"/>
      <c r="JBY79" s="46"/>
      <c r="JBZ79" s="46"/>
      <c r="JCA79" s="46"/>
      <c r="JCB79" s="46"/>
      <c r="JCC79" s="46"/>
      <c r="JCD79" s="46"/>
      <c r="JCE79" s="46"/>
      <c r="JCF79" s="46"/>
      <c r="JCG79" s="46"/>
      <c r="JCH79" s="46"/>
      <c r="JCI79" s="46"/>
      <c r="JCJ79" s="46"/>
      <c r="JCK79" s="46"/>
      <c r="JCL79" s="46"/>
      <c r="JCM79" s="46"/>
      <c r="JCN79" s="46"/>
      <c r="JCO79" s="46"/>
      <c r="JCP79" s="46"/>
      <c r="JCQ79" s="46"/>
      <c r="JCR79" s="46"/>
      <c r="JCS79" s="46"/>
      <c r="JCT79" s="46"/>
      <c r="JCU79" s="46"/>
      <c r="JCV79" s="46"/>
      <c r="JCW79" s="46"/>
      <c r="JCX79" s="46"/>
      <c r="JCY79" s="46"/>
      <c r="JCZ79" s="46"/>
      <c r="JDA79" s="46"/>
      <c r="JDB79" s="46"/>
      <c r="JDC79" s="46"/>
      <c r="JDD79" s="46"/>
      <c r="JDE79" s="46"/>
      <c r="JDF79" s="46"/>
      <c r="JDG79" s="46"/>
      <c r="JDH79" s="46"/>
      <c r="JDI79" s="46"/>
      <c r="JDJ79" s="46"/>
      <c r="JDK79" s="46"/>
      <c r="JDL79" s="46"/>
      <c r="JDM79" s="46"/>
      <c r="JDN79" s="46"/>
      <c r="JDO79" s="46"/>
      <c r="JDP79" s="46"/>
      <c r="JDQ79" s="46"/>
      <c r="JDR79" s="46"/>
      <c r="JDS79" s="46"/>
      <c r="JDT79" s="46"/>
      <c r="JDU79" s="46"/>
      <c r="JDV79" s="46"/>
      <c r="JDW79" s="46"/>
      <c r="JDX79" s="46"/>
      <c r="JDY79" s="46"/>
      <c r="JDZ79" s="46"/>
      <c r="JEA79" s="46"/>
      <c r="JEB79" s="46"/>
      <c r="JEC79" s="46"/>
      <c r="JED79" s="46"/>
      <c r="JEE79" s="46"/>
      <c r="JEF79" s="46"/>
      <c r="JEG79" s="46"/>
      <c r="JEH79" s="46"/>
      <c r="JEI79" s="46"/>
      <c r="JEJ79" s="46"/>
      <c r="JEK79" s="46"/>
      <c r="JEL79" s="46"/>
      <c r="JEM79" s="46"/>
      <c r="JEN79" s="46"/>
      <c r="JEO79" s="46"/>
      <c r="JEP79" s="46"/>
      <c r="JEQ79" s="46"/>
      <c r="JER79" s="46"/>
      <c r="JES79" s="46"/>
      <c r="JET79" s="46"/>
      <c r="JEU79" s="46"/>
      <c r="JEV79" s="46"/>
      <c r="JEW79" s="46"/>
      <c r="JEX79" s="46"/>
      <c r="JEY79" s="46"/>
      <c r="JEZ79" s="46"/>
      <c r="JFA79" s="46"/>
      <c r="JFB79" s="46"/>
      <c r="JFC79" s="46"/>
      <c r="JFD79" s="46"/>
      <c r="JFE79" s="46"/>
      <c r="JFF79" s="46"/>
      <c r="JFG79" s="46"/>
      <c r="JFH79" s="46"/>
      <c r="JFI79" s="46"/>
      <c r="JFJ79" s="46"/>
      <c r="JFK79" s="46"/>
      <c r="JFL79" s="46"/>
      <c r="JFM79" s="46"/>
      <c r="JFN79" s="46"/>
      <c r="JFO79" s="46"/>
      <c r="JFP79" s="46"/>
      <c r="JFQ79" s="46"/>
      <c r="JFR79" s="46"/>
      <c r="JFS79" s="46"/>
      <c r="JFT79" s="46"/>
      <c r="JFU79" s="46"/>
      <c r="JFV79" s="46"/>
      <c r="JFW79" s="46"/>
      <c r="JFX79" s="46"/>
      <c r="JFY79" s="46"/>
      <c r="JFZ79" s="46"/>
      <c r="JGA79" s="46"/>
      <c r="JGB79" s="46"/>
      <c r="JGC79" s="46"/>
      <c r="JGD79" s="46"/>
      <c r="JGE79" s="46"/>
      <c r="JGF79" s="46"/>
      <c r="JGG79" s="46"/>
      <c r="JGH79" s="46"/>
      <c r="JGI79" s="46"/>
      <c r="JGJ79" s="46"/>
      <c r="JGK79" s="46"/>
      <c r="JGL79" s="46"/>
      <c r="JGM79" s="46"/>
      <c r="JGN79" s="46"/>
      <c r="JGO79" s="46"/>
      <c r="JGP79" s="46"/>
      <c r="JGQ79" s="46"/>
      <c r="JGR79" s="46"/>
      <c r="JGS79" s="46"/>
      <c r="JGT79" s="46"/>
      <c r="JGU79" s="46"/>
      <c r="JGV79" s="46"/>
      <c r="JGW79" s="46"/>
      <c r="JGX79" s="46"/>
      <c r="JGY79" s="46"/>
      <c r="JGZ79" s="46"/>
      <c r="JHA79" s="46"/>
      <c r="JHB79" s="46"/>
      <c r="JHC79" s="46"/>
      <c r="JHD79" s="46"/>
      <c r="JHE79" s="46"/>
      <c r="JHF79" s="46"/>
      <c r="JHG79" s="46"/>
      <c r="JHH79" s="46"/>
      <c r="JHI79" s="46"/>
      <c r="JHJ79" s="46"/>
      <c r="JHK79" s="46"/>
      <c r="JHL79" s="46"/>
      <c r="JHM79" s="46"/>
      <c r="JHN79" s="46"/>
      <c r="JHO79" s="46"/>
      <c r="JHP79" s="46"/>
      <c r="JHQ79" s="46"/>
      <c r="JHR79" s="46"/>
      <c r="JHS79" s="46"/>
      <c r="JHT79" s="46"/>
      <c r="JHU79" s="46"/>
      <c r="JHV79" s="46"/>
      <c r="JHW79" s="46"/>
      <c r="JHX79" s="46"/>
      <c r="JHY79" s="46"/>
      <c r="JHZ79" s="46"/>
      <c r="JIA79" s="46"/>
      <c r="JIB79" s="46"/>
      <c r="JIC79" s="46"/>
      <c r="JID79" s="46"/>
      <c r="JIE79" s="46"/>
      <c r="JIF79" s="46"/>
      <c r="JIG79" s="46"/>
      <c r="JIH79" s="46"/>
      <c r="JII79" s="46"/>
      <c r="JIJ79" s="46"/>
      <c r="JIK79" s="46"/>
      <c r="JIL79" s="46"/>
      <c r="JIM79" s="46"/>
      <c r="JIN79" s="46"/>
      <c r="JIO79" s="46"/>
      <c r="JIP79" s="46"/>
      <c r="JIQ79" s="46"/>
      <c r="JIR79" s="46"/>
      <c r="JIS79" s="46"/>
      <c r="JIT79" s="46"/>
      <c r="JIU79" s="46"/>
      <c r="JIV79" s="46"/>
      <c r="JIW79" s="46"/>
      <c r="JIX79" s="46"/>
      <c r="JIY79" s="46"/>
      <c r="JIZ79" s="46"/>
      <c r="JJA79" s="46"/>
      <c r="JJB79" s="46"/>
      <c r="JJC79" s="46"/>
      <c r="JJD79" s="46"/>
      <c r="JJE79" s="46"/>
      <c r="JJF79" s="46"/>
      <c r="JJG79" s="46"/>
      <c r="JJH79" s="46"/>
      <c r="JJI79" s="46"/>
      <c r="JJJ79" s="46"/>
      <c r="JJK79" s="46"/>
      <c r="JJL79" s="46"/>
      <c r="JJM79" s="46"/>
      <c r="JJN79" s="46"/>
      <c r="JJO79" s="46"/>
      <c r="JJP79" s="46"/>
      <c r="JJQ79" s="46"/>
      <c r="JJR79" s="46"/>
      <c r="JJS79" s="46"/>
      <c r="JJT79" s="46"/>
      <c r="JJU79" s="46"/>
      <c r="JJV79" s="46"/>
      <c r="JJW79" s="46"/>
      <c r="JJX79" s="46"/>
      <c r="JJY79" s="46"/>
      <c r="JJZ79" s="46"/>
      <c r="JKA79" s="46"/>
      <c r="JKB79" s="46"/>
      <c r="JKC79" s="46"/>
      <c r="JKD79" s="46"/>
      <c r="JKE79" s="46"/>
      <c r="JKF79" s="46"/>
      <c r="JKG79" s="46"/>
      <c r="JKH79" s="46"/>
      <c r="JKI79" s="46"/>
      <c r="JKJ79" s="46"/>
      <c r="JKK79" s="46"/>
      <c r="JKL79" s="46"/>
      <c r="JKM79" s="46"/>
      <c r="JKN79" s="46"/>
      <c r="JKO79" s="46"/>
      <c r="JKP79" s="46"/>
      <c r="JKQ79" s="46"/>
      <c r="JKR79" s="46"/>
      <c r="JKS79" s="46"/>
      <c r="JKT79" s="46"/>
      <c r="JKU79" s="46"/>
      <c r="JKV79" s="46"/>
      <c r="JKW79" s="46"/>
      <c r="JKX79" s="46"/>
      <c r="JKY79" s="46"/>
      <c r="JKZ79" s="46"/>
      <c r="JLA79" s="46"/>
      <c r="JLB79" s="46"/>
      <c r="JLC79" s="46"/>
      <c r="JLD79" s="46"/>
      <c r="JLE79" s="46"/>
      <c r="JLF79" s="46"/>
      <c r="JLG79" s="46"/>
      <c r="JLH79" s="46"/>
      <c r="JLI79" s="46"/>
      <c r="JLJ79" s="46"/>
      <c r="JLK79" s="46"/>
      <c r="JLL79" s="46"/>
      <c r="JLM79" s="46"/>
      <c r="JLN79" s="46"/>
      <c r="JLO79" s="46"/>
      <c r="JLP79" s="46"/>
      <c r="JLQ79" s="46"/>
      <c r="JLR79" s="46"/>
      <c r="JLS79" s="46"/>
      <c r="JLT79" s="46"/>
      <c r="JLU79" s="46"/>
      <c r="JLV79" s="46"/>
      <c r="JLW79" s="46"/>
      <c r="JLX79" s="46"/>
      <c r="JLY79" s="46"/>
      <c r="JLZ79" s="46"/>
      <c r="JMA79" s="46"/>
      <c r="JMB79" s="46"/>
      <c r="JMC79" s="46"/>
      <c r="JMD79" s="46"/>
      <c r="JME79" s="46"/>
      <c r="JMF79" s="46"/>
      <c r="JMG79" s="46"/>
      <c r="JMH79" s="46"/>
      <c r="JMI79" s="46"/>
      <c r="JMJ79" s="46"/>
      <c r="JMK79" s="46"/>
      <c r="JML79" s="46"/>
      <c r="JMM79" s="46"/>
      <c r="JMN79" s="46"/>
      <c r="JMO79" s="46"/>
      <c r="JMP79" s="46"/>
      <c r="JMQ79" s="46"/>
      <c r="JMR79" s="46"/>
      <c r="JMS79" s="46"/>
      <c r="JMT79" s="46"/>
      <c r="JMU79" s="46"/>
      <c r="JMV79" s="46"/>
      <c r="JMW79" s="46"/>
      <c r="JMX79" s="46"/>
      <c r="JMY79" s="46"/>
      <c r="JMZ79" s="46"/>
      <c r="JNA79" s="46"/>
      <c r="JNB79" s="46"/>
      <c r="JNC79" s="46"/>
      <c r="JND79" s="46"/>
      <c r="JNE79" s="46"/>
      <c r="JNF79" s="46"/>
      <c r="JNG79" s="46"/>
      <c r="JNH79" s="46"/>
      <c r="JNI79" s="46"/>
      <c r="JNJ79" s="46"/>
      <c r="JNK79" s="46"/>
      <c r="JNL79" s="46"/>
      <c r="JNM79" s="46"/>
      <c r="JNN79" s="46"/>
      <c r="JNO79" s="46"/>
      <c r="JNP79" s="46"/>
      <c r="JNQ79" s="46"/>
      <c r="JNR79" s="46"/>
      <c r="JNS79" s="46"/>
      <c r="JNT79" s="46"/>
      <c r="JNU79" s="46"/>
      <c r="JNV79" s="46"/>
      <c r="JNW79" s="46"/>
      <c r="JNX79" s="46"/>
      <c r="JNY79" s="46"/>
      <c r="JNZ79" s="46"/>
      <c r="JOA79" s="46"/>
      <c r="JOB79" s="46"/>
      <c r="JOC79" s="46"/>
      <c r="JOD79" s="46"/>
      <c r="JOE79" s="46"/>
      <c r="JOF79" s="46"/>
      <c r="JOG79" s="46"/>
      <c r="JOH79" s="46"/>
      <c r="JOI79" s="46"/>
      <c r="JOJ79" s="46"/>
      <c r="JOK79" s="46"/>
      <c r="JOL79" s="46"/>
      <c r="JOM79" s="46"/>
      <c r="JON79" s="46"/>
      <c r="JOO79" s="46"/>
      <c r="JOP79" s="46"/>
      <c r="JOQ79" s="46"/>
      <c r="JOR79" s="46"/>
      <c r="JOS79" s="46"/>
      <c r="JOT79" s="46"/>
      <c r="JOU79" s="46"/>
      <c r="JOV79" s="46"/>
      <c r="JOW79" s="46"/>
      <c r="JOX79" s="46"/>
      <c r="JOY79" s="46"/>
      <c r="JOZ79" s="46"/>
      <c r="JPA79" s="46"/>
      <c r="JPB79" s="46"/>
      <c r="JPC79" s="46"/>
      <c r="JPD79" s="46"/>
      <c r="JPE79" s="46"/>
      <c r="JPF79" s="46"/>
      <c r="JPG79" s="46"/>
      <c r="JPH79" s="46"/>
      <c r="JPI79" s="46"/>
      <c r="JPJ79" s="46"/>
      <c r="JPK79" s="46"/>
      <c r="JPL79" s="46"/>
      <c r="JPM79" s="46"/>
      <c r="JPN79" s="46"/>
      <c r="JPO79" s="46"/>
      <c r="JPP79" s="46"/>
      <c r="JPQ79" s="46"/>
      <c r="JPR79" s="46"/>
      <c r="JPS79" s="46"/>
      <c r="JPT79" s="46"/>
      <c r="JPU79" s="46"/>
      <c r="JPV79" s="46"/>
      <c r="JPW79" s="46"/>
      <c r="JPX79" s="46"/>
      <c r="JPY79" s="46"/>
      <c r="JPZ79" s="46"/>
      <c r="JQA79" s="46"/>
      <c r="JQB79" s="46"/>
      <c r="JQC79" s="46"/>
      <c r="JQD79" s="46"/>
      <c r="JQE79" s="46"/>
      <c r="JQF79" s="46"/>
      <c r="JQG79" s="46"/>
      <c r="JQH79" s="46"/>
      <c r="JQI79" s="46"/>
      <c r="JQJ79" s="46"/>
      <c r="JQK79" s="46"/>
      <c r="JQL79" s="46"/>
      <c r="JQM79" s="46"/>
      <c r="JQN79" s="46"/>
      <c r="JQO79" s="46"/>
      <c r="JQP79" s="46"/>
      <c r="JQQ79" s="46"/>
      <c r="JQR79" s="46"/>
      <c r="JQS79" s="46"/>
      <c r="JQT79" s="46"/>
      <c r="JQU79" s="46"/>
      <c r="JQV79" s="46"/>
      <c r="JQW79" s="46"/>
      <c r="JQX79" s="46"/>
      <c r="JQY79" s="46"/>
      <c r="JQZ79" s="46"/>
      <c r="JRA79" s="46"/>
      <c r="JRB79" s="46"/>
      <c r="JRC79" s="46"/>
      <c r="JRD79" s="46"/>
      <c r="JRE79" s="46"/>
      <c r="JRF79" s="46"/>
      <c r="JRG79" s="46"/>
      <c r="JRH79" s="46"/>
      <c r="JRI79" s="46"/>
      <c r="JRJ79" s="46"/>
      <c r="JRK79" s="46"/>
      <c r="JRL79" s="46"/>
      <c r="JRM79" s="46"/>
      <c r="JRN79" s="46"/>
      <c r="JRO79" s="46"/>
      <c r="JRP79" s="46"/>
      <c r="JRQ79" s="46"/>
      <c r="JRR79" s="46"/>
      <c r="JRS79" s="46"/>
      <c r="JRT79" s="46"/>
      <c r="JRU79" s="46"/>
      <c r="JRV79" s="46"/>
      <c r="JRW79" s="46"/>
      <c r="JRX79" s="46"/>
      <c r="JRY79" s="46"/>
      <c r="JRZ79" s="46"/>
      <c r="JSA79" s="46"/>
      <c r="JSB79" s="46"/>
      <c r="JSC79" s="46"/>
      <c r="JSD79" s="46"/>
      <c r="JSE79" s="46"/>
      <c r="JSF79" s="46"/>
      <c r="JSG79" s="46"/>
      <c r="JSH79" s="46"/>
      <c r="JSI79" s="46"/>
      <c r="JSJ79" s="46"/>
      <c r="JSK79" s="46"/>
      <c r="JSL79" s="46"/>
      <c r="JSM79" s="46"/>
      <c r="JSN79" s="46"/>
      <c r="JSO79" s="46"/>
      <c r="JSP79" s="46"/>
      <c r="JSQ79" s="46"/>
      <c r="JSR79" s="46"/>
      <c r="JSS79" s="46"/>
      <c r="JST79" s="46"/>
      <c r="JSU79" s="46"/>
      <c r="JSV79" s="46"/>
      <c r="JSW79" s="46"/>
      <c r="JSX79" s="46"/>
      <c r="JSY79" s="46"/>
      <c r="JSZ79" s="46"/>
      <c r="JTA79" s="46"/>
      <c r="JTB79" s="46"/>
      <c r="JTC79" s="46"/>
      <c r="JTD79" s="46"/>
      <c r="JTE79" s="46"/>
      <c r="JTF79" s="46"/>
      <c r="JTG79" s="46"/>
      <c r="JTH79" s="46"/>
      <c r="JTI79" s="46"/>
      <c r="JTJ79" s="46"/>
      <c r="JTK79" s="46"/>
      <c r="JTL79" s="46"/>
      <c r="JTM79" s="46"/>
      <c r="JTN79" s="46"/>
      <c r="JTO79" s="46"/>
      <c r="JTP79" s="46"/>
      <c r="JTQ79" s="46"/>
      <c r="JTR79" s="46"/>
      <c r="JTS79" s="46"/>
      <c r="JTT79" s="46"/>
      <c r="JTU79" s="46"/>
      <c r="JTV79" s="46"/>
      <c r="JTW79" s="46"/>
      <c r="JTX79" s="46"/>
      <c r="JTY79" s="46"/>
      <c r="JTZ79" s="46"/>
      <c r="JUA79" s="46"/>
      <c r="JUB79" s="46"/>
      <c r="JUC79" s="46"/>
      <c r="JUD79" s="46"/>
      <c r="JUE79" s="46"/>
      <c r="JUF79" s="46"/>
      <c r="JUG79" s="46"/>
      <c r="JUH79" s="46"/>
      <c r="JUI79" s="46"/>
      <c r="JUJ79" s="46"/>
      <c r="JUK79" s="46"/>
      <c r="JUL79" s="46"/>
      <c r="JUM79" s="46"/>
      <c r="JUN79" s="46"/>
      <c r="JUO79" s="46"/>
      <c r="JUP79" s="46"/>
      <c r="JUQ79" s="46"/>
      <c r="JUR79" s="46"/>
      <c r="JUS79" s="46"/>
      <c r="JUT79" s="46"/>
      <c r="JUU79" s="46"/>
      <c r="JUV79" s="46"/>
      <c r="JUW79" s="46"/>
      <c r="JUX79" s="46"/>
      <c r="JUY79" s="46"/>
      <c r="JUZ79" s="46"/>
      <c r="JVA79" s="46"/>
      <c r="JVB79" s="46"/>
      <c r="JVC79" s="46"/>
      <c r="JVD79" s="46"/>
      <c r="JVE79" s="46"/>
      <c r="JVF79" s="46"/>
      <c r="JVG79" s="46"/>
      <c r="JVH79" s="46"/>
      <c r="JVI79" s="46"/>
      <c r="JVJ79" s="46"/>
      <c r="JVK79" s="46"/>
      <c r="JVL79" s="46"/>
      <c r="JVM79" s="46"/>
      <c r="JVN79" s="46"/>
      <c r="JVO79" s="46"/>
      <c r="JVP79" s="46"/>
      <c r="JVQ79" s="46"/>
      <c r="JVR79" s="46"/>
      <c r="JVS79" s="46"/>
      <c r="JVT79" s="46"/>
      <c r="JVU79" s="46"/>
      <c r="JVV79" s="46"/>
      <c r="JVW79" s="46"/>
      <c r="JVX79" s="46"/>
      <c r="JVY79" s="46"/>
      <c r="JVZ79" s="46"/>
      <c r="JWA79" s="46"/>
      <c r="JWB79" s="46"/>
      <c r="JWC79" s="46"/>
      <c r="JWD79" s="46"/>
      <c r="JWE79" s="46"/>
      <c r="JWF79" s="46"/>
      <c r="JWG79" s="46"/>
      <c r="JWH79" s="46"/>
      <c r="JWI79" s="46"/>
      <c r="JWJ79" s="46"/>
      <c r="JWK79" s="46"/>
      <c r="JWL79" s="46"/>
      <c r="JWM79" s="46"/>
      <c r="JWN79" s="46"/>
      <c r="JWO79" s="46"/>
      <c r="JWP79" s="46"/>
      <c r="JWQ79" s="46"/>
      <c r="JWR79" s="46"/>
      <c r="JWS79" s="46"/>
      <c r="JWT79" s="46"/>
      <c r="JWU79" s="46"/>
      <c r="JWV79" s="46"/>
      <c r="JWW79" s="46"/>
      <c r="JWX79" s="46"/>
      <c r="JWY79" s="46"/>
      <c r="JWZ79" s="46"/>
      <c r="JXA79" s="46"/>
      <c r="JXB79" s="46"/>
      <c r="JXC79" s="46"/>
      <c r="JXD79" s="46"/>
      <c r="JXE79" s="46"/>
      <c r="JXF79" s="46"/>
      <c r="JXG79" s="46"/>
      <c r="JXH79" s="46"/>
      <c r="JXI79" s="46"/>
      <c r="JXJ79" s="46"/>
      <c r="JXK79" s="46"/>
      <c r="JXL79" s="46"/>
      <c r="JXM79" s="46"/>
      <c r="JXN79" s="46"/>
      <c r="JXO79" s="46"/>
      <c r="JXP79" s="46"/>
      <c r="JXQ79" s="46"/>
      <c r="JXR79" s="46"/>
      <c r="JXS79" s="46"/>
      <c r="JXT79" s="46"/>
      <c r="JXU79" s="46"/>
      <c r="JXV79" s="46"/>
      <c r="JXW79" s="46"/>
      <c r="JXX79" s="46"/>
      <c r="JXY79" s="46"/>
      <c r="JXZ79" s="46"/>
      <c r="JYA79" s="46"/>
      <c r="JYB79" s="46"/>
      <c r="JYC79" s="46"/>
      <c r="JYD79" s="46"/>
      <c r="JYE79" s="46"/>
      <c r="JYF79" s="46"/>
      <c r="JYG79" s="46"/>
      <c r="JYH79" s="46"/>
      <c r="JYI79" s="46"/>
      <c r="JYJ79" s="46"/>
      <c r="JYK79" s="46"/>
      <c r="JYL79" s="46"/>
      <c r="JYM79" s="46"/>
      <c r="JYN79" s="46"/>
      <c r="JYO79" s="46"/>
      <c r="JYP79" s="46"/>
      <c r="JYQ79" s="46"/>
      <c r="JYR79" s="46"/>
      <c r="JYS79" s="46"/>
      <c r="JYT79" s="46"/>
      <c r="JYU79" s="46"/>
      <c r="JYV79" s="46"/>
      <c r="JYW79" s="46"/>
      <c r="JYX79" s="46"/>
      <c r="JYY79" s="46"/>
      <c r="JYZ79" s="46"/>
      <c r="JZA79" s="46"/>
      <c r="JZB79" s="46"/>
      <c r="JZC79" s="46"/>
      <c r="JZD79" s="46"/>
      <c r="JZE79" s="46"/>
      <c r="JZF79" s="46"/>
      <c r="JZG79" s="46"/>
      <c r="JZH79" s="46"/>
      <c r="JZI79" s="46"/>
      <c r="JZJ79" s="46"/>
      <c r="JZK79" s="46"/>
      <c r="JZL79" s="46"/>
      <c r="JZM79" s="46"/>
      <c r="JZN79" s="46"/>
      <c r="JZO79" s="46"/>
      <c r="JZP79" s="46"/>
      <c r="JZQ79" s="46"/>
      <c r="JZR79" s="46"/>
      <c r="JZS79" s="46"/>
      <c r="JZT79" s="46"/>
      <c r="JZU79" s="46"/>
      <c r="JZV79" s="46"/>
      <c r="JZW79" s="46"/>
      <c r="JZX79" s="46"/>
      <c r="JZY79" s="46"/>
      <c r="JZZ79" s="46"/>
      <c r="KAA79" s="46"/>
      <c r="KAB79" s="46"/>
      <c r="KAC79" s="46"/>
      <c r="KAD79" s="46"/>
      <c r="KAE79" s="46"/>
      <c r="KAF79" s="46"/>
      <c r="KAG79" s="46"/>
      <c r="KAH79" s="46"/>
      <c r="KAI79" s="46"/>
      <c r="KAJ79" s="46"/>
      <c r="KAK79" s="46"/>
      <c r="KAL79" s="46"/>
      <c r="KAM79" s="46"/>
      <c r="KAN79" s="46"/>
      <c r="KAO79" s="46"/>
      <c r="KAP79" s="46"/>
      <c r="KAQ79" s="46"/>
      <c r="KAR79" s="46"/>
      <c r="KAS79" s="46"/>
      <c r="KAT79" s="46"/>
      <c r="KAU79" s="46"/>
      <c r="KAV79" s="46"/>
      <c r="KAW79" s="46"/>
      <c r="KAX79" s="46"/>
      <c r="KAY79" s="46"/>
      <c r="KAZ79" s="46"/>
      <c r="KBA79" s="46"/>
      <c r="KBB79" s="46"/>
      <c r="KBC79" s="46"/>
      <c r="KBD79" s="46"/>
      <c r="KBE79" s="46"/>
      <c r="KBF79" s="46"/>
      <c r="KBG79" s="46"/>
      <c r="KBH79" s="46"/>
      <c r="KBI79" s="46"/>
      <c r="KBJ79" s="46"/>
      <c r="KBK79" s="46"/>
      <c r="KBL79" s="46"/>
      <c r="KBM79" s="46"/>
      <c r="KBN79" s="46"/>
      <c r="KBO79" s="46"/>
      <c r="KBP79" s="46"/>
      <c r="KBQ79" s="46"/>
      <c r="KBR79" s="46"/>
      <c r="KBS79" s="46"/>
      <c r="KBT79" s="46"/>
      <c r="KBU79" s="46"/>
      <c r="KBV79" s="46"/>
      <c r="KBW79" s="46"/>
      <c r="KBX79" s="46"/>
      <c r="KBY79" s="46"/>
      <c r="KBZ79" s="46"/>
      <c r="KCA79" s="46"/>
      <c r="KCB79" s="46"/>
      <c r="KCC79" s="46"/>
      <c r="KCD79" s="46"/>
      <c r="KCE79" s="46"/>
      <c r="KCF79" s="46"/>
      <c r="KCG79" s="46"/>
      <c r="KCH79" s="46"/>
      <c r="KCI79" s="46"/>
      <c r="KCJ79" s="46"/>
      <c r="KCK79" s="46"/>
      <c r="KCL79" s="46"/>
      <c r="KCM79" s="46"/>
      <c r="KCN79" s="46"/>
      <c r="KCO79" s="46"/>
      <c r="KCP79" s="46"/>
      <c r="KCQ79" s="46"/>
      <c r="KCR79" s="46"/>
      <c r="KCS79" s="46"/>
      <c r="KCT79" s="46"/>
      <c r="KCU79" s="46"/>
      <c r="KCV79" s="46"/>
      <c r="KCW79" s="46"/>
      <c r="KCX79" s="46"/>
      <c r="KCY79" s="46"/>
      <c r="KCZ79" s="46"/>
      <c r="KDA79" s="46"/>
      <c r="KDB79" s="46"/>
      <c r="KDC79" s="46"/>
      <c r="KDD79" s="46"/>
      <c r="KDE79" s="46"/>
      <c r="KDF79" s="46"/>
      <c r="KDG79" s="46"/>
      <c r="KDH79" s="46"/>
      <c r="KDI79" s="46"/>
      <c r="KDJ79" s="46"/>
      <c r="KDK79" s="46"/>
      <c r="KDL79" s="46"/>
      <c r="KDM79" s="46"/>
      <c r="KDN79" s="46"/>
      <c r="KDO79" s="46"/>
      <c r="KDP79" s="46"/>
      <c r="KDQ79" s="46"/>
      <c r="KDR79" s="46"/>
      <c r="KDS79" s="46"/>
      <c r="KDT79" s="46"/>
      <c r="KDU79" s="46"/>
      <c r="KDV79" s="46"/>
      <c r="KDW79" s="46"/>
      <c r="KDX79" s="46"/>
      <c r="KDY79" s="46"/>
      <c r="KDZ79" s="46"/>
      <c r="KEA79" s="46"/>
      <c r="KEB79" s="46"/>
      <c r="KEC79" s="46"/>
      <c r="KED79" s="46"/>
      <c r="KEE79" s="46"/>
      <c r="KEF79" s="46"/>
      <c r="KEG79" s="46"/>
      <c r="KEH79" s="46"/>
      <c r="KEI79" s="46"/>
      <c r="KEJ79" s="46"/>
      <c r="KEK79" s="46"/>
      <c r="KEL79" s="46"/>
      <c r="KEM79" s="46"/>
      <c r="KEN79" s="46"/>
      <c r="KEO79" s="46"/>
      <c r="KEP79" s="46"/>
      <c r="KEQ79" s="46"/>
      <c r="KER79" s="46"/>
      <c r="KES79" s="46"/>
      <c r="KET79" s="46"/>
      <c r="KEU79" s="46"/>
      <c r="KEV79" s="46"/>
      <c r="KEW79" s="46"/>
      <c r="KEX79" s="46"/>
      <c r="KEY79" s="46"/>
      <c r="KEZ79" s="46"/>
      <c r="KFA79" s="46"/>
      <c r="KFB79" s="46"/>
      <c r="KFC79" s="46"/>
      <c r="KFD79" s="46"/>
      <c r="KFE79" s="46"/>
      <c r="KFF79" s="46"/>
      <c r="KFG79" s="46"/>
      <c r="KFH79" s="46"/>
      <c r="KFI79" s="46"/>
      <c r="KFJ79" s="46"/>
      <c r="KFK79" s="46"/>
      <c r="KFL79" s="46"/>
      <c r="KFM79" s="46"/>
      <c r="KFN79" s="46"/>
      <c r="KFO79" s="46"/>
      <c r="KFP79" s="46"/>
      <c r="KFQ79" s="46"/>
      <c r="KFR79" s="46"/>
      <c r="KFS79" s="46"/>
      <c r="KFT79" s="46"/>
      <c r="KFU79" s="46"/>
      <c r="KFV79" s="46"/>
      <c r="KFW79" s="46"/>
      <c r="KFX79" s="46"/>
      <c r="KFY79" s="46"/>
      <c r="KFZ79" s="46"/>
      <c r="KGA79" s="46"/>
      <c r="KGB79" s="46"/>
      <c r="KGC79" s="46"/>
      <c r="KGD79" s="46"/>
      <c r="KGE79" s="46"/>
      <c r="KGF79" s="46"/>
      <c r="KGG79" s="46"/>
      <c r="KGH79" s="46"/>
      <c r="KGI79" s="46"/>
      <c r="KGJ79" s="46"/>
      <c r="KGK79" s="46"/>
      <c r="KGL79" s="46"/>
      <c r="KGM79" s="46"/>
      <c r="KGN79" s="46"/>
      <c r="KGO79" s="46"/>
      <c r="KGP79" s="46"/>
      <c r="KGQ79" s="46"/>
      <c r="KGR79" s="46"/>
      <c r="KGS79" s="46"/>
      <c r="KGT79" s="46"/>
      <c r="KGU79" s="46"/>
      <c r="KGV79" s="46"/>
      <c r="KGW79" s="46"/>
      <c r="KGX79" s="46"/>
      <c r="KGY79" s="46"/>
      <c r="KGZ79" s="46"/>
      <c r="KHA79" s="46"/>
      <c r="KHB79" s="46"/>
      <c r="KHC79" s="46"/>
      <c r="KHD79" s="46"/>
      <c r="KHE79" s="46"/>
      <c r="KHF79" s="46"/>
      <c r="KHG79" s="46"/>
      <c r="KHH79" s="46"/>
      <c r="KHI79" s="46"/>
      <c r="KHJ79" s="46"/>
      <c r="KHK79" s="46"/>
      <c r="KHL79" s="46"/>
      <c r="KHM79" s="46"/>
      <c r="KHN79" s="46"/>
      <c r="KHO79" s="46"/>
      <c r="KHP79" s="46"/>
      <c r="KHQ79" s="46"/>
      <c r="KHR79" s="46"/>
      <c r="KHS79" s="46"/>
      <c r="KHT79" s="46"/>
      <c r="KHU79" s="46"/>
      <c r="KHV79" s="46"/>
      <c r="KHW79" s="46"/>
      <c r="KHX79" s="46"/>
      <c r="KHY79" s="46"/>
      <c r="KHZ79" s="46"/>
      <c r="KIA79" s="46"/>
      <c r="KIB79" s="46"/>
      <c r="KIC79" s="46"/>
      <c r="KID79" s="46"/>
      <c r="KIE79" s="46"/>
      <c r="KIF79" s="46"/>
      <c r="KIG79" s="46"/>
      <c r="KIH79" s="46"/>
      <c r="KII79" s="46"/>
      <c r="KIJ79" s="46"/>
      <c r="KIK79" s="46"/>
      <c r="KIL79" s="46"/>
      <c r="KIM79" s="46"/>
      <c r="KIN79" s="46"/>
      <c r="KIO79" s="46"/>
      <c r="KIP79" s="46"/>
      <c r="KIQ79" s="46"/>
      <c r="KIR79" s="46"/>
      <c r="KIS79" s="46"/>
      <c r="KIT79" s="46"/>
      <c r="KIU79" s="46"/>
      <c r="KIV79" s="46"/>
      <c r="KIW79" s="46"/>
      <c r="KIX79" s="46"/>
      <c r="KIY79" s="46"/>
      <c r="KIZ79" s="46"/>
      <c r="KJA79" s="46"/>
      <c r="KJB79" s="46"/>
      <c r="KJC79" s="46"/>
      <c r="KJD79" s="46"/>
      <c r="KJE79" s="46"/>
      <c r="KJF79" s="46"/>
      <c r="KJG79" s="46"/>
      <c r="KJH79" s="46"/>
      <c r="KJI79" s="46"/>
      <c r="KJJ79" s="46"/>
      <c r="KJK79" s="46"/>
      <c r="KJL79" s="46"/>
      <c r="KJM79" s="46"/>
      <c r="KJN79" s="46"/>
      <c r="KJO79" s="46"/>
      <c r="KJP79" s="46"/>
      <c r="KJQ79" s="46"/>
      <c r="KJR79" s="46"/>
      <c r="KJS79" s="46"/>
      <c r="KJT79" s="46"/>
      <c r="KJU79" s="46"/>
      <c r="KJV79" s="46"/>
      <c r="KJW79" s="46"/>
      <c r="KJX79" s="46"/>
      <c r="KJY79" s="46"/>
      <c r="KJZ79" s="46"/>
      <c r="KKA79" s="46"/>
      <c r="KKB79" s="46"/>
      <c r="KKC79" s="46"/>
      <c r="KKD79" s="46"/>
      <c r="KKE79" s="46"/>
      <c r="KKF79" s="46"/>
      <c r="KKG79" s="46"/>
      <c r="KKH79" s="46"/>
      <c r="KKI79" s="46"/>
      <c r="KKJ79" s="46"/>
      <c r="KKK79" s="46"/>
      <c r="KKL79" s="46"/>
      <c r="KKM79" s="46"/>
      <c r="KKN79" s="46"/>
      <c r="KKO79" s="46"/>
      <c r="KKP79" s="46"/>
      <c r="KKQ79" s="46"/>
      <c r="KKR79" s="46"/>
      <c r="KKS79" s="46"/>
      <c r="KKT79" s="46"/>
      <c r="KKU79" s="46"/>
      <c r="KKV79" s="46"/>
      <c r="KKW79" s="46"/>
      <c r="KKX79" s="46"/>
      <c r="KKY79" s="46"/>
      <c r="KKZ79" s="46"/>
      <c r="KLA79" s="46"/>
      <c r="KLB79" s="46"/>
      <c r="KLC79" s="46"/>
      <c r="KLD79" s="46"/>
      <c r="KLE79" s="46"/>
      <c r="KLF79" s="46"/>
      <c r="KLG79" s="46"/>
      <c r="KLH79" s="46"/>
      <c r="KLI79" s="46"/>
      <c r="KLJ79" s="46"/>
      <c r="KLK79" s="46"/>
      <c r="KLL79" s="46"/>
      <c r="KLM79" s="46"/>
      <c r="KLN79" s="46"/>
      <c r="KLO79" s="46"/>
      <c r="KLP79" s="46"/>
      <c r="KLQ79" s="46"/>
      <c r="KLR79" s="46"/>
      <c r="KLS79" s="46"/>
      <c r="KLT79" s="46"/>
      <c r="KLU79" s="46"/>
      <c r="KLV79" s="46"/>
      <c r="KLW79" s="46"/>
      <c r="KLX79" s="46"/>
      <c r="KLY79" s="46"/>
      <c r="KLZ79" s="46"/>
      <c r="KMA79" s="46"/>
      <c r="KMB79" s="46"/>
      <c r="KMC79" s="46"/>
      <c r="KMD79" s="46"/>
      <c r="KME79" s="46"/>
      <c r="KMF79" s="46"/>
      <c r="KMG79" s="46"/>
      <c r="KMH79" s="46"/>
      <c r="KMI79" s="46"/>
      <c r="KMJ79" s="46"/>
      <c r="KMK79" s="46"/>
      <c r="KML79" s="46"/>
      <c r="KMM79" s="46"/>
      <c r="KMN79" s="46"/>
      <c r="KMO79" s="46"/>
      <c r="KMP79" s="46"/>
      <c r="KMQ79" s="46"/>
      <c r="KMR79" s="46"/>
      <c r="KMS79" s="46"/>
      <c r="KMT79" s="46"/>
      <c r="KMU79" s="46"/>
      <c r="KMV79" s="46"/>
      <c r="KMW79" s="46"/>
      <c r="KMX79" s="46"/>
      <c r="KMY79" s="46"/>
      <c r="KMZ79" s="46"/>
      <c r="KNA79" s="46"/>
      <c r="KNB79" s="46"/>
      <c r="KNC79" s="46"/>
      <c r="KND79" s="46"/>
      <c r="KNE79" s="46"/>
      <c r="KNF79" s="46"/>
      <c r="KNG79" s="46"/>
      <c r="KNH79" s="46"/>
      <c r="KNI79" s="46"/>
      <c r="KNJ79" s="46"/>
      <c r="KNK79" s="46"/>
      <c r="KNL79" s="46"/>
      <c r="KNM79" s="46"/>
      <c r="KNN79" s="46"/>
      <c r="KNO79" s="46"/>
      <c r="KNP79" s="46"/>
      <c r="KNQ79" s="46"/>
      <c r="KNR79" s="46"/>
      <c r="KNS79" s="46"/>
      <c r="KNT79" s="46"/>
      <c r="KNU79" s="46"/>
      <c r="KNV79" s="46"/>
      <c r="KNW79" s="46"/>
      <c r="KNX79" s="46"/>
      <c r="KNY79" s="46"/>
      <c r="KNZ79" s="46"/>
      <c r="KOA79" s="46"/>
      <c r="KOB79" s="46"/>
      <c r="KOC79" s="46"/>
      <c r="KOD79" s="46"/>
      <c r="KOE79" s="46"/>
      <c r="KOF79" s="46"/>
      <c r="KOG79" s="46"/>
      <c r="KOH79" s="46"/>
      <c r="KOI79" s="46"/>
      <c r="KOJ79" s="46"/>
      <c r="KOK79" s="46"/>
      <c r="KOL79" s="46"/>
      <c r="KOM79" s="46"/>
      <c r="KON79" s="46"/>
      <c r="KOO79" s="46"/>
      <c r="KOP79" s="46"/>
      <c r="KOQ79" s="46"/>
      <c r="KOR79" s="46"/>
      <c r="KOS79" s="46"/>
      <c r="KOT79" s="46"/>
      <c r="KOU79" s="46"/>
      <c r="KOV79" s="46"/>
      <c r="KOW79" s="46"/>
      <c r="KOX79" s="46"/>
      <c r="KOY79" s="46"/>
      <c r="KOZ79" s="46"/>
      <c r="KPA79" s="46"/>
      <c r="KPB79" s="46"/>
      <c r="KPC79" s="46"/>
      <c r="KPD79" s="46"/>
      <c r="KPE79" s="46"/>
      <c r="KPF79" s="46"/>
      <c r="KPG79" s="46"/>
      <c r="KPH79" s="46"/>
      <c r="KPI79" s="46"/>
      <c r="KPJ79" s="46"/>
      <c r="KPK79" s="46"/>
      <c r="KPL79" s="46"/>
      <c r="KPM79" s="46"/>
      <c r="KPN79" s="46"/>
      <c r="KPO79" s="46"/>
      <c r="KPP79" s="46"/>
      <c r="KPQ79" s="46"/>
      <c r="KPR79" s="46"/>
      <c r="KPS79" s="46"/>
      <c r="KPT79" s="46"/>
      <c r="KPU79" s="46"/>
      <c r="KPV79" s="46"/>
      <c r="KPW79" s="46"/>
      <c r="KPX79" s="46"/>
      <c r="KPY79" s="46"/>
      <c r="KPZ79" s="46"/>
      <c r="KQA79" s="46"/>
      <c r="KQB79" s="46"/>
      <c r="KQC79" s="46"/>
      <c r="KQD79" s="46"/>
      <c r="KQE79" s="46"/>
      <c r="KQF79" s="46"/>
      <c r="KQG79" s="46"/>
      <c r="KQH79" s="46"/>
      <c r="KQI79" s="46"/>
      <c r="KQJ79" s="46"/>
      <c r="KQK79" s="46"/>
      <c r="KQL79" s="46"/>
      <c r="KQM79" s="46"/>
      <c r="KQN79" s="46"/>
      <c r="KQO79" s="46"/>
      <c r="KQP79" s="46"/>
      <c r="KQQ79" s="46"/>
      <c r="KQR79" s="46"/>
      <c r="KQS79" s="46"/>
      <c r="KQT79" s="46"/>
      <c r="KQU79" s="46"/>
      <c r="KQV79" s="46"/>
      <c r="KQW79" s="46"/>
      <c r="KQX79" s="46"/>
      <c r="KQY79" s="46"/>
      <c r="KQZ79" s="46"/>
      <c r="KRA79" s="46"/>
      <c r="KRB79" s="46"/>
      <c r="KRC79" s="46"/>
      <c r="KRD79" s="46"/>
      <c r="KRE79" s="46"/>
      <c r="KRF79" s="46"/>
      <c r="KRG79" s="46"/>
      <c r="KRH79" s="46"/>
      <c r="KRI79" s="46"/>
      <c r="KRJ79" s="46"/>
      <c r="KRK79" s="46"/>
      <c r="KRL79" s="46"/>
      <c r="KRM79" s="46"/>
      <c r="KRN79" s="46"/>
      <c r="KRO79" s="46"/>
      <c r="KRP79" s="46"/>
      <c r="KRQ79" s="46"/>
      <c r="KRR79" s="46"/>
      <c r="KRS79" s="46"/>
      <c r="KRT79" s="46"/>
      <c r="KRU79" s="46"/>
      <c r="KRV79" s="46"/>
      <c r="KRW79" s="46"/>
      <c r="KRX79" s="46"/>
      <c r="KRY79" s="46"/>
      <c r="KRZ79" s="46"/>
      <c r="KSA79" s="46"/>
      <c r="KSB79" s="46"/>
      <c r="KSC79" s="46"/>
      <c r="KSD79" s="46"/>
      <c r="KSE79" s="46"/>
      <c r="KSF79" s="46"/>
      <c r="KSG79" s="46"/>
      <c r="KSH79" s="46"/>
      <c r="KSI79" s="46"/>
      <c r="KSJ79" s="46"/>
      <c r="KSK79" s="46"/>
      <c r="KSL79" s="46"/>
      <c r="KSM79" s="46"/>
      <c r="KSN79" s="46"/>
      <c r="KSO79" s="46"/>
      <c r="KSP79" s="46"/>
      <c r="KSQ79" s="46"/>
      <c r="KSR79" s="46"/>
      <c r="KSS79" s="46"/>
      <c r="KST79" s="46"/>
      <c r="KSU79" s="46"/>
      <c r="KSV79" s="46"/>
      <c r="KSW79" s="46"/>
      <c r="KSX79" s="46"/>
      <c r="KSY79" s="46"/>
      <c r="KSZ79" s="46"/>
      <c r="KTA79" s="46"/>
      <c r="KTB79" s="46"/>
      <c r="KTC79" s="46"/>
      <c r="KTD79" s="46"/>
      <c r="KTE79" s="46"/>
      <c r="KTF79" s="46"/>
      <c r="KTG79" s="46"/>
      <c r="KTH79" s="46"/>
      <c r="KTI79" s="46"/>
      <c r="KTJ79" s="46"/>
      <c r="KTK79" s="46"/>
      <c r="KTL79" s="46"/>
      <c r="KTM79" s="46"/>
      <c r="KTN79" s="46"/>
      <c r="KTO79" s="46"/>
      <c r="KTP79" s="46"/>
      <c r="KTQ79" s="46"/>
      <c r="KTR79" s="46"/>
      <c r="KTS79" s="46"/>
      <c r="KTT79" s="46"/>
      <c r="KTU79" s="46"/>
      <c r="KTV79" s="46"/>
      <c r="KTW79" s="46"/>
      <c r="KTX79" s="46"/>
      <c r="KTY79" s="46"/>
      <c r="KTZ79" s="46"/>
      <c r="KUA79" s="46"/>
      <c r="KUB79" s="46"/>
      <c r="KUC79" s="46"/>
      <c r="KUD79" s="46"/>
      <c r="KUE79" s="46"/>
      <c r="KUF79" s="46"/>
      <c r="KUG79" s="46"/>
      <c r="KUH79" s="46"/>
      <c r="KUI79" s="46"/>
      <c r="KUJ79" s="46"/>
      <c r="KUK79" s="46"/>
      <c r="KUL79" s="46"/>
      <c r="KUM79" s="46"/>
      <c r="KUN79" s="46"/>
      <c r="KUO79" s="46"/>
      <c r="KUP79" s="46"/>
      <c r="KUQ79" s="46"/>
      <c r="KUR79" s="46"/>
      <c r="KUS79" s="46"/>
      <c r="KUT79" s="46"/>
      <c r="KUU79" s="46"/>
      <c r="KUV79" s="46"/>
      <c r="KUW79" s="46"/>
      <c r="KUX79" s="46"/>
      <c r="KUY79" s="46"/>
      <c r="KUZ79" s="46"/>
      <c r="KVA79" s="46"/>
      <c r="KVB79" s="46"/>
      <c r="KVC79" s="46"/>
      <c r="KVD79" s="46"/>
      <c r="KVE79" s="46"/>
      <c r="KVF79" s="46"/>
      <c r="KVG79" s="46"/>
      <c r="KVH79" s="46"/>
      <c r="KVI79" s="46"/>
      <c r="KVJ79" s="46"/>
      <c r="KVK79" s="46"/>
      <c r="KVL79" s="46"/>
      <c r="KVM79" s="46"/>
      <c r="KVN79" s="46"/>
      <c r="KVO79" s="46"/>
      <c r="KVP79" s="46"/>
      <c r="KVQ79" s="46"/>
      <c r="KVR79" s="46"/>
      <c r="KVS79" s="46"/>
      <c r="KVT79" s="46"/>
      <c r="KVU79" s="46"/>
      <c r="KVV79" s="46"/>
      <c r="KVW79" s="46"/>
      <c r="KVX79" s="46"/>
      <c r="KVY79" s="46"/>
      <c r="KVZ79" s="46"/>
      <c r="KWA79" s="46"/>
      <c r="KWB79" s="46"/>
      <c r="KWC79" s="46"/>
      <c r="KWD79" s="46"/>
      <c r="KWE79" s="46"/>
      <c r="KWF79" s="46"/>
      <c r="KWG79" s="46"/>
      <c r="KWH79" s="46"/>
      <c r="KWI79" s="46"/>
      <c r="KWJ79" s="46"/>
      <c r="KWK79" s="46"/>
      <c r="KWL79" s="46"/>
      <c r="KWM79" s="46"/>
      <c r="KWN79" s="46"/>
      <c r="KWO79" s="46"/>
      <c r="KWP79" s="46"/>
      <c r="KWQ79" s="46"/>
      <c r="KWR79" s="46"/>
      <c r="KWS79" s="46"/>
      <c r="KWT79" s="46"/>
      <c r="KWU79" s="46"/>
      <c r="KWV79" s="46"/>
      <c r="KWW79" s="46"/>
      <c r="KWX79" s="46"/>
      <c r="KWY79" s="46"/>
      <c r="KWZ79" s="46"/>
      <c r="KXA79" s="46"/>
      <c r="KXB79" s="46"/>
      <c r="KXC79" s="46"/>
      <c r="KXD79" s="46"/>
      <c r="KXE79" s="46"/>
      <c r="KXF79" s="46"/>
      <c r="KXG79" s="46"/>
      <c r="KXH79" s="46"/>
      <c r="KXI79" s="46"/>
      <c r="KXJ79" s="46"/>
      <c r="KXK79" s="46"/>
      <c r="KXL79" s="46"/>
      <c r="KXM79" s="46"/>
      <c r="KXN79" s="46"/>
      <c r="KXO79" s="46"/>
      <c r="KXP79" s="46"/>
      <c r="KXQ79" s="46"/>
      <c r="KXR79" s="46"/>
      <c r="KXS79" s="46"/>
      <c r="KXT79" s="46"/>
      <c r="KXU79" s="46"/>
      <c r="KXV79" s="46"/>
      <c r="KXW79" s="46"/>
      <c r="KXX79" s="46"/>
      <c r="KXY79" s="46"/>
      <c r="KXZ79" s="46"/>
      <c r="KYA79" s="46"/>
      <c r="KYB79" s="46"/>
      <c r="KYC79" s="46"/>
      <c r="KYD79" s="46"/>
      <c r="KYE79" s="46"/>
      <c r="KYF79" s="46"/>
      <c r="KYG79" s="46"/>
      <c r="KYH79" s="46"/>
      <c r="KYI79" s="46"/>
      <c r="KYJ79" s="46"/>
      <c r="KYK79" s="46"/>
      <c r="KYL79" s="46"/>
      <c r="KYM79" s="46"/>
      <c r="KYN79" s="46"/>
      <c r="KYO79" s="46"/>
      <c r="KYP79" s="46"/>
      <c r="KYQ79" s="46"/>
      <c r="KYR79" s="46"/>
      <c r="KYS79" s="46"/>
      <c r="KYT79" s="46"/>
      <c r="KYU79" s="46"/>
      <c r="KYV79" s="46"/>
      <c r="KYW79" s="46"/>
      <c r="KYX79" s="46"/>
      <c r="KYY79" s="46"/>
      <c r="KYZ79" s="46"/>
      <c r="KZA79" s="46"/>
      <c r="KZB79" s="46"/>
      <c r="KZC79" s="46"/>
      <c r="KZD79" s="46"/>
      <c r="KZE79" s="46"/>
      <c r="KZF79" s="46"/>
      <c r="KZG79" s="46"/>
      <c r="KZH79" s="46"/>
      <c r="KZI79" s="46"/>
      <c r="KZJ79" s="46"/>
      <c r="KZK79" s="46"/>
      <c r="KZL79" s="46"/>
      <c r="KZM79" s="46"/>
      <c r="KZN79" s="46"/>
      <c r="KZO79" s="46"/>
      <c r="KZP79" s="46"/>
      <c r="KZQ79" s="46"/>
      <c r="KZR79" s="46"/>
      <c r="KZS79" s="46"/>
      <c r="KZT79" s="46"/>
      <c r="KZU79" s="46"/>
      <c r="KZV79" s="46"/>
      <c r="KZW79" s="46"/>
      <c r="KZX79" s="46"/>
      <c r="KZY79" s="46"/>
      <c r="KZZ79" s="46"/>
      <c r="LAA79" s="46"/>
      <c r="LAB79" s="46"/>
      <c r="LAC79" s="46"/>
      <c r="LAD79" s="46"/>
      <c r="LAE79" s="46"/>
      <c r="LAF79" s="46"/>
      <c r="LAG79" s="46"/>
      <c r="LAH79" s="46"/>
      <c r="LAI79" s="46"/>
      <c r="LAJ79" s="46"/>
      <c r="LAK79" s="46"/>
      <c r="LAL79" s="46"/>
      <c r="LAM79" s="46"/>
      <c r="LAN79" s="46"/>
      <c r="LAO79" s="46"/>
      <c r="LAP79" s="46"/>
      <c r="LAQ79" s="46"/>
      <c r="LAR79" s="46"/>
      <c r="LAS79" s="46"/>
      <c r="LAT79" s="46"/>
      <c r="LAU79" s="46"/>
      <c r="LAV79" s="46"/>
      <c r="LAW79" s="46"/>
      <c r="LAX79" s="46"/>
      <c r="LAY79" s="46"/>
      <c r="LAZ79" s="46"/>
      <c r="LBA79" s="46"/>
      <c r="LBB79" s="46"/>
      <c r="LBC79" s="46"/>
      <c r="LBD79" s="46"/>
      <c r="LBE79" s="46"/>
      <c r="LBF79" s="46"/>
      <c r="LBG79" s="46"/>
      <c r="LBH79" s="46"/>
      <c r="LBI79" s="46"/>
      <c r="LBJ79" s="46"/>
      <c r="LBK79" s="46"/>
      <c r="LBL79" s="46"/>
      <c r="LBM79" s="46"/>
      <c r="LBN79" s="46"/>
      <c r="LBO79" s="46"/>
      <c r="LBP79" s="46"/>
      <c r="LBQ79" s="46"/>
      <c r="LBR79" s="46"/>
      <c r="LBS79" s="46"/>
      <c r="LBT79" s="46"/>
      <c r="LBU79" s="46"/>
      <c r="LBV79" s="46"/>
      <c r="LBW79" s="46"/>
      <c r="LBX79" s="46"/>
      <c r="LBY79" s="46"/>
      <c r="LBZ79" s="46"/>
      <c r="LCA79" s="46"/>
      <c r="LCB79" s="46"/>
      <c r="LCC79" s="46"/>
      <c r="LCD79" s="46"/>
      <c r="LCE79" s="46"/>
      <c r="LCF79" s="46"/>
      <c r="LCG79" s="46"/>
      <c r="LCH79" s="46"/>
      <c r="LCI79" s="46"/>
      <c r="LCJ79" s="46"/>
      <c r="LCK79" s="46"/>
      <c r="LCL79" s="46"/>
      <c r="LCM79" s="46"/>
      <c r="LCN79" s="46"/>
      <c r="LCO79" s="46"/>
      <c r="LCP79" s="46"/>
      <c r="LCQ79" s="46"/>
      <c r="LCR79" s="46"/>
      <c r="LCS79" s="46"/>
      <c r="LCT79" s="46"/>
      <c r="LCU79" s="46"/>
      <c r="LCV79" s="46"/>
      <c r="LCW79" s="46"/>
      <c r="LCX79" s="46"/>
      <c r="LCY79" s="46"/>
      <c r="LCZ79" s="46"/>
      <c r="LDA79" s="46"/>
      <c r="LDB79" s="46"/>
      <c r="LDC79" s="46"/>
      <c r="LDD79" s="46"/>
      <c r="LDE79" s="46"/>
      <c r="LDF79" s="46"/>
      <c r="LDG79" s="46"/>
      <c r="LDH79" s="46"/>
      <c r="LDI79" s="46"/>
      <c r="LDJ79" s="46"/>
      <c r="LDK79" s="46"/>
      <c r="LDL79" s="46"/>
      <c r="LDM79" s="46"/>
      <c r="LDN79" s="46"/>
      <c r="LDO79" s="46"/>
      <c r="LDP79" s="46"/>
      <c r="LDQ79" s="46"/>
      <c r="LDR79" s="46"/>
      <c r="LDS79" s="46"/>
      <c r="LDT79" s="46"/>
      <c r="LDU79" s="46"/>
      <c r="LDV79" s="46"/>
      <c r="LDW79" s="46"/>
      <c r="LDX79" s="46"/>
      <c r="LDY79" s="46"/>
      <c r="LDZ79" s="46"/>
      <c r="LEA79" s="46"/>
      <c r="LEB79" s="46"/>
      <c r="LEC79" s="46"/>
      <c r="LED79" s="46"/>
      <c r="LEE79" s="46"/>
      <c r="LEF79" s="46"/>
      <c r="LEG79" s="46"/>
      <c r="LEH79" s="46"/>
      <c r="LEI79" s="46"/>
      <c r="LEJ79" s="46"/>
      <c r="LEK79" s="46"/>
      <c r="LEL79" s="46"/>
      <c r="LEM79" s="46"/>
      <c r="LEN79" s="46"/>
      <c r="LEO79" s="46"/>
      <c r="LEP79" s="46"/>
      <c r="LEQ79" s="46"/>
      <c r="LER79" s="46"/>
      <c r="LES79" s="46"/>
      <c r="LET79" s="46"/>
      <c r="LEU79" s="46"/>
      <c r="LEV79" s="46"/>
      <c r="LEW79" s="46"/>
      <c r="LEX79" s="46"/>
      <c r="LEY79" s="46"/>
      <c r="LEZ79" s="46"/>
      <c r="LFA79" s="46"/>
      <c r="LFB79" s="46"/>
      <c r="LFC79" s="46"/>
      <c r="LFD79" s="46"/>
      <c r="LFE79" s="46"/>
      <c r="LFF79" s="46"/>
      <c r="LFG79" s="46"/>
      <c r="LFH79" s="46"/>
      <c r="LFI79" s="46"/>
      <c r="LFJ79" s="46"/>
      <c r="LFK79" s="46"/>
      <c r="LFL79" s="46"/>
      <c r="LFM79" s="46"/>
      <c r="LFN79" s="46"/>
      <c r="LFO79" s="46"/>
      <c r="LFP79" s="46"/>
      <c r="LFQ79" s="46"/>
      <c r="LFR79" s="46"/>
      <c r="LFS79" s="46"/>
      <c r="LFT79" s="46"/>
      <c r="LFU79" s="46"/>
      <c r="LFV79" s="46"/>
      <c r="LFW79" s="46"/>
      <c r="LFX79" s="46"/>
      <c r="LFY79" s="46"/>
      <c r="LFZ79" s="46"/>
      <c r="LGA79" s="46"/>
      <c r="LGB79" s="46"/>
      <c r="LGC79" s="46"/>
      <c r="LGD79" s="46"/>
      <c r="LGE79" s="46"/>
      <c r="LGF79" s="46"/>
      <c r="LGG79" s="46"/>
      <c r="LGH79" s="46"/>
      <c r="LGI79" s="46"/>
      <c r="LGJ79" s="46"/>
      <c r="LGK79" s="46"/>
      <c r="LGL79" s="46"/>
      <c r="LGM79" s="46"/>
      <c r="LGN79" s="46"/>
      <c r="LGO79" s="46"/>
      <c r="LGP79" s="46"/>
      <c r="LGQ79" s="46"/>
      <c r="LGR79" s="46"/>
      <c r="LGS79" s="46"/>
      <c r="LGT79" s="46"/>
      <c r="LGU79" s="46"/>
      <c r="LGV79" s="46"/>
      <c r="LGW79" s="46"/>
      <c r="LGX79" s="46"/>
      <c r="LGY79" s="46"/>
      <c r="LGZ79" s="46"/>
      <c r="LHA79" s="46"/>
      <c r="LHB79" s="46"/>
      <c r="LHC79" s="46"/>
      <c r="LHD79" s="46"/>
      <c r="LHE79" s="46"/>
      <c r="LHF79" s="46"/>
      <c r="LHG79" s="46"/>
      <c r="LHH79" s="46"/>
      <c r="LHI79" s="46"/>
      <c r="LHJ79" s="46"/>
      <c r="LHK79" s="46"/>
      <c r="LHL79" s="46"/>
      <c r="LHM79" s="46"/>
      <c r="LHN79" s="46"/>
      <c r="LHO79" s="46"/>
      <c r="LHP79" s="46"/>
      <c r="LHQ79" s="46"/>
      <c r="LHR79" s="46"/>
      <c r="LHS79" s="46"/>
      <c r="LHT79" s="46"/>
      <c r="LHU79" s="46"/>
      <c r="LHV79" s="46"/>
      <c r="LHW79" s="46"/>
      <c r="LHX79" s="46"/>
      <c r="LHY79" s="46"/>
      <c r="LHZ79" s="46"/>
      <c r="LIA79" s="46"/>
      <c r="LIB79" s="46"/>
      <c r="LIC79" s="46"/>
      <c r="LID79" s="46"/>
      <c r="LIE79" s="46"/>
      <c r="LIF79" s="46"/>
      <c r="LIG79" s="46"/>
      <c r="LIH79" s="46"/>
      <c r="LII79" s="46"/>
      <c r="LIJ79" s="46"/>
      <c r="LIK79" s="46"/>
      <c r="LIL79" s="46"/>
      <c r="LIM79" s="46"/>
      <c r="LIN79" s="46"/>
      <c r="LIO79" s="46"/>
      <c r="LIP79" s="46"/>
      <c r="LIQ79" s="46"/>
      <c r="LIR79" s="46"/>
      <c r="LIS79" s="46"/>
      <c r="LIT79" s="46"/>
      <c r="LIU79" s="46"/>
      <c r="LIV79" s="46"/>
      <c r="LIW79" s="46"/>
      <c r="LIX79" s="46"/>
      <c r="LIY79" s="46"/>
      <c r="LIZ79" s="46"/>
      <c r="LJA79" s="46"/>
      <c r="LJB79" s="46"/>
      <c r="LJC79" s="46"/>
      <c r="LJD79" s="46"/>
      <c r="LJE79" s="46"/>
      <c r="LJF79" s="46"/>
      <c r="LJG79" s="46"/>
      <c r="LJH79" s="46"/>
      <c r="LJI79" s="46"/>
      <c r="LJJ79" s="46"/>
      <c r="LJK79" s="46"/>
      <c r="LJL79" s="46"/>
      <c r="LJM79" s="46"/>
      <c r="LJN79" s="46"/>
      <c r="LJO79" s="46"/>
      <c r="LJP79" s="46"/>
      <c r="LJQ79" s="46"/>
      <c r="LJR79" s="46"/>
      <c r="LJS79" s="46"/>
      <c r="LJT79" s="46"/>
      <c r="LJU79" s="46"/>
      <c r="LJV79" s="46"/>
      <c r="LJW79" s="46"/>
      <c r="LJX79" s="46"/>
      <c r="LJY79" s="46"/>
      <c r="LJZ79" s="46"/>
      <c r="LKA79" s="46"/>
      <c r="LKB79" s="46"/>
      <c r="LKC79" s="46"/>
      <c r="LKD79" s="46"/>
      <c r="LKE79" s="46"/>
      <c r="LKF79" s="46"/>
      <c r="LKG79" s="46"/>
      <c r="LKH79" s="46"/>
      <c r="LKI79" s="46"/>
      <c r="LKJ79" s="46"/>
      <c r="LKK79" s="46"/>
      <c r="LKL79" s="46"/>
      <c r="LKM79" s="46"/>
      <c r="LKN79" s="46"/>
      <c r="LKO79" s="46"/>
      <c r="LKP79" s="46"/>
      <c r="LKQ79" s="46"/>
      <c r="LKR79" s="46"/>
      <c r="LKS79" s="46"/>
      <c r="LKT79" s="46"/>
      <c r="LKU79" s="46"/>
      <c r="LKV79" s="46"/>
      <c r="LKW79" s="46"/>
      <c r="LKX79" s="46"/>
      <c r="LKY79" s="46"/>
      <c r="LKZ79" s="46"/>
      <c r="LLA79" s="46"/>
      <c r="LLB79" s="46"/>
      <c r="LLC79" s="46"/>
      <c r="LLD79" s="46"/>
      <c r="LLE79" s="46"/>
      <c r="LLF79" s="46"/>
      <c r="LLG79" s="46"/>
      <c r="LLH79" s="46"/>
      <c r="LLI79" s="46"/>
      <c r="LLJ79" s="46"/>
      <c r="LLK79" s="46"/>
      <c r="LLL79" s="46"/>
      <c r="LLM79" s="46"/>
      <c r="LLN79" s="46"/>
      <c r="LLO79" s="46"/>
      <c r="LLP79" s="46"/>
      <c r="LLQ79" s="46"/>
      <c r="LLR79" s="46"/>
      <c r="LLS79" s="46"/>
      <c r="LLT79" s="46"/>
      <c r="LLU79" s="46"/>
      <c r="LLV79" s="46"/>
      <c r="LLW79" s="46"/>
      <c r="LLX79" s="46"/>
      <c r="LLY79" s="46"/>
      <c r="LLZ79" s="46"/>
      <c r="LMA79" s="46"/>
      <c r="LMB79" s="46"/>
      <c r="LMC79" s="46"/>
      <c r="LMD79" s="46"/>
      <c r="LME79" s="46"/>
      <c r="LMF79" s="46"/>
      <c r="LMG79" s="46"/>
      <c r="LMH79" s="46"/>
      <c r="LMI79" s="46"/>
      <c r="LMJ79" s="46"/>
      <c r="LMK79" s="46"/>
      <c r="LML79" s="46"/>
      <c r="LMM79" s="46"/>
      <c r="LMN79" s="46"/>
      <c r="LMO79" s="46"/>
      <c r="LMP79" s="46"/>
      <c r="LMQ79" s="46"/>
      <c r="LMR79" s="46"/>
      <c r="LMS79" s="46"/>
      <c r="LMT79" s="46"/>
      <c r="LMU79" s="46"/>
      <c r="LMV79" s="46"/>
      <c r="LMW79" s="46"/>
      <c r="LMX79" s="46"/>
      <c r="LMY79" s="46"/>
      <c r="LMZ79" s="46"/>
      <c r="LNA79" s="46"/>
      <c r="LNB79" s="46"/>
      <c r="LNC79" s="46"/>
      <c r="LND79" s="46"/>
      <c r="LNE79" s="46"/>
      <c r="LNF79" s="46"/>
      <c r="LNG79" s="46"/>
      <c r="LNH79" s="46"/>
      <c r="LNI79" s="46"/>
      <c r="LNJ79" s="46"/>
      <c r="LNK79" s="46"/>
      <c r="LNL79" s="46"/>
      <c r="LNM79" s="46"/>
      <c r="LNN79" s="46"/>
      <c r="LNO79" s="46"/>
      <c r="LNP79" s="46"/>
      <c r="LNQ79" s="46"/>
      <c r="LNR79" s="46"/>
      <c r="LNS79" s="46"/>
      <c r="LNT79" s="46"/>
      <c r="LNU79" s="46"/>
      <c r="LNV79" s="46"/>
      <c r="LNW79" s="46"/>
      <c r="LNX79" s="46"/>
      <c r="LNY79" s="46"/>
      <c r="LNZ79" s="46"/>
      <c r="LOA79" s="46"/>
      <c r="LOB79" s="46"/>
      <c r="LOC79" s="46"/>
      <c r="LOD79" s="46"/>
      <c r="LOE79" s="46"/>
      <c r="LOF79" s="46"/>
      <c r="LOG79" s="46"/>
      <c r="LOH79" s="46"/>
      <c r="LOI79" s="46"/>
      <c r="LOJ79" s="46"/>
      <c r="LOK79" s="46"/>
      <c r="LOL79" s="46"/>
      <c r="LOM79" s="46"/>
      <c r="LON79" s="46"/>
      <c r="LOO79" s="46"/>
      <c r="LOP79" s="46"/>
      <c r="LOQ79" s="46"/>
      <c r="LOR79" s="46"/>
      <c r="LOS79" s="46"/>
      <c r="LOT79" s="46"/>
      <c r="LOU79" s="46"/>
      <c r="LOV79" s="46"/>
      <c r="LOW79" s="46"/>
      <c r="LOX79" s="46"/>
      <c r="LOY79" s="46"/>
      <c r="LOZ79" s="46"/>
      <c r="LPA79" s="46"/>
      <c r="LPB79" s="46"/>
      <c r="LPC79" s="46"/>
      <c r="LPD79" s="46"/>
      <c r="LPE79" s="46"/>
      <c r="LPF79" s="46"/>
      <c r="LPG79" s="46"/>
      <c r="LPH79" s="46"/>
      <c r="LPI79" s="46"/>
      <c r="LPJ79" s="46"/>
      <c r="LPK79" s="46"/>
      <c r="LPL79" s="46"/>
      <c r="LPM79" s="46"/>
      <c r="LPN79" s="46"/>
      <c r="LPO79" s="46"/>
      <c r="LPP79" s="46"/>
      <c r="LPQ79" s="46"/>
      <c r="LPR79" s="46"/>
      <c r="LPS79" s="46"/>
      <c r="LPT79" s="46"/>
      <c r="LPU79" s="46"/>
      <c r="LPV79" s="46"/>
      <c r="LPW79" s="46"/>
      <c r="LPX79" s="46"/>
      <c r="LPY79" s="46"/>
      <c r="LPZ79" s="46"/>
      <c r="LQA79" s="46"/>
      <c r="LQB79" s="46"/>
      <c r="LQC79" s="46"/>
      <c r="LQD79" s="46"/>
      <c r="LQE79" s="46"/>
      <c r="LQF79" s="46"/>
      <c r="LQG79" s="46"/>
      <c r="LQH79" s="46"/>
      <c r="LQI79" s="46"/>
      <c r="LQJ79" s="46"/>
      <c r="LQK79" s="46"/>
      <c r="LQL79" s="46"/>
      <c r="LQM79" s="46"/>
      <c r="LQN79" s="46"/>
      <c r="LQO79" s="46"/>
      <c r="LQP79" s="46"/>
      <c r="LQQ79" s="46"/>
      <c r="LQR79" s="46"/>
      <c r="LQS79" s="46"/>
      <c r="LQT79" s="46"/>
      <c r="LQU79" s="46"/>
      <c r="LQV79" s="46"/>
      <c r="LQW79" s="46"/>
      <c r="LQX79" s="46"/>
      <c r="LQY79" s="46"/>
      <c r="LQZ79" s="46"/>
      <c r="LRA79" s="46"/>
      <c r="LRB79" s="46"/>
      <c r="LRC79" s="46"/>
      <c r="LRD79" s="46"/>
      <c r="LRE79" s="46"/>
      <c r="LRF79" s="46"/>
      <c r="LRG79" s="46"/>
      <c r="LRH79" s="46"/>
      <c r="LRI79" s="46"/>
      <c r="LRJ79" s="46"/>
      <c r="LRK79" s="46"/>
      <c r="LRL79" s="46"/>
      <c r="LRM79" s="46"/>
      <c r="LRN79" s="46"/>
      <c r="LRO79" s="46"/>
      <c r="LRP79" s="46"/>
      <c r="LRQ79" s="46"/>
      <c r="LRR79" s="46"/>
      <c r="LRS79" s="46"/>
      <c r="LRT79" s="46"/>
      <c r="LRU79" s="46"/>
      <c r="LRV79" s="46"/>
      <c r="LRW79" s="46"/>
      <c r="LRX79" s="46"/>
      <c r="LRY79" s="46"/>
      <c r="LRZ79" s="46"/>
      <c r="LSA79" s="46"/>
      <c r="LSB79" s="46"/>
      <c r="LSC79" s="46"/>
      <c r="LSD79" s="46"/>
      <c r="LSE79" s="46"/>
      <c r="LSF79" s="46"/>
      <c r="LSG79" s="46"/>
      <c r="LSH79" s="46"/>
      <c r="LSI79" s="46"/>
      <c r="LSJ79" s="46"/>
      <c r="LSK79" s="46"/>
      <c r="LSL79" s="46"/>
      <c r="LSM79" s="46"/>
      <c r="LSN79" s="46"/>
      <c r="LSO79" s="46"/>
      <c r="LSP79" s="46"/>
      <c r="LSQ79" s="46"/>
      <c r="LSR79" s="46"/>
      <c r="LSS79" s="46"/>
      <c r="LST79" s="46"/>
      <c r="LSU79" s="46"/>
      <c r="LSV79" s="46"/>
      <c r="LSW79" s="46"/>
      <c r="LSX79" s="46"/>
      <c r="LSY79" s="46"/>
      <c r="LSZ79" s="46"/>
      <c r="LTA79" s="46"/>
      <c r="LTB79" s="46"/>
      <c r="LTC79" s="46"/>
      <c r="LTD79" s="46"/>
      <c r="LTE79" s="46"/>
      <c r="LTF79" s="46"/>
      <c r="LTG79" s="46"/>
      <c r="LTH79" s="46"/>
      <c r="LTI79" s="46"/>
      <c r="LTJ79" s="46"/>
      <c r="LTK79" s="46"/>
      <c r="LTL79" s="46"/>
      <c r="LTM79" s="46"/>
      <c r="LTN79" s="46"/>
      <c r="LTO79" s="46"/>
      <c r="LTP79" s="46"/>
      <c r="LTQ79" s="46"/>
      <c r="LTR79" s="46"/>
      <c r="LTS79" s="46"/>
      <c r="LTT79" s="46"/>
      <c r="LTU79" s="46"/>
      <c r="LTV79" s="46"/>
      <c r="LTW79" s="46"/>
      <c r="LTX79" s="46"/>
      <c r="LTY79" s="46"/>
      <c r="LTZ79" s="46"/>
      <c r="LUA79" s="46"/>
      <c r="LUB79" s="46"/>
      <c r="LUC79" s="46"/>
      <c r="LUD79" s="46"/>
      <c r="LUE79" s="46"/>
      <c r="LUF79" s="46"/>
      <c r="LUG79" s="46"/>
      <c r="LUH79" s="46"/>
      <c r="LUI79" s="46"/>
      <c r="LUJ79" s="46"/>
      <c r="LUK79" s="46"/>
      <c r="LUL79" s="46"/>
      <c r="LUM79" s="46"/>
      <c r="LUN79" s="46"/>
      <c r="LUO79" s="46"/>
      <c r="LUP79" s="46"/>
      <c r="LUQ79" s="46"/>
      <c r="LUR79" s="46"/>
      <c r="LUS79" s="46"/>
      <c r="LUT79" s="46"/>
      <c r="LUU79" s="46"/>
      <c r="LUV79" s="46"/>
      <c r="LUW79" s="46"/>
      <c r="LUX79" s="46"/>
      <c r="LUY79" s="46"/>
      <c r="LUZ79" s="46"/>
      <c r="LVA79" s="46"/>
      <c r="LVB79" s="46"/>
      <c r="LVC79" s="46"/>
      <c r="LVD79" s="46"/>
      <c r="LVE79" s="46"/>
      <c r="LVF79" s="46"/>
      <c r="LVG79" s="46"/>
      <c r="LVH79" s="46"/>
      <c r="LVI79" s="46"/>
      <c r="LVJ79" s="46"/>
      <c r="LVK79" s="46"/>
      <c r="LVL79" s="46"/>
      <c r="LVM79" s="46"/>
      <c r="LVN79" s="46"/>
      <c r="LVO79" s="46"/>
      <c r="LVP79" s="46"/>
      <c r="LVQ79" s="46"/>
      <c r="LVR79" s="46"/>
      <c r="LVS79" s="46"/>
      <c r="LVT79" s="46"/>
      <c r="LVU79" s="46"/>
      <c r="LVV79" s="46"/>
      <c r="LVW79" s="46"/>
      <c r="LVX79" s="46"/>
      <c r="LVY79" s="46"/>
      <c r="LVZ79" s="46"/>
      <c r="LWA79" s="46"/>
      <c r="LWB79" s="46"/>
      <c r="LWC79" s="46"/>
      <c r="LWD79" s="46"/>
      <c r="LWE79" s="46"/>
      <c r="LWF79" s="46"/>
      <c r="LWG79" s="46"/>
      <c r="LWH79" s="46"/>
      <c r="LWI79" s="46"/>
      <c r="LWJ79" s="46"/>
      <c r="LWK79" s="46"/>
      <c r="LWL79" s="46"/>
      <c r="LWM79" s="46"/>
      <c r="LWN79" s="46"/>
      <c r="LWO79" s="46"/>
      <c r="LWP79" s="46"/>
      <c r="LWQ79" s="46"/>
      <c r="LWR79" s="46"/>
      <c r="LWS79" s="46"/>
      <c r="LWT79" s="46"/>
      <c r="LWU79" s="46"/>
      <c r="LWV79" s="46"/>
      <c r="LWW79" s="46"/>
      <c r="LWX79" s="46"/>
      <c r="LWY79" s="46"/>
      <c r="LWZ79" s="46"/>
      <c r="LXA79" s="46"/>
      <c r="LXB79" s="46"/>
      <c r="LXC79" s="46"/>
      <c r="LXD79" s="46"/>
      <c r="LXE79" s="46"/>
      <c r="LXF79" s="46"/>
      <c r="LXG79" s="46"/>
      <c r="LXH79" s="46"/>
      <c r="LXI79" s="46"/>
      <c r="LXJ79" s="46"/>
      <c r="LXK79" s="46"/>
      <c r="LXL79" s="46"/>
      <c r="LXM79" s="46"/>
      <c r="LXN79" s="46"/>
      <c r="LXO79" s="46"/>
      <c r="LXP79" s="46"/>
      <c r="LXQ79" s="46"/>
      <c r="LXR79" s="46"/>
      <c r="LXS79" s="46"/>
      <c r="LXT79" s="46"/>
      <c r="LXU79" s="46"/>
      <c r="LXV79" s="46"/>
      <c r="LXW79" s="46"/>
      <c r="LXX79" s="46"/>
      <c r="LXY79" s="46"/>
      <c r="LXZ79" s="46"/>
      <c r="LYA79" s="46"/>
      <c r="LYB79" s="46"/>
      <c r="LYC79" s="46"/>
      <c r="LYD79" s="46"/>
      <c r="LYE79" s="46"/>
      <c r="LYF79" s="46"/>
      <c r="LYG79" s="46"/>
      <c r="LYH79" s="46"/>
      <c r="LYI79" s="46"/>
      <c r="LYJ79" s="46"/>
      <c r="LYK79" s="46"/>
      <c r="LYL79" s="46"/>
      <c r="LYM79" s="46"/>
      <c r="LYN79" s="46"/>
      <c r="LYO79" s="46"/>
      <c r="LYP79" s="46"/>
      <c r="LYQ79" s="46"/>
      <c r="LYR79" s="46"/>
      <c r="LYS79" s="46"/>
      <c r="LYT79" s="46"/>
      <c r="LYU79" s="46"/>
      <c r="LYV79" s="46"/>
      <c r="LYW79" s="46"/>
      <c r="LYX79" s="46"/>
      <c r="LYY79" s="46"/>
      <c r="LYZ79" s="46"/>
      <c r="LZA79" s="46"/>
      <c r="LZB79" s="46"/>
      <c r="LZC79" s="46"/>
      <c r="LZD79" s="46"/>
      <c r="LZE79" s="46"/>
      <c r="LZF79" s="46"/>
      <c r="LZG79" s="46"/>
      <c r="LZH79" s="46"/>
      <c r="LZI79" s="46"/>
      <c r="LZJ79" s="46"/>
      <c r="LZK79" s="46"/>
      <c r="LZL79" s="46"/>
      <c r="LZM79" s="46"/>
      <c r="LZN79" s="46"/>
      <c r="LZO79" s="46"/>
      <c r="LZP79" s="46"/>
      <c r="LZQ79" s="46"/>
      <c r="LZR79" s="46"/>
      <c r="LZS79" s="46"/>
      <c r="LZT79" s="46"/>
      <c r="LZU79" s="46"/>
      <c r="LZV79" s="46"/>
      <c r="LZW79" s="46"/>
      <c r="LZX79" s="46"/>
      <c r="LZY79" s="46"/>
      <c r="LZZ79" s="46"/>
      <c r="MAA79" s="46"/>
      <c r="MAB79" s="46"/>
      <c r="MAC79" s="46"/>
      <c r="MAD79" s="46"/>
      <c r="MAE79" s="46"/>
      <c r="MAF79" s="46"/>
      <c r="MAG79" s="46"/>
      <c r="MAH79" s="46"/>
      <c r="MAI79" s="46"/>
      <c r="MAJ79" s="46"/>
      <c r="MAK79" s="46"/>
      <c r="MAL79" s="46"/>
      <c r="MAM79" s="46"/>
      <c r="MAN79" s="46"/>
      <c r="MAO79" s="46"/>
      <c r="MAP79" s="46"/>
      <c r="MAQ79" s="46"/>
      <c r="MAR79" s="46"/>
      <c r="MAS79" s="46"/>
      <c r="MAT79" s="46"/>
      <c r="MAU79" s="46"/>
      <c r="MAV79" s="46"/>
      <c r="MAW79" s="46"/>
      <c r="MAX79" s="46"/>
      <c r="MAY79" s="46"/>
      <c r="MAZ79" s="46"/>
      <c r="MBA79" s="46"/>
      <c r="MBB79" s="46"/>
      <c r="MBC79" s="46"/>
      <c r="MBD79" s="46"/>
      <c r="MBE79" s="46"/>
      <c r="MBF79" s="46"/>
      <c r="MBG79" s="46"/>
      <c r="MBH79" s="46"/>
      <c r="MBI79" s="46"/>
      <c r="MBJ79" s="46"/>
      <c r="MBK79" s="46"/>
      <c r="MBL79" s="46"/>
      <c r="MBM79" s="46"/>
      <c r="MBN79" s="46"/>
      <c r="MBO79" s="46"/>
      <c r="MBP79" s="46"/>
      <c r="MBQ79" s="46"/>
      <c r="MBR79" s="46"/>
      <c r="MBS79" s="46"/>
      <c r="MBT79" s="46"/>
      <c r="MBU79" s="46"/>
      <c r="MBV79" s="46"/>
      <c r="MBW79" s="46"/>
      <c r="MBX79" s="46"/>
      <c r="MBY79" s="46"/>
      <c r="MBZ79" s="46"/>
      <c r="MCA79" s="46"/>
      <c r="MCB79" s="46"/>
      <c r="MCC79" s="46"/>
      <c r="MCD79" s="46"/>
      <c r="MCE79" s="46"/>
      <c r="MCF79" s="46"/>
      <c r="MCG79" s="46"/>
      <c r="MCH79" s="46"/>
      <c r="MCI79" s="46"/>
      <c r="MCJ79" s="46"/>
      <c r="MCK79" s="46"/>
      <c r="MCL79" s="46"/>
      <c r="MCM79" s="46"/>
      <c r="MCN79" s="46"/>
      <c r="MCO79" s="46"/>
      <c r="MCP79" s="46"/>
      <c r="MCQ79" s="46"/>
      <c r="MCR79" s="46"/>
      <c r="MCS79" s="46"/>
      <c r="MCT79" s="46"/>
      <c r="MCU79" s="46"/>
      <c r="MCV79" s="46"/>
      <c r="MCW79" s="46"/>
      <c r="MCX79" s="46"/>
      <c r="MCY79" s="46"/>
      <c r="MCZ79" s="46"/>
      <c r="MDA79" s="46"/>
      <c r="MDB79" s="46"/>
      <c r="MDC79" s="46"/>
      <c r="MDD79" s="46"/>
      <c r="MDE79" s="46"/>
      <c r="MDF79" s="46"/>
      <c r="MDG79" s="46"/>
      <c r="MDH79" s="46"/>
      <c r="MDI79" s="46"/>
      <c r="MDJ79" s="46"/>
      <c r="MDK79" s="46"/>
      <c r="MDL79" s="46"/>
      <c r="MDM79" s="46"/>
      <c r="MDN79" s="46"/>
      <c r="MDO79" s="46"/>
      <c r="MDP79" s="46"/>
      <c r="MDQ79" s="46"/>
      <c r="MDR79" s="46"/>
      <c r="MDS79" s="46"/>
      <c r="MDT79" s="46"/>
      <c r="MDU79" s="46"/>
      <c r="MDV79" s="46"/>
      <c r="MDW79" s="46"/>
      <c r="MDX79" s="46"/>
      <c r="MDY79" s="46"/>
      <c r="MDZ79" s="46"/>
      <c r="MEA79" s="46"/>
      <c r="MEB79" s="46"/>
      <c r="MEC79" s="46"/>
      <c r="MED79" s="46"/>
      <c r="MEE79" s="46"/>
      <c r="MEF79" s="46"/>
      <c r="MEG79" s="46"/>
      <c r="MEH79" s="46"/>
      <c r="MEI79" s="46"/>
      <c r="MEJ79" s="46"/>
      <c r="MEK79" s="46"/>
      <c r="MEL79" s="46"/>
      <c r="MEM79" s="46"/>
      <c r="MEN79" s="46"/>
      <c r="MEO79" s="46"/>
      <c r="MEP79" s="46"/>
      <c r="MEQ79" s="46"/>
      <c r="MER79" s="46"/>
      <c r="MES79" s="46"/>
      <c r="MET79" s="46"/>
      <c r="MEU79" s="46"/>
      <c r="MEV79" s="46"/>
      <c r="MEW79" s="46"/>
      <c r="MEX79" s="46"/>
      <c r="MEY79" s="46"/>
      <c r="MEZ79" s="46"/>
      <c r="MFA79" s="46"/>
      <c r="MFB79" s="46"/>
      <c r="MFC79" s="46"/>
      <c r="MFD79" s="46"/>
      <c r="MFE79" s="46"/>
      <c r="MFF79" s="46"/>
      <c r="MFG79" s="46"/>
      <c r="MFH79" s="46"/>
      <c r="MFI79" s="46"/>
      <c r="MFJ79" s="46"/>
      <c r="MFK79" s="46"/>
      <c r="MFL79" s="46"/>
      <c r="MFM79" s="46"/>
      <c r="MFN79" s="46"/>
      <c r="MFO79" s="46"/>
      <c r="MFP79" s="46"/>
      <c r="MFQ79" s="46"/>
      <c r="MFR79" s="46"/>
      <c r="MFS79" s="46"/>
      <c r="MFT79" s="46"/>
      <c r="MFU79" s="46"/>
      <c r="MFV79" s="46"/>
      <c r="MFW79" s="46"/>
      <c r="MFX79" s="46"/>
      <c r="MFY79" s="46"/>
      <c r="MFZ79" s="46"/>
      <c r="MGA79" s="46"/>
      <c r="MGB79" s="46"/>
      <c r="MGC79" s="46"/>
      <c r="MGD79" s="46"/>
      <c r="MGE79" s="46"/>
      <c r="MGF79" s="46"/>
      <c r="MGG79" s="46"/>
      <c r="MGH79" s="46"/>
      <c r="MGI79" s="46"/>
      <c r="MGJ79" s="46"/>
      <c r="MGK79" s="46"/>
      <c r="MGL79" s="46"/>
      <c r="MGM79" s="46"/>
      <c r="MGN79" s="46"/>
      <c r="MGO79" s="46"/>
      <c r="MGP79" s="46"/>
      <c r="MGQ79" s="46"/>
      <c r="MGR79" s="46"/>
      <c r="MGS79" s="46"/>
      <c r="MGT79" s="46"/>
      <c r="MGU79" s="46"/>
      <c r="MGV79" s="46"/>
      <c r="MGW79" s="46"/>
      <c r="MGX79" s="46"/>
      <c r="MGY79" s="46"/>
      <c r="MGZ79" s="46"/>
      <c r="MHA79" s="46"/>
      <c r="MHB79" s="46"/>
      <c r="MHC79" s="46"/>
      <c r="MHD79" s="46"/>
      <c r="MHE79" s="46"/>
      <c r="MHF79" s="46"/>
      <c r="MHG79" s="46"/>
      <c r="MHH79" s="46"/>
      <c r="MHI79" s="46"/>
      <c r="MHJ79" s="46"/>
      <c r="MHK79" s="46"/>
      <c r="MHL79" s="46"/>
      <c r="MHM79" s="46"/>
      <c r="MHN79" s="46"/>
      <c r="MHO79" s="46"/>
      <c r="MHP79" s="46"/>
      <c r="MHQ79" s="46"/>
      <c r="MHR79" s="46"/>
      <c r="MHS79" s="46"/>
      <c r="MHT79" s="46"/>
      <c r="MHU79" s="46"/>
      <c r="MHV79" s="46"/>
      <c r="MHW79" s="46"/>
      <c r="MHX79" s="46"/>
      <c r="MHY79" s="46"/>
      <c r="MHZ79" s="46"/>
      <c r="MIA79" s="46"/>
      <c r="MIB79" s="46"/>
      <c r="MIC79" s="46"/>
      <c r="MID79" s="46"/>
      <c r="MIE79" s="46"/>
      <c r="MIF79" s="46"/>
      <c r="MIG79" s="46"/>
      <c r="MIH79" s="46"/>
      <c r="MII79" s="46"/>
      <c r="MIJ79" s="46"/>
      <c r="MIK79" s="46"/>
      <c r="MIL79" s="46"/>
      <c r="MIM79" s="46"/>
      <c r="MIN79" s="46"/>
      <c r="MIO79" s="46"/>
      <c r="MIP79" s="46"/>
      <c r="MIQ79" s="46"/>
      <c r="MIR79" s="46"/>
      <c r="MIS79" s="46"/>
      <c r="MIT79" s="46"/>
      <c r="MIU79" s="46"/>
      <c r="MIV79" s="46"/>
      <c r="MIW79" s="46"/>
      <c r="MIX79" s="46"/>
      <c r="MIY79" s="46"/>
      <c r="MIZ79" s="46"/>
      <c r="MJA79" s="46"/>
      <c r="MJB79" s="46"/>
      <c r="MJC79" s="46"/>
      <c r="MJD79" s="46"/>
      <c r="MJE79" s="46"/>
      <c r="MJF79" s="46"/>
      <c r="MJG79" s="46"/>
      <c r="MJH79" s="46"/>
      <c r="MJI79" s="46"/>
      <c r="MJJ79" s="46"/>
      <c r="MJK79" s="46"/>
      <c r="MJL79" s="46"/>
      <c r="MJM79" s="46"/>
      <c r="MJN79" s="46"/>
      <c r="MJO79" s="46"/>
      <c r="MJP79" s="46"/>
      <c r="MJQ79" s="46"/>
      <c r="MJR79" s="46"/>
      <c r="MJS79" s="46"/>
      <c r="MJT79" s="46"/>
      <c r="MJU79" s="46"/>
      <c r="MJV79" s="46"/>
      <c r="MJW79" s="46"/>
      <c r="MJX79" s="46"/>
      <c r="MJY79" s="46"/>
      <c r="MJZ79" s="46"/>
      <c r="MKA79" s="46"/>
      <c r="MKB79" s="46"/>
      <c r="MKC79" s="46"/>
      <c r="MKD79" s="46"/>
      <c r="MKE79" s="46"/>
      <c r="MKF79" s="46"/>
      <c r="MKG79" s="46"/>
      <c r="MKH79" s="46"/>
      <c r="MKI79" s="46"/>
      <c r="MKJ79" s="46"/>
      <c r="MKK79" s="46"/>
      <c r="MKL79" s="46"/>
      <c r="MKM79" s="46"/>
      <c r="MKN79" s="46"/>
      <c r="MKO79" s="46"/>
      <c r="MKP79" s="46"/>
      <c r="MKQ79" s="46"/>
      <c r="MKR79" s="46"/>
      <c r="MKS79" s="46"/>
      <c r="MKT79" s="46"/>
      <c r="MKU79" s="46"/>
      <c r="MKV79" s="46"/>
      <c r="MKW79" s="46"/>
      <c r="MKX79" s="46"/>
      <c r="MKY79" s="46"/>
      <c r="MKZ79" s="46"/>
      <c r="MLA79" s="46"/>
      <c r="MLB79" s="46"/>
      <c r="MLC79" s="46"/>
      <c r="MLD79" s="46"/>
      <c r="MLE79" s="46"/>
      <c r="MLF79" s="46"/>
      <c r="MLG79" s="46"/>
      <c r="MLH79" s="46"/>
      <c r="MLI79" s="46"/>
      <c r="MLJ79" s="46"/>
      <c r="MLK79" s="46"/>
      <c r="MLL79" s="46"/>
      <c r="MLM79" s="46"/>
      <c r="MLN79" s="46"/>
      <c r="MLO79" s="46"/>
      <c r="MLP79" s="46"/>
      <c r="MLQ79" s="46"/>
      <c r="MLR79" s="46"/>
      <c r="MLS79" s="46"/>
      <c r="MLT79" s="46"/>
      <c r="MLU79" s="46"/>
      <c r="MLV79" s="46"/>
      <c r="MLW79" s="46"/>
      <c r="MLX79" s="46"/>
      <c r="MLY79" s="46"/>
      <c r="MLZ79" s="46"/>
      <c r="MMA79" s="46"/>
      <c r="MMB79" s="46"/>
      <c r="MMC79" s="46"/>
      <c r="MMD79" s="46"/>
      <c r="MME79" s="46"/>
      <c r="MMF79" s="46"/>
      <c r="MMG79" s="46"/>
      <c r="MMH79" s="46"/>
      <c r="MMI79" s="46"/>
      <c r="MMJ79" s="46"/>
      <c r="MMK79" s="46"/>
      <c r="MML79" s="46"/>
      <c r="MMM79" s="46"/>
      <c r="MMN79" s="46"/>
      <c r="MMO79" s="46"/>
      <c r="MMP79" s="46"/>
      <c r="MMQ79" s="46"/>
      <c r="MMR79" s="46"/>
      <c r="MMS79" s="46"/>
      <c r="MMT79" s="46"/>
      <c r="MMU79" s="46"/>
      <c r="MMV79" s="46"/>
      <c r="MMW79" s="46"/>
      <c r="MMX79" s="46"/>
      <c r="MMY79" s="46"/>
      <c r="MMZ79" s="46"/>
      <c r="MNA79" s="46"/>
      <c r="MNB79" s="46"/>
      <c r="MNC79" s="46"/>
      <c r="MND79" s="46"/>
      <c r="MNE79" s="46"/>
      <c r="MNF79" s="46"/>
      <c r="MNG79" s="46"/>
      <c r="MNH79" s="46"/>
      <c r="MNI79" s="46"/>
      <c r="MNJ79" s="46"/>
      <c r="MNK79" s="46"/>
      <c r="MNL79" s="46"/>
      <c r="MNM79" s="46"/>
      <c r="MNN79" s="46"/>
      <c r="MNO79" s="46"/>
      <c r="MNP79" s="46"/>
      <c r="MNQ79" s="46"/>
      <c r="MNR79" s="46"/>
      <c r="MNS79" s="46"/>
      <c r="MNT79" s="46"/>
      <c r="MNU79" s="46"/>
      <c r="MNV79" s="46"/>
      <c r="MNW79" s="46"/>
      <c r="MNX79" s="46"/>
      <c r="MNY79" s="46"/>
      <c r="MNZ79" s="46"/>
      <c r="MOA79" s="46"/>
      <c r="MOB79" s="46"/>
      <c r="MOC79" s="46"/>
      <c r="MOD79" s="46"/>
      <c r="MOE79" s="46"/>
      <c r="MOF79" s="46"/>
      <c r="MOG79" s="46"/>
      <c r="MOH79" s="46"/>
      <c r="MOI79" s="46"/>
      <c r="MOJ79" s="46"/>
      <c r="MOK79" s="46"/>
      <c r="MOL79" s="46"/>
      <c r="MOM79" s="46"/>
      <c r="MON79" s="46"/>
      <c r="MOO79" s="46"/>
      <c r="MOP79" s="46"/>
      <c r="MOQ79" s="46"/>
      <c r="MOR79" s="46"/>
      <c r="MOS79" s="46"/>
      <c r="MOT79" s="46"/>
      <c r="MOU79" s="46"/>
      <c r="MOV79" s="46"/>
      <c r="MOW79" s="46"/>
      <c r="MOX79" s="46"/>
      <c r="MOY79" s="46"/>
      <c r="MOZ79" s="46"/>
      <c r="MPA79" s="46"/>
      <c r="MPB79" s="46"/>
      <c r="MPC79" s="46"/>
      <c r="MPD79" s="46"/>
      <c r="MPE79" s="46"/>
      <c r="MPF79" s="46"/>
      <c r="MPG79" s="46"/>
      <c r="MPH79" s="46"/>
      <c r="MPI79" s="46"/>
      <c r="MPJ79" s="46"/>
      <c r="MPK79" s="46"/>
      <c r="MPL79" s="46"/>
      <c r="MPM79" s="46"/>
      <c r="MPN79" s="46"/>
      <c r="MPO79" s="46"/>
      <c r="MPP79" s="46"/>
      <c r="MPQ79" s="46"/>
      <c r="MPR79" s="46"/>
      <c r="MPS79" s="46"/>
      <c r="MPT79" s="46"/>
      <c r="MPU79" s="46"/>
      <c r="MPV79" s="46"/>
      <c r="MPW79" s="46"/>
      <c r="MPX79" s="46"/>
      <c r="MPY79" s="46"/>
      <c r="MPZ79" s="46"/>
      <c r="MQA79" s="46"/>
      <c r="MQB79" s="46"/>
      <c r="MQC79" s="46"/>
      <c r="MQD79" s="46"/>
      <c r="MQE79" s="46"/>
      <c r="MQF79" s="46"/>
      <c r="MQG79" s="46"/>
      <c r="MQH79" s="46"/>
      <c r="MQI79" s="46"/>
      <c r="MQJ79" s="46"/>
      <c r="MQK79" s="46"/>
      <c r="MQL79" s="46"/>
      <c r="MQM79" s="46"/>
      <c r="MQN79" s="46"/>
      <c r="MQO79" s="46"/>
      <c r="MQP79" s="46"/>
      <c r="MQQ79" s="46"/>
      <c r="MQR79" s="46"/>
      <c r="MQS79" s="46"/>
      <c r="MQT79" s="46"/>
      <c r="MQU79" s="46"/>
      <c r="MQV79" s="46"/>
      <c r="MQW79" s="46"/>
      <c r="MQX79" s="46"/>
      <c r="MQY79" s="46"/>
      <c r="MQZ79" s="46"/>
      <c r="MRA79" s="46"/>
      <c r="MRB79" s="46"/>
      <c r="MRC79" s="46"/>
      <c r="MRD79" s="46"/>
      <c r="MRE79" s="46"/>
      <c r="MRF79" s="46"/>
      <c r="MRG79" s="46"/>
      <c r="MRH79" s="46"/>
      <c r="MRI79" s="46"/>
      <c r="MRJ79" s="46"/>
      <c r="MRK79" s="46"/>
      <c r="MRL79" s="46"/>
      <c r="MRM79" s="46"/>
      <c r="MRN79" s="46"/>
      <c r="MRO79" s="46"/>
      <c r="MRP79" s="46"/>
      <c r="MRQ79" s="46"/>
      <c r="MRR79" s="46"/>
      <c r="MRS79" s="46"/>
      <c r="MRT79" s="46"/>
      <c r="MRU79" s="46"/>
      <c r="MRV79" s="46"/>
      <c r="MRW79" s="46"/>
      <c r="MRX79" s="46"/>
      <c r="MRY79" s="46"/>
      <c r="MRZ79" s="46"/>
      <c r="MSA79" s="46"/>
      <c r="MSB79" s="46"/>
      <c r="MSC79" s="46"/>
      <c r="MSD79" s="46"/>
      <c r="MSE79" s="46"/>
      <c r="MSF79" s="46"/>
      <c r="MSG79" s="46"/>
      <c r="MSH79" s="46"/>
      <c r="MSI79" s="46"/>
      <c r="MSJ79" s="46"/>
      <c r="MSK79" s="46"/>
      <c r="MSL79" s="46"/>
      <c r="MSM79" s="46"/>
      <c r="MSN79" s="46"/>
      <c r="MSO79" s="46"/>
      <c r="MSP79" s="46"/>
      <c r="MSQ79" s="46"/>
      <c r="MSR79" s="46"/>
      <c r="MSS79" s="46"/>
      <c r="MST79" s="46"/>
      <c r="MSU79" s="46"/>
      <c r="MSV79" s="46"/>
      <c r="MSW79" s="46"/>
      <c r="MSX79" s="46"/>
      <c r="MSY79" s="46"/>
      <c r="MSZ79" s="46"/>
      <c r="MTA79" s="46"/>
      <c r="MTB79" s="46"/>
      <c r="MTC79" s="46"/>
      <c r="MTD79" s="46"/>
      <c r="MTE79" s="46"/>
      <c r="MTF79" s="46"/>
      <c r="MTG79" s="46"/>
      <c r="MTH79" s="46"/>
      <c r="MTI79" s="46"/>
      <c r="MTJ79" s="46"/>
      <c r="MTK79" s="46"/>
      <c r="MTL79" s="46"/>
      <c r="MTM79" s="46"/>
      <c r="MTN79" s="46"/>
      <c r="MTO79" s="46"/>
      <c r="MTP79" s="46"/>
      <c r="MTQ79" s="46"/>
      <c r="MTR79" s="46"/>
      <c r="MTS79" s="46"/>
      <c r="MTT79" s="46"/>
      <c r="MTU79" s="46"/>
      <c r="MTV79" s="46"/>
      <c r="MTW79" s="46"/>
      <c r="MTX79" s="46"/>
      <c r="MTY79" s="46"/>
      <c r="MTZ79" s="46"/>
      <c r="MUA79" s="46"/>
      <c r="MUB79" s="46"/>
      <c r="MUC79" s="46"/>
      <c r="MUD79" s="46"/>
      <c r="MUE79" s="46"/>
      <c r="MUF79" s="46"/>
      <c r="MUG79" s="46"/>
      <c r="MUH79" s="46"/>
      <c r="MUI79" s="46"/>
      <c r="MUJ79" s="46"/>
      <c r="MUK79" s="46"/>
      <c r="MUL79" s="46"/>
      <c r="MUM79" s="46"/>
      <c r="MUN79" s="46"/>
      <c r="MUO79" s="46"/>
      <c r="MUP79" s="46"/>
      <c r="MUQ79" s="46"/>
      <c r="MUR79" s="46"/>
      <c r="MUS79" s="46"/>
      <c r="MUT79" s="46"/>
      <c r="MUU79" s="46"/>
      <c r="MUV79" s="46"/>
      <c r="MUW79" s="46"/>
      <c r="MUX79" s="46"/>
      <c r="MUY79" s="46"/>
      <c r="MUZ79" s="46"/>
      <c r="MVA79" s="46"/>
      <c r="MVB79" s="46"/>
      <c r="MVC79" s="46"/>
      <c r="MVD79" s="46"/>
      <c r="MVE79" s="46"/>
      <c r="MVF79" s="46"/>
      <c r="MVG79" s="46"/>
      <c r="MVH79" s="46"/>
      <c r="MVI79" s="46"/>
      <c r="MVJ79" s="46"/>
      <c r="MVK79" s="46"/>
      <c r="MVL79" s="46"/>
      <c r="MVM79" s="46"/>
      <c r="MVN79" s="46"/>
      <c r="MVO79" s="46"/>
      <c r="MVP79" s="46"/>
      <c r="MVQ79" s="46"/>
      <c r="MVR79" s="46"/>
      <c r="MVS79" s="46"/>
      <c r="MVT79" s="46"/>
      <c r="MVU79" s="46"/>
      <c r="MVV79" s="46"/>
      <c r="MVW79" s="46"/>
      <c r="MVX79" s="46"/>
      <c r="MVY79" s="46"/>
      <c r="MVZ79" s="46"/>
      <c r="MWA79" s="46"/>
      <c r="MWB79" s="46"/>
      <c r="MWC79" s="46"/>
      <c r="MWD79" s="46"/>
      <c r="MWE79" s="46"/>
      <c r="MWF79" s="46"/>
      <c r="MWG79" s="46"/>
      <c r="MWH79" s="46"/>
      <c r="MWI79" s="46"/>
      <c r="MWJ79" s="46"/>
      <c r="MWK79" s="46"/>
      <c r="MWL79" s="46"/>
      <c r="MWM79" s="46"/>
      <c r="MWN79" s="46"/>
      <c r="MWO79" s="46"/>
      <c r="MWP79" s="46"/>
      <c r="MWQ79" s="46"/>
      <c r="MWR79" s="46"/>
      <c r="MWS79" s="46"/>
      <c r="MWT79" s="46"/>
      <c r="MWU79" s="46"/>
      <c r="MWV79" s="46"/>
      <c r="MWW79" s="46"/>
      <c r="MWX79" s="46"/>
      <c r="MWY79" s="46"/>
      <c r="MWZ79" s="46"/>
      <c r="MXA79" s="46"/>
      <c r="MXB79" s="46"/>
      <c r="MXC79" s="46"/>
      <c r="MXD79" s="46"/>
      <c r="MXE79" s="46"/>
      <c r="MXF79" s="46"/>
      <c r="MXG79" s="46"/>
      <c r="MXH79" s="46"/>
      <c r="MXI79" s="46"/>
      <c r="MXJ79" s="46"/>
      <c r="MXK79" s="46"/>
      <c r="MXL79" s="46"/>
      <c r="MXM79" s="46"/>
      <c r="MXN79" s="46"/>
      <c r="MXO79" s="46"/>
      <c r="MXP79" s="46"/>
      <c r="MXQ79" s="46"/>
      <c r="MXR79" s="46"/>
      <c r="MXS79" s="46"/>
      <c r="MXT79" s="46"/>
      <c r="MXU79" s="46"/>
      <c r="MXV79" s="46"/>
      <c r="MXW79" s="46"/>
      <c r="MXX79" s="46"/>
      <c r="MXY79" s="46"/>
      <c r="MXZ79" s="46"/>
      <c r="MYA79" s="46"/>
      <c r="MYB79" s="46"/>
      <c r="MYC79" s="46"/>
      <c r="MYD79" s="46"/>
      <c r="MYE79" s="46"/>
      <c r="MYF79" s="46"/>
      <c r="MYG79" s="46"/>
      <c r="MYH79" s="46"/>
      <c r="MYI79" s="46"/>
      <c r="MYJ79" s="46"/>
      <c r="MYK79" s="46"/>
      <c r="MYL79" s="46"/>
      <c r="MYM79" s="46"/>
      <c r="MYN79" s="46"/>
      <c r="MYO79" s="46"/>
      <c r="MYP79" s="46"/>
      <c r="MYQ79" s="46"/>
      <c r="MYR79" s="46"/>
      <c r="MYS79" s="46"/>
      <c r="MYT79" s="46"/>
      <c r="MYU79" s="46"/>
      <c r="MYV79" s="46"/>
      <c r="MYW79" s="46"/>
      <c r="MYX79" s="46"/>
      <c r="MYY79" s="46"/>
      <c r="MYZ79" s="46"/>
      <c r="MZA79" s="46"/>
      <c r="MZB79" s="46"/>
      <c r="MZC79" s="46"/>
      <c r="MZD79" s="46"/>
      <c r="MZE79" s="46"/>
      <c r="MZF79" s="46"/>
      <c r="MZG79" s="46"/>
      <c r="MZH79" s="46"/>
      <c r="MZI79" s="46"/>
      <c r="MZJ79" s="46"/>
      <c r="MZK79" s="46"/>
      <c r="MZL79" s="46"/>
      <c r="MZM79" s="46"/>
      <c r="MZN79" s="46"/>
      <c r="MZO79" s="46"/>
      <c r="MZP79" s="46"/>
      <c r="MZQ79" s="46"/>
      <c r="MZR79" s="46"/>
      <c r="MZS79" s="46"/>
      <c r="MZT79" s="46"/>
      <c r="MZU79" s="46"/>
      <c r="MZV79" s="46"/>
      <c r="MZW79" s="46"/>
      <c r="MZX79" s="46"/>
      <c r="MZY79" s="46"/>
      <c r="MZZ79" s="46"/>
      <c r="NAA79" s="46"/>
      <c r="NAB79" s="46"/>
      <c r="NAC79" s="46"/>
      <c r="NAD79" s="46"/>
      <c r="NAE79" s="46"/>
      <c r="NAF79" s="46"/>
      <c r="NAG79" s="46"/>
      <c r="NAH79" s="46"/>
      <c r="NAI79" s="46"/>
      <c r="NAJ79" s="46"/>
      <c r="NAK79" s="46"/>
      <c r="NAL79" s="46"/>
      <c r="NAM79" s="46"/>
      <c r="NAN79" s="46"/>
      <c r="NAO79" s="46"/>
      <c r="NAP79" s="46"/>
      <c r="NAQ79" s="46"/>
      <c r="NAR79" s="46"/>
      <c r="NAS79" s="46"/>
      <c r="NAT79" s="46"/>
      <c r="NAU79" s="46"/>
      <c r="NAV79" s="46"/>
      <c r="NAW79" s="46"/>
      <c r="NAX79" s="46"/>
      <c r="NAY79" s="46"/>
      <c r="NAZ79" s="46"/>
      <c r="NBA79" s="46"/>
      <c r="NBB79" s="46"/>
      <c r="NBC79" s="46"/>
      <c r="NBD79" s="46"/>
      <c r="NBE79" s="46"/>
      <c r="NBF79" s="46"/>
      <c r="NBG79" s="46"/>
      <c r="NBH79" s="46"/>
      <c r="NBI79" s="46"/>
      <c r="NBJ79" s="46"/>
      <c r="NBK79" s="46"/>
      <c r="NBL79" s="46"/>
      <c r="NBM79" s="46"/>
      <c r="NBN79" s="46"/>
      <c r="NBO79" s="46"/>
      <c r="NBP79" s="46"/>
      <c r="NBQ79" s="46"/>
      <c r="NBR79" s="46"/>
      <c r="NBS79" s="46"/>
      <c r="NBT79" s="46"/>
      <c r="NBU79" s="46"/>
      <c r="NBV79" s="46"/>
      <c r="NBW79" s="46"/>
      <c r="NBX79" s="46"/>
      <c r="NBY79" s="46"/>
      <c r="NBZ79" s="46"/>
      <c r="NCA79" s="46"/>
      <c r="NCB79" s="46"/>
      <c r="NCC79" s="46"/>
      <c r="NCD79" s="46"/>
      <c r="NCE79" s="46"/>
      <c r="NCF79" s="46"/>
      <c r="NCG79" s="46"/>
      <c r="NCH79" s="46"/>
      <c r="NCI79" s="46"/>
      <c r="NCJ79" s="46"/>
      <c r="NCK79" s="46"/>
      <c r="NCL79" s="46"/>
      <c r="NCM79" s="46"/>
      <c r="NCN79" s="46"/>
      <c r="NCO79" s="46"/>
      <c r="NCP79" s="46"/>
      <c r="NCQ79" s="46"/>
      <c r="NCR79" s="46"/>
      <c r="NCS79" s="46"/>
      <c r="NCT79" s="46"/>
      <c r="NCU79" s="46"/>
      <c r="NCV79" s="46"/>
      <c r="NCW79" s="46"/>
      <c r="NCX79" s="46"/>
      <c r="NCY79" s="46"/>
      <c r="NCZ79" s="46"/>
      <c r="NDA79" s="46"/>
      <c r="NDB79" s="46"/>
      <c r="NDC79" s="46"/>
      <c r="NDD79" s="46"/>
      <c r="NDE79" s="46"/>
      <c r="NDF79" s="46"/>
      <c r="NDG79" s="46"/>
      <c r="NDH79" s="46"/>
      <c r="NDI79" s="46"/>
      <c r="NDJ79" s="46"/>
      <c r="NDK79" s="46"/>
      <c r="NDL79" s="46"/>
      <c r="NDM79" s="46"/>
      <c r="NDN79" s="46"/>
      <c r="NDO79" s="46"/>
      <c r="NDP79" s="46"/>
      <c r="NDQ79" s="46"/>
      <c r="NDR79" s="46"/>
      <c r="NDS79" s="46"/>
      <c r="NDT79" s="46"/>
      <c r="NDU79" s="46"/>
      <c r="NDV79" s="46"/>
      <c r="NDW79" s="46"/>
      <c r="NDX79" s="46"/>
      <c r="NDY79" s="46"/>
      <c r="NDZ79" s="46"/>
      <c r="NEA79" s="46"/>
      <c r="NEB79" s="46"/>
      <c r="NEC79" s="46"/>
      <c r="NED79" s="46"/>
      <c r="NEE79" s="46"/>
      <c r="NEF79" s="46"/>
      <c r="NEG79" s="46"/>
      <c r="NEH79" s="46"/>
      <c r="NEI79" s="46"/>
      <c r="NEJ79" s="46"/>
      <c r="NEK79" s="46"/>
      <c r="NEL79" s="46"/>
      <c r="NEM79" s="46"/>
      <c r="NEN79" s="46"/>
      <c r="NEO79" s="46"/>
      <c r="NEP79" s="46"/>
      <c r="NEQ79" s="46"/>
      <c r="NER79" s="46"/>
      <c r="NES79" s="46"/>
      <c r="NET79" s="46"/>
      <c r="NEU79" s="46"/>
      <c r="NEV79" s="46"/>
      <c r="NEW79" s="46"/>
      <c r="NEX79" s="46"/>
      <c r="NEY79" s="46"/>
      <c r="NEZ79" s="46"/>
      <c r="NFA79" s="46"/>
      <c r="NFB79" s="46"/>
      <c r="NFC79" s="46"/>
      <c r="NFD79" s="46"/>
      <c r="NFE79" s="46"/>
      <c r="NFF79" s="46"/>
      <c r="NFG79" s="46"/>
      <c r="NFH79" s="46"/>
      <c r="NFI79" s="46"/>
      <c r="NFJ79" s="46"/>
      <c r="NFK79" s="46"/>
      <c r="NFL79" s="46"/>
      <c r="NFM79" s="46"/>
      <c r="NFN79" s="46"/>
      <c r="NFO79" s="46"/>
      <c r="NFP79" s="46"/>
      <c r="NFQ79" s="46"/>
      <c r="NFR79" s="46"/>
      <c r="NFS79" s="46"/>
      <c r="NFT79" s="46"/>
      <c r="NFU79" s="46"/>
      <c r="NFV79" s="46"/>
      <c r="NFW79" s="46"/>
      <c r="NFX79" s="46"/>
      <c r="NFY79" s="46"/>
      <c r="NFZ79" s="46"/>
      <c r="NGA79" s="46"/>
      <c r="NGB79" s="46"/>
      <c r="NGC79" s="46"/>
      <c r="NGD79" s="46"/>
      <c r="NGE79" s="46"/>
      <c r="NGF79" s="46"/>
      <c r="NGG79" s="46"/>
      <c r="NGH79" s="46"/>
      <c r="NGI79" s="46"/>
      <c r="NGJ79" s="46"/>
      <c r="NGK79" s="46"/>
      <c r="NGL79" s="46"/>
      <c r="NGM79" s="46"/>
      <c r="NGN79" s="46"/>
      <c r="NGO79" s="46"/>
      <c r="NGP79" s="46"/>
      <c r="NGQ79" s="46"/>
      <c r="NGR79" s="46"/>
      <c r="NGS79" s="46"/>
      <c r="NGT79" s="46"/>
      <c r="NGU79" s="46"/>
      <c r="NGV79" s="46"/>
      <c r="NGW79" s="46"/>
      <c r="NGX79" s="46"/>
      <c r="NGY79" s="46"/>
      <c r="NGZ79" s="46"/>
      <c r="NHA79" s="46"/>
      <c r="NHB79" s="46"/>
      <c r="NHC79" s="46"/>
      <c r="NHD79" s="46"/>
      <c r="NHE79" s="46"/>
      <c r="NHF79" s="46"/>
      <c r="NHG79" s="46"/>
      <c r="NHH79" s="46"/>
      <c r="NHI79" s="46"/>
      <c r="NHJ79" s="46"/>
      <c r="NHK79" s="46"/>
      <c r="NHL79" s="46"/>
      <c r="NHM79" s="46"/>
      <c r="NHN79" s="46"/>
      <c r="NHO79" s="46"/>
      <c r="NHP79" s="46"/>
      <c r="NHQ79" s="46"/>
      <c r="NHR79" s="46"/>
      <c r="NHS79" s="46"/>
      <c r="NHT79" s="46"/>
      <c r="NHU79" s="46"/>
      <c r="NHV79" s="46"/>
      <c r="NHW79" s="46"/>
      <c r="NHX79" s="46"/>
      <c r="NHY79" s="46"/>
      <c r="NHZ79" s="46"/>
      <c r="NIA79" s="46"/>
      <c r="NIB79" s="46"/>
      <c r="NIC79" s="46"/>
      <c r="NID79" s="46"/>
      <c r="NIE79" s="46"/>
      <c r="NIF79" s="46"/>
      <c r="NIG79" s="46"/>
      <c r="NIH79" s="46"/>
      <c r="NII79" s="46"/>
      <c r="NIJ79" s="46"/>
      <c r="NIK79" s="46"/>
      <c r="NIL79" s="46"/>
      <c r="NIM79" s="46"/>
      <c r="NIN79" s="46"/>
      <c r="NIO79" s="46"/>
      <c r="NIP79" s="46"/>
      <c r="NIQ79" s="46"/>
      <c r="NIR79" s="46"/>
      <c r="NIS79" s="46"/>
      <c r="NIT79" s="46"/>
      <c r="NIU79" s="46"/>
      <c r="NIV79" s="46"/>
      <c r="NIW79" s="46"/>
      <c r="NIX79" s="46"/>
      <c r="NIY79" s="46"/>
      <c r="NIZ79" s="46"/>
      <c r="NJA79" s="46"/>
      <c r="NJB79" s="46"/>
      <c r="NJC79" s="46"/>
      <c r="NJD79" s="46"/>
      <c r="NJE79" s="46"/>
      <c r="NJF79" s="46"/>
      <c r="NJG79" s="46"/>
      <c r="NJH79" s="46"/>
      <c r="NJI79" s="46"/>
      <c r="NJJ79" s="46"/>
      <c r="NJK79" s="46"/>
      <c r="NJL79" s="46"/>
      <c r="NJM79" s="46"/>
      <c r="NJN79" s="46"/>
      <c r="NJO79" s="46"/>
      <c r="NJP79" s="46"/>
      <c r="NJQ79" s="46"/>
      <c r="NJR79" s="46"/>
      <c r="NJS79" s="46"/>
      <c r="NJT79" s="46"/>
      <c r="NJU79" s="46"/>
      <c r="NJV79" s="46"/>
      <c r="NJW79" s="46"/>
      <c r="NJX79" s="46"/>
      <c r="NJY79" s="46"/>
      <c r="NJZ79" s="46"/>
      <c r="NKA79" s="46"/>
      <c r="NKB79" s="46"/>
      <c r="NKC79" s="46"/>
      <c r="NKD79" s="46"/>
      <c r="NKE79" s="46"/>
      <c r="NKF79" s="46"/>
      <c r="NKG79" s="46"/>
      <c r="NKH79" s="46"/>
      <c r="NKI79" s="46"/>
      <c r="NKJ79" s="46"/>
      <c r="NKK79" s="46"/>
      <c r="NKL79" s="46"/>
      <c r="NKM79" s="46"/>
      <c r="NKN79" s="46"/>
      <c r="NKO79" s="46"/>
      <c r="NKP79" s="46"/>
      <c r="NKQ79" s="46"/>
      <c r="NKR79" s="46"/>
      <c r="NKS79" s="46"/>
      <c r="NKT79" s="46"/>
      <c r="NKU79" s="46"/>
      <c r="NKV79" s="46"/>
      <c r="NKW79" s="46"/>
      <c r="NKX79" s="46"/>
      <c r="NKY79" s="46"/>
      <c r="NKZ79" s="46"/>
      <c r="NLA79" s="46"/>
      <c r="NLB79" s="46"/>
      <c r="NLC79" s="46"/>
      <c r="NLD79" s="46"/>
      <c r="NLE79" s="46"/>
      <c r="NLF79" s="46"/>
      <c r="NLG79" s="46"/>
      <c r="NLH79" s="46"/>
      <c r="NLI79" s="46"/>
      <c r="NLJ79" s="46"/>
      <c r="NLK79" s="46"/>
      <c r="NLL79" s="46"/>
      <c r="NLM79" s="46"/>
      <c r="NLN79" s="46"/>
      <c r="NLO79" s="46"/>
      <c r="NLP79" s="46"/>
      <c r="NLQ79" s="46"/>
      <c r="NLR79" s="46"/>
      <c r="NLS79" s="46"/>
      <c r="NLT79" s="46"/>
      <c r="NLU79" s="46"/>
      <c r="NLV79" s="46"/>
      <c r="NLW79" s="46"/>
      <c r="NLX79" s="46"/>
      <c r="NLY79" s="46"/>
      <c r="NLZ79" s="46"/>
      <c r="NMA79" s="46"/>
      <c r="NMB79" s="46"/>
      <c r="NMC79" s="46"/>
      <c r="NMD79" s="46"/>
      <c r="NME79" s="46"/>
      <c r="NMF79" s="46"/>
      <c r="NMG79" s="46"/>
      <c r="NMH79" s="46"/>
      <c r="NMI79" s="46"/>
      <c r="NMJ79" s="46"/>
      <c r="NMK79" s="46"/>
      <c r="NML79" s="46"/>
      <c r="NMM79" s="46"/>
      <c r="NMN79" s="46"/>
      <c r="NMO79" s="46"/>
      <c r="NMP79" s="46"/>
      <c r="NMQ79" s="46"/>
      <c r="NMR79" s="46"/>
      <c r="NMS79" s="46"/>
      <c r="NMT79" s="46"/>
      <c r="NMU79" s="46"/>
      <c r="NMV79" s="46"/>
      <c r="NMW79" s="46"/>
      <c r="NMX79" s="46"/>
      <c r="NMY79" s="46"/>
      <c r="NMZ79" s="46"/>
      <c r="NNA79" s="46"/>
      <c r="NNB79" s="46"/>
      <c r="NNC79" s="46"/>
      <c r="NND79" s="46"/>
      <c r="NNE79" s="46"/>
      <c r="NNF79" s="46"/>
      <c r="NNG79" s="46"/>
      <c r="NNH79" s="46"/>
      <c r="NNI79" s="46"/>
      <c r="NNJ79" s="46"/>
      <c r="NNK79" s="46"/>
      <c r="NNL79" s="46"/>
      <c r="NNM79" s="46"/>
      <c r="NNN79" s="46"/>
      <c r="NNO79" s="46"/>
      <c r="NNP79" s="46"/>
      <c r="NNQ79" s="46"/>
      <c r="NNR79" s="46"/>
      <c r="NNS79" s="46"/>
      <c r="NNT79" s="46"/>
      <c r="NNU79" s="46"/>
      <c r="NNV79" s="46"/>
      <c r="NNW79" s="46"/>
      <c r="NNX79" s="46"/>
      <c r="NNY79" s="46"/>
      <c r="NNZ79" s="46"/>
      <c r="NOA79" s="46"/>
      <c r="NOB79" s="46"/>
      <c r="NOC79" s="46"/>
      <c r="NOD79" s="46"/>
      <c r="NOE79" s="46"/>
      <c r="NOF79" s="46"/>
      <c r="NOG79" s="46"/>
      <c r="NOH79" s="46"/>
      <c r="NOI79" s="46"/>
      <c r="NOJ79" s="46"/>
      <c r="NOK79" s="46"/>
      <c r="NOL79" s="46"/>
      <c r="NOM79" s="46"/>
      <c r="NON79" s="46"/>
      <c r="NOO79" s="46"/>
      <c r="NOP79" s="46"/>
      <c r="NOQ79" s="46"/>
      <c r="NOR79" s="46"/>
      <c r="NOS79" s="46"/>
      <c r="NOT79" s="46"/>
      <c r="NOU79" s="46"/>
      <c r="NOV79" s="46"/>
      <c r="NOW79" s="46"/>
      <c r="NOX79" s="46"/>
      <c r="NOY79" s="46"/>
      <c r="NOZ79" s="46"/>
      <c r="NPA79" s="46"/>
      <c r="NPB79" s="46"/>
      <c r="NPC79" s="46"/>
      <c r="NPD79" s="46"/>
      <c r="NPE79" s="46"/>
      <c r="NPF79" s="46"/>
      <c r="NPG79" s="46"/>
      <c r="NPH79" s="46"/>
      <c r="NPI79" s="46"/>
      <c r="NPJ79" s="46"/>
      <c r="NPK79" s="46"/>
      <c r="NPL79" s="46"/>
      <c r="NPM79" s="46"/>
      <c r="NPN79" s="46"/>
      <c r="NPO79" s="46"/>
      <c r="NPP79" s="46"/>
      <c r="NPQ79" s="46"/>
      <c r="NPR79" s="46"/>
      <c r="NPS79" s="46"/>
      <c r="NPT79" s="46"/>
      <c r="NPU79" s="46"/>
      <c r="NPV79" s="46"/>
      <c r="NPW79" s="46"/>
      <c r="NPX79" s="46"/>
      <c r="NPY79" s="46"/>
      <c r="NPZ79" s="46"/>
      <c r="NQA79" s="46"/>
      <c r="NQB79" s="46"/>
      <c r="NQC79" s="46"/>
      <c r="NQD79" s="46"/>
      <c r="NQE79" s="46"/>
      <c r="NQF79" s="46"/>
      <c r="NQG79" s="46"/>
      <c r="NQH79" s="46"/>
      <c r="NQI79" s="46"/>
      <c r="NQJ79" s="46"/>
      <c r="NQK79" s="46"/>
      <c r="NQL79" s="46"/>
      <c r="NQM79" s="46"/>
      <c r="NQN79" s="46"/>
      <c r="NQO79" s="46"/>
      <c r="NQP79" s="46"/>
      <c r="NQQ79" s="46"/>
      <c r="NQR79" s="46"/>
      <c r="NQS79" s="46"/>
      <c r="NQT79" s="46"/>
      <c r="NQU79" s="46"/>
      <c r="NQV79" s="46"/>
      <c r="NQW79" s="46"/>
      <c r="NQX79" s="46"/>
      <c r="NQY79" s="46"/>
      <c r="NQZ79" s="46"/>
      <c r="NRA79" s="46"/>
      <c r="NRB79" s="46"/>
      <c r="NRC79" s="46"/>
      <c r="NRD79" s="46"/>
      <c r="NRE79" s="46"/>
      <c r="NRF79" s="46"/>
      <c r="NRG79" s="46"/>
      <c r="NRH79" s="46"/>
      <c r="NRI79" s="46"/>
      <c r="NRJ79" s="46"/>
      <c r="NRK79" s="46"/>
      <c r="NRL79" s="46"/>
      <c r="NRM79" s="46"/>
      <c r="NRN79" s="46"/>
      <c r="NRO79" s="46"/>
      <c r="NRP79" s="46"/>
      <c r="NRQ79" s="46"/>
      <c r="NRR79" s="46"/>
      <c r="NRS79" s="46"/>
      <c r="NRT79" s="46"/>
      <c r="NRU79" s="46"/>
      <c r="NRV79" s="46"/>
      <c r="NRW79" s="46"/>
      <c r="NRX79" s="46"/>
      <c r="NRY79" s="46"/>
      <c r="NRZ79" s="46"/>
      <c r="NSA79" s="46"/>
      <c r="NSB79" s="46"/>
      <c r="NSC79" s="46"/>
      <c r="NSD79" s="46"/>
      <c r="NSE79" s="46"/>
      <c r="NSF79" s="46"/>
      <c r="NSG79" s="46"/>
      <c r="NSH79" s="46"/>
      <c r="NSI79" s="46"/>
      <c r="NSJ79" s="46"/>
      <c r="NSK79" s="46"/>
      <c r="NSL79" s="46"/>
      <c r="NSM79" s="46"/>
      <c r="NSN79" s="46"/>
      <c r="NSO79" s="46"/>
      <c r="NSP79" s="46"/>
      <c r="NSQ79" s="46"/>
      <c r="NSR79" s="46"/>
      <c r="NSS79" s="46"/>
      <c r="NST79" s="46"/>
      <c r="NSU79" s="46"/>
      <c r="NSV79" s="46"/>
      <c r="NSW79" s="46"/>
      <c r="NSX79" s="46"/>
      <c r="NSY79" s="46"/>
      <c r="NSZ79" s="46"/>
      <c r="NTA79" s="46"/>
      <c r="NTB79" s="46"/>
      <c r="NTC79" s="46"/>
      <c r="NTD79" s="46"/>
      <c r="NTE79" s="46"/>
      <c r="NTF79" s="46"/>
      <c r="NTG79" s="46"/>
      <c r="NTH79" s="46"/>
      <c r="NTI79" s="46"/>
      <c r="NTJ79" s="46"/>
      <c r="NTK79" s="46"/>
      <c r="NTL79" s="46"/>
      <c r="NTM79" s="46"/>
      <c r="NTN79" s="46"/>
      <c r="NTO79" s="46"/>
      <c r="NTP79" s="46"/>
      <c r="NTQ79" s="46"/>
      <c r="NTR79" s="46"/>
      <c r="NTS79" s="46"/>
      <c r="NTT79" s="46"/>
      <c r="NTU79" s="46"/>
      <c r="NTV79" s="46"/>
      <c r="NTW79" s="46"/>
      <c r="NTX79" s="46"/>
      <c r="NTY79" s="46"/>
      <c r="NTZ79" s="46"/>
      <c r="NUA79" s="46"/>
      <c r="NUB79" s="46"/>
      <c r="NUC79" s="46"/>
      <c r="NUD79" s="46"/>
      <c r="NUE79" s="46"/>
      <c r="NUF79" s="46"/>
      <c r="NUG79" s="46"/>
      <c r="NUH79" s="46"/>
      <c r="NUI79" s="46"/>
      <c r="NUJ79" s="46"/>
      <c r="NUK79" s="46"/>
      <c r="NUL79" s="46"/>
      <c r="NUM79" s="46"/>
      <c r="NUN79" s="46"/>
      <c r="NUO79" s="46"/>
      <c r="NUP79" s="46"/>
      <c r="NUQ79" s="46"/>
      <c r="NUR79" s="46"/>
      <c r="NUS79" s="46"/>
      <c r="NUT79" s="46"/>
      <c r="NUU79" s="46"/>
      <c r="NUV79" s="46"/>
      <c r="NUW79" s="46"/>
      <c r="NUX79" s="46"/>
      <c r="NUY79" s="46"/>
      <c r="NUZ79" s="46"/>
      <c r="NVA79" s="46"/>
      <c r="NVB79" s="46"/>
      <c r="NVC79" s="46"/>
      <c r="NVD79" s="46"/>
      <c r="NVE79" s="46"/>
      <c r="NVF79" s="46"/>
      <c r="NVG79" s="46"/>
      <c r="NVH79" s="46"/>
      <c r="NVI79" s="46"/>
      <c r="NVJ79" s="46"/>
      <c r="NVK79" s="46"/>
      <c r="NVL79" s="46"/>
      <c r="NVM79" s="46"/>
      <c r="NVN79" s="46"/>
      <c r="NVO79" s="46"/>
      <c r="NVP79" s="46"/>
      <c r="NVQ79" s="46"/>
      <c r="NVR79" s="46"/>
      <c r="NVS79" s="46"/>
      <c r="NVT79" s="46"/>
      <c r="NVU79" s="46"/>
      <c r="NVV79" s="46"/>
      <c r="NVW79" s="46"/>
      <c r="NVX79" s="46"/>
      <c r="NVY79" s="46"/>
      <c r="NVZ79" s="46"/>
      <c r="NWA79" s="46"/>
      <c r="NWB79" s="46"/>
      <c r="NWC79" s="46"/>
      <c r="NWD79" s="46"/>
      <c r="NWE79" s="46"/>
      <c r="NWF79" s="46"/>
      <c r="NWG79" s="46"/>
      <c r="NWH79" s="46"/>
      <c r="NWI79" s="46"/>
      <c r="NWJ79" s="46"/>
      <c r="NWK79" s="46"/>
      <c r="NWL79" s="46"/>
      <c r="NWM79" s="46"/>
      <c r="NWN79" s="46"/>
      <c r="NWO79" s="46"/>
      <c r="NWP79" s="46"/>
      <c r="NWQ79" s="46"/>
      <c r="NWR79" s="46"/>
      <c r="NWS79" s="46"/>
      <c r="NWT79" s="46"/>
      <c r="NWU79" s="46"/>
      <c r="NWV79" s="46"/>
      <c r="NWW79" s="46"/>
      <c r="NWX79" s="46"/>
      <c r="NWY79" s="46"/>
      <c r="NWZ79" s="46"/>
      <c r="NXA79" s="46"/>
      <c r="NXB79" s="46"/>
      <c r="NXC79" s="46"/>
      <c r="NXD79" s="46"/>
      <c r="NXE79" s="46"/>
      <c r="NXF79" s="46"/>
      <c r="NXG79" s="46"/>
      <c r="NXH79" s="46"/>
      <c r="NXI79" s="46"/>
      <c r="NXJ79" s="46"/>
      <c r="NXK79" s="46"/>
      <c r="NXL79" s="46"/>
      <c r="NXM79" s="46"/>
      <c r="NXN79" s="46"/>
      <c r="NXO79" s="46"/>
      <c r="NXP79" s="46"/>
      <c r="NXQ79" s="46"/>
      <c r="NXR79" s="46"/>
      <c r="NXS79" s="46"/>
      <c r="NXT79" s="46"/>
      <c r="NXU79" s="46"/>
      <c r="NXV79" s="46"/>
      <c r="NXW79" s="46"/>
      <c r="NXX79" s="46"/>
      <c r="NXY79" s="46"/>
      <c r="NXZ79" s="46"/>
      <c r="NYA79" s="46"/>
      <c r="NYB79" s="46"/>
      <c r="NYC79" s="46"/>
      <c r="NYD79" s="46"/>
      <c r="NYE79" s="46"/>
      <c r="NYF79" s="46"/>
      <c r="NYG79" s="46"/>
      <c r="NYH79" s="46"/>
      <c r="NYI79" s="46"/>
      <c r="NYJ79" s="46"/>
      <c r="NYK79" s="46"/>
      <c r="NYL79" s="46"/>
      <c r="NYM79" s="46"/>
      <c r="NYN79" s="46"/>
      <c r="NYO79" s="46"/>
      <c r="NYP79" s="46"/>
      <c r="NYQ79" s="46"/>
      <c r="NYR79" s="46"/>
      <c r="NYS79" s="46"/>
      <c r="NYT79" s="46"/>
      <c r="NYU79" s="46"/>
      <c r="NYV79" s="46"/>
      <c r="NYW79" s="46"/>
      <c r="NYX79" s="46"/>
      <c r="NYY79" s="46"/>
      <c r="NYZ79" s="46"/>
      <c r="NZA79" s="46"/>
      <c r="NZB79" s="46"/>
      <c r="NZC79" s="46"/>
      <c r="NZD79" s="46"/>
      <c r="NZE79" s="46"/>
      <c r="NZF79" s="46"/>
      <c r="NZG79" s="46"/>
      <c r="NZH79" s="46"/>
      <c r="NZI79" s="46"/>
      <c r="NZJ79" s="46"/>
      <c r="NZK79" s="46"/>
      <c r="NZL79" s="46"/>
      <c r="NZM79" s="46"/>
      <c r="NZN79" s="46"/>
      <c r="NZO79" s="46"/>
      <c r="NZP79" s="46"/>
      <c r="NZQ79" s="46"/>
      <c r="NZR79" s="46"/>
      <c r="NZS79" s="46"/>
      <c r="NZT79" s="46"/>
      <c r="NZU79" s="46"/>
      <c r="NZV79" s="46"/>
      <c r="NZW79" s="46"/>
      <c r="NZX79" s="46"/>
      <c r="NZY79" s="46"/>
      <c r="NZZ79" s="46"/>
      <c r="OAA79" s="46"/>
      <c r="OAB79" s="46"/>
      <c r="OAC79" s="46"/>
      <c r="OAD79" s="46"/>
      <c r="OAE79" s="46"/>
      <c r="OAF79" s="46"/>
      <c r="OAG79" s="46"/>
      <c r="OAH79" s="46"/>
      <c r="OAI79" s="46"/>
      <c r="OAJ79" s="46"/>
      <c r="OAK79" s="46"/>
      <c r="OAL79" s="46"/>
      <c r="OAM79" s="46"/>
      <c r="OAN79" s="46"/>
      <c r="OAO79" s="46"/>
      <c r="OAP79" s="46"/>
      <c r="OAQ79" s="46"/>
      <c r="OAR79" s="46"/>
      <c r="OAS79" s="46"/>
      <c r="OAT79" s="46"/>
      <c r="OAU79" s="46"/>
      <c r="OAV79" s="46"/>
      <c r="OAW79" s="46"/>
      <c r="OAX79" s="46"/>
      <c r="OAY79" s="46"/>
      <c r="OAZ79" s="46"/>
      <c r="OBA79" s="46"/>
      <c r="OBB79" s="46"/>
      <c r="OBC79" s="46"/>
      <c r="OBD79" s="46"/>
      <c r="OBE79" s="46"/>
      <c r="OBF79" s="46"/>
      <c r="OBG79" s="46"/>
      <c r="OBH79" s="46"/>
      <c r="OBI79" s="46"/>
      <c r="OBJ79" s="46"/>
      <c r="OBK79" s="46"/>
      <c r="OBL79" s="46"/>
      <c r="OBM79" s="46"/>
      <c r="OBN79" s="46"/>
      <c r="OBO79" s="46"/>
      <c r="OBP79" s="46"/>
      <c r="OBQ79" s="46"/>
      <c r="OBR79" s="46"/>
      <c r="OBS79" s="46"/>
      <c r="OBT79" s="46"/>
      <c r="OBU79" s="46"/>
      <c r="OBV79" s="46"/>
      <c r="OBW79" s="46"/>
      <c r="OBX79" s="46"/>
      <c r="OBY79" s="46"/>
      <c r="OBZ79" s="46"/>
      <c r="OCA79" s="46"/>
      <c r="OCB79" s="46"/>
      <c r="OCC79" s="46"/>
      <c r="OCD79" s="46"/>
      <c r="OCE79" s="46"/>
      <c r="OCF79" s="46"/>
      <c r="OCG79" s="46"/>
      <c r="OCH79" s="46"/>
      <c r="OCI79" s="46"/>
      <c r="OCJ79" s="46"/>
      <c r="OCK79" s="46"/>
      <c r="OCL79" s="46"/>
      <c r="OCM79" s="46"/>
      <c r="OCN79" s="46"/>
      <c r="OCO79" s="46"/>
      <c r="OCP79" s="46"/>
      <c r="OCQ79" s="46"/>
      <c r="OCR79" s="46"/>
      <c r="OCS79" s="46"/>
      <c r="OCT79" s="46"/>
      <c r="OCU79" s="46"/>
      <c r="OCV79" s="46"/>
      <c r="OCW79" s="46"/>
      <c r="OCX79" s="46"/>
      <c r="OCY79" s="46"/>
      <c r="OCZ79" s="46"/>
      <c r="ODA79" s="46"/>
      <c r="ODB79" s="46"/>
      <c r="ODC79" s="46"/>
      <c r="ODD79" s="46"/>
      <c r="ODE79" s="46"/>
      <c r="ODF79" s="46"/>
      <c r="ODG79" s="46"/>
      <c r="ODH79" s="46"/>
      <c r="ODI79" s="46"/>
      <c r="ODJ79" s="46"/>
      <c r="ODK79" s="46"/>
      <c r="ODL79" s="46"/>
      <c r="ODM79" s="46"/>
      <c r="ODN79" s="46"/>
      <c r="ODO79" s="46"/>
      <c r="ODP79" s="46"/>
      <c r="ODQ79" s="46"/>
      <c r="ODR79" s="46"/>
      <c r="ODS79" s="46"/>
      <c r="ODT79" s="46"/>
      <c r="ODU79" s="46"/>
      <c r="ODV79" s="46"/>
      <c r="ODW79" s="46"/>
      <c r="ODX79" s="46"/>
      <c r="ODY79" s="46"/>
      <c r="ODZ79" s="46"/>
      <c r="OEA79" s="46"/>
      <c r="OEB79" s="46"/>
      <c r="OEC79" s="46"/>
      <c r="OED79" s="46"/>
      <c r="OEE79" s="46"/>
      <c r="OEF79" s="46"/>
      <c r="OEG79" s="46"/>
      <c r="OEH79" s="46"/>
      <c r="OEI79" s="46"/>
      <c r="OEJ79" s="46"/>
      <c r="OEK79" s="46"/>
      <c r="OEL79" s="46"/>
      <c r="OEM79" s="46"/>
      <c r="OEN79" s="46"/>
      <c r="OEO79" s="46"/>
      <c r="OEP79" s="46"/>
      <c r="OEQ79" s="46"/>
      <c r="OER79" s="46"/>
      <c r="OES79" s="46"/>
      <c r="OET79" s="46"/>
      <c r="OEU79" s="46"/>
      <c r="OEV79" s="46"/>
      <c r="OEW79" s="46"/>
      <c r="OEX79" s="46"/>
      <c r="OEY79" s="46"/>
      <c r="OEZ79" s="46"/>
      <c r="OFA79" s="46"/>
      <c r="OFB79" s="46"/>
      <c r="OFC79" s="46"/>
      <c r="OFD79" s="46"/>
      <c r="OFE79" s="46"/>
      <c r="OFF79" s="46"/>
      <c r="OFG79" s="46"/>
      <c r="OFH79" s="46"/>
      <c r="OFI79" s="46"/>
      <c r="OFJ79" s="46"/>
      <c r="OFK79" s="46"/>
      <c r="OFL79" s="46"/>
      <c r="OFM79" s="46"/>
      <c r="OFN79" s="46"/>
      <c r="OFO79" s="46"/>
      <c r="OFP79" s="46"/>
      <c r="OFQ79" s="46"/>
      <c r="OFR79" s="46"/>
      <c r="OFS79" s="46"/>
      <c r="OFT79" s="46"/>
      <c r="OFU79" s="46"/>
      <c r="OFV79" s="46"/>
      <c r="OFW79" s="46"/>
      <c r="OFX79" s="46"/>
      <c r="OFY79" s="46"/>
      <c r="OFZ79" s="46"/>
      <c r="OGA79" s="46"/>
      <c r="OGB79" s="46"/>
      <c r="OGC79" s="46"/>
      <c r="OGD79" s="46"/>
      <c r="OGE79" s="46"/>
      <c r="OGF79" s="46"/>
      <c r="OGG79" s="46"/>
      <c r="OGH79" s="46"/>
      <c r="OGI79" s="46"/>
      <c r="OGJ79" s="46"/>
      <c r="OGK79" s="46"/>
      <c r="OGL79" s="46"/>
      <c r="OGM79" s="46"/>
      <c r="OGN79" s="46"/>
      <c r="OGO79" s="46"/>
      <c r="OGP79" s="46"/>
      <c r="OGQ79" s="46"/>
      <c r="OGR79" s="46"/>
      <c r="OGS79" s="46"/>
      <c r="OGT79" s="46"/>
      <c r="OGU79" s="46"/>
      <c r="OGV79" s="46"/>
      <c r="OGW79" s="46"/>
      <c r="OGX79" s="46"/>
      <c r="OGY79" s="46"/>
      <c r="OGZ79" s="46"/>
      <c r="OHA79" s="46"/>
      <c r="OHB79" s="46"/>
      <c r="OHC79" s="46"/>
      <c r="OHD79" s="46"/>
      <c r="OHE79" s="46"/>
      <c r="OHF79" s="46"/>
      <c r="OHG79" s="46"/>
      <c r="OHH79" s="46"/>
      <c r="OHI79" s="46"/>
      <c r="OHJ79" s="46"/>
      <c r="OHK79" s="46"/>
      <c r="OHL79" s="46"/>
      <c r="OHM79" s="46"/>
      <c r="OHN79" s="46"/>
      <c r="OHO79" s="46"/>
      <c r="OHP79" s="46"/>
      <c r="OHQ79" s="46"/>
      <c r="OHR79" s="46"/>
      <c r="OHS79" s="46"/>
      <c r="OHT79" s="46"/>
      <c r="OHU79" s="46"/>
      <c r="OHV79" s="46"/>
      <c r="OHW79" s="46"/>
      <c r="OHX79" s="46"/>
      <c r="OHY79" s="46"/>
      <c r="OHZ79" s="46"/>
      <c r="OIA79" s="46"/>
      <c r="OIB79" s="46"/>
      <c r="OIC79" s="46"/>
      <c r="OID79" s="46"/>
      <c r="OIE79" s="46"/>
      <c r="OIF79" s="46"/>
      <c r="OIG79" s="46"/>
      <c r="OIH79" s="46"/>
      <c r="OII79" s="46"/>
      <c r="OIJ79" s="46"/>
      <c r="OIK79" s="46"/>
      <c r="OIL79" s="46"/>
      <c r="OIM79" s="46"/>
      <c r="OIN79" s="46"/>
      <c r="OIO79" s="46"/>
      <c r="OIP79" s="46"/>
      <c r="OIQ79" s="46"/>
      <c r="OIR79" s="46"/>
      <c r="OIS79" s="46"/>
      <c r="OIT79" s="46"/>
      <c r="OIU79" s="46"/>
      <c r="OIV79" s="46"/>
      <c r="OIW79" s="46"/>
      <c r="OIX79" s="46"/>
      <c r="OIY79" s="46"/>
      <c r="OIZ79" s="46"/>
      <c r="OJA79" s="46"/>
      <c r="OJB79" s="46"/>
      <c r="OJC79" s="46"/>
      <c r="OJD79" s="46"/>
      <c r="OJE79" s="46"/>
      <c r="OJF79" s="46"/>
      <c r="OJG79" s="46"/>
      <c r="OJH79" s="46"/>
      <c r="OJI79" s="46"/>
      <c r="OJJ79" s="46"/>
      <c r="OJK79" s="46"/>
      <c r="OJL79" s="46"/>
      <c r="OJM79" s="46"/>
      <c r="OJN79" s="46"/>
      <c r="OJO79" s="46"/>
      <c r="OJP79" s="46"/>
      <c r="OJQ79" s="46"/>
      <c r="OJR79" s="46"/>
      <c r="OJS79" s="46"/>
      <c r="OJT79" s="46"/>
      <c r="OJU79" s="46"/>
      <c r="OJV79" s="46"/>
      <c r="OJW79" s="46"/>
      <c r="OJX79" s="46"/>
      <c r="OJY79" s="46"/>
      <c r="OJZ79" s="46"/>
      <c r="OKA79" s="46"/>
      <c r="OKB79" s="46"/>
      <c r="OKC79" s="46"/>
      <c r="OKD79" s="46"/>
      <c r="OKE79" s="46"/>
      <c r="OKF79" s="46"/>
      <c r="OKG79" s="46"/>
      <c r="OKH79" s="46"/>
      <c r="OKI79" s="46"/>
      <c r="OKJ79" s="46"/>
      <c r="OKK79" s="46"/>
      <c r="OKL79" s="46"/>
      <c r="OKM79" s="46"/>
      <c r="OKN79" s="46"/>
      <c r="OKO79" s="46"/>
      <c r="OKP79" s="46"/>
      <c r="OKQ79" s="46"/>
      <c r="OKR79" s="46"/>
      <c r="OKS79" s="46"/>
      <c r="OKT79" s="46"/>
      <c r="OKU79" s="46"/>
      <c r="OKV79" s="46"/>
      <c r="OKW79" s="46"/>
      <c r="OKX79" s="46"/>
      <c r="OKY79" s="46"/>
      <c r="OKZ79" s="46"/>
      <c r="OLA79" s="46"/>
      <c r="OLB79" s="46"/>
      <c r="OLC79" s="46"/>
      <c r="OLD79" s="46"/>
      <c r="OLE79" s="46"/>
      <c r="OLF79" s="46"/>
      <c r="OLG79" s="46"/>
      <c r="OLH79" s="46"/>
      <c r="OLI79" s="46"/>
      <c r="OLJ79" s="46"/>
      <c r="OLK79" s="46"/>
      <c r="OLL79" s="46"/>
      <c r="OLM79" s="46"/>
      <c r="OLN79" s="46"/>
      <c r="OLO79" s="46"/>
      <c r="OLP79" s="46"/>
      <c r="OLQ79" s="46"/>
      <c r="OLR79" s="46"/>
      <c r="OLS79" s="46"/>
      <c r="OLT79" s="46"/>
      <c r="OLU79" s="46"/>
      <c r="OLV79" s="46"/>
      <c r="OLW79" s="46"/>
      <c r="OLX79" s="46"/>
      <c r="OLY79" s="46"/>
      <c r="OLZ79" s="46"/>
      <c r="OMA79" s="46"/>
      <c r="OMB79" s="46"/>
      <c r="OMC79" s="46"/>
      <c r="OMD79" s="46"/>
      <c r="OME79" s="46"/>
      <c r="OMF79" s="46"/>
      <c r="OMG79" s="46"/>
      <c r="OMH79" s="46"/>
      <c r="OMI79" s="46"/>
      <c r="OMJ79" s="46"/>
      <c r="OMK79" s="46"/>
      <c r="OML79" s="46"/>
      <c r="OMM79" s="46"/>
      <c r="OMN79" s="46"/>
      <c r="OMO79" s="46"/>
      <c r="OMP79" s="46"/>
      <c r="OMQ79" s="46"/>
      <c r="OMR79" s="46"/>
      <c r="OMS79" s="46"/>
      <c r="OMT79" s="46"/>
      <c r="OMU79" s="46"/>
      <c r="OMV79" s="46"/>
      <c r="OMW79" s="46"/>
      <c r="OMX79" s="46"/>
      <c r="OMY79" s="46"/>
      <c r="OMZ79" s="46"/>
      <c r="ONA79" s="46"/>
      <c r="ONB79" s="46"/>
      <c r="ONC79" s="46"/>
      <c r="OND79" s="46"/>
      <c r="ONE79" s="46"/>
      <c r="ONF79" s="46"/>
      <c r="ONG79" s="46"/>
      <c r="ONH79" s="46"/>
      <c r="ONI79" s="46"/>
      <c r="ONJ79" s="46"/>
      <c r="ONK79" s="46"/>
      <c r="ONL79" s="46"/>
      <c r="ONM79" s="46"/>
      <c r="ONN79" s="46"/>
      <c r="ONO79" s="46"/>
      <c r="ONP79" s="46"/>
      <c r="ONQ79" s="46"/>
      <c r="ONR79" s="46"/>
      <c r="ONS79" s="46"/>
      <c r="ONT79" s="46"/>
      <c r="ONU79" s="46"/>
      <c r="ONV79" s="46"/>
      <c r="ONW79" s="46"/>
      <c r="ONX79" s="46"/>
      <c r="ONY79" s="46"/>
      <c r="ONZ79" s="46"/>
      <c r="OOA79" s="46"/>
      <c r="OOB79" s="46"/>
      <c r="OOC79" s="46"/>
      <c r="OOD79" s="46"/>
      <c r="OOE79" s="46"/>
      <c r="OOF79" s="46"/>
      <c r="OOG79" s="46"/>
      <c r="OOH79" s="46"/>
      <c r="OOI79" s="46"/>
      <c r="OOJ79" s="46"/>
      <c r="OOK79" s="46"/>
      <c r="OOL79" s="46"/>
      <c r="OOM79" s="46"/>
      <c r="OON79" s="46"/>
      <c r="OOO79" s="46"/>
      <c r="OOP79" s="46"/>
      <c r="OOQ79" s="46"/>
      <c r="OOR79" s="46"/>
      <c r="OOS79" s="46"/>
      <c r="OOT79" s="46"/>
      <c r="OOU79" s="46"/>
      <c r="OOV79" s="46"/>
      <c r="OOW79" s="46"/>
      <c r="OOX79" s="46"/>
      <c r="OOY79" s="46"/>
      <c r="OOZ79" s="46"/>
      <c r="OPA79" s="46"/>
      <c r="OPB79" s="46"/>
      <c r="OPC79" s="46"/>
      <c r="OPD79" s="46"/>
      <c r="OPE79" s="46"/>
      <c r="OPF79" s="46"/>
      <c r="OPG79" s="46"/>
      <c r="OPH79" s="46"/>
      <c r="OPI79" s="46"/>
      <c r="OPJ79" s="46"/>
      <c r="OPK79" s="46"/>
      <c r="OPL79" s="46"/>
      <c r="OPM79" s="46"/>
      <c r="OPN79" s="46"/>
      <c r="OPO79" s="46"/>
      <c r="OPP79" s="46"/>
      <c r="OPQ79" s="46"/>
      <c r="OPR79" s="46"/>
      <c r="OPS79" s="46"/>
      <c r="OPT79" s="46"/>
      <c r="OPU79" s="46"/>
      <c r="OPV79" s="46"/>
      <c r="OPW79" s="46"/>
      <c r="OPX79" s="46"/>
      <c r="OPY79" s="46"/>
      <c r="OPZ79" s="46"/>
      <c r="OQA79" s="46"/>
      <c r="OQB79" s="46"/>
      <c r="OQC79" s="46"/>
      <c r="OQD79" s="46"/>
      <c r="OQE79" s="46"/>
      <c r="OQF79" s="46"/>
      <c r="OQG79" s="46"/>
      <c r="OQH79" s="46"/>
      <c r="OQI79" s="46"/>
      <c r="OQJ79" s="46"/>
      <c r="OQK79" s="46"/>
      <c r="OQL79" s="46"/>
      <c r="OQM79" s="46"/>
      <c r="OQN79" s="46"/>
      <c r="OQO79" s="46"/>
      <c r="OQP79" s="46"/>
      <c r="OQQ79" s="46"/>
      <c r="OQR79" s="46"/>
      <c r="OQS79" s="46"/>
      <c r="OQT79" s="46"/>
      <c r="OQU79" s="46"/>
      <c r="OQV79" s="46"/>
      <c r="OQW79" s="46"/>
      <c r="OQX79" s="46"/>
      <c r="OQY79" s="46"/>
      <c r="OQZ79" s="46"/>
      <c r="ORA79" s="46"/>
      <c r="ORB79" s="46"/>
      <c r="ORC79" s="46"/>
      <c r="ORD79" s="46"/>
      <c r="ORE79" s="46"/>
      <c r="ORF79" s="46"/>
      <c r="ORG79" s="46"/>
      <c r="ORH79" s="46"/>
      <c r="ORI79" s="46"/>
      <c r="ORJ79" s="46"/>
      <c r="ORK79" s="46"/>
      <c r="ORL79" s="46"/>
      <c r="ORM79" s="46"/>
      <c r="ORN79" s="46"/>
      <c r="ORO79" s="46"/>
      <c r="ORP79" s="46"/>
      <c r="ORQ79" s="46"/>
      <c r="ORR79" s="46"/>
      <c r="ORS79" s="46"/>
      <c r="ORT79" s="46"/>
      <c r="ORU79" s="46"/>
      <c r="ORV79" s="46"/>
      <c r="ORW79" s="46"/>
      <c r="ORX79" s="46"/>
      <c r="ORY79" s="46"/>
      <c r="ORZ79" s="46"/>
      <c r="OSA79" s="46"/>
      <c r="OSB79" s="46"/>
      <c r="OSC79" s="46"/>
      <c r="OSD79" s="46"/>
      <c r="OSE79" s="46"/>
      <c r="OSF79" s="46"/>
      <c r="OSG79" s="46"/>
      <c r="OSH79" s="46"/>
      <c r="OSI79" s="46"/>
      <c r="OSJ79" s="46"/>
      <c r="OSK79" s="46"/>
      <c r="OSL79" s="46"/>
      <c r="OSM79" s="46"/>
      <c r="OSN79" s="46"/>
      <c r="OSO79" s="46"/>
      <c r="OSP79" s="46"/>
      <c r="OSQ79" s="46"/>
      <c r="OSR79" s="46"/>
      <c r="OSS79" s="46"/>
      <c r="OST79" s="46"/>
      <c r="OSU79" s="46"/>
      <c r="OSV79" s="46"/>
      <c r="OSW79" s="46"/>
      <c r="OSX79" s="46"/>
      <c r="OSY79" s="46"/>
      <c r="OSZ79" s="46"/>
      <c r="OTA79" s="46"/>
      <c r="OTB79" s="46"/>
      <c r="OTC79" s="46"/>
      <c r="OTD79" s="46"/>
      <c r="OTE79" s="46"/>
      <c r="OTF79" s="46"/>
      <c r="OTG79" s="46"/>
      <c r="OTH79" s="46"/>
      <c r="OTI79" s="46"/>
      <c r="OTJ79" s="46"/>
      <c r="OTK79" s="46"/>
      <c r="OTL79" s="46"/>
      <c r="OTM79" s="46"/>
      <c r="OTN79" s="46"/>
      <c r="OTO79" s="46"/>
      <c r="OTP79" s="46"/>
      <c r="OTQ79" s="46"/>
      <c r="OTR79" s="46"/>
      <c r="OTS79" s="46"/>
      <c r="OTT79" s="46"/>
      <c r="OTU79" s="46"/>
      <c r="OTV79" s="46"/>
      <c r="OTW79" s="46"/>
      <c r="OTX79" s="46"/>
      <c r="OTY79" s="46"/>
      <c r="OTZ79" s="46"/>
      <c r="OUA79" s="46"/>
      <c r="OUB79" s="46"/>
      <c r="OUC79" s="46"/>
      <c r="OUD79" s="46"/>
      <c r="OUE79" s="46"/>
      <c r="OUF79" s="46"/>
      <c r="OUG79" s="46"/>
      <c r="OUH79" s="46"/>
      <c r="OUI79" s="46"/>
      <c r="OUJ79" s="46"/>
      <c r="OUK79" s="46"/>
      <c r="OUL79" s="46"/>
      <c r="OUM79" s="46"/>
      <c r="OUN79" s="46"/>
      <c r="OUO79" s="46"/>
      <c r="OUP79" s="46"/>
      <c r="OUQ79" s="46"/>
      <c r="OUR79" s="46"/>
      <c r="OUS79" s="46"/>
      <c r="OUT79" s="46"/>
      <c r="OUU79" s="46"/>
      <c r="OUV79" s="46"/>
      <c r="OUW79" s="46"/>
      <c r="OUX79" s="46"/>
      <c r="OUY79" s="46"/>
      <c r="OUZ79" s="46"/>
      <c r="OVA79" s="46"/>
      <c r="OVB79" s="46"/>
      <c r="OVC79" s="46"/>
      <c r="OVD79" s="46"/>
      <c r="OVE79" s="46"/>
      <c r="OVF79" s="46"/>
      <c r="OVG79" s="46"/>
      <c r="OVH79" s="46"/>
      <c r="OVI79" s="46"/>
      <c r="OVJ79" s="46"/>
      <c r="OVK79" s="46"/>
      <c r="OVL79" s="46"/>
      <c r="OVM79" s="46"/>
      <c r="OVN79" s="46"/>
      <c r="OVO79" s="46"/>
      <c r="OVP79" s="46"/>
      <c r="OVQ79" s="46"/>
      <c r="OVR79" s="46"/>
      <c r="OVS79" s="46"/>
      <c r="OVT79" s="46"/>
      <c r="OVU79" s="46"/>
      <c r="OVV79" s="46"/>
      <c r="OVW79" s="46"/>
      <c r="OVX79" s="46"/>
      <c r="OVY79" s="46"/>
      <c r="OVZ79" s="46"/>
      <c r="OWA79" s="46"/>
      <c r="OWB79" s="46"/>
      <c r="OWC79" s="46"/>
      <c r="OWD79" s="46"/>
      <c r="OWE79" s="46"/>
      <c r="OWF79" s="46"/>
      <c r="OWG79" s="46"/>
      <c r="OWH79" s="46"/>
      <c r="OWI79" s="46"/>
      <c r="OWJ79" s="46"/>
      <c r="OWK79" s="46"/>
      <c r="OWL79" s="46"/>
      <c r="OWM79" s="46"/>
      <c r="OWN79" s="46"/>
      <c r="OWO79" s="46"/>
      <c r="OWP79" s="46"/>
      <c r="OWQ79" s="46"/>
      <c r="OWR79" s="46"/>
      <c r="OWS79" s="46"/>
      <c r="OWT79" s="46"/>
      <c r="OWU79" s="46"/>
      <c r="OWV79" s="46"/>
      <c r="OWW79" s="46"/>
      <c r="OWX79" s="46"/>
      <c r="OWY79" s="46"/>
      <c r="OWZ79" s="46"/>
      <c r="OXA79" s="46"/>
      <c r="OXB79" s="46"/>
      <c r="OXC79" s="46"/>
      <c r="OXD79" s="46"/>
      <c r="OXE79" s="46"/>
      <c r="OXF79" s="46"/>
      <c r="OXG79" s="46"/>
      <c r="OXH79" s="46"/>
      <c r="OXI79" s="46"/>
      <c r="OXJ79" s="46"/>
      <c r="OXK79" s="46"/>
      <c r="OXL79" s="46"/>
      <c r="OXM79" s="46"/>
      <c r="OXN79" s="46"/>
      <c r="OXO79" s="46"/>
      <c r="OXP79" s="46"/>
      <c r="OXQ79" s="46"/>
      <c r="OXR79" s="46"/>
      <c r="OXS79" s="46"/>
      <c r="OXT79" s="46"/>
      <c r="OXU79" s="46"/>
      <c r="OXV79" s="46"/>
      <c r="OXW79" s="46"/>
      <c r="OXX79" s="46"/>
      <c r="OXY79" s="46"/>
      <c r="OXZ79" s="46"/>
      <c r="OYA79" s="46"/>
      <c r="OYB79" s="46"/>
      <c r="OYC79" s="46"/>
      <c r="OYD79" s="46"/>
      <c r="OYE79" s="46"/>
      <c r="OYF79" s="46"/>
      <c r="OYG79" s="46"/>
      <c r="OYH79" s="46"/>
      <c r="OYI79" s="46"/>
      <c r="OYJ79" s="46"/>
      <c r="OYK79" s="46"/>
      <c r="OYL79" s="46"/>
      <c r="OYM79" s="46"/>
      <c r="OYN79" s="46"/>
      <c r="OYO79" s="46"/>
      <c r="OYP79" s="46"/>
      <c r="OYQ79" s="46"/>
      <c r="OYR79" s="46"/>
      <c r="OYS79" s="46"/>
      <c r="OYT79" s="46"/>
      <c r="OYU79" s="46"/>
      <c r="OYV79" s="46"/>
      <c r="OYW79" s="46"/>
      <c r="OYX79" s="46"/>
      <c r="OYY79" s="46"/>
      <c r="OYZ79" s="46"/>
      <c r="OZA79" s="46"/>
      <c r="OZB79" s="46"/>
      <c r="OZC79" s="46"/>
      <c r="OZD79" s="46"/>
      <c r="OZE79" s="46"/>
      <c r="OZF79" s="46"/>
      <c r="OZG79" s="46"/>
      <c r="OZH79" s="46"/>
      <c r="OZI79" s="46"/>
      <c r="OZJ79" s="46"/>
      <c r="OZK79" s="46"/>
      <c r="OZL79" s="46"/>
      <c r="OZM79" s="46"/>
      <c r="OZN79" s="46"/>
      <c r="OZO79" s="46"/>
      <c r="OZP79" s="46"/>
      <c r="OZQ79" s="46"/>
      <c r="OZR79" s="46"/>
      <c r="OZS79" s="46"/>
      <c r="OZT79" s="46"/>
      <c r="OZU79" s="46"/>
      <c r="OZV79" s="46"/>
      <c r="OZW79" s="46"/>
      <c r="OZX79" s="46"/>
      <c r="OZY79" s="46"/>
      <c r="OZZ79" s="46"/>
      <c r="PAA79" s="46"/>
      <c r="PAB79" s="46"/>
      <c r="PAC79" s="46"/>
      <c r="PAD79" s="46"/>
      <c r="PAE79" s="46"/>
      <c r="PAF79" s="46"/>
      <c r="PAG79" s="46"/>
      <c r="PAH79" s="46"/>
      <c r="PAI79" s="46"/>
      <c r="PAJ79" s="46"/>
      <c r="PAK79" s="46"/>
      <c r="PAL79" s="46"/>
      <c r="PAM79" s="46"/>
      <c r="PAN79" s="46"/>
      <c r="PAO79" s="46"/>
      <c r="PAP79" s="46"/>
      <c r="PAQ79" s="46"/>
      <c r="PAR79" s="46"/>
      <c r="PAS79" s="46"/>
      <c r="PAT79" s="46"/>
      <c r="PAU79" s="46"/>
      <c r="PAV79" s="46"/>
      <c r="PAW79" s="46"/>
      <c r="PAX79" s="46"/>
      <c r="PAY79" s="46"/>
      <c r="PAZ79" s="46"/>
      <c r="PBA79" s="46"/>
      <c r="PBB79" s="46"/>
      <c r="PBC79" s="46"/>
      <c r="PBD79" s="46"/>
      <c r="PBE79" s="46"/>
      <c r="PBF79" s="46"/>
      <c r="PBG79" s="46"/>
      <c r="PBH79" s="46"/>
      <c r="PBI79" s="46"/>
      <c r="PBJ79" s="46"/>
      <c r="PBK79" s="46"/>
      <c r="PBL79" s="46"/>
      <c r="PBM79" s="46"/>
      <c r="PBN79" s="46"/>
      <c r="PBO79" s="46"/>
      <c r="PBP79" s="46"/>
      <c r="PBQ79" s="46"/>
      <c r="PBR79" s="46"/>
      <c r="PBS79" s="46"/>
      <c r="PBT79" s="46"/>
      <c r="PBU79" s="46"/>
      <c r="PBV79" s="46"/>
      <c r="PBW79" s="46"/>
      <c r="PBX79" s="46"/>
      <c r="PBY79" s="46"/>
      <c r="PBZ79" s="46"/>
      <c r="PCA79" s="46"/>
      <c r="PCB79" s="46"/>
      <c r="PCC79" s="46"/>
      <c r="PCD79" s="46"/>
      <c r="PCE79" s="46"/>
      <c r="PCF79" s="46"/>
      <c r="PCG79" s="46"/>
      <c r="PCH79" s="46"/>
      <c r="PCI79" s="46"/>
      <c r="PCJ79" s="46"/>
      <c r="PCK79" s="46"/>
      <c r="PCL79" s="46"/>
      <c r="PCM79" s="46"/>
      <c r="PCN79" s="46"/>
      <c r="PCO79" s="46"/>
      <c r="PCP79" s="46"/>
      <c r="PCQ79" s="46"/>
      <c r="PCR79" s="46"/>
      <c r="PCS79" s="46"/>
      <c r="PCT79" s="46"/>
      <c r="PCU79" s="46"/>
      <c r="PCV79" s="46"/>
      <c r="PCW79" s="46"/>
      <c r="PCX79" s="46"/>
      <c r="PCY79" s="46"/>
      <c r="PCZ79" s="46"/>
      <c r="PDA79" s="46"/>
      <c r="PDB79" s="46"/>
      <c r="PDC79" s="46"/>
      <c r="PDD79" s="46"/>
      <c r="PDE79" s="46"/>
      <c r="PDF79" s="46"/>
      <c r="PDG79" s="46"/>
      <c r="PDH79" s="46"/>
      <c r="PDI79" s="46"/>
      <c r="PDJ79" s="46"/>
      <c r="PDK79" s="46"/>
      <c r="PDL79" s="46"/>
      <c r="PDM79" s="46"/>
      <c r="PDN79" s="46"/>
      <c r="PDO79" s="46"/>
      <c r="PDP79" s="46"/>
      <c r="PDQ79" s="46"/>
      <c r="PDR79" s="46"/>
      <c r="PDS79" s="46"/>
      <c r="PDT79" s="46"/>
      <c r="PDU79" s="46"/>
      <c r="PDV79" s="46"/>
      <c r="PDW79" s="46"/>
      <c r="PDX79" s="46"/>
      <c r="PDY79" s="46"/>
      <c r="PDZ79" s="46"/>
      <c r="PEA79" s="46"/>
      <c r="PEB79" s="46"/>
      <c r="PEC79" s="46"/>
      <c r="PED79" s="46"/>
      <c r="PEE79" s="46"/>
      <c r="PEF79" s="46"/>
      <c r="PEG79" s="46"/>
      <c r="PEH79" s="46"/>
      <c r="PEI79" s="46"/>
      <c r="PEJ79" s="46"/>
      <c r="PEK79" s="46"/>
      <c r="PEL79" s="46"/>
      <c r="PEM79" s="46"/>
      <c r="PEN79" s="46"/>
      <c r="PEO79" s="46"/>
      <c r="PEP79" s="46"/>
      <c r="PEQ79" s="46"/>
      <c r="PER79" s="46"/>
      <c r="PES79" s="46"/>
      <c r="PET79" s="46"/>
      <c r="PEU79" s="46"/>
      <c r="PEV79" s="46"/>
      <c r="PEW79" s="46"/>
      <c r="PEX79" s="46"/>
      <c r="PEY79" s="46"/>
      <c r="PEZ79" s="46"/>
      <c r="PFA79" s="46"/>
      <c r="PFB79" s="46"/>
      <c r="PFC79" s="46"/>
      <c r="PFD79" s="46"/>
      <c r="PFE79" s="46"/>
      <c r="PFF79" s="46"/>
      <c r="PFG79" s="46"/>
      <c r="PFH79" s="46"/>
      <c r="PFI79" s="46"/>
      <c r="PFJ79" s="46"/>
      <c r="PFK79" s="46"/>
      <c r="PFL79" s="46"/>
      <c r="PFM79" s="46"/>
      <c r="PFN79" s="46"/>
      <c r="PFO79" s="46"/>
      <c r="PFP79" s="46"/>
      <c r="PFQ79" s="46"/>
      <c r="PFR79" s="46"/>
      <c r="PFS79" s="46"/>
      <c r="PFT79" s="46"/>
      <c r="PFU79" s="46"/>
      <c r="PFV79" s="46"/>
      <c r="PFW79" s="46"/>
      <c r="PFX79" s="46"/>
      <c r="PFY79" s="46"/>
      <c r="PFZ79" s="46"/>
      <c r="PGA79" s="46"/>
      <c r="PGB79" s="46"/>
      <c r="PGC79" s="46"/>
      <c r="PGD79" s="46"/>
      <c r="PGE79" s="46"/>
      <c r="PGF79" s="46"/>
      <c r="PGG79" s="46"/>
      <c r="PGH79" s="46"/>
      <c r="PGI79" s="46"/>
      <c r="PGJ79" s="46"/>
      <c r="PGK79" s="46"/>
      <c r="PGL79" s="46"/>
      <c r="PGM79" s="46"/>
      <c r="PGN79" s="46"/>
      <c r="PGO79" s="46"/>
      <c r="PGP79" s="46"/>
      <c r="PGQ79" s="46"/>
      <c r="PGR79" s="46"/>
      <c r="PGS79" s="46"/>
      <c r="PGT79" s="46"/>
      <c r="PGU79" s="46"/>
      <c r="PGV79" s="46"/>
      <c r="PGW79" s="46"/>
      <c r="PGX79" s="46"/>
      <c r="PGY79" s="46"/>
      <c r="PGZ79" s="46"/>
      <c r="PHA79" s="46"/>
      <c r="PHB79" s="46"/>
      <c r="PHC79" s="46"/>
      <c r="PHD79" s="46"/>
      <c r="PHE79" s="46"/>
      <c r="PHF79" s="46"/>
      <c r="PHG79" s="46"/>
      <c r="PHH79" s="46"/>
      <c r="PHI79" s="46"/>
      <c r="PHJ79" s="46"/>
      <c r="PHK79" s="46"/>
      <c r="PHL79" s="46"/>
      <c r="PHM79" s="46"/>
      <c r="PHN79" s="46"/>
      <c r="PHO79" s="46"/>
      <c r="PHP79" s="46"/>
      <c r="PHQ79" s="46"/>
      <c r="PHR79" s="46"/>
      <c r="PHS79" s="46"/>
      <c r="PHT79" s="46"/>
      <c r="PHU79" s="46"/>
      <c r="PHV79" s="46"/>
      <c r="PHW79" s="46"/>
      <c r="PHX79" s="46"/>
      <c r="PHY79" s="46"/>
      <c r="PHZ79" s="46"/>
      <c r="PIA79" s="46"/>
      <c r="PIB79" s="46"/>
      <c r="PIC79" s="46"/>
      <c r="PID79" s="46"/>
      <c r="PIE79" s="46"/>
      <c r="PIF79" s="46"/>
      <c r="PIG79" s="46"/>
      <c r="PIH79" s="46"/>
      <c r="PII79" s="46"/>
      <c r="PIJ79" s="46"/>
      <c r="PIK79" s="46"/>
      <c r="PIL79" s="46"/>
      <c r="PIM79" s="46"/>
      <c r="PIN79" s="46"/>
      <c r="PIO79" s="46"/>
      <c r="PIP79" s="46"/>
      <c r="PIQ79" s="46"/>
      <c r="PIR79" s="46"/>
      <c r="PIS79" s="46"/>
      <c r="PIT79" s="46"/>
      <c r="PIU79" s="46"/>
      <c r="PIV79" s="46"/>
      <c r="PIW79" s="46"/>
      <c r="PIX79" s="46"/>
      <c r="PIY79" s="46"/>
      <c r="PIZ79" s="46"/>
      <c r="PJA79" s="46"/>
      <c r="PJB79" s="46"/>
      <c r="PJC79" s="46"/>
      <c r="PJD79" s="46"/>
      <c r="PJE79" s="46"/>
      <c r="PJF79" s="46"/>
      <c r="PJG79" s="46"/>
      <c r="PJH79" s="46"/>
      <c r="PJI79" s="46"/>
      <c r="PJJ79" s="46"/>
      <c r="PJK79" s="46"/>
      <c r="PJL79" s="46"/>
      <c r="PJM79" s="46"/>
      <c r="PJN79" s="46"/>
      <c r="PJO79" s="46"/>
      <c r="PJP79" s="46"/>
      <c r="PJQ79" s="46"/>
      <c r="PJR79" s="46"/>
      <c r="PJS79" s="46"/>
      <c r="PJT79" s="46"/>
      <c r="PJU79" s="46"/>
      <c r="PJV79" s="46"/>
      <c r="PJW79" s="46"/>
      <c r="PJX79" s="46"/>
      <c r="PJY79" s="46"/>
      <c r="PJZ79" s="46"/>
      <c r="PKA79" s="46"/>
      <c r="PKB79" s="46"/>
      <c r="PKC79" s="46"/>
      <c r="PKD79" s="46"/>
      <c r="PKE79" s="46"/>
      <c r="PKF79" s="46"/>
      <c r="PKG79" s="46"/>
      <c r="PKH79" s="46"/>
      <c r="PKI79" s="46"/>
      <c r="PKJ79" s="46"/>
      <c r="PKK79" s="46"/>
      <c r="PKL79" s="46"/>
      <c r="PKM79" s="46"/>
      <c r="PKN79" s="46"/>
      <c r="PKO79" s="46"/>
      <c r="PKP79" s="46"/>
      <c r="PKQ79" s="46"/>
      <c r="PKR79" s="46"/>
      <c r="PKS79" s="46"/>
      <c r="PKT79" s="46"/>
      <c r="PKU79" s="46"/>
      <c r="PKV79" s="46"/>
      <c r="PKW79" s="46"/>
      <c r="PKX79" s="46"/>
      <c r="PKY79" s="46"/>
      <c r="PKZ79" s="46"/>
      <c r="PLA79" s="46"/>
      <c r="PLB79" s="46"/>
      <c r="PLC79" s="46"/>
      <c r="PLD79" s="46"/>
      <c r="PLE79" s="46"/>
      <c r="PLF79" s="46"/>
      <c r="PLG79" s="46"/>
      <c r="PLH79" s="46"/>
      <c r="PLI79" s="46"/>
      <c r="PLJ79" s="46"/>
      <c r="PLK79" s="46"/>
      <c r="PLL79" s="46"/>
      <c r="PLM79" s="46"/>
      <c r="PLN79" s="46"/>
      <c r="PLO79" s="46"/>
      <c r="PLP79" s="46"/>
      <c r="PLQ79" s="46"/>
      <c r="PLR79" s="46"/>
      <c r="PLS79" s="46"/>
      <c r="PLT79" s="46"/>
      <c r="PLU79" s="46"/>
      <c r="PLV79" s="46"/>
      <c r="PLW79" s="46"/>
      <c r="PLX79" s="46"/>
      <c r="PLY79" s="46"/>
      <c r="PLZ79" s="46"/>
      <c r="PMA79" s="46"/>
      <c r="PMB79" s="46"/>
      <c r="PMC79" s="46"/>
      <c r="PMD79" s="46"/>
      <c r="PME79" s="46"/>
      <c r="PMF79" s="46"/>
      <c r="PMG79" s="46"/>
      <c r="PMH79" s="46"/>
      <c r="PMI79" s="46"/>
      <c r="PMJ79" s="46"/>
      <c r="PMK79" s="46"/>
      <c r="PML79" s="46"/>
      <c r="PMM79" s="46"/>
      <c r="PMN79" s="46"/>
      <c r="PMO79" s="46"/>
      <c r="PMP79" s="46"/>
      <c r="PMQ79" s="46"/>
      <c r="PMR79" s="46"/>
      <c r="PMS79" s="46"/>
      <c r="PMT79" s="46"/>
      <c r="PMU79" s="46"/>
      <c r="PMV79" s="46"/>
      <c r="PMW79" s="46"/>
      <c r="PMX79" s="46"/>
      <c r="PMY79" s="46"/>
      <c r="PMZ79" s="46"/>
      <c r="PNA79" s="46"/>
      <c r="PNB79" s="46"/>
      <c r="PNC79" s="46"/>
      <c r="PND79" s="46"/>
      <c r="PNE79" s="46"/>
      <c r="PNF79" s="46"/>
      <c r="PNG79" s="46"/>
      <c r="PNH79" s="46"/>
      <c r="PNI79" s="46"/>
      <c r="PNJ79" s="46"/>
      <c r="PNK79" s="46"/>
      <c r="PNL79" s="46"/>
      <c r="PNM79" s="46"/>
      <c r="PNN79" s="46"/>
      <c r="PNO79" s="46"/>
      <c r="PNP79" s="46"/>
      <c r="PNQ79" s="46"/>
      <c r="PNR79" s="46"/>
      <c r="PNS79" s="46"/>
      <c r="PNT79" s="46"/>
      <c r="PNU79" s="46"/>
      <c r="PNV79" s="46"/>
      <c r="PNW79" s="46"/>
      <c r="PNX79" s="46"/>
      <c r="PNY79" s="46"/>
      <c r="PNZ79" s="46"/>
      <c r="POA79" s="46"/>
      <c r="POB79" s="46"/>
      <c r="POC79" s="46"/>
      <c r="POD79" s="46"/>
      <c r="POE79" s="46"/>
      <c r="POF79" s="46"/>
      <c r="POG79" s="46"/>
      <c r="POH79" s="46"/>
      <c r="POI79" s="46"/>
      <c r="POJ79" s="46"/>
      <c r="POK79" s="46"/>
      <c r="POL79" s="46"/>
      <c r="POM79" s="46"/>
      <c r="PON79" s="46"/>
      <c r="POO79" s="46"/>
      <c r="POP79" s="46"/>
      <c r="POQ79" s="46"/>
      <c r="POR79" s="46"/>
      <c r="POS79" s="46"/>
      <c r="POT79" s="46"/>
      <c r="POU79" s="46"/>
      <c r="POV79" s="46"/>
      <c r="POW79" s="46"/>
      <c r="POX79" s="46"/>
      <c r="POY79" s="46"/>
      <c r="POZ79" s="46"/>
      <c r="PPA79" s="46"/>
      <c r="PPB79" s="46"/>
      <c r="PPC79" s="46"/>
      <c r="PPD79" s="46"/>
      <c r="PPE79" s="46"/>
      <c r="PPF79" s="46"/>
      <c r="PPG79" s="46"/>
      <c r="PPH79" s="46"/>
      <c r="PPI79" s="46"/>
      <c r="PPJ79" s="46"/>
      <c r="PPK79" s="46"/>
      <c r="PPL79" s="46"/>
      <c r="PPM79" s="46"/>
      <c r="PPN79" s="46"/>
      <c r="PPO79" s="46"/>
      <c r="PPP79" s="46"/>
      <c r="PPQ79" s="46"/>
      <c r="PPR79" s="46"/>
      <c r="PPS79" s="46"/>
      <c r="PPT79" s="46"/>
      <c r="PPU79" s="46"/>
      <c r="PPV79" s="46"/>
      <c r="PPW79" s="46"/>
      <c r="PPX79" s="46"/>
      <c r="PPY79" s="46"/>
      <c r="PPZ79" s="46"/>
      <c r="PQA79" s="46"/>
      <c r="PQB79" s="46"/>
      <c r="PQC79" s="46"/>
      <c r="PQD79" s="46"/>
      <c r="PQE79" s="46"/>
      <c r="PQF79" s="46"/>
      <c r="PQG79" s="46"/>
      <c r="PQH79" s="46"/>
      <c r="PQI79" s="46"/>
      <c r="PQJ79" s="46"/>
      <c r="PQK79" s="46"/>
      <c r="PQL79" s="46"/>
      <c r="PQM79" s="46"/>
      <c r="PQN79" s="46"/>
      <c r="PQO79" s="46"/>
      <c r="PQP79" s="46"/>
      <c r="PQQ79" s="46"/>
      <c r="PQR79" s="46"/>
      <c r="PQS79" s="46"/>
      <c r="PQT79" s="46"/>
      <c r="PQU79" s="46"/>
      <c r="PQV79" s="46"/>
      <c r="PQW79" s="46"/>
      <c r="PQX79" s="46"/>
      <c r="PQY79" s="46"/>
      <c r="PQZ79" s="46"/>
      <c r="PRA79" s="46"/>
      <c r="PRB79" s="46"/>
      <c r="PRC79" s="46"/>
      <c r="PRD79" s="46"/>
      <c r="PRE79" s="46"/>
      <c r="PRF79" s="46"/>
      <c r="PRG79" s="46"/>
      <c r="PRH79" s="46"/>
      <c r="PRI79" s="46"/>
      <c r="PRJ79" s="46"/>
      <c r="PRK79" s="46"/>
      <c r="PRL79" s="46"/>
      <c r="PRM79" s="46"/>
      <c r="PRN79" s="46"/>
      <c r="PRO79" s="46"/>
      <c r="PRP79" s="46"/>
      <c r="PRQ79" s="46"/>
      <c r="PRR79" s="46"/>
      <c r="PRS79" s="46"/>
      <c r="PRT79" s="46"/>
      <c r="PRU79" s="46"/>
      <c r="PRV79" s="46"/>
      <c r="PRW79" s="46"/>
      <c r="PRX79" s="46"/>
      <c r="PRY79" s="46"/>
      <c r="PRZ79" s="46"/>
      <c r="PSA79" s="46"/>
      <c r="PSB79" s="46"/>
      <c r="PSC79" s="46"/>
      <c r="PSD79" s="46"/>
      <c r="PSE79" s="46"/>
      <c r="PSF79" s="46"/>
      <c r="PSG79" s="46"/>
      <c r="PSH79" s="46"/>
      <c r="PSI79" s="46"/>
      <c r="PSJ79" s="46"/>
      <c r="PSK79" s="46"/>
      <c r="PSL79" s="46"/>
      <c r="PSM79" s="46"/>
      <c r="PSN79" s="46"/>
      <c r="PSO79" s="46"/>
      <c r="PSP79" s="46"/>
      <c r="PSQ79" s="46"/>
      <c r="PSR79" s="46"/>
      <c r="PSS79" s="46"/>
      <c r="PST79" s="46"/>
      <c r="PSU79" s="46"/>
      <c r="PSV79" s="46"/>
      <c r="PSW79" s="46"/>
      <c r="PSX79" s="46"/>
      <c r="PSY79" s="46"/>
      <c r="PSZ79" s="46"/>
      <c r="PTA79" s="46"/>
      <c r="PTB79" s="46"/>
      <c r="PTC79" s="46"/>
      <c r="PTD79" s="46"/>
      <c r="PTE79" s="46"/>
      <c r="PTF79" s="46"/>
      <c r="PTG79" s="46"/>
      <c r="PTH79" s="46"/>
      <c r="PTI79" s="46"/>
      <c r="PTJ79" s="46"/>
      <c r="PTK79" s="46"/>
      <c r="PTL79" s="46"/>
      <c r="PTM79" s="46"/>
      <c r="PTN79" s="46"/>
      <c r="PTO79" s="46"/>
      <c r="PTP79" s="46"/>
      <c r="PTQ79" s="46"/>
      <c r="PTR79" s="46"/>
      <c r="PTS79" s="46"/>
      <c r="PTT79" s="46"/>
      <c r="PTU79" s="46"/>
      <c r="PTV79" s="46"/>
      <c r="PTW79" s="46"/>
      <c r="PTX79" s="46"/>
      <c r="PTY79" s="46"/>
      <c r="PTZ79" s="46"/>
      <c r="PUA79" s="46"/>
      <c r="PUB79" s="46"/>
      <c r="PUC79" s="46"/>
      <c r="PUD79" s="46"/>
      <c r="PUE79" s="46"/>
      <c r="PUF79" s="46"/>
      <c r="PUG79" s="46"/>
      <c r="PUH79" s="46"/>
      <c r="PUI79" s="46"/>
      <c r="PUJ79" s="46"/>
      <c r="PUK79" s="46"/>
      <c r="PUL79" s="46"/>
      <c r="PUM79" s="46"/>
      <c r="PUN79" s="46"/>
      <c r="PUO79" s="46"/>
      <c r="PUP79" s="46"/>
      <c r="PUQ79" s="46"/>
      <c r="PUR79" s="46"/>
      <c r="PUS79" s="46"/>
      <c r="PUT79" s="46"/>
      <c r="PUU79" s="46"/>
      <c r="PUV79" s="46"/>
      <c r="PUW79" s="46"/>
      <c r="PUX79" s="46"/>
      <c r="PUY79" s="46"/>
      <c r="PUZ79" s="46"/>
      <c r="PVA79" s="46"/>
      <c r="PVB79" s="46"/>
      <c r="PVC79" s="46"/>
      <c r="PVD79" s="46"/>
      <c r="PVE79" s="46"/>
      <c r="PVF79" s="46"/>
      <c r="PVG79" s="46"/>
      <c r="PVH79" s="46"/>
      <c r="PVI79" s="46"/>
      <c r="PVJ79" s="46"/>
      <c r="PVK79" s="46"/>
      <c r="PVL79" s="46"/>
      <c r="PVM79" s="46"/>
      <c r="PVN79" s="46"/>
      <c r="PVO79" s="46"/>
      <c r="PVP79" s="46"/>
      <c r="PVQ79" s="46"/>
      <c r="PVR79" s="46"/>
      <c r="PVS79" s="46"/>
      <c r="PVT79" s="46"/>
      <c r="PVU79" s="46"/>
      <c r="PVV79" s="46"/>
      <c r="PVW79" s="46"/>
      <c r="PVX79" s="46"/>
      <c r="PVY79" s="46"/>
      <c r="PVZ79" s="46"/>
      <c r="PWA79" s="46"/>
      <c r="PWB79" s="46"/>
      <c r="PWC79" s="46"/>
      <c r="PWD79" s="46"/>
      <c r="PWE79" s="46"/>
      <c r="PWF79" s="46"/>
      <c r="PWG79" s="46"/>
      <c r="PWH79" s="46"/>
      <c r="PWI79" s="46"/>
      <c r="PWJ79" s="46"/>
      <c r="PWK79" s="46"/>
      <c r="PWL79" s="46"/>
      <c r="PWM79" s="46"/>
      <c r="PWN79" s="46"/>
      <c r="PWO79" s="46"/>
      <c r="PWP79" s="46"/>
      <c r="PWQ79" s="46"/>
      <c r="PWR79" s="46"/>
      <c r="PWS79" s="46"/>
      <c r="PWT79" s="46"/>
      <c r="PWU79" s="46"/>
      <c r="PWV79" s="46"/>
      <c r="PWW79" s="46"/>
      <c r="PWX79" s="46"/>
      <c r="PWY79" s="46"/>
      <c r="PWZ79" s="46"/>
      <c r="PXA79" s="46"/>
      <c r="PXB79" s="46"/>
      <c r="PXC79" s="46"/>
      <c r="PXD79" s="46"/>
      <c r="PXE79" s="46"/>
      <c r="PXF79" s="46"/>
      <c r="PXG79" s="46"/>
      <c r="PXH79" s="46"/>
      <c r="PXI79" s="46"/>
      <c r="PXJ79" s="46"/>
      <c r="PXK79" s="46"/>
      <c r="PXL79" s="46"/>
      <c r="PXM79" s="46"/>
      <c r="PXN79" s="46"/>
      <c r="PXO79" s="46"/>
      <c r="PXP79" s="46"/>
      <c r="PXQ79" s="46"/>
      <c r="PXR79" s="46"/>
      <c r="PXS79" s="46"/>
      <c r="PXT79" s="46"/>
      <c r="PXU79" s="46"/>
      <c r="PXV79" s="46"/>
      <c r="PXW79" s="46"/>
      <c r="PXX79" s="46"/>
      <c r="PXY79" s="46"/>
      <c r="PXZ79" s="46"/>
      <c r="PYA79" s="46"/>
      <c r="PYB79" s="46"/>
      <c r="PYC79" s="46"/>
      <c r="PYD79" s="46"/>
      <c r="PYE79" s="46"/>
      <c r="PYF79" s="46"/>
      <c r="PYG79" s="46"/>
      <c r="PYH79" s="46"/>
      <c r="PYI79" s="46"/>
      <c r="PYJ79" s="46"/>
      <c r="PYK79" s="46"/>
      <c r="PYL79" s="46"/>
      <c r="PYM79" s="46"/>
      <c r="PYN79" s="46"/>
      <c r="PYO79" s="46"/>
      <c r="PYP79" s="46"/>
      <c r="PYQ79" s="46"/>
      <c r="PYR79" s="46"/>
      <c r="PYS79" s="46"/>
      <c r="PYT79" s="46"/>
      <c r="PYU79" s="46"/>
      <c r="PYV79" s="46"/>
      <c r="PYW79" s="46"/>
      <c r="PYX79" s="46"/>
      <c r="PYY79" s="46"/>
      <c r="PYZ79" s="46"/>
      <c r="PZA79" s="46"/>
      <c r="PZB79" s="46"/>
      <c r="PZC79" s="46"/>
      <c r="PZD79" s="46"/>
      <c r="PZE79" s="46"/>
      <c r="PZF79" s="46"/>
      <c r="PZG79" s="46"/>
      <c r="PZH79" s="46"/>
      <c r="PZI79" s="46"/>
      <c r="PZJ79" s="46"/>
      <c r="PZK79" s="46"/>
      <c r="PZL79" s="46"/>
      <c r="PZM79" s="46"/>
      <c r="PZN79" s="46"/>
      <c r="PZO79" s="46"/>
      <c r="PZP79" s="46"/>
      <c r="PZQ79" s="46"/>
      <c r="PZR79" s="46"/>
      <c r="PZS79" s="46"/>
      <c r="PZT79" s="46"/>
      <c r="PZU79" s="46"/>
      <c r="PZV79" s="46"/>
      <c r="PZW79" s="46"/>
      <c r="PZX79" s="46"/>
      <c r="PZY79" s="46"/>
      <c r="PZZ79" s="46"/>
      <c r="QAA79" s="46"/>
      <c r="QAB79" s="46"/>
      <c r="QAC79" s="46"/>
      <c r="QAD79" s="46"/>
      <c r="QAE79" s="46"/>
      <c r="QAF79" s="46"/>
      <c r="QAG79" s="46"/>
      <c r="QAH79" s="46"/>
      <c r="QAI79" s="46"/>
      <c r="QAJ79" s="46"/>
      <c r="QAK79" s="46"/>
      <c r="QAL79" s="46"/>
      <c r="QAM79" s="46"/>
      <c r="QAN79" s="46"/>
      <c r="QAO79" s="46"/>
      <c r="QAP79" s="46"/>
      <c r="QAQ79" s="46"/>
      <c r="QAR79" s="46"/>
      <c r="QAS79" s="46"/>
      <c r="QAT79" s="46"/>
      <c r="QAU79" s="46"/>
      <c r="QAV79" s="46"/>
      <c r="QAW79" s="46"/>
      <c r="QAX79" s="46"/>
      <c r="QAY79" s="46"/>
      <c r="QAZ79" s="46"/>
      <c r="QBA79" s="46"/>
      <c r="QBB79" s="46"/>
      <c r="QBC79" s="46"/>
      <c r="QBD79" s="46"/>
      <c r="QBE79" s="46"/>
      <c r="QBF79" s="46"/>
      <c r="QBG79" s="46"/>
      <c r="QBH79" s="46"/>
      <c r="QBI79" s="46"/>
      <c r="QBJ79" s="46"/>
      <c r="QBK79" s="46"/>
      <c r="QBL79" s="46"/>
      <c r="QBM79" s="46"/>
      <c r="QBN79" s="46"/>
      <c r="QBO79" s="46"/>
      <c r="QBP79" s="46"/>
      <c r="QBQ79" s="46"/>
      <c r="QBR79" s="46"/>
      <c r="QBS79" s="46"/>
      <c r="QBT79" s="46"/>
      <c r="QBU79" s="46"/>
      <c r="QBV79" s="46"/>
      <c r="QBW79" s="46"/>
      <c r="QBX79" s="46"/>
      <c r="QBY79" s="46"/>
      <c r="QBZ79" s="46"/>
      <c r="QCA79" s="46"/>
      <c r="QCB79" s="46"/>
      <c r="QCC79" s="46"/>
      <c r="QCD79" s="46"/>
      <c r="QCE79" s="46"/>
      <c r="QCF79" s="46"/>
      <c r="QCG79" s="46"/>
      <c r="QCH79" s="46"/>
      <c r="QCI79" s="46"/>
      <c r="QCJ79" s="46"/>
      <c r="QCK79" s="46"/>
      <c r="QCL79" s="46"/>
      <c r="QCM79" s="46"/>
      <c r="QCN79" s="46"/>
      <c r="QCO79" s="46"/>
      <c r="QCP79" s="46"/>
      <c r="QCQ79" s="46"/>
      <c r="QCR79" s="46"/>
      <c r="QCS79" s="46"/>
      <c r="QCT79" s="46"/>
      <c r="QCU79" s="46"/>
      <c r="QCV79" s="46"/>
      <c r="QCW79" s="46"/>
      <c r="QCX79" s="46"/>
      <c r="QCY79" s="46"/>
      <c r="QCZ79" s="46"/>
      <c r="QDA79" s="46"/>
      <c r="QDB79" s="46"/>
      <c r="QDC79" s="46"/>
      <c r="QDD79" s="46"/>
      <c r="QDE79" s="46"/>
      <c r="QDF79" s="46"/>
      <c r="QDG79" s="46"/>
      <c r="QDH79" s="46"/>
      <c r="QDI79" s="46"/>
      <c r="QDJ79" s="46"/>
      <c r="QDK79" s="46"/>
      <c r="QDL79" s="46"/>
      <c r="QDM79" s="46"/>
      <c r="QDN79" s="46"/>
      <c r="QDO79" s="46"/>
      <c r="QDP79" s="46"/>
      <c r="QDQ79" s="46"/>
      <c r="QDR79" s="46"/>
      <c r="QDS79" s="46"/>
      <c r="QDT79" s="46"/>
      <c r="QDU79" s="46"/>
      <c r="QDV79" s="46"/>
      <c r="QDW79" s="46"/>
      <c r="QDX79" s="46"/>
      <c r="QDY79" s="46"/>
      <c r="QDZ79" s="46"/>
      <c r="QEA79" s="46"/>
      <c r="QEB79" s="46"/>
      <c r="QEC79" s="46"/>
      <c r="QED79" s="46"/>
      <c r="QEE79" s="46"/>
      <c r="QEF79" s="46"/>
      <c r="QEG79" s="46"/>
      <c r="QEH79" s="46"/>
      <c r="QEI79" s="46"/>
      <c r="QEJ79" s="46"/>
      <c r="QEK79" s="46"/>
      <c r="QEL79" s="46"/>
      <c r="QEM79" s="46"/>
      <c r="QEN79" s="46"/>
      <c r="QEO79" s="46"/>
      <c r="QEP79" s="46"/>
      <c r="QEQ79" s="46"/>
      <c r="QER79" s="46"/>
      <c r="QES79" s="46"/>
      <c r="QET79" s="46"/>
      <c r="QEU79" s="46"/>
      <c r="QEV79" s="46"/>
      <c r="QEW79" s="46"/>
      <c r="QEX79" s="46"/>
      <c r="QEY79" s="46"/>
      <c r="QEZ79" s="46"/>
      <c r="QFA79" s="46"/>
      <c r="QFB79" s="46"/>
      <c r="QFC79" s="46"/>
      <c r="QFD79" s="46"/>
      <c r="QFE79" s="46"/>
      <c r="QFF79" s="46"/>
      <c r="QFG79" s="46"/>
      <c r="QFH79" s="46"/>
      <c r="QFI79" s="46"/>
      <c r="QFJ79" s="46"/>
      <c r="QFK79" s="46"/>
      <c r="QFL79" s="46"/>
      <c r="QFM79" s="46"/>
      <c r="QFN79" s="46"/>
      <c r="QFO79" s="46"/>
      <c r="QFP79" s="46"/>
      <c r="QFQ79" s="46"/>
      <c r="QFR79" s="46"/>
      <c r="QFS79" s="46"/>
      <c r="QFT79" s="46"/>
      <c r="QFU79" s="46"/>
      <c r="QFV79" s="46"/>
      <c r="QFW79" s="46"/>
      <c r="QFX79" s="46"/>
      <c r="QFY79" s="46"/>
      <c r="QFZ79" s="46"/>
      <c r="QGA79" s="46"/>
      <c r="QGB79" s="46"/>
      <c r="QGC79" s="46"/>
      <c r="QGD79" s="46"/>
      <c r="QGE79" s="46"/>
      <c r="QGF79" s="46"/>
      <c r="QGG79" s="46"/>
      <c r="QGH79" s="46"/>
      <c r="QGI79" s="46"/>
      <c r="QGJ79" s="46"/>
      <c r="QGK79" s="46"/>
      <c r="QGL79" s="46"/>
      <c r="QGM79" s="46"/>
      <c r="QGN79" s="46"/>
      <c r="QGO79" s="46"/>
      <c r="QGP79" s="46"/>
      <c r="QGQ79" s="46"/>
      <c r="QGR79" s="46"/>
      <c r="QGS79" s="46"/>
      <c r="QGT79" s="46"/>
      <c r="QGU79" s="46"/>
      <c r="QGV79" s="46"/>
      <c r="QGW79" s="46"/>
      <c r="QGX79" s="46"/>
      <c r="QGY79" s="46"/>
      <c r="QGZ79" s="46"/>
      <c r="QHA79" s="46"/>
      <c r="QHB79" s="46"/>
      <c r="QHC79" s="46"/>
      <c r="QHD79" s="46"/>
      <c r="QHE79" s="46"/>
      <c r="QHF79" s="46"/>
      <c r="QHG79" s="46"/>
      <c r="QHH79" s="46"/>
      <c r="QHI79" s="46"/>
      <c r="QHJ79" s="46"/>
      <c r="QHK79" s="46"/>
      <c r="QHL79" s="46"/>
      <c r="QHM79" s="46"/>
      <c r="QHN79" s="46"/>
      <c r="QHO79" s="46"/>
      <c r="QHP79" s="46"/>
      <c r="QHQ79" s="46"/>
      <c r="QHR79" s="46"/>
      <c r="QHS79" s="46"/>
      <c r="QHT79" s="46"/>
      <c r="QHU79" s="46"/>
      <c r="QHV79" s="46"/>
      <c r="QHW79" s="46"/>
      <c r="QHX79" s="46"/>
      <c r="QHY79" s="46"/>
      <c r="QHZ79" s="46"/>
      <c r="QIA79" s="46"/>
      <c r="QIB79" s="46"/>
      <c r="QIC79" s="46"/>
      <c r="QID79" s="46"/>
      <c r="QIE79" s="46"/>
      <c r="QIF79" s="46"/>
      <c r="QIG79" s="46"/>
      <c r="QIH79" s="46"/>
      <c r="QII79" s="46"/>
      <c r="QIJ79" s="46"/>
      <c r="QIK79" s="46"/>
      <c r="QIL79" s="46"/>
      <c r="QIM79" s="46"/>
      <c r="QIN79" s="46"/>
      <c r="QIO79" s="46"/>
      <c r="QIP79" s="46"/>
      <c r="QIQ79" s="46"/>
      <c r="QIR79" s="46"/>
      <c r="QIS79" s="46"/>
      <c r="QIT79" s="46"/>
      <c r="QIU79" s="46"/>
      <c r="QIV79" s="46"/>
      <c r="QIW79" s="46"/>
      <c r="QIX79" s="46"/>
      <c r="QIY79" s="46"/>
      <c r="QIZ79" s="46"/>
      <c r="QJA79" s="46"/>
      <c r="QJB79" s="46"/>
      <c r="QJC79" s="46"/>
      <c r="QJD79" s="46"/>
      <c r="QJE79" s="46"/>
      <c r="QJF79" s="46"/>
      <c r="QJG79" s="46"/>
      <c r="QJH79" s="46"/>
      <c r="QJI79" s="46"/>
      <c r="QJJ79" s="46"/>
      <c r="QJK79" s="46"/>
      <c r="QJL79" s="46"/>
      <c r="QJM79" s="46"/>
      <c r="QJN79" s="46"/>
      <c r="QJO79" s="46"/>
      <c r="QJP79" s="46"/>
      <c r="QJQ79" s="46"/>
      <c r="QJR79" s="46"/>
      <c r="QJS79" s="46"/>
      <c r="QJT79" s="46"/>
      <c r="QJU79" s="46"/>
      <c r="QJV79" s="46"/>
      <c r="QJW79" s="46"/>
      <c r="QJX79" s="46"/>
      <c r="QJY79" s="46"/>
      <c r="QJZ79" s="46"/>
      <c r="QKA79" s="46"/>
      <c r="QKB79" s="46"/>
      <c r="QKC79" s="46"/>
      <c r="QKD79" s="46"/>
      <c r="QKE79" s="46"/>
      <c r="QKF79" s="46"/>
      <c r="QKG79" s="46"/>
      <c r="QKH79" s="46"/>
      <c r="QKI79" s="46"/>
      <c r="QKJ79" s="46"/>
      <c r="QKK79" s="46"/>
      <c r="QKL79" s="46"/>
      <c r="QKM79" s="46"/>
      <c r="QKN79" s="46"/>
      <c r="QKO79" s="46"/>
      <c r="QKP79" s="46"/>
      <c r="QKQ79" s="46"/>
      <c r="QKR79" s="46"/>
      <c r="QKS79" s="46"/>
      <c r="QKT79" s="46"/>
      <c r="QKU79" s="46"/>
      <c r="QKV79" s="46"/>
      <c r="QKW79" s="46"/>
      <c r="QKX79" s="46"/>
      <c r="QKY79" s="46"/>
      <c r="QKZ79" s="46"/>
      <c r="QLA79" s="46"/>
      <c r="QLB79" s="46"/>
      <c r="QLC79" s="46"/>
      <c r="QLD79" s="46"/>
      <c r="QLE79" s="46"/>
      <c r="QLF79" s="46"/>
      <c r="QLG79" s="46"/>
      <c r="QLH79" s="46"/>
      <c r="QLI79" s="46"/>
      <c r="QLJ79" s="46"/>
      <c r="QLK79" s="46"/>
      <c r="QLL79" s="46"/>
      <c r="QLM79" s="46"/>
      <c r="QLN79" s="46"/>
      <c r="QLO79" s="46"/>
      <c r="QLP79" s="46"/>
      <c r="QLQ79" s="46"/>
      <c r="QLR79" s="46"/>
      <c r="QLS79" s="46"/>
      <c r="QLT79" s="46"/>
      <c r="QLU79" s="46"/>
      <c r="QLV79" s="46"/>
      <c r="QLW79" s="46"/>
      <c r="QLX79" s="46"/>
      <c r="QLY79" s="46"/>
      <c r="QLZ79" s="46"/>
      <c r="QMA79" s="46"/>
      <c r="QMB79" s="46"/>
      <c r="QMC79" s="46"/>
      <c r="QMD79" s="46"/>
      <c r="QME79" s="46"/>
      <c r="QMF79" s="46"/>
      <c r="QMG79" s="46"/>
      <c r="QMH79" s="46"/>
      <c r="QMI79" s="46"/>
      <c r="QMJ79" s="46"/>
      <c r="QMK79" s="46"/>
      <c r="QML79" s="46"/>
      <c r="QMM79" s="46"/>
      <c r="QMN79" s="46"/>
      <c r="QMO79" s="46"/>
      <c r="QMP79" s="46"/>
      <c r="QMQ79" s="46"/>
      <c r="QMR79" s="46"/>
      <c r="QMS79" s="46"/>
      <c r="QMT79" s="46"/>
      <c r="QMU79" s="46"/>
      <c r="QMV79" s="46"/>
      <c r="QMW79" s="46"/>
      <c r="QMX79" s="46"/>
      <c r="QMY79" s="46"/>
      <c r="QMZ79" s="46"/>
      <c r="QNA79" s="46"/>
      <c r="QNB79" s="46"/>
      <c r="QNC79" s="46"/>
      <c r="QND79" s="46"/>
      <c r="QNE79" s="46"/>
      <c r="QNF79" s="46"/>
      <c r="QNG79" s="46"/>
      <c r="QNH79" s="46"/>
      <c r="QNI79" s="46"/>
      <c r="QNJ79" s="46"/>
      <c r="QNK79" s="46"/>
      <c r="QNL79" s="46"/>
      <c r="QNM79" s="46"/>
      <c r="QNN79" s="46"/>
      <c r="QNO79" s="46"/>
      <c r="QNP79" s="46"/>
      <c r="QNQ79" s="46"/>
      <c r="QNR79" s="46"/>
      <c r="QNS79" s="46"/>
      <c r="QNT79" s="46"/>
      <c r="QNU79" s="46"/>
      <c r="QNV79" s="46"/>
      <c r="QNW79" s="46"/>
      <c r="QNX79" s="46"/>
      <c r="QNY79" s="46"/>
      <c r="QNZ79" s="46"/>
      <c r="QOA79" s="46"/>
      <c r="QOB79" s="46"/>
      <c r="QOC79" s="46"/>
      <c r="QOD79" s="46"/>
      <c r="QOE79" s="46"/>
      <c r="QOF79" s="46"/>
      <c r="QOG79" s="46"/>
      <c r="QOH79" s="46"/>
      <c r="QOI79" s="46"/>
      <c r="QOJ79" s="46"/>
      <c r="QOK79" s="46"/>
      <c r="QOL79" s="46"/>
      <c r="QOM79" s="46"/>
      <c r="QON79" s="46"/>
      <c r="QOO79" s="46"/>
      <c r="QOP79" s="46"/>
      <c r="QOQ79" s="46"/>
      <c r="QOR79" s="46"/>
      <c r="QOS79" s="46"/>
      <c r="QOT79" s="46"/>
      <c r="QOU79" s="46"/>
      <c r="QOV79" s="46"/>
      <c r="QOW79" s="46"/>
      <c r="QOX79" s="46"/>
      <c r="QOY79" s="46"/>
      <c r="QOZ79" s="46"/>
      <c r="QPA79" s="46"/>
      <c r="QPB79" s="46"/>
      <c r="QPC79" s="46"/>
      <c r="QPD79" s="46"/>
      <c r="QPE79" s="46"/>
      <c r="QPF79" s="46"/>
      <c r="QPG79" s="46"/>
      <c r="QPH79" s="46"/>
      <c r="QPI79" s="46"/>
      <c r="QPJ79" s="46"/>
      <c r="QPK79" s="46"/>
      <c r="QPL79" s="46"/>
      <c r="QPM79" s="46"/>
      <c r="QPN79" s="46"/>
      <c r="QPO79" s="46"/>
      <c r="QPP79" s="46"/>
      <c r="QPQ79" s="46"/>
      <c r="QPR79" s="46"/>
      <c r="QPS79" s="46"/>
      <c r="QPT79" s="46"/>
      <c r="QPU79" s="46"/>
      <c r="QPV79" s="46"/>
      <c r="QPW79" s="46"/>
      <c r="QPX79" s="46"/>
      <c r="QPY79" s="46"/>
      <c r="QPZ79" s="46"/>
      <c r="QQA79" s="46"/>
      <c r="QQB79" s="46"/>
      <c r="QQC79" s="46"/>
      <c r="QQD79" s="46"/>
      <c r="QQE79" s="46"/>
      <c r="QQF79" s="46"/>
      <c r="QQG79" s="46"/>
      <c r="QQH79" s="46"/>
      <c r="QQI79" s="46"/>
      <c r="QQJ79" s="46"/>
      <c r="QQK79" s="46"/>
      <c r="QQL79" s="46"/>
      <c r="QQM79" s="46"/>
      <c r="QQN79" s="46"/>
      <c r="QQO79" s="46"/>
      <c r="QQP79" s="46"/>
      <c r="QQQ79" s="46"/>
      <c r="QQR79" s="46"/>
      <c r="QQS79" s="46"/>
      <c r="QQT79" s="46"/>
      <c r="QQU79" s="46"/>
      <c r="QQV79" s="46"/>
      <c r="QQW79" s="46"/>
      <c r="QQX79" s="46"/>
      <c r="QQY79" s="46"/>
      <c r="QQZ79" s="46"/>
      <c r="QRA79" s="46"/>
      <c r="QRB79" s="46"/>
      <c r="QRC79" s="46"/>
      <c r="QRD79" s="46"/>
      <c r="QRE79" s="46"/>
      <c r="QRF79" s="46"/>
      <c r="QRG79" s="46"/>
      <c r="QRH79" s="46"/>
      <c r="QRI79" s="46"/>
      <c r="QRJ79" s="46"/>
      <c r="QRK79" s="46"/>
      <c r="QRL79" s="46"/>
      <c r="QRM79" s="46"/>
      <c r="QRN79" s="46"/>
      <c r="QRO79" s="46"/>
      <c r="QRP79" s="46"/>
      <c r="QRQ79" s="46"/>
      <c r="QRR79" s="46"/>
      <c r="QRS79" s="46"/>
      <c r="QRT79" s="46"/>
      <c r="QRU79" s="46"/>
      <c r="QRV79" s="46"/>
      <c r="QRW79" s="46"/>
      <c r="QRX79" s="46"/>
      <c r="QRY79" s="46"/>
      <c r="QRZ79" s="46"/>
      <c r="QSA79" s="46"/>
      <c r="QSB79" s="46"/>
      <c r="QSC79" s="46"/>
      <c r="QSD79" s="46"/>
      <c r="QSE79" s="46"/>
      <c r="QSF79" s="46"/>
      <c r="QSG79" s="46"/>
      <c r="QSH79" s="46"/>
      <c r="QSI79" s="46"/>
      <c r="QSJ79" s="46"/>
      <c r="QSK79" s="46"/>
      <c r="QSL79" s="46"/>
      <c r="QSM79" s="46"/>
      <c r="QSN79" s="46"/>
      <c r="QSO79" s="46"/>
      <c r="QSP79" s="46"/>
      <c r="QSQ79" s="46"/>
      <c r="QSR79" s="46"/>
      <c r="QSS79" s="46"/>
      <c r="QST79" s="46"/>
      <c r="QSU79" s="46"/>
      <c r="QSV79" s="46"/>
      <c r="QSW79" s="46"/>
      <c r="QSX79" s="46"/>
      <c r="QSY79" s="46"/>
      <c r="QSZ79" s="46"/>
      <c r="QTA79" s="46"/>
      <c r="QTB79" s="46"/>
      <c r="QTC79" s="46"/>
      <c r="QTD79" s="46"/>
      <c r="QTE79" s="46"/>
      <c r="QTF79" s="46"/>
      <c r="QTG79" s="46"/>
      <c r="QTH79" s="46"/>
      <c r="QTI79" s="46"/>
      <c r="QTJ79" s="46"/>
      <c r="QTK79" s="46"/>
      <c r="QTL79" s="46"/>
      <c r="QTM79" s="46"/>
      <c r="QTN79" s="46"/>
      <c r="QTO79" s="46"/>
      <c r="QTP79" s="46"/>
      <c r="QTQ79" s="46"/>
      <c r="QTR79" s="46"/>
      <c r="QTS79" s="46"/>
      <c r="QTT79" s="46"/>
      <c r="QTU79" s="46"/>
      <c r="QTV79" s="46"/>
      <c r="QTW79" s="46"/>
      <c r="QTX79" s="46"/>
      <c r="QTY79" s="46"/>
      <c r="QTZ79" s="46"/>
      <c r="QUA79" s="46"/>
      <c r="QUB79" s="46"/>
      <c r="QUC79" s="46"/>
      <c r="QUD79" s="46"/>
      <c r="QUE79" s="46"/>
      <c r="QUF79" s="46"/>
      <c r="QUG79" s="46"/>
      <c r="QUH79" s="46"/>
      <c r="QUI79" s="46"/>
      <c r="QUJ79" s="46"/>
      <c r="QUK79" s="46"/>
      <c r="QUL79" s="46"/>
      <c r="QUM79" s="46"/>
      <c r="QUN79" s="46"/>
      <c r="QUO79" s="46"/>
      <c r="QUP79" s="46"/>
      <c r="QUQ79" s="46"/>
      <c r="QUR79" s="46"/>
      <c r="QUS79" s="46"/>
      <c r="QUT79" s="46"/>
      <c r="QUU79" s="46"/>
      <c r="QUV79" s="46"/>
      <c r="QUW79" s="46"/>
      <c r="QUX79" s="46"/>
      <c r="QUY79" s="46"/>
      <c r="QUZ79" s="46"/>
      <c r="QVA79" s="46"/>
      <c r="QVB79" s="46"/>
      <c r="QVC79" s="46"/>
      <c r="QVD79" s="46"/>
      <c r="QVE79" s="46"/>
      <c r="QVF79" s="46"/>
      <c r="QVG79" s="46"/>
      <c r="QVH79" s="46"/>
      <c r="QVI79" s="46"/>
      <c r="QVJ79" s="46"/>
      <c r="QVK79" s="46"/>
      <c r="QVL79" s="46"/>
      <c r="QVM79" s="46"/>
      <c r="QVN79" s="46"/>
      <c r="QVO79" s="46"/>
      <c r="QVP79" s="46"/>
      <c r="QVQ79" s="46"/>
      <c r="QVR79" s="46"/>
      <c r="QVS79" s="46"/>
      <c r="QVT79" s="46"/>
      <c r="QVU79" s="46"/>
      <c r="QVV79" s="46"/>
      <c r="QVW79" s="46"/>
      <c r="QVX79" s="46"/>
      <c r="QVY79" s="46"/>
      <c r="QVZ79" s="46"/>
      <c r="QWA79" s="46"/>
      <c r="QWB79" s="46"/>
      <c r="QWC79" s="46"/>
      <c r="QWD79" s="46"/>
      <c r="QWE79" s="46"/>
      <c r="QWF79" s="46"/>
      <c r="QWG79" s="46"/>
      <c r="QWH79" s="46"/>
      <c r="QWI79" s="46"/>
      <c r="QWJ79" s="46"/>
      <c r="QWK79" s="46"/>
      <c r="QWL79" s="46"/>
      <c r="QWM79" s="46"/>
      <c r="QWN79" s="46"/>
      <c r="QWO79" s="46"/>
      <c r="QWP79" s="46"/>
      <c r="QWQ79" s="46"/>
      <c r="QWR79" s="46"/>
      <c r="QWS79" s="46"/>
      <c r="QWT79" s="46"/>
      <c r="QWU79" s="46"/>
      <c r="QWV79" s="46"/>
      <c r="QWW79" s="46"/>
      <c r="QWX79" s="46"/>
      <c r="QWY79" s="46"/>
      <c r="QWZ79" s="46"/>
      <c r="QXA79" s="46"/>
      <c r="QXB79" s="46"/>
      <c r="QXC79" s="46"/>
      <c r="QXD79" s="46"/>
      <c r="QXE79" s="46"/>
      <c r="QXF79" s="46"/>
      <c r="QXG79" s="46"/>
      <c r="QXH79" s="46"/>
      <c r="QXI79" s="46"/>
      <c r="QXJ79" s="46"/>
      <c r="QXK79" s="46"/>
      <c r="QXL79" s="46"/>
      <c r="QXM79" s="46"/>
      <c r="QXN79" s="46"/>
      <c r="QXO79" s="46"/>
      <c r="QXP79" s="46"/>
      <c r="QXQ79" s="46"/>
      <c r="QXR79" s="46"/>
      <c r="QXS79" s="46"/>
      <c r="QXT79" s="46"/>
      <c r="QXU79" s="46"/>
      <c r="QXV79" s="46"/>
      <c r="QXW79" s="46"/>
      <c r="QXX79" s="46"/>
      <c r="QXY79" s="46"/>
      <c r="QXZ79" s="46"/>
      <c r="QYA79" s="46"/>
      <c r="QYB79" s="46"/>
      <c r="QYC79" s="46"/>
      <c r="QYD79" s="46"/>
      <c r="QYE79" s="46"/>
      <c r="QYF79" s="46"/>
      <c r="QYG79" s="46"/>
      <c r="QYH79" s="46"/>
      <c r="QYI79" s="46"/>
      <c r="QYJ79" s="46"/>
      <c r="QYK79" s="46"/>
      <c r="QYL79" s="46"/>
      <c r="QYM79" s="46"/>
      <c r="QYN79" s="46"/>
      <c r="QYO79" s="46"/>
      <c r="QYP79" s="46"/>
      <c r="QYQ79" s="46"/>
      <c r="QYR79" s="46"/>
      <c r="QYS79" s="46"/>
      <c r="QYT79" s="46"/>
      <c r="QYU79" s="46"/>
      <c r="QYV79" s="46"/>
      <c r="QYW79" s="46"/>
      <c r="QYX79" s="46"/>
      <c r="QYY79" s="46"/>
      <c r="QYZ79" s="46"/>
      <c r="QZA79" s="46"/>
      <c r="QZB79" s="46"/>
      <c r="QZC79" s="46"/>
      <c r="QZD79" s="46"/>
      <c r="QZE79" s="46"/>
      <c r="QZF79" s="46"/>
      <c r="QZG79" s="46"/>
      <c r="QZH79" s="46"/>
      <c r="QZI79" s="46"/>
      <c r="QZJ79" s="46"/>
      <c r="QZK79" s="46"/>
      <c r="QZL79" s="46"/>
      <c r="QZM79" s="46"/>
      <c r="QZN79" s="46"/>
      <c r="QZO79" s="46"/>
      <c r="QZP79" s="46"/>
      <c r="QZQ79" s="46"/>
      <c r="QZR79" s="46"/>
      <c r="QZS79" s="46"/>
      <c r="QZT79" s="46"/>
      <c r="QZU79" s="46"/>
      <c r="QZV79" s="46"/>
      <c r="QZW79" s="46"/>
      <c r="QZX79" s="46"/>
      <c r="QZY79" s="46"/>
      <c r="QZZ79" s="46"/>
      <c r="RAA79" s="46"/>
      <c r="RAB79" s="46"/>
      <c r="RAC79" s="46"/>
      <c r="RAD79" s="46"/>
      <c r="RAE79" s="46"/>
      <c r="RAF79" s="46"/>
      <c r="RAG79" s="46"/>
      <c r="RAH79" s="46"/>
      <c r="RAI79" s="46"/>
      <c r="RAJ79" s="46"/>
      <c r="RAK79" s="46"/>
      <c r="RAL79" s="46"/>
      <c r="RAM79" s="46"/>
      <c r="RAN79" s="46"/>
      <c r="RAO79" s="46"/>
      <c r="RAP79" s="46"/>
      <c r="RAQ79" s="46"/>
      <c r="RAR79" s="46"/>
      <c r="RAS79" s="46"/>
      <c r="RAT79" s="46"/>
      <c r="RAU79" s="46"/>
      <c r="RAV79" s="46"/>
      <c r="RAW79" s="46"/>
      <c r="RAX79" s="46"/>
      <c r="RAY79" s="46"/>
      <c r="RAZ79" s="46"/>
      <c r="RBA79" s="46"/>
      <c r="RBB79" s="46"/>
      <c r="RBC79" s="46"/>
      <c r="RBD79" s="46"/>
      <c r="RBE79" s="46"/>
      <c r="RBF79" s="46"/>
      <c r="RBG79" s="46"/>
      <c r="RBH79" s="46"/>
      <c r="RBI79" s="46"/>
      <c r="RBJ79" s="46"/>
      <c r="RBK79" s="46"/>
      <c r="RBL79" s="46"/>
      <c r="RBM79" s="46"/>
      <c r="RBN79" s="46"/>
      <c r="RBO79" s="46"/>
      <c r="RBP79" s="46"/>
      <c r="RBQ79" s="46"/>
      <c r="RBR79" s="46"/>
      <c r="RBS79" s="46"/>
      <c r="RBT79" s="46"/>
      <c r="RBU79" s="46"/>
      <c r="RBV79" s="46"/>
      <c r="RBW79" s="46"/>
      <c r="RBX79" s="46"/>
      <c r="RBY79" s="46"/>
      <c r="RBZ79" s="46"/>
      <c r="RCA79" s="46"/>
      <c r="RCB79" s="46"/>
      <c r="RCC79" s="46"/>
      <c r="RCD79" s="46"/>
      <c r="RCE79" s="46"/>
      <c r="RCF79" s="46"/>
      <c r="RCG79" s="46"/>
      <c r="RCH79" s="46"/>
      <c r="RCI79" s="46"/>
      <c r="RCJ79" s="46"/>
      <c r="RCK79" s="46"/>
      <c r="RCL79" s="46"/>
      <c r="RCM79" s="46"/>
      <c r="RCN79" s="46"/>
      <c r="RCO79" s="46"/>
      <c r="RCP79" s="46"/>
      <c r="RCQ79" s="46"/>
      <c r="RCR79" s="46"/>
      <c r="RCS79" s="46"/>
      <c r="RCT79" s="46"/>
      <c r="RCU79" s="46"/>
      <c r="RCV79" s="46"/>
      <c r="RCW79" s="46"/>
      <c r="RCX79" s="46"/>
      <c r="RCY79" s="46"/>
      <c r="RCZ79" s="46"/>
      <c r="RDA79" s="46"/>
      <c r="RDB79" s="46"/>
      <c r="RDC79" s="46"/>
      <c r="RDD79" s="46"/>
      <c r="RDE79" s="46"/>
      <c r="RDF79" s="46"/>
      <c r="RDG79" s="46"/>
      <c r="RDH79" s="46"/>
      <c r="RDI79" s="46"/>
      <c r="RDJ79" s="46"/>
      <c r="RDK79" s="46"/>
      <c r="RDL79" s="46"/>
      <c r="RDM79" s="46"/>
      <c r="RDN79" s="46"/>
      <c r="RDO79" s="46"/>
      <c r="RDP79" s="46"/>
      <c r="RDQ79" s="46"/>
      <c r="RDR79" s="46"/>
      <c r="RDS79" s="46"/>
      <c r="RDT79" s="46"/>
      <c r="RDU79" s="46"/>
      <c r="RDV79" s="46"/>
      <c r="RDW79" s="46"/>
      <c r="RDX79" s="46"/>
      <c r="RDY79" s="46"/>
      <c r="RDZ79" s="46"/>
      <c r="REA79" s="46"/>
      <c r="REB79" s="46"/>
      <c r="REC79" s="46"/>
      <c r="RED79" s="46"/>
      <c r="REE79" s="46"/>
      <c r="REF79" s="46"/>
      <c r="REG79" s="46"/>
      <c r="REH79" s="46"/>
      <c r="REI79" s="46"/>
      <c r="REJ79" s="46"/>
      <c r="REK79" s="46"/>
      <c r="REL79" s="46"/>
      <c r="REM79" s="46"/>
      <c r="REN79" s="46"/>
      <c r="REO79" s="46"/>
      <c r="REP79" s="46"/>
      <c r="REQ79" s="46"/>
      <c r="RER79" s="46"/>
      <c r="RES79" s="46"/>
      <c r="RET79" s="46"/>
      <c r="REU79" s="46"/>
      <c r="REV79" s="46"/>
      <c r="REW79" s="46"/>
      <c r="REX79" s="46"/>
      <c r="REY79" s="46"/>
      <c r="REZ79" s="46"/>
      <c r="RFA79" s="46"/>
      <c r="RFB79" s="46"/>
      <c r="RFC79" s="46"/>
      <c r="RFD79" s="46"/>
      <c r="RFE79" s="46"/>
      <c r="RFF79" s="46"/>
      <c r="RFG79" s="46"/>
      <c r="RFH79" s="46"/>
      <c r="RFI79" s="46"/>
      <c r="RFJ79" s="46"/>
      <c r="RFK79" s="46"/>
      <c r="RFL79" s="46"/>
      <c r="RFM79" s="46"/>
      <c r="RFN79" s="46"/>
      <c r="RFO79" s="46"/>
      <c r="RFP79" s="46"/>
      <c r="RFQ79" s="46"/>
      <c r="RFR79" s="46"/>
      <c r="RFS79" s="46"/>
      <c r="RFT79" s="46"/>
      <c r="RFU79" s="46"/>
      <c r="RFV79" s="46"/>
      <c r="RFW79" s="46"/>
      <c r="RFX79" s="46"/>
      <c r="RFY79" s="46"/>
      <c r="RFZ79" s="46"/>
      <c r="RGA79" s="46"/>
      <c r="RGB79" s="46"/>
      <c r="RGC79" s="46"/>
      <c r="RGD79" s="46"/>
      <c r="RGE79" s="46"/>
      <c r="RGF79" s="46"/>
      <c r="RGG79" s="46"/>
      <c r="RGH79" s="46"/>
      <c r="RGI79" s="46"/>
      <c r="RGJ79" s="46"/>
      <c r="RGK79" s="46"/>
      <c r="RGL79" s="46"/>
      <c r="RGM79" s="46"/>
      <c r="RGN79" s="46"/>
      <c r="RGO79" s="46"/>
      <c r="RGP79" s="46"/>
      <c r="RGQ79" s="46"/>
      <c r="RGR79" s="46"/>
      <c r="RGS79" s="46"/>
      <c r="RGT79" s="46"/>
      <c r="RGU79" s="46"/>
      <c r="RGV79" s="46"/>
      <c r="RGW79" s="46"/>
      <c r="RGX79" s="46"/>
      <c r="RGY79" s="46"/>
      <c r="RGZ79" s="46"/>
      <c r="RHA79" s="46"/>
      <c r="RHB79" s="46"/>
      <c r="RHC79" s="46"/>
      <c r="RHD79" s="46"/>
      <c r="RHE79" s="46"/>
      <c r="RHF79" s="46"/>
      <c r="RHG79" s="46"/>
      <c r="RHH79" s="46"/>
      <c r="RHI79" s="46"/>
      <c r="RHJ79" s="46"/>
      <c r="RHK79" s="46"/>
      <c r="RHL79" s="46"/>
      <c r="RHM79" s="46"/>
      <c r="RHN79" s="46"/>
      <c r="RHO79" s="46"/>
      <c r="RHP79" s="46"/>
      <c r="RHQ79" s="46"/>
      <c r="RHR79" s="46"/>
      <c r="RHS79" s="46"/>
      <c r="RHT79" s="46"/>
      <c r="RHU79" s="46"/>
      <c r="RHV79" s="46"/>
      <c r="RHW79" s="46"/>
      <c r="RHX79" s="46"/>
      <c r="RHY79" s="46"/>
      <c r="RHZ79" s="46"/>
      <c r="RIA79" s="46"/>
      <c r="RIB79" s="46"/>
      <c r="RIC79" s="46"/>
      <c r="RID79" s="46"/>
      <c r="RIE79" s="46"/>
      <c r="RIF79" s="46"/>
      <c r="RIG79" s="46"/>
      <c r="RIH79" s="46"/>
      <c r="RII79" s="46"/>
      <c r="RIJ79" s="46"/>
      <c r="RIK79" s="46"/>
      <c r="RIL79" s="46"/>
      <c r="RIM79" s="46"/>
      <c r="RIN79" s="46"/>
      <c r="RIO79" s="46"/>
      <c r="RIP79" s="46"/>
      <c r="RIQ79" s="46"/>
      <c r="RIR79" s="46"/>
      <c r="RIS79" s="46"/>
      <c r="RIT79" s="46"/>
      <c r="RIU79" s="46"/>
      <c r="RIV79" s="46"/>
      <c r="RIW79" s="46"/>
      <c r="RIX79" s="46"/>
      <c r="RIY79" s="46"/>
      <c r="RIZ79" s="46"/>
      <c r="RJA79" s="46"/>
      <c r="RJB79" s="46"/>
      <c r="RJC79" s="46"/>
      <c r="RJD79" s="46"/>
      <c r="RJE79" s="46"/>
      <c r="RJF79" s="46"/>
      <c r="RJG79" s="46"/>
      <c r="RJH79" s="46"/>
      <c r="RJI79" s="46"/>
      <c r="RJJ79" s="46"/>
      <c r="RJK79" s="46"/>
      <c r="RJL79" s="46"/>
      <c r="RJM79" s="46"/>
      <c r="RJN79" s="46"/>
      <c r="RJO79" s="46"/>
      <c r="RJP79" s="46"/>
      <c r="RJQ79" s="46"/>
      <c r="RJR79" s="46"/>
      <c r="RJS79" s="46"/>
      <c r="RJT79" s="46"/>
      <c r="RJU79" s="46"/>
      <c r="RJV79" s="46"/>
      <c r="RJW79" s="46"/>
      <c r="RJX79" s="46"/>
      <c r="RJY79" s="46"/>
      <c r="RJZ79" s="46"/>
      <c r="RKA79" s="46"/>
      <c r="RKB79" s="46"/>
      <c r="RKC79" s="46"/>
      <c r="RKD79" s="46"/>
      <c r="RKE79" s="46"/>
      <c r="RKF79" s="46"/>
      <c r="RKG79" s="46"/>
      <c r="RKH79" s="46"/>
      <c r="RKI79" s="46"/>
      <c r="RKJ79" s="46"/>
      <c r="RKK79" s="46"/>
      <c r="RKL79" s="46"/>
      <c r="RKM79" s="46"/>
      <c r="RKN79" s="46"/>
      <c r="RKO79" s="46"/>
      <c r="RKP79" s="46"/>
      <c r="RKQ79" s="46"/>
      <c r="RKR79" s="46"/>
      <c r="RKS79" s="46"/>
      <c r="RKT79" s="46"/>
      <c r="RKU79" s="46"/>
      <c r="RKV79" s="46"/>
      <c r="RKW79" s="46"/>
      <c r="RKX79" s="46"/>
      <c r="RKY79" s="46"/>
      <c r="RKZ79" s="46"/>
      <c r="RLA79" s="46"/>
      <c r="RLB79" s="46"/>
      <c r="RLC79" s="46"/>
      <c r="RLD79" s="46"/>
      <c r="RLE79" s="46"/>
      <c r="RLF79" s="46"/>
      <c r="RLG79" s="46"/>
      <c r="RLH79" s="46"/>
      <c r="RLI79" s="46"/>
      <c r="RLJ79" s="46"/>
      <c r="RLK79" s="46"/>
      <c r="RLL79" s="46"/>
      <c r="RLM79" s="46"/>
      <c r="RLN79" s="46"/>
      <c r="RLO79" s="46"/>
      <c r="RLP79" s="46"/>
      <c r="RLQ79" s="46"/>
      <c r="RLR79" s="46"/>
      <c r="RLS79" s="46"/>
      <c r="RLT79" s="46"/>
      <c r="RLU79" s="46"/>
      <c r="RLV79" s="46"/>
      <c r="RLW79" s="46"/>
      <c r="RLX79" s="46"/>
      <c r="RLY79" s="46"/>
      <c r="RLZ79" s="46"/>
      <c r="RMA79" s="46"/>
      <c r="RMB79" s="46"/>
      <c r="RMC79" s="46"/>
      <c r="RMD79" s="46"/>
      <c r="RME79" s="46"/>
      <c r="RMF79" s="46"/>
      <c r="RMG79" s="46"/>
      <c r="RMH79" s="46"/>
      <c r="RMI79" s="46"/>
      <c r="RMJ79" s="46"/>
      <c r="RMK79" s="46"/>
      <c r="RML79" s="46"/>
      <c r="RMM79" s="46"/>
      <c r="RMN79" s="46"/>
      <c r="RMO79" s="46"/>
      <c r="RMP79" s="46"/>
      <c r="RMQ79" s="46"/>
      <c r="RMR79" s="46"/>
      <c r="RMS79" s="46"/>
      <c r="RMT79" s="46"/>
      <c r="RMU79" s="46"/>
      <c r="RMV79" s="46"/>
      <c r="RMW79" s="46"/>
      <c r="RMX79" s="46"/>
      <c r="RMY79" s="46"/>
      <c r="RMZ79" s="46"/>
      <c r="RNA79" s="46"/>
      <c r="RNB79" s="46"/>
      <c r="RNC79" s="46"/>
      <c r="RND79" s="46"/>
      <c r="RNE79" s="46"/>
      <c r="RNF79" s="46"/>
      <c r="RNG79" s="46"/>
      <c r="RNH79" s="46"/>
      <c r="RNI79" s="46"/>
      <c r="RNJ79" s="46"/>
      <c r="RNK79" s="46"/>
      <c r="RNL79" s="46"/>
      <c r="RNM79" s="46"/>
      <c r="RNN79" s="46"/>
      <c r="RNO79" s="46"/>
      <c r="RNP79" s="46"/>
      <c r="RNQ79" s="46"/>
      <c r="RNR79" s="46"/>
      <c r="RNS79" s="46"/>
      <c r="RNT79" s="46"/>
      <c r="RNU79" s="46"/>
      <c r="RNV79" s="46"/>
      <c r="RNW79" s="46"/>
      <c r="RNX79" s="46"/>
      <c r="RNY79" s="46"/>
      <c r="RNZ79" s="46"/>
      <c r="ROA79" s="46"/>
      <c r="ROB79" s="46"/>
      <c r="ROC79" s="46"/>
      <c r="ROD79" s="46"/>
      <c r="ROE79" s="46"/>
      <c r="ROF79" s="46"/>
      <c r="ROG79" s="46"/>
      <c r="ROH79" s="46"/>
      <c r="ROI79" s="46"/>
      <c r="ROJ79" s="46"/>
      <c r="ROK79" s="46"/>
      <c r="ROL79" s="46"/>
      <c r="ROM79" s="46"/>
      <c r="RON79" s="46"/>
      <c r="ROO79" s="46"/>
      <c r="ROP79" s="46"/>
      <c r="ROQ79" s="46"/>
      <c r="ROR79" s="46"/>
      <c r="ROS79" s="46"/>
      <c r="ROT79" s="46"/>
      <c r="ROU79" s="46"/>
      <c r="ROV79" s="46"/>
      <c r="ROW79" s="46"/>
      <c r="ROX79" s="46"/>
      <c r="ROY79" s="46"/>
      <c r="ROZ79" s="46"/>
      <c r="RPA79" s="46"/>
      <c r="RPB79" s="46"/>
      <c r="RPC79" s="46"/>
      <c r="RPD79" s="46"/>
      <c r="RPE79" s="46"/>
      <c r="RPF79" s="46"/>
      <c r="RPG79" s="46"/>
      <c r="RPH79" s="46"/>
      <c r="RPI79" s="46"/>
      <c r="RPJ79" s="46"/>
      <c r="RPK79" s="46"/>
      <c r="RPL79" s="46"/>
      <c r="RPM79" s="46"/>
      <c r="RPN79" s="46"/>
      <c r="RPO79" s="46"/>
      <c r="RPP79" s="46"/>
      <c r="RPQ79" s="46"/>
      <c r="RPR79" s="46"/>
      <c r="RPS79" s="46"/>
      <c r="RPT79" s="46"/>
      <c r="RPU79" s="46"/>
      <c r="RPV79" s="46"/>
      <c r="RPW79" s="46"/>
      <c r="RPX79" s="46"/>
      <c r="RPY79" s="46"/>
      <c r="RPZ79" s="46"/>
      <c r="RQA79" s="46"/>
      <c r="RQB79" s="46"/>
      <c r="RQC79" s="46"/>
      <c r="RQD79" s="46"/>
      <c r="RQE79" s="46"/>
      <c r="RQF79" s="46"/>
      <c r="RQG79" s="46"/>
      <c r="RQH79" s="46"/>
      <c r="RQI79" s="46"/>
      <c r="RQJ79" s="46"/>
      <c r="RQK79" s="46"/>
      <c r="RQL79" s="46"/>
      <c r="RQM79" s="46"/>
      <c r="RQN79" s="46"/>
      <c r="RQO79" s="46"/>
      <c r="RQP79" s="46"/>
      <c r="RQQ79" s="46"/>
      <c r="RQR79" s="46"/>
      <c r="RQS79" s="46"/>
      <c r="RQT79" s="46"/>
      <c r="RQU79" s="46"/>
      <c r="RQV79" s="46"/>
      <c r="RQW79" s="46"/>
      <c r="RQX79" s="46"/>
      <c r="RQY79" s="46"/>
      <c r="RQZ79" s="46"/>
      <c r="RRA79" s="46"/>
      <c r="RRB79" s="46"/>
      <c r="RRC79" s="46"/>
      <c r="RRD79" s="46"/>
      <c r="RRE79" s="46"/>
      <c r="RRF79" s="46"/>
      <c r="RRG79" s="46"/>
      <c r="RRH79" s="46"/>
      <c r="RRI79" s="46"/>
      <c r="RRJ79" s="46"/>
      <c r="RRK79" s="46"/>
      <c r="RRL79" s="46"/>
      <c r="RRM79" s="46"/>
      <c r="RRN79" s="46"/>
      <c r="RRO79" s="46"/>
      <c r="RRP79" s="46"/>
      <c r="RRQ79" s="46"/>
      <c r="RRR79" s="46"/>
      <c r="RRS79" s="46"/>
      <c r="RRT79" s="46"/>
      <c r="RRU79" s="46"/>
      <c r="RRV79" s="46"/>
      <c r="RRW79" s="46"/>
      <c r="RRX79" s="46"/>
      <c r="RRY79" s="46"/>
      <c r="RRZ79" s="46"/>
      <c r="RSA79" s="46"/>
      <c r="RSB79" s="46"/>
      <c r="RSC79" s="46"/>
      <c r="RSD79" s="46"/>
      <c r="RSE79" s="46"/>
      <c r="RSF79" s="46"/>
      <c r="RSG79" s="46"/>
      <c r="RSH79" s="46"/>
      <c r="RSI79" s="46"/>
      <c r="RSJ79" s="46"/>
      <c r="RSK79" s="46"/>
      <c r="RSL79" s="46"/>
      <c r="RSM79" s="46"/>
      <c r="RSN79" s="46"/>
      <c r="RSO79" s="46"/>
      <c r="RSP79" s="46"/>
      <c r="RSQ79" s="46"/>
      <c r="RSR79" s="46"/>
      <c r="RSS79" s="46"/>
      <c r="RST79" s="46"/>
      <c r="RSU79" s="46"/>
      <c r="RSV79" s="46"/>
      <c r="RSW79" s="46"/>
      <c r="RSX79" s="46"/>
      <c r="RSY79" s="46"/>
      <c r="RSZ79" s="46"/>
      <c r="RTA79" s="46"/>
      <c r="RTB79" s="46"/>
      <c r="RTC79" s="46"/>
      <c r="RTD79" s="46"/>
      <c r="RTE79" s="46"/>
      <c r="RTF79" s="46"/>
      <c r="RTG79" s="46"/>
      <c r="RTH79" s="46"/>
      <c r="RTI79" s="46"/>
      <c r="RTJ79" s="46"/>
      <c r="RTK79" s="46"/>
      <c r="RTL79" s="46"/>
      <c r="RTM79" s="46"/>
      <c r="RTN79" s="46"/>
      <c r="RTO79" s="46"/>
      <c r="RTP79" s="46"/>
      <c r="RTQ79" s="46"/>
      <c r="RTR79" s="46"/>
      <c r="RTS79" s="46"/>
      <c r="RTT79" s="46"/>
      <c r="RTU79" s="46"/>
      <c r="RTV79" s="46"/>
      <c r="RTW79" s="46"/>
      <c r="RTX79" s="46"/>
      <c r="RTY79" s="46"/>
      <c r="RTZ79" s="46"/>
      <c r="RUA79" s="46"/>
      <c r="RUB79" s="46"/>
      <c r="RUC79" s="46"/>
      <c r="RUD79" s="46"/>
      <c r="RUE79" s="46"/>
      <c r="RUF79" s="46"/>
      <c r="RUG79" s="46"/>
      <c r="RUH79" s="46"/>
      <c r="RUI79" s="46"/>
      <c r="RUJ79" s="46"/>
      <c r="RUK79" s="46"/>
      <c r="RUL79" s="46"/>
      <c r="RUM79" s="46"/>
      <c r="RUN79" s="46"/>
      <c r="RUO79" s="46"/>
      <c r="RUP79" s="46"/>
      <c r="RUQ79" s="46"/>
      <c r="RUR79" s="46"/>
      <c r="RUS79" s="46"/>
      <c r="RUT79" s="46"/>
      <c r="RUU79" s="46"/>
      <c r="RUV79" s="46"/>
      <c r="RUW79" s="46"/>
      <c r="RUX79" s="46"/>
      <c r="RUY79" s="46"/>
      <c r="RUZ79" s="46"/>
      <c r="RVA79" s="46"/>
      <c r="RVB79" s="46"/>
      <c r="RVC79" s="46"/>
      <c r="RVD79" s="46"/>
      <c r="RVE79" s="46"/>
      <c r="RVF79" s="46"/>
      <c r="RVG79" s="46"/>
      <c r="RVH79" s="46"/>
      <c r="RVI79" s="46"/>
      <c r="RVJ79" s="46"/>
      <c r="RVK79" s="46"/>
      <c r="RVL79" s="46"/>
      <c r="RVM79" s="46"/>
      <c r="RVN79" s="46"/>
      <c r="RVO79" s="46"/>
      <c r="RVP79" s="46"/>
      <c r="RVQ79" s="46"/>
      <c r="RVR79" s="46"/>
      <c r="RVS79" s="46"/>
      <c r="RVT79" s="46"/>
      <c r="RVU79" s="46"/>
      <c r="RVV79" s="46"/>
      <c r="RVW79" s="46"/>
      <c r="RVX79" s="46"/>
      <c r="RVY79" s="46"/>
      <c r="RVZ79" s="46"/>
      <c r="RWA79" s="46"/>
      <c r="RWB79" s="46"/>
      <c r="RWC79" s="46"/>
      <c r="RWD79" s="46"/>
      <c r="RWE79" s="46"/>
      <c r="RWF79" s="46"/>
      <c r="RWG79" s="46"/>
      <c r="RWH79" s="46"/>
      <c r="RWI79" s="46"/>
      <c r="RWJ79" s="46"/>
      <c r="RWK79" s="46"/>
      <c r="RWL79" s="46"/>
      <c r="RWM79" s="46"/>
      <c r="RWN79" s="46"/>
      <c r="RWO79" s="46"/>
      <c r="RWP79" s="46"/>
      <c r="RWQ79" s="46"/>
      <c r="RWR79" s="46"/>
      <c r="RWS79" s="46"/>
      <c r="RWT79" s="46"/>
      <c r="RWU79" s="46"/>
      <c r="RWV79" s="46"/>
      <c r="RWW79" s="46"/>
      <c r="RWX79" s="46"/>
      <c r="RWY79" s="46"/>
      <c r="RWZ79" s="46"/>
      <c r="RXA79" s="46"/>
      <c r="RXB79" s="46"/>
      <c r="RXC79" s="46"/>
      <c r="RXD79" s="46"/>
      <c r="RXE79" s="46"/>
      <c r="RXF79" s="46"/>
      <c r="RXG79" s="46"/>
      <c r="RXH79" s="46"/>
      <c r="RXI79" s="46"/>
      <c r="RXJ79" s="46"/>
      <c r="RXK79" s="46"/>
      <c r="RXL79" s="46"/>
      <c r="RXM79" s="46"/>
      <c r="RXN79" s="46"/>
      <c r="RXO79" s="46"/>
      <c r="RXP79" s="46"/>
      <c r="RXQ79" s="46"/>
      <c r="RXR79" s="46"/>
      <c r="RXS79" s="46"/>
      <c r="RXT79" s="46"/>
      <c r="RXU79" s="46"/>
      <c r="RXV79" s="46"/>
      <c r="RXW79" s="46"/>
      <c r="RXX79" s="46"/>
      <c r="RXY79" s="46"/>
      <c r="RXZ79" s="46"/>
      <c r="RYA79" s="46"/>
      <c r="RYB79" s="46"/>
      <c r="RYC79" s="46"/>
      <c r="RYD79" s="46"/>
      <c r="RYE79" s="46"/>
      <c r="RYF79" s="46"/>
      <c r="RYG79" s="46"/>
      <c r="RYH79" s="46"/>
      <c r="RYI79" s="46"/>
      <c r="RYJ79" s="46"/>
      <c r="RYK79" s="46"/>
      <c r="RYL79" s="46"/>
      <c r="RYM79" s="46"/>
      <c r="RYN79" s="46"/>
      <c r="RYO79" s="46"/>
      <c r="RYP79" s="46"/>
      <c r="RYQ79" s="46"/>
      <c r="RYR79" s="46"/>
      <c r="RYS79" s="46"/>
      <c r="RYT79" s="46"/>
      <c r="RYU79" s="46"/>
      <c r="RYV79" s="46"/>
      <c r="RYW79" s="46"/>
      <c r="RYX79" s="46"/>
      <c r="RYY79" s="46"/>
      <c r="RYZ79" s="46"/>
      <c r="RZA79" s="46"/>
      <c r="RZB79" s="46"/>
      <c r="RZC79" s="46"/>
      <c r="RZD79" s="46"/>
      <c r="RZE79" s="46"/>
      <c r="RZF79" s="46"/>
      <c r="RZG79" s="46"/>
      <c r="RZH79" s="46"/>
      <c r="RZI79" s="46"/>
      <c r="RZJ79" s="46"/>
      <c r="RZK79" s="46"/>
      <c r="RZL79" s="46"/>
      <c r="RZM79" s="46"/>
      <c r="RZN79" s="46"/>
      <c r="RZO79" s="46"/>
      <c r="RZP79" s="46"/>
      <c r="RZQ79" s="46"/>
      <c r="RZR79" s="46"/>
      <c r="RZS79" s="46"/>
      <c r="RZT79" s="46"/>
      <c r="RZU79" s="46"/>
      <c r="RZV79" s="46"/>
      <c r="RZW79" s="46"/>
      <c r="RZX79" s="46"/>
      <c r="RZY79" s="46"/>
      <c r="RZZ79" s="46"/>
      <c r="SAA79" s="46"/>
      <c r="SAB79" s="46"/>
      <c r="SAC79" s="46"/>
      <c r="SAD79" s="46"/>
      <c r="SAE79" s="46"/>
      <c r="SAF79" s="46"/>
      <c r="SAG79" s="46"/>
      <c r="SAH79" s="46"/>
      <c r="SAI79" s="46"/>
      <c r="SAJ79" s="46"/>
      <c r="SAK79" s="46"/>
      <c r="SAL79" s="46"/>
      <c r="SAM79" s="46"/>
      <c r="SAN79" s="46"/>
      <c r="SAO79" s="46"/>
      <c r="SAP79" s="46"/>
      <c r="SAQ79" s="46"/>
      <c r="SAR79" s="46"/>
      <c r="SAS79" s="46"/>
      <c r="SAT79" s="46"/>
      <c r="SAU79" s="46"/>
      <c r="SAV79" s="46"/>
      <c r="SAW79" s="46"/>
      <c r="SAX79" s="46"/>
      <c r="SAY79" s="46"/>
      <c r="SAZ79" s="46"/>
      <c r="SBA79" s="46"/>
      <c r="SBB79" s="46"/>
      <c r="SBC79" s="46"/>
      <c r="SBD79" s="46"/>
      <c r="SBE79" s="46"/>
      <c r="SBF79" s="46"/>
      <c r="SBG79" s="46"/>
      <c r="SBH79" s="46"/>
      <c r="SBI79" s="46"/>
      <c r="SBJ79" s="46"/>
      <c r="SBK79" s="46"/>
      <c r="SBL79" s="46"/>
      <c r="SBM79" s="46"/>
      <c r="SBN79" s="46"/>
      <c r="SBO79" s="46"/>
      <c r="SBP79" s="46"/>
      <c r="SBQ79" s="46"/>
      <c r="SBR79" s="46"/>
      <c r="SBS79" s="46"/>
      <c r="SBT79" s="46"/>
      <c r="SBU79" s="46"/>
      <c r="SBV79" s="46"/>
      <c r="SBW79" s="46"/>
      <c r="SBX79" s="46"/>
      <c r="SBY79" s="46"/>
      <c r="SBZ79" s="46"/>
      <c r="SCA79" s="46"/>
      <c r="SCB79" s="46"/>
      <c r="SCC79" s="46"/>
      <c r="SCD79" s="46"/>
      <c r="SCE79" s="46"/>
      <c r="SCF79" s="46"/>
      <c r="SCG79" s="46"/>
      <c r="SCH79" s="46"/>
      <c r="SCI79" s="46"/>
      <c r="SCJ79" s="46"/>
      <c r="SCK79" s="46"/>
      <c r="SCL79" s="46"/>
      <c r="SCM79" s="46"/>
      <c r="SCN79" s="46"/>
      <c r="SCO79" s="46"/>
      <c r="SCP79" s="46"/>
      <c r="SCQ79" s="46"/>
      <c r="SCR79" s="46"/>
      <c r="SCS79" s="46"/>
      <c r="SCT79" s="46"/>
      <c r="SCU79" s="46"/>
      <c r="SCV79" s="46"/>
      <c r="SCW79" s="46"/>
      <c r="SCX79" s="46"/>
      <c r="SCY79" s="46"/>
      <c r="SCZ79" s="46"/>
      <c r="SDA79" s="46"/>
      <c r="SDB79" s="46"/>
      <c r="SDC79" s="46"/>
      <c r="SDD79" s="46"/>
      <c r="SDE79" s="46"/>
      <c r="SDF79" s="46"/>
      <c r="SDG79" s="46"/>
      <c r="SDH79" s="46"/>
      <c r="SDI79" s="46"/>
      <c r="SDJ79" s="46"/>
      <c r="SDK79" s="46"/>
      <c r="SDL79" s="46"/>
      <c r="SDM79" s="46"/>
      <c r="SDN79" s="46"/>
      <c r="SDO79" s="46"/>
      <c r="SDP79" s="46"/>
      <c r="SDQ79" s="46"/>
      <c r="SDR79" s="46"/>
      <c r="SDS79" s="46"/>
      <c r="SDT79" s="46"/>
      <c r="SDU79" s="46"/>
      <c r="SDV79" s="46"/>
      <c r="SDW79" s="46"/>
      <c r="SDX79" s="46"/>
      <c r="SDY79" s="46"/>
      <c r="SDZ79" s="46"/>
      <c r="SEA79" s="46"/>
      <c r="SEB79" s="46"/>
      <c r="SEC79" s="46"/>
      <c r="SED79" s="46"/>
      <c r="SEE79" s="46"/>
      <c r="SEF79" s="46"/>
      <c r="SEG79" s="46"/>
      <c r="SEH79" s="46"/>
      <c r="SEI79" s="46"/>
      <c r="SEJ79" s="46"/>
      <c r="SEK79" s="46"/>
      <c r="SEL79" s="46"/>
      <c r="SEM79" s="46"/>
      <c r="SEN79" s="46"/>
      <c r="SEO79" s="46"/>
      <c r="SEP79" s="46"/>
      <c r="SEQ79" s="46"/>
      <c r="SER79" s="46"/>
      <c r="SES79" s="46"/>
      <c r="SET79" s="46"/>
      <c r="SEU79" s="46"/>
      <c r="SEV79" s="46"/>
      <c r="SEW79" s="46"/>
      <c r="SEX79" s="46"/>
      <c r="SEY79" s="46"/>
      <c r="SEZ79" s="46"/>
      <c r="SFA79" s="46"/>
      <c r="SFB79" s="46"/>
      <c r="SFC79" s="46"/>
      <c r="SFD79" s="46"/>
      <c r="SFE79" s="46"/>
      <c r="SFF79" s="46"/>
      <c r="SFG79" s="46"/>
      <c r="SFH79" s="46"/>
      <c r="SFI79" s="46"/>
      <c r="SFJ79" s="46"/>
      <c r="SFK79" s="46"/>
      <c r="SFL79" s="46"/>
      <c r="SFM79" s="46"/>
      <c r="SFN79" s="46"/>
      <c r="SFO79" s="46"/>
      <c r="SFP79" s="46"/>
      <c r="SFQ79" s="46"/>
      <c r="SFR79" s="46"/>
      <c r="SFS79" s="46"/>
      <c r="SFT79" s="46"/>
      <c r="SFU79" s="46"/>
      <c r="SFV79" s="46"/>
      <c r="SFW79" s="46"/>
      <c r="SFX79" s="46"/>
      <c r="SFY79" s="46"/>
      <c r="SFZ79" s="46"/>
      <c r="SGA79" s="46"/>
      <c r="SGB79" s="46"/>
      <c r="SGC79" s="46"/>
      <c r="SGD79" s="46"/>
      <c r="SGE79" s="46"/>
      <c r="SGF79" s="46"/>
      <c r="SGG79" s="46"/>
      <c r="SGH79" s="46"/>
      <c r="SGI79" s="46"/>
      <c r="SGJ79" s="46"/>
      <c r="SGK79" s="46"/>
      <c r="SGL79" s="46"/>
      <c r="SGM79" s="46"/>
      <c r="SGN79" s="46"/>
      <c r="SGO79" s="46"/>
      <c r="SGP79" s="46"/>
      <c r="SGQ79" s="46"/>
      <c r="SGR79" s="46"/>
      <c r="SGS79" s="46"/>
      <c r="SGT79" s="46"/>
      <c r="SGU79" s="46"/>
      <c r="SGV79" s="46"/>
      <c r="SGW79" s="46"/>
      <c r="SGX79" s="46"/>
      <c r="SGY79" s="46"/>
      <c r="SGZ79" s="46"/>
      <c r="SHA79" s="46"/>
      <c r="SHB79" s="46"/>
      <c r="SHC79" s="46"/>
      <c r="SHD79" s="46"/>
      <c r="SHE79" s="46"/>
      <c r="SHF79" s="46"/>
      <c r="SHG79" s="46"/>
      <c r="SHH79" s="46"/>
      <c r="SHI79" s="46"/>
      <c r="SHJ79" s="46"/>
      <c r="SHK79" s="46"/>
      <c r="SHL79" s="46"/>
      <c r="SHM79" s="46"/>
      <c r="SHN79" s="46"/>
      <c r="SHO79" s="46"/>
      <c r="SHP79" s="46"/>
      <c r="SHQ79" s="46"/>
      <c r="SHR79" s="46"/>
      <c r="SHS79" s="46"/>
      <c r="SHT79" s="46"/>
      <c r="SHU79" s="46"/>
      <c r="SHV79" s="46"/>
      <c r="SHW79" s="46"/>
      <c r="SHX79" s="46"/>
      <c r="SHY79" s="46"/>
      <c r="SHZ79" s="46"/>
      <c r="SIA79" s="46"/>
      <c r="SIB79" s="46"/>
      <c r="SIC79" s="46"/>
      <c r="SID79" s="46"/>
      <c r="SIE79" s="46"/>
      <c r="SIF79" s="46"/>
      <c r="SIG79" s="46"/>
      <c r="SIH79" s="46"/>
      <c r="SII79" s="46"/>
      <c r="SIJ79" s="46"/>
      <c r="SIK79" s="46"/>
      <c r="SIL79" s="46"/>
      <c r="SIM79" s="46"/>
      <c r="SIN79" s="46"/>
      <c r="SIO79" s="46"/>
      <c r="SIP79" s="46"/>
      <c r="SIQ79" s="46"/>
      <c r="SIR79" s="46"/>
      <c r="SIS79" s="46"/>
      <c r="SIT79" s="46"/>
      <c r="SIU79" s="46"/>
      <c r="SIV79" s="46"/>
      <c r="SIW79" s="46"/>
      <c r="SIX79" s="46"/>
      <c r="SIY79" s="46"/>
      <c r="SIZ79" s="46"/>
      <c r="SJA79" s="46"/>
      <c r="SJB79" s="46"/>
      <c r="SJC79" s="46"/>
      <c r="SJD79" s="46"/>
      <c r="SJE79" s="46"/>
      <c r="SJF79" s="46"/>
      <c r="SJG79" s="46"/>
      <c r="SJH79" s="46"/>
      <c r="SJI79" s="46"/>
      <c r="SJJ79" s="46"/>
      <c r="SJK79" s="46"/>
      <c r="SJL79" s="46"/>
      <c r="SJM79" s="46"/>
      <c r="SJN79" s="46"/>
      <c r="SJO79" s="46"/>
      <c r="SJP79" s="46"/>
      <c r="SJQ79" s="46"/>
      <c r="SJR79" s="46"/>
      <c r="SJS79" s="46"/>
      <c r="SJT79" s="46"/>
      <c r="SJU79" s="46"/>
      <c r="SJV79" s="46"/>
      <c r="SJW79" s="46"/>
      <c r="SJX79" s="46"/>
      <c r="SJY79" s="46"/>
      <c r="SJZ79" s="46"/>
      <c r="SKA79" s="46"/>
      <c r="SKB79" s="46"/>
      <c r="SKC79" s="46"/>
      <c r="SKD79" s="46"/>
      <c r="SKE79" s="46"/>
      <c r="SKF79" s="46"/>
      <c r="SKG79" s="46"/>
      <c r="SKH79" s="46"/>
      <c r="SKI79" s="46"/>
      <c r="SKJ79" s="46"/>
      <c r="SKK79" s="46"/>
      <c r="SKL79" s="46"/>
      <c r="SKM79" s="46"/>
      <c r="SKN79" s="46"/>
      <c r="SKO79" s="46"/>
      <c r="SKP79" s="46"/>
      <c r="SKQ79" s="46"/>
      <c r="SKR79" s="46"/>
      <c r="SKS79" s="46"/>
      <c r="SKT79" s="46"/>
      <c r="SKU79" s="46"/>
      <c r="SKV79" s="46"/>
      <c r="SKW79" s="46"/>
      <c r="SKX79" s="46"/>
      <c r="SKY79" s="46"/>
      <c r="SKZ79" s="46"/>
      <c r="SLA79" s="46"/>
      <c r="SLB79" s="46"/>
      <c r="SLC79" s="46"/>
      <c r="SLD79" s="46"/>
      <c r="SLE79" s="46"/>
      <c r="SLF79" s="46"/>
      <c r="SLG79" s="46"/>
      <c r="SLH79" s="46"/>
      <c r="SLI79" s="46"/>
      <c r="SLJ79" s="46"/>
      <c r="SLK79" s="46"/>
      <c r="SLL79" s="46"/>
      <c r="SLM79" s="46"/>
      <c r="SLN79" s="46"/>
      <c r="SLO79" s="46"/>
      <c r="SLP79" s="46"/>
      <c r="SLQ79" s="46"/>
      <c r="SLR79" s="46"/>
      <c r="SLS79" s="46"/>
      <c r="SLT79" s="46"/>
      <c r="SLU79" s="46"/>
      <c r="SLV79" s="46"/>
      <c r="SLW79" s="46"/>
      <c r="SLX79" s="46"/>
      <c r="SLY79" s="46"/>
      <c r="SLZ79" s="46"/>
      <c r="SMA79" s="46"/>
      <c r="SMB79" s="46"/>
      <c r="SMC79" s="46"/>
      <c r="SMD79" s="46"/>
      <c r="SME79" s="46"/>
      <c r="SMF79" s="46"/>
      <c r="SMG79" s="46"/>
      <c r="SMH79" s="46"/>
      <c r="SMI79" s="46"/>
      <c r="SMJ79" s="46"/>
      <c r="SMK79" s="46"/>
      <c r="SML79" s="46"/>
      <c r="SMM79" s="46"/>
      <c r="SMN79" s="46"/>
      <c r="SMO79" s="46"/>
      <c r="SMP79" s="46"/>
      <c r="SMQ79" s="46"/>
      <c r="SMR79" s="46"/>
      <c r="SMS79" s="46"/>
      <c r="SMT79" s="46"/>
      <c r="SMU79" s="46"/>
      <c r="SMV79" s="46"/>
      <c r="SMW79" s="46"/>
      <c r="SMX79" s="46"/>
      <c r="SMY79" s="46"/>
      <c r="SMZ79" s="46"/>
      <c r="SNA79" s="46"/>
      <c r="SNB79" s="46"/>
      <c r="SNC79" s="46"/>
      <c r="SND79" s="46"/>
      <c r="SNE79" s="46"/>
      <c r="SNF79" s="46"/>
      <c r="SNG79" s="46"/>
      <c r="SNH79" s="46"/>
      <c r="SNI79" s="46"/>
      <c r="SNJ79" s="46"/>
      <c r="SNK79" s="46"/>
      <c r="SNL79" s="46"/>
      <c r="SNM79" s="46"/>
      <c r="SNN79" s="46"/>
      <c r="SNO79" s="46"/>
      <c r="SNP79" s="46"/>
      <c r="SNQ79" s="46"/>
      <c r="SNR79" s="46"/>
      <c r="SNS79" s="46"/>
      <c r="SNT79" s="46"/>
      <c r="SNU79" s="46"/>
      <c r="SNV79" s="46"/>
      <c r="SNW79" s="46"/>
      <c r="SNX79" s="46"/>
      <c r="SNY79" s="46"/>
      <c r="SNZ79" s="46"/>
      <c r="SOA79" s="46"/>
      <c r="SOB79" s="46"/>
      <c r="SOC79" s="46"/>
      <c r="SOD79" s="46"/>
      <c r="SOE79" s="46"/>
      <c r="SOF79" s="46"/>
      <c r="SOG79" s="46"/>
      <c r="SOH79" s="46"/>
      <c r="SOI79" s="46"/>
      <c r="SOJ79" s="46"/>
      <c r="SOK79" s="46"/>
      <c r="SOL79" s="46"/>
      <c r="SOM79" s="46"/>
      <c r="SON79" s="46"/>
      <c r="SOO79" s="46"/>
      <c r="SOP79" s="46"/>
      <c r="SOQ79" s="46"/>
      <c r="SOR79" s="46"/>
      <c r="SOS79" s="46"/>
      <c r="SOT79" s="46"/>
      <c r="SOU79" s="46"/>
      <c r="SOV79" s="46"/>
      <c r="SOW79" s="46"/>
      <c r="SOX79" s="46"/>
      <c r="SOY79" s="46"/>
      <c r="SOZ79" s="46"/>
      <c r="SPA79" s="46"/>
      <c r="SPB79" s="46"/>
      <c r="SPC79" s="46"/>
      <c r="SPD79" s="46"/>
      <c r="SPE79" s="46"/>
      <c r="SPF79" s="46"/>
      <c r="SPG79" s="46"/>
      <c r="SPH79" s="46"/>
      <c r="SPI79" s="46"/>
      <c r="SPJ79" s="46"/>
      <c r="SPK79" s="46"/>
      <c r="SPL79" s="46"/>
      <c r="SPM79" s="46"/>
      <c r="SPN79" s="46"/>
      <c r="SPO79" s="46"/>
      <c r="SPP79" s="46"/>
      <c r="SPQ79" s="46"/>
      <c r="SPR79" s="46"/>
      <c r="SPS79" s="46"/>
      <c r="SPT79" s="46"/>
      <c r="SPU79" s="46"/>
      <c r="SPV79" s="46"/>
      <c r="SPW79" s="46"/>
      <c r="SPX79" s="46"/>
      <c r="SPY79" s="46"/>
      <c r="SPZ79" s="46"/>
      <c r="SQA79" s="46"/>
      <c r="SQB79" s="46"/>
      <c r="SQC79" s="46"/>
      <c r="SQD79" s="46"/>
      <c r="SQE79" s="46"/>
      <c r="SQF79" s="46"/>
      <c r="SQG79" s="46"/>
      <c r="SQH79" s="46"/>
      <c r="SQI79" s="46"/>
      <c r="SQJ79" s="46"/>
      <c r="SQK79" s="46"/>
      <c r="SQL79" s="46"/>
      <c r="SQM79" s="46"/>
      <c r="SQN79" s="46"/>
      <c r="SQO79" s="46"/>
      <c r="SQP79" s="46"/>
      <c r="SQQ79" s="46"/>
      <c r="SQR79" s="46"/>
      <c r="SQS79" s="46"/>
      <c r="SQT79" s="46"/>
      <c r="SQU79" s="46"/>
      <c r="SQV79" s="46"/>
      <c r="SQW79" s="46"/>
      <c r="SQX79" s="46"/>
      <c r="SQY79" s="46"/>
      <c r="SQZ79" s="46"/>
      <c r="SRA79" s="46"/>
      <c r="SRB79" s="46"/>
      <c r="SRC79" s="46"/>
      <c r="SRD79" s="46"/>
      <c r="SRE79" s="46"/>
      <c r="SRF79" s="46"/>
      <c r="SRG79" s="46"/>
      <c r="SRH79" s="46"/>
      <c r="SRI79" s="46"/>
      <c r="SRJ79" s="46"/>
      <c r="SRK79" s="46"/>
      <c r="SRL79" s="46"/>
      <c r="SRM79" s="46"/>
      <c r="SRN79" s="46"/>
      <c r="SRO79" s="46"/>
      <c r="SRP79" s="46"/>
      <c r="SRQ79" s="46"/>
      <c r="SRR79" s="46"/>
      <c r="SRS79" s="46"/>
      <c r="SRT79" s="46"/>
      <c r="SRU79" s="46"/>
      <c r="SRV79" s="46"/>
      <c r="SRW79" s="46"/>
      <c r="SRX79" s="46"/>
      <c r="SRY79" s="46"/>
      <c r="SRZ79" s="46"/>
      <c r="SSA79" s="46"/>
      <c r="SSB79" s="46"/>
      <c r="SSC79" s="46"/>
      <c r="SSD79" s="46"/>
      <c r="SSE79" s="46"/>
      <c r="SSF79" s="46"/>
      <c r="SSG79" s="46"/>
      <c r="SSH79" s="46"/>
      <c r="SSI79" s="46"/>
      <c r="SSJ79" s="46"/>
      <c r="SSK79" s="46"/>
      <c r="SSL79" s="46"/>
      <c r="SSM79" s="46"/>
      <c r="SSN79" s="46"/>
      <c r="SSO79" s="46"/>
      <c r="SSP79" s="46"/>
      <c r="SSQ79" s="46"/>
      <c r="SSR79" s="46"/>
      <c r="SSS79" s="46"/>
      <c r="SST79" s="46"/>
      <c r="SSU79" s="46"/>
      <c r="SSV79" s="46"/>
      <c r="SSW79" s="46"/>
      <c r="SSX79" s="46"/>
      <c r="SSY79" s="46"/>
      <c r="SSZ79" s="46"/>
      <c r="STA79" s="46"/>
      <c r="STB79" s="46"/>
      <c r="STC79" s="46"/>
      <c r="STD79" s="46"/>
      <c r="STE79" s="46"/>
      <c r="STF79" s="46"/>
      <c r="STG79" s="46"/>
      <c r="STH79" s="46"/>
      <c r="STI79" s="46"/>
      <c r="STJ79" s="46"/>
      <c r="STK79" s="46"/>
      <c r="STL79" s="46"/>
      <c r="STM79" s="46"/>
      <c r="STN79" s="46"/>
      <c r="STO79" s="46"/>
      <c r="STP79" s="46"/>
      <c r="STQ79" s="46"/>
      <c r="STR79" s="46"/>
      <c r="STS79" s="46"/>
      <c r="STT79" s="46"/>
      <c r="STU79" s="46"/>
      <c r="STV79" s="46"/>
      <c r="STW79" s="46"/>
      <c r="STX79" s="46"/>
      <c r="STY79" s="46"/>
      <c r="STZ79" s="46"/>
      <c r="SUA79" s="46"/>
      <c r="SUB79" s="46"/>
      <c r="SUC79" s="46"/>
      <c r="SUD79" s="46"/>
      <c r="SUE79" s="46"/>
      <c r="SUF79" s="46"/>
      <c r="SUG79" s="46"/>
      <c r="SUH79" s="46"/>
      <c r="SUI79" s="46"/>
      <c r="SUJ79" s="46"/>
      <c r="SUK79" s="46"/>
      <c r="SUL79" s="46"/>
      <c r="SUM79" s="46"/>
      <c r="SUN79" s="46"/>
      <c r="SUO79" s="46"/>
      <c r="SUP79" s="46"/>
      <c r="SUQ79" s="46"/>
      <c r="SUR79" s="46"/>
      <c r="SUS79" s="46"/>
      <c r="SUT79" s="46"/>
      <c r="SUU79" s="46"/>
      <c r="SUV79" s="46"/>
      <c r="SUW79" s="46"/>
      <c r="SUX79" s="46"/>
      <c r="SUY79" s="46"/>
      <c r="SUZ79" s="46"/>
      <c r="SVA79" s="46"/>
      <c r="SVB79" s="46"/>
      <c r="SVC79" s="46"/>
      <c r="SVD79" s="46"/>
      <c r="SVE79" s="46"/>
      <c r="SVF79" s="46"/>
      <c r="SVG79" s="46"/>
      <c r="SVH79" s="46"/>
      <c r="SVI79" s="46"/>
      <c r="SVJ79" s="46"/>
      <c r="SVK79" s="46"/>
      <c r="SVL79" s="46"/>
      <c r="SVM79" s="46"/>
      <c r="SVN79" s="46"/>
      <c r="SVO79" s="46"/>
      <c r="SVP79" s="46"/>
      <c r="SVQ79" s="46"/>
      <c r="SVR79" s="46"/>
      <c r="SVS79" s="46"/>
      <c r="SVT79" s="46"/>
      <c r="SVU79" s="46"/>
      <c r="SVV79" s="46"/>
      <c r="SVW79" s="46"/>
      <c r="SVX79" s="46"/>
      <c r="SVY79" s="46"/>
      <c r="SVZ79" s="46"/>
      <c r="SWA79" s="46"/>
      <c r="SWB79" s="46"/>
      <c r="SWC79" s="46"/>
      <c r="SWD79" s="46"/>
      <c r="SWE79" s="46"/>
      <c r="SWF79" s="46"/>
      <c r="SWG79" s="46"/>
      <c r="SWH79" s="46"/>
      <c r="SWI79" s="46"/>
      <c r="SWJ79" s="46"/>
      <c r="SWK79" s="46"/>
      <c r="SWL79" s="46"/>
      <c r="SWM79" s="46"/>
      <c r="SWN79" s="46"/>
      <c r="SWO79" s="46"/>
      <c r="SWP79" s="46"/>
      <c r="SWQ79" s="46"/>
      <c r="SWR79" s="46"/>
      <c r="SWS79" s="46"/>
      <c r="SWT79" s="46"/>
      <c r="SWU79" s="46"/>
      <c r="SWV79" s="46"/>
      <c r="SWW79" s="46"/>
      <c r="SWX79" s="46"/>
      <c r="SWY79" s="46"/>
      <c r="SWZ79" s="46"/>
      <c r="SXA79" s="46"/>
      <c r="SXB79" s="46"/>
      <c r="SXC79" s="46"/>
      <c r="SXD79" s="46"/>
      <c r="SXE79" s="46"/>
      <c r="SXF79" s="46"/>
      <c r="SXG79" s="46"/>
      <c r="SXH79" s="46"/>
      <c r="SXI79" s="46"/>
      <c r="SXJ79" s="46"/>
      <c r="SXK79" s="46"/>
      <c r="SXL79" s="46"/>
      <c r="SXM79" s="46"/>
      <c r="SXN79" s="46"/>
      <c r="SXO79" s="46"/>
      <c r="SXP79" s="46"/>
      <c r="SXQ79" s="46"/>
      <c r="SXR79" s="46"/>
      <c r="SXS79" s="46"/>
      <c r="SXT79" s="46"/>
      <c r="SXU79" s="46"/>
      <c r="SXV79" s="46"/>
      <c r="SXW79" s="46"/>
      <c r="SXX79" s="46"/>
      <c r="SXY79" s="46"/>
      <c r="SXZ79" s="46"/>
      <c r="SYA79" s="46"/>
      <c r="SYB79" s="46"/>
      <c r="SYC79" s="46"/>
      <c r="SYD79" s="46"/>
      <c r="SYE79" s="46"/>
      <c r="SYF79" s="46"/>
      <c r="SYG79" s="46"/>
      <c r="SYH79" s="46"/>
      <c r="SYI79" s="46"/>
      <c r="SYJ79" s="46"/>
      <c r="SYK79" s="46"/>
      <c r="SYL79" s="46"/>
      <c r="SYM79" s="46"/>
      <c r="SYN79" s="46"/>
      <c r="SYO79" s="46"/>
      <c r="SYP79" s="46"/>
      <c r="SYQ79" s="46"/>
      <c r="SYR79" s="46"/>
      <c r="SYS79" s="46"/>
      <c r="SYT79" s="46"/>
      <c r="SYU79" s="46"/>
      <c r="SYV79" s="46"/>
      <c r="SYW79" s="46"/>
      <c r="SYX79" s="46"/>
      <c r="SYY79" s="46"/>
      <c r="SYZ79" s="46"/>
      <c r="SZA79" s="46"/>
      <c r="SZB79" s="46"/>
      <c r="SZC79" s="46"/>
      <c r="SZD79" s="46"/>
      <c r="SZE79" s="46"/>
      <c r="SZF79" s="46"/>
      <c r="SZG79" s="46"/>
      <c r="SZH79" s="46"/>
      <c r="SZI79" s="46"/>
      <c r="SZJ79" s="46"/>
      <c r="SZK79" s="46"/>
      <c r="SZL79" s="46"/>
      <c r="SZM79" s="46"/>
      <c r="SZN79" s="46"/>
      <c r="SZO79" s="46"/>
      <c r="SZP79" s="46"/>
      <c r="SZQ79" s="46"/>
      <c r="SZR79" s="46"/>
      <c r="SZS79" s="46"/>
      <c r="SZT79" s="46"/>
      <c r="SZU79" s="46"/>
      <c r="SZV79" s="46"/>
      <c r="SZW79" s="46"/>
      <c r="SZX79" s="46"/>
      <c r="SZY79" s="46"/>
      <c r="SZZ79" s="46"/>
      <c r="TAA79" s="46"/>
      <c r="TAB79" s="46"/>
      <c r="TAC79" s="46"/>
      <c r="TAD79" s="46"/>
      <c r="TAE79" s="46"/>
      <c r="TAF79" s="46"/>
      <c r="TAG79" s="46"/>
      <c r="TAH79" s="46"/>
      <c r="TAI79" s="46"/>
      <c r="TAJ79" s="46"/>
      <c r="TAK79" s="46"/>
      <c r="TAL79" s="46"/>
      <c r="TAM79" s="46"/>
      <c r="TAN79" s="46"/>
      <c r="TAO79" s="46"/>
      <c r="TAP79" s="46"/>
      <c r="TAQ79" s="46"/>
      <c r="TAR79" s="46"/>
      <c r="TAS79" s="46"/>
      <c r="TAT79" s="46"/>
      <c r="TAU79" s="46"/>
      <c r="TAV79" s="46"/>
      <c r="TAW79" s="46"/>
      <c r="TAX79" s="46"/>
      <c r="TAY79" s="46"/>
      <c r="TAZ79" s="46"/>
      <c r="TBA79" s="46"/>
      <c r="TBB79" s="46"/>
      <c r="TBC79" s="46"/>
      <c r="TBD79" s="46"/>
      <c r="TBE79" s="46"/>
      <c r="TBF79" s="46"/>
      <c r="TBG79" s="46"/>
      <c r="TBH79" s="46"/>
      <c r="TBI79" s="46"/>
      <c r="TBJ79" s="46"/>
      <c r="TBK79" s="46"/>
      <c r="TBL79" s="46"/>
      <c r="TBM79" s="46"/>
      <c r="TBN79" s="46"/>
      <c r="TBO79" s="46"/>
      <c r="TBP79" s="46"/>
      <c r="TBQ79" s="46"/>
      <c r="TBR79" s="46"/>
      <c r="TBS79" s="46"/>
      <c r="TBT79" s="46"/>
      <c r="TBU79" s="46"/>
      <c r="TBV79" s="46"/>
      <c r="TBW79" s="46"/>
      <c r="TBX79" s="46"/>
      <c r="TBY79" s="46"/>
      <c r="TBZ79" s="46"/>
      <c r="TCA79" s="46"/>
      <c r="TCB79" s="46"/>
      <c r="TCC79" s="46"/>
      <c r="TCD79" s="46"/>
      <c r="TCE79" s="46"/>
      <c r="TCF79" s="46"/>
      <c r="TCG79" s="46"/>
      <c r="TCH79" s="46"/>
      <c r="TCI79" s="46"/>
      <c r="TCJ79" s="46"/>
      <c r="TCK79" s="46"/>
      <c r="TCL79" s="46"/>
      <c r="TCM79" s="46"/>
      <c r="TCN79" s="46"/>
      <c r="TCO79" s="46"/>
      <c r="TCP79" s="46"/>
      <c r="TCQ79" s="46"/>
      <c r="TCR79" s="46"/>
      <c r="TCS79" s="46"/>
      <c r="TCT79" s="46"/>
      <c r="TCU79" s="46"/>
      <c r="TCV79" s="46"/>
      <c r="TCW79" s="46"/>
      <c r="TCX79" s="46"/>
      <c r="TCY79" s="46"/>
      <c r="TCZ79" s="46"/>
      <c r="TDA79" s="46"/>
      <c r="TDB79" s="46"/>
      <c r="TDC79" s="46"/>
      <c r="TDD79" s="46"/>
      <c r="TDE79" s="46"/>
      <c r="TDF79" s="46"/>
      <c r="TDG79" s="46"/>
      <c r="TDH79" s="46"/>
      <c r="TDI79" s="46"/>
      <c r="TDJ79" s="46"/>
      <c r="TDK79" s="46"/>
      <c r="TDL79" s="46"/>
      <c r="TDM79" s="46"/>
      <c r="TDN79" s="46"/>
      <c r="TDO79" s="46"/>
      <c r="TDP79" s="46"/>
      <c r="TDQ79" s="46"/>
      <c r="TDR79" s="46"/>
      <c r="TDS79" s="46"/>
      <c r="TDT79" s="46"/>
      <c r="TDU79" s="46"/>
      <c r="TDV79" s="46"/>
      <c r="TDW79" s="46"/>
      <c r="TDX79" s="46"/>
      <c r="TDY79" s="46"/>
      <c r="TDZ79" s="46"/>
      <c r="TEA79" s="46"/>
      <c r="TEB79" s="46"/>
      <c r="TEC79" s="46"/>
      <c r="TED79" s="46"/>
      <c r="TEE79" s="46"/>
      <c r="TEF79" s="46"/>
      <c r="TEG79" s="46"/>
      <c r="TEH79" s="46"/>
      <c r="TEI79" s="46"/>
      <c r="TEJ79" s="46"/>
      <c r="TEK79" s="46"/>
      <c r="TEL79" s="46"/>
      <c r="TEM79" s="46"/>
      <c r="TEN79" s="46"/>
      <c r="TEO79" s="46"/>
      <c r="TEP79" s="46"/>
      <c r="TEQ79" s="46"/>
      <c r="TER79" s="46"/>
      <c r="TES79" s="46"/>
      <c r="TET79" s="46"/>
      <c r="TEU79" s="46"/>
      <c r="TEV79" s="46"/>
      <c r="TEW79" s="46"/>
      <c r="TEX79" s="46"/>
      <c r="TEY79" s="46"/>
      <c r="TEZ79" s="46"/>
      <c r="TFA79" s="46"/>
      <c r="TFB79" s="46"/>
      <c r="TFC79" s="46"/>
      <c r="TFD79" s="46"/>
      <c r="TFE79" s="46"/>
      <c r="TFF79" s="46"/>
      <c r="TFG79" s="46"/>
      <c r="TFH79" s="46"/>
      <c r="TFI79" s="46"/>
      <c r="TFJ79" s="46"/>
      <c r="TFK79" s="46"/>
      <c r="TFL79" s="46"/>
      <c r="TFM79" s="46"/>
      <c r="TFN79" s="46"/>
      <c r="TFO79" s="46"/>
      <c r="TFP79" s="46"/>
      <c r="TFQ79" s="46"/>
      <c r="TFR79" s="46"/>
      <c r="TFS79" s="46"/>
      <c r="TFT79" s="46"/>
      <c r="TFU79" s="46"/>
      <c r="TFV79" s="46"/>
      <c r="TFW79" s="46"/>
      <c r="TFX79" s="46"/>
      <c r="TFY79" s="46"/>
      <c r="TFZ79" s="46"/>
      <c r="TGA79" s="46"/>
      <c r="TGB79" s="46"/>
      <c r="TGC79" s="46"/>
      <c r="TGD79" s="46"/>
      <c r="TGE79" s="46"/>
      <c r="TGF79" s="46"/>
      <c r="TGG79" s="46"/>
      <c r="TGH79" s="46"/>
      <c r="TGI79" s="46"/>
      <c r="TGJ79" s="46"/>
      <c r="TGK79" s="46"/>
      <c r="TGL79" s="46"/>
      <c r="TGM79" s="46"/>
      <c r="TGN79" s="46"/>
      <c r="TGO79" s="46"/>
      <c r="TGP79" s="46"/>
      <c r="TGQ79" s="46"/>
      <c r="TGR79" s="46"/>
      <c r="TGS79" s="46"/>
      <c r="TGT79" s="46"/>
      <c r="TGU79" s="46"/>
      <c r="TGV79" s="46"/>
      <c r="TGW79" s="46"/>
      <c r="TGX79" s="46"/>
      <c r="TGY79" s="46"/>
      <c r="TGZ79" s="46"/>
      <c r="THA79" s="46"/>
      <c r="THB79" s="46"/>
      <c r="THC79" s="46"/>
      <c r="THD79" s="46"/>
      <c r="THE79" s="46"/>
      <c r="THF79" s="46"/>
      <c r="THG79" s="46"/>
      <c r="THH79" s="46"/>
      <c r="THI79" s="46"/>
      <c r="THJ79" s="46"/>
      <c r="THK79" s="46"/>
      <c r="THL79" s="46"/>
      <c r="THM79" s="46"/>
      <c r="THN79" s="46"/>
      <c r="THO79" s="46"/>
      <c r="THP79" s="46"/>
      <c r="THQ79" s="46"/>
      <c r="THR79" s="46"/>
      <c r="THS79" s="46"/>
      <c r="THT79" s="46"/>
      <c r="THU79" s="46"/>
      <c r="THV79" s="46"/>
      <c r="THW79" s="46"/>
      <c r="THX79" s="46"/>
      <c r="THY79" s="46"/>
      <c r="THZ79" s="46"/>
      <c r="TIA79" s="46"/>
      <c r="TIB79" s="46"/>
      <c r="TIC79" s="46"/>
      <c r="TID79" s="46"/>
      <c r="TIE79" s="46"/>
      <c r="TIF79" s="46"/>
      <c r="TIG79" s="46"/>
      <c r="TIH79" s="46"/>
      <c r="TII79" s="46"/>
      <c r="TIJ79" s="46"/>
      <c r="TIK79" s="46"/>
      <c r="TIL79" s="46"/>
      <c r="TIM79" s="46"/>
      <c r="TIN79" s="46"/>
      <c r="TIO79" s="46"/>
      <c r="TIP79" s="46"/>
      <c r="TIQ79" s="46"/>
      <c r="TIR79" s="46"/>
      <c r="TIS79" s="46"/>
      <c r="TIT79" s="46"/>
      <c r="TIU79" s="46"/>
      <c r="TIV79" s="46"/>
      <c r="TIW79" s="46"/>
      <c r="TIX79" s="46"/>
      <c r="TIY79" s="46"/>
      <c r="TIZ79" s="46"/>
      <c r="TJA79" s="46"/>
      <c r="TJB79" s="46"/>
      <c r="TJC79" s="46"/>
      <c r="TJD79" s="46"/>
      <c r="TJE79" s="46"/>
      <c r="TJF79" s="46"/>
      <c r="TJG79" s="46"/>
      <c r="TJH79" s="46"/>
      <c r="TJI79" s="46"/>
      <c r="TJJ79" s="46"/>
      <c r="TJK79" s="46"/>
      <c r="TJL79" s="46"/>
      <c r="TJM79" s="46"/>
      <c r="TJN79" s="46"/>
      <c r="TJO79" s="46"/>
      <c r="TJP79" s="46"/>
      <c r="TJQ79" s="46"/>
      <c r="TJR79" s="46"/>
      <c r="TJS79" s="46"/>
      <c r="TJT79" s="46"/>
      <c r="TJU79" s="46"/>
      <c r="TJV79" s="46"/>
      <c r="TJW79" s="46"/>
      <c r="TJX79" s="46"/>
      <c r="TJY79" s="46"/>
      <c r="TJZ79" s="46"/>
      <c r="TKA79" s="46"/>
      <c r="TKB79" s="46"/>
      <c r="TKC79" s="46"/>
      <c r="TKD79" s="46"/>
      <c r="TKE79" s="46"/>
      <c r="TKF79" s="46"/>
      <c r="TKG79" s="46"/>
      <c r="TKH79" s="46"/>
      <c r="TKI79" s="46"/>
      <c r="TKJ79" s="46"/>
      <c r="TKK79" s="46"/>
      <c r="TKL79" s="46"/>
      <c r="TKM79" s="46"/>
      <c r="TKN79" s="46"/>
      <c r="TKO79" s="46"/>
      <c r="TKP79" s="46"/>
      <c r="TKQ79" s="46"/>
      <c r="TKR79" s="46"/>
      <c r="TKS79" s="46"/>
      <c r="TKT79" s="46"/>
      <c r="TKU79" s="46"/>
      <c r="TKV79" s="46"/>
      <c r="TKW79" s="46"/>
      <c r="TKX79" s="46"/>
      <c r="TKY79" s="46"/>
      <c r="TKZ79" s="46"/>
      <c r="TLA79" s="46"/>
      <c r="TLB79" s="46"/>
      <c r="TLC79" s="46"/>
      <c r="TLD79" s="46"/>
      <c r="TLE79" s="46"/>
      <c r="TLF79" s="46"/>
      <c r="TLG79" s="46"/>
      <c r="TLH79" s="46"/>
      <c r="TLI79" s="46"/>
      <c r="TLJ79" s="46"/>
      <c r="TLK79" s="46"/>
      <c r="TLL79" s="46"/>
      <c r="TLM79" s="46"/>
      <c r="TLN79" s="46"/>
      <c r="TLO79" s="46"/>
      <c r="TLP79" s="46"/>
      <c r="TLQ79" s="46"/>
      <c r="TLR79" s="46"/>
      <c r="TLS79" s="46"/>
      <c r="TLT79" s="46"/>
      <c r="TLU79" s="46"/>
      <c r="TLV79" s="46"/>
      <c r="TLW79" s="46"/>
      <c r="TLX79" s="46"/>
      <c r="TLY79" s="46"/>
      <c r="TLZ79" s="46"/>
      <c r="TMA79" s="46"/>
      <c r="TMB79" s="46"/>
      <c r="TMC79" s="46"/>
      <c r="TMD79" s="46"/>
      <c r="TME79" s="46"/>
      <c r="TMF79" s="46"/>
      <c r="TMG79" s="46"/>
      <c r="TMH79" s="46"/>
      <c r="TMI79" s="46"/>
      <c r="TMJ79" s="46"/>
      <c r="TMK79" s="46"/>
      <c r="TML79" s="46"/>
      <c r="TMM79" s="46"/>
      <c r="TMN79" s="46"/>
      <c r="TMO79" s="46"/>
      <c r="TMP79" s="46"/>
      <c r="TMQ79" s="46"/>
      <c r="TMR79" s="46"/>
      <c r="TMS79" s="46"/>
      <c r="TMT79" s="46"/>
      <c r="TMU79" s="46"/>
      <c r="TMV79" s="46"/>
      <c r="TMW79" s="46"/>
      <c r="TMX79" s="46"/>
      <c r="TMY79" s="46"/>
      <c r="TMZ79" s="46"/>
      <c r="TNA79" s="46"/>
      <c r="TNB79" s="46"/>
      <c r="TNC79" s="46"/>
      <c r="TND79" s="46"/>
      <c r="TNE79" s="46"/>
      <c r="TNF79" s="46"/>
      <c r="TNG79" s="46"/>
      <c r="TNH79" s="46"/>
      <c r="TNI79" s="46"/>
      <c r="TNJ79" s="46"/>
      <c r="TNK79" s="46"/>
      <c r="TNL79" s="46"/>
      <c r="TNM79" s="46"/>
      <c r="TNN79" s="46"/>
      <c r="TNO79" s="46"/>
      <c r="TNP79" s="46"/>
      <c r="TNQ79" s="46"/>
      <c r="TNR79" s="46"/>
      <c r="TNS79" s="46"/>
      <c r="TNT79" s="46"/>
      <c r="TNU79" s="46"/>
      <c r="TNV79" s="46"/>
      <c r="TNW79" s="46"/>
      <c r="TNX79" s="46"/>
      <c r="TNY79" s="46"/>
      <c r="TNZ79" s="46"/>
      <c r="TOA79" s="46"/>
      <c r="TOB79" s="46"/>
      <c r="TOC79" s="46"/>
      <c r="TOD79" s="46"/>
      <c r="TOE79" s="46"/>
      <c r="TOF79" s="46"/>
      <c r="TOG79" s="46"/>
      <c r="TOH79" s="46"/>
      <c r="TOI79" s="46"/>
      <c r="TOJ79" s="46"/>
      <c r="TOK79" s="46"/>
      <c r="TOL79" s="46"/>
      <c r="TOM79" s="46"/>
      <c r="TON79" s="46"/>
      <c r="TOO79" s="46"/>
      <c r="TOP79" s="46"/>
      <c r="TOQ79" s="46"/>
      <c r="TOR79" s="46"/>
      <c r="TOS79" s="46"/>
      <c r="TOT79" s="46"/>
      <c r="TOU79" s="46"/>
      <c r="TOV79" s="46"/>
      <c r="TOW79" s="46"/>
      <c r="TOX79" s="46"/>
      <c r="TOY79" s="46"/>
      <c r="TOZ79" s="46"/>
      <c r="TPA79" s="46"/>
      <c r="TPB79" s="46"/>
      <c r="TPC79" s="46"/>
      <c r="TPD79" s="46"/>
      <c r="TPE79" s="46"/>
      <c r="TPF79" s="46"/>
      <c r="TPG79" s="46"/>
      <c r="TPH79" s="46"/>
      <c r="TPI79" s="46"/>
      <c r="TPJ79" s="46"/>
      <c r="TPK79" s="46"/>
      <c r="TPL79" s="46"/>
      <c r="TPM79" s="46"/>
      <c r="TPN79" s="46"/>
      <c r="TPO79" s="46"/>
      <c r="TPP79" s="46"/>
      <c r="TPQ79" s="46"/>
      <c r="TPR79" s="46"/>
      <c r="TPS79" s="46"/>
      <c r="TPT79" s="46"/>
      <c r="TPU79" s="46"/>
      <c r="TPV79" s="46"/>
      <c r="TPW79" s="46"/>
      <c r="TPX79" s="46"/>
      <c r="TPY79" s="46"/>
      <c r="TPZ79" s="46"/>
      <c r="TQA79" s="46"/>
      <c r="TQB79" s="46"/>
      <c r="TQC79" s="46"/>
      <c r="TQD79" s="46"/>
      <c r="TQE79" s="46"/>
      <c r="TQF79" s="46"/>
      <c r="TQG79" s="46"/>
      <c r="TQH79" s="46"/>
      <c r="TQI79" s="46"/>
      <c r="TQJ79" s="46"/>
      <c r="TQK79" s="46"/>
      <c r="TQL79" s="46"/>
      <c r="TQM79" s="46"/>
      <c r="TQN79" s="46"/>
      <c r="TQO79" s="46"/>
      <c r="TQP79" s="46"/>
      <c r="TQQ79" s="46"/>
      <c r="TQR79" s="46"/>
      <c r="TQS79" s="46"/>
      <c r="TQT79" s="46"/>
      <c r="TQU79" s="46"/>
      <c r="TQV79" s="46"/>
      <c r="TQW79" s="46"/>
      <c r="TQX79" s="46"/>
      <c r="TQY79" s="46"/>
      <c r="TQZ79" s="46"/>
      <c r="TRA79" s="46"/>
      <c r="TRB79" s="46"/>
      <c r="TRC79" s="46"/>
      <c r="TRD79" s="46"/>
      <c r="TRE79" s="46"/>
      <c r="TRF79" s="46"/>
      <c r="TRG79" s="46"/>
      <c r="TRH79" s="46"/>
      <c r="TRI79" s="46"/>
      <c r="TRJ79" s="46"/>
      <c r="TRK79" s="46"/>
      <c r="TRL79" s="46"/>
      <c r="TRM79" s="46"/>
      <c r="TRN79" s="46"/>
      <c r="TRO79" s="46"/>
      <c r="TRP79" s="46"/>
      <c r="TRQ79" s="46"/>
      <c r="TRR79" s="46"/>
      <c r="TRS79" s="46"/>
      <c r="TRT79" s="46"/>
      <c r="TRU79" s="46"/>
      <c r="TRV79" s="46"/>
      <c r="TRW79" s="46"/>
      <c r="TRX79" s="46"/>
      <c r="TRY79" s="46"/>
      <c r="TRZ79" s="46"/>
      <c r="TSA79" s="46"/>
      <c r="TSB79" s="46"/>
      <c r="TSC79" s="46"/>
      <c r="TSD79" s="46"/>
      <c r="TSE79" s="46"/>
      <c r="TSF79" s="46"/>
      <c r="TSG79" s="46"/>
      <c r="TSH79" s="46"/>
      <c r="TSI79" s="46"/>
      <c r="TSJ79" s="46"/>
      <c r="TSK79" s="46"/>
      <c r="TSL79" s="46"/>
      <c r="TSM79" s="46"/>
      <c r="TSN79" s="46"/>
      <c r="TSO79" s="46"/>
      <c r="TSP79" s="46"/>
      <c r="TSQ79" s="46"/>
      <c r="TSR79" s="46"/>
      <c r="TSS79" s="46"/>
      <c r="TST79" s="46"/>
      <c r="TSU79" s="46"/>
      <c r="TSV79" s="46"/>
      <c r="TSW79" s="46"/>
      <c r="TSX79" s="46"/>
      <c r="TSY79" s="46"/>
      <c r="TSZ79" s="46"/>
      <c r="TTA79" s="46"/>
      <c r="TTB79" s="46"/>
      <c r="TTC79" s="46"/>
      <c r="TTD79" s="46"/>
      <c r="TTE79" s="46"/>
      <c r="TTF79" s="46"/>
      <c r="TTG79" s="46"/>
      <c r="TTH79" s="46"/>
      <c r="TTI79" s="46"/>
      <c r="TTJ79" s="46"/>
      <c r="TTK79" s="46"/>
      <c r="TTL79" s="46"/>
      <c r="TTM79" s="46"/>
      <c r="TTN79" s="46"/>
      <c r="TTO79" s="46"/>
      <c r="TTP79" s="46"/>
      <c r="TTQ79" s="46"/>
      <c r="TTR79" s="46"/>
      <c r="TTS79" s="46"/>
      <c r="TTT79" s="46"/>
      <c r="TTU79" s="46"/>
      <c r="TTV79" s="46"/>
      <c r="TTW79" s="46"/>
      <c r="TTX79" s="46"/>
      <c r="TTY79" s="46"/>
      <c r="TTZ79" s="46"/>
      <c r="TUA79" s="46"/>
      <c r="TUB79" s="46"/>
      <c r="TUC79" s="46"/>
      <c r="TUD79" s="46"/>
      <c r="TUE79" s="46"/>
      <c r="TUF79" s="46"/>
      <c r="TUG79" s="46"/>
      <c r="TUH79" s="46"/>
      <c r="TUI79" s="46"/>
      <c r="TUJ79" s="46"/>
      <c r="TUK79" s="46"/>
      <c r="TUL79" s="46"/>
      <c r="TUM79" s="46"/>
      <c r="TUN79" s="46"/>
      <c r="TUO79" s="46"/>
      <c r="TUP79" s="46"/>
      <c r="TUQ79" s="46"/>
      <c r="TUR79" s="46"/>
      <c r="TUS79" s="46"/>
      <c r="TUT79" s="46"/>
      <c r="TUU79" s="46"/>
      <c r="TUV79" s="46"/>
      <c r="TUW79" s="46"/>
      <c r="TUX79" s="46"/>
      <c r="TUY79" s="46"/>
      <c r="TUZ79" s="46"/>
      <c r="TVA79" s="46"/>
      <c r="TVB79" s="46"/>
      <c r="TVC79" s="46"/>
      <c r="TVD79" s="46"/>
      <c r="TVE79" s="46"/>
      <c r="TVF79" s="46"/>
      <c r="TVG79" s="46"/>
      <c r="TVH79" s="46"/>
      <c r="TVI79" s="46"/>
      <c r="TVJ79" s="46"/>
      <c r="TVK79" s="46"/>
      <c r="TVL79" s="46"/>
      <c r="TVM79" s="46"/>
      <c r="TVN79" s="46"/>
      <c r="TVO79" s="46"/>
      <c r="TVP79" s="46"/>
      <c r="TVQ79" s="46"/>
      <c r="TVR79" s="46"/>
      <c r="TVS79" s="46"/>
      <c r="TVT79" s="46"/>
      <c r="TVU79" s="46"/>
      <c r="TVV79" s="46"/>
      <c r="TVW79" s="46"/>
      <c r="TVX79" s="46"/>
      <c r="TVY79" s="46"/>
      <c r="TVZ79" s="46"/>
      <c r="TWA79" s="46"/>
      <c r="TWB79" s="46"/>
      <c r="TWC79" s="46"/>
      <c r="TWD79" s="46"/>
      <c r="TWE79" s="46"/>
      <c r="TWF79" s="46"/>
      <c r="TWG79" s="46"/>
      <c r="TWH79" s="46"/>
      <c r="TWI79" s="46"/>
      <c r="TWJ79" s="46"/>
      <c r="TWK79" s="46"/>
      <c r="TWL79" s="46"/>
      <c r="TWM79" s="46"/>
      <c r="TWN79" s="46"/>
      <c r="TWO79" s="46"/>
      <c r="TWP79" s="46"/>
      <c r="TWQ79" s="46"/>
      <c r="TWR79" s="46"/>
      <c r="TWS79" s="46"/>
      <c r="TWT79" s="46"/>
      <c r="TWU79" s="46"/>
      <c r="TWV79" s="46"/>
      <c r="TWW79" s="46"/>
      <c r="TWX79" s="46"/>
      <c r="TWY79" s="46"/>
      <c r="TWZ79" s="46"/>
      <c r="TXA79" s="46"/>
      <c r="TXB79" s="46"/>
      <c r="TXC79" s="46"/>
      <c r="TXD79" s="46"/>
      <c r="TXE79" s="46"/>
      <c r="TXF79" s="46"/>
      <c r="TXG79" s="46"/>
      <c r="TXH79" s="46"/>
      <c r="TXI79" s="46"/>
      <c r="TXJ79" s="46"/>
      <c r="TXK79" s="46"/>
      <c r="TXL79" s="46"/>
      <c r="TXM79" s="46"/>
      <c r="TXN79" s="46"/>
      <c r="TXO79" s="46"/>
      <c r="TXP79" s="46"/>
      <c r="TXQ79" s="46"/>
      <c r="TXR79" s="46"/>
      <c r="TXS79" s="46"/>
      <c r="TXT79" s="46"/>
      <c r="TXU79" s="46"/>
      <c r="TXV79" s="46"/>
      <c r="TXW79" s="46"/>
      <c r="TXX79" s="46"/>
      <c r="TXY79" s="46"/>
      <c r="TXZ79" s="46"/>
      <c r="TYA79" s="46"/>
      <c r="TYB79" s="46"/>
      <c r="TYC79" s="46"/>
      <c r="TYD79" s="46"/>
      <c r="TYE79" s="46"/>
      <c r="TYF79" s="46"/>
      <c r="TYG79" s="46"/>
      <c r="TYH79" s="46"/>
      <c r="TYI79" s="46"/>
      <c r="TYJ79" s="46"/>
      <c r="TYK79" s="46"/>
      <c r="TYL79" s="46"/>
      <c r="TYM79" s="46"/>
      <c r="TYN79" s="46"/>
      <c r="TYO79" s="46"/>
      <c r="TYP79" s="46"/>
      <c r="TYQ79" s="46"/>
      <c r="TYR79" s="46"/>
      <c r="TYS79" s="46"/>
      <c r="TYT79" s="46"/>
      <c r="TYU79" s="46"/>
      <c r="TYV79" s="46"/>
      <c r="TYW79" s="46"/>
      <c r="TYX79" s="46"/>
      <c r="TYY79" s="46"/>
      <c r="TYZ79" s="46"/>
      <c r="TZA79" s="46"/>
      <c r="TZB79" s="46"/>
      <c r="TZC79" s="46"/>
      <c r="TZD79" s="46"/>
      <c r="TZE79" s="46"/>
      <c r="TZF79" s="46"/>
      <c r="TZG79" s="46"/>
      <c r="TZH79" s="46"/>
      <c r="TZI79" s="46"/>
      <c r="TZJ79" s="46"/>
      <c r="TZK79" s="46"/>
      <c r="TZL79" s="46"/>
      <c r="TZM79" s="46"/>
      <c r="TZN79" s="46"/>
      <c r="TZO79" s="46"/>
      <c r="TZP79" s="46"/>
      <c r="TZQ79" s="46"/>
      <c r="TZR79" s="46"/>
      <c r="TZS79" s="46"/>
      <c r="TZT79" s="46"/>
      <c r="TZU79" s="46"/>
      <c r="TZV79" s="46"/>
      <c r="TZW79" s="46"/>
      <c r="TZX79" s="46"/>
      <c r="TZY79" s="46"/>
      <c r="TZZ79" s="46"/>
      <c r="UAA79" s="46"/>
      <c r="UAB79" s="46"/>
      <c r="UAC79" s="46"/>
      <c r="UAD79" s="46"/>
      <c r="UAE79" s="46"/>
      <c r="UAF79" s="46"/>
      <c r="UAG79" s="46"/>
      <c r="UAH79" s="46"/>
      <c r="UAI79" s="46"/>
      <c r="UAJ79" s="46"/>
      <c r="UAK79" s="46"/>
      <c r="UAL79" s="46"/>
      <c r="UAM79" s="46"/>
      <c r="UAN79" s="46"/>
      <c r="UAO79" s="46"/>
      <c r="UAP79" s="46"/>
      <c r="UAQ79" s="46"/>
      <c r="UAR79" s="46"/>
      <c r="UAS79" s="46"/>
      <c r="UAT79" s="46"/>
      <c r="UAU79" s="46"/>
      <c r="UAV79" s="46"/>
      <c r="UAW79" s="46"/>
      <c r="UAX79" s="46"/>
      <c r="UAY79" s="46"/>
      <c r="UAZ79" s="46"/>
      <c r="UBA79" s="46"/>
      <c r="UBB79" s="46"/>
      <c r="UBC79" s="46"/>
      <c r="UBD79" s="46"/>
      <c r="UBE79" s="46"/>
      <c r="UBF79" s="46"/>
      <c r="UBG79" s="46"/>
      <c r="UBH79" s="46"/>
      <c r="UBI79" s="46"/>
      <c r="UBJ79" s="46"/>
      <c r="UBK79" s="46"/>
      <c r="UBL79" s="46"/>
      <c r="UBM79" s="46"/>
      <c r="UBN79" s="46"/>
      <c r="UBO79" s="46"/>
      <c r="UBP79" s="46"/>
      <c r="UBQ79" s="46"/>
      <c r="UBR79" s="46"/>
      <c r="UBS79" s="46"/>
      <c r="UBT79" s="46"/>
      <c r="UBU79" s="46"/>
      <c r="UBV79" s="46"/>
      <c r="UBW79" s="46"/>
      <c r="UBX79" s="46"/>
      <c r="UBY79" s="46"/>
      <c r="UBZ79" s="46"/>
      <c r="UCA79" s="46"/>
      <c r="UCB79" s="46"/>
      <c r="UCC79" s="46"/>
      <c r="UCD79" s="46"/>
      <c r="UCE79" s="46"/>
      <c r="UCF79" s="46"/>
      <c r="UCG79" s="46"/>
      <c r="UCH79" s="46"/>
      <c r="UCI79" s="46"/>
      <c r="UCJ79" s="46"/>
      <c r="UCK79" s="46"/>
      <c r="UCL79" s="46"/>
      <c r="UCM79" s="46"/>
      <c r="UCN79" s="46"/>
      <c r="UCO79" s="46"/>
      <c r="UCP79" s="46"/>
      <c r="UCQ79" s="46"/>
      <c r="UCR79" s="46"/>
      <c r="UCS79" s="46"/>
      <c r="UCT79" s="46"/>
      <c r="UCU79" s="46"/>
      <c r="UCV79" s="46"/>
      <c r="UCW79" s="46"/>
      <c r="UCX79" s="46"/>
      <c r="UCY79" s="46"/>
      <c r="UCZ79" s="46"/>
      <c r="UDA79" s="46"/>
      <c r="UDB79" s="46"/>
      <c r="UDC79" s="46"/>
      <c r="UDD79" s="46"/>
      <c r="UDE79" s="46"/>
      <c r="UDF79" s="46"/>
      <c r="UDG79" s="46"/>
      <c r="UDH79" s="46"/>
      <c r="UDI79" s="46"/>
      <c r="UDJ79" s="46"/>
      <c r="UDK79" s="46"/>
      <c r="UDL79" s="46"/>
      <c r="UDM79" s="46"/>
      <c r="UDN79" s="46"/>
      <c r="UDO79" s="46"/>
      <c r="UDP79" s="46"/>
      <c r="UDQ79" s="46"/>
      <c r="UDR79" s="46"/>
      <c r="UDS79" s="46"/>
      <c r="UDT79" s="46"/>
      <c r="UDU79" s="46"/>
      <c r="UDV79" s="46"/>
      <c r="UDW79" s="46"/>
      <c r="UDX79" s="46"/>
      <c r="UDY79" s="46"/>
      <c r="UDZ79" s="46"/>
      <c r="UEA79" s="46"/>
      <c r="UEB79" s="46"/>
      <c r="UEC79" s="46"/>
      <c r="UED79" s="46"/>
      <c r="UEE79" s="46"/>
      <c r="UEF79" s="46"/>
      <c r="UEG79" s="46"/>
      <c r="UEH79" s="46"/>
      <c r="UEI79" s="46"/>
      <c r="UEJ79" s="46"/>
      <c r="UEK79" s="46"/>
      <c r="UEL79" s="46"/>
      <c r="UEM79" s="46"/>
      <c r="UEN79" s="46"/>
      <c r="UEO79" s="46"/>
      <c r="UEP79" s="46"/>
      <c r="UEQ79" s="46"/>
      <c r="UER79" s="46"/>
      <c r="UES79" s="46"/>
      <c r="UET79" s="46"/>
      <c r="UEU79" s="46"/>
      <c r="UEV79" s="46"/>
      <c r="UEW79" s="46"/>
      <c r="UEX79" s="46"/>
      <c r="UEY79" s="46"/>
      <c r="UEZ79" s="46"/>
      <c r="UFA79" s="46"/>
      <c r="UFB79" s="46"/>
      <c r="UFC79" s="46"/>
      <c r="UFD79" s="46"/>
      <c r="UFE79" s="46"/>
      <c r="UFF79" s="46"/>
      <c r="UFG79" s="46"/>
      <c r="UFH79" s="46"/>
      <c r="UFI79" s="46"/>
      <c r="UFJ79" s="46"/>
      <c r="UFK79" s="46"/>
      <c r="UFL79" s="46"/>
      <c r="UFM79" s="46"/>
      <c r="UFN79" s="46"/>
      <c r="UFO79" s="46"/>
      <c r="UFP79" s="46"/>
      <c r="UFQ79" s="46"/>
      <c r="UFR79" s="46"/>
      <c r="UFS79" s="46"/>
      <c r="UFT79" s="46"/>
      <c r="UFU79" s="46"/>
      <c r="UFV79" s="46"/>
      <c r="UFW79" s="46"/>
      <c r="UFX79" s="46"/>
      <c r="UFY79" s="46"/>
      <c r="UFZ79" s="46"/>
      <c r="UGA79" s="46"/>
      <c r="UGB79" s="46"/>
      <c r="UGC79" s="46"/>
      <c r="UGD79" s="46"/>
      <c r="UGE79" s="46"/>
      <c r="UGF79" s="46"/>
      <c r="UGG79" s="46"/>
      <c r="UGH79" s="46"/>
      <c r="UGI79" s="46"/>
      <c r="UGJ79" s="46"/>
      <c r="UGK79" s="46"/>
      <c r="UGL79" s="46"/>
      <c r="UGM79" s="46"/>
      <c r="UGN79" s="46"/>
      <c r="UGO79" s="46"/>
      <c r="UGP79" s="46"/>
      <c r="UGQ79" s="46"/>
      <c r="UGR79" s="46"/>
      <c r="UGS79" s="46"/>
      <c r="UGT79" s="46"/>
      <c r="UGU79" s="46"/>
      <c r="UGV79" s="46"/>
      <c r="UGW79" s="46"/>
      <c r="UGX79" s="46"/>
      <c r="UGY79" s="46"/>
      <c r="UGZ79" s="46"/>
      <c r="UHA79" s="46"/>
      <c r="UHB79" s="46"/>
      <c r="UHC79" s="46"/>
      <c r="UHD79" s="46"/>
      <c r="UHE79" s="46"/>
      <c r="UHF79" s="46"/>
      <c r="UHG79" s="46"/>
      <c r="UHH79" s="46"/>
      <c r="UHI79" s="46"/>
      <c r="UHJ79" s="46"/>
      <c r="UHK79" s="46"/>
      <c r="UHL79" s="46"/>
      <c r="UHM79" s="46"/>
      <c r="UHN79" s="46"/>
      <c r="UHO79" s="46"/>
      <c r="UHP79" s="46"/>
      <c r="UHQ79" s="46"/>
      <c r="UHR79" s="46"/>
      <c r="UHS79" s="46"/>
      <c r="UHT79" s="46"/>
      <c r="UHU79" s="46"/>
      <c r="UHV79" s="46"/>
      <c r="UHW79" s="46"/>
      <c r="UHX79" s="46"/>
      <c r="UHY79" s="46"/>
      <c r="UHZ79" s="46"/>
      <c r="UIA79" s="46"/>
      <c r="UIB79" s="46"/>
      <c r="UIC79" s="46"/>
      <c r="UID79" s="46"/>
      <c r="UIE79" s="46"/>
      <c r="UIF79" s="46"/>
      <c r="UIG79" s="46"/>
      <c r="UIH79" s="46"/>
      <c r="UII79" s="46"/>
      <c r="UIJ79" s="46"/>
      <c r="UIK79" s="46"/>
      <c r="UIL79" s="46"/>
      <c r="UIM79" s="46"/>
      <c r="UIN79" s="46"/>
      <c r="UIO79" s="46"/>
      <c r="UIP79" s="46"/>
      <c r="UIQ79" s="46"/>
      <c r="UIR79" s="46"/>
      <c r="UIS79" s="46"/>
      <c r="UIT79" s="46"/>
      <c r="UIU79" s="46"/>
      <c r="UIV79" s="46"/>
      <c r="UIW79" s="46"/>
      <c r="UIX79" s="46"/>
      <c r="UIY79" s="46"/>
      <c r="UIZ79" s="46"/>
      <c r="UJA79" s="46"/>
      <c r="UJB79" s="46"/>
      <c r="UJC79" s="46"/>
      <c r="UJD79" s="46"/>
      <c r="UJE79" s="46"/>
      <c r="UJF79" s="46"/>
      <c r="UJG79" s="46"/>
      <c r="UJH79" s="46"/>
      <c r="UJI79" s="46"/>
      <c r="UJJ79" s="46"/>
      <c r="UJK79" s="46"/>
      <c r="UJL79" s="46"/>
      <c r="UJM79" s="46"/>
      <c r="UJN79" s="46"/>
      <c r="UJO79" s="46"/>
      <c r="UJP79" s="46"/>
      <c r="UJQ79" s="46"/>
      <c r="UJR79" s="46"/>
      <c r="UJS79" s="46"/>
      <c r="UJT79" s="46"/>
      <c r="UJU79" s="46"/>
      <c r="UJV79" s="46"/>
      <c r="UJW79" s="46"/>
      <c r="UJX79" s="46"/>
      <c r="UJY79" s="46"/>
      <c r="UJZ79" s="46"/>
      <c r="UKA79" s="46"/>
      <c r="UKB79" s="46"/>
      <c r="UKC79" s="46"/>
      <c r="UKD79" s="46"/>
      <c r="UKE79" s="46"/>
      <c r="UKF79" s="46"/>
      <c r="UKG79" s="46"/>
      <c r="UKH79" s="46"/>
      <c r="UKI79" s="46"/>
      <c r="UKJ79" s="46"/>
      <c r="UKK79" s="46"/>
      <c r="UKL79" s="46"/>
      <c r="UKM79" s="46"/>
      <c r="UKN79" s="46"/>
      <c r="UKO79" s="46"/>
      <c r="UKP79" s="46"/>
      <c r="UKQ79" s="46"/>
      <c r="UKR79" s="46"/>
      <c r="UKS79" s="46"/>
      <c r="UKT79" s="46"/>
      <c r="UKU79" s="46"/>
      <c r="UKV79" s="46"/>
      <c r="UKW79" s="46"/>
      <c r="UKX79" s="46"/>
      <c r="UKY79" s="46"/>
      <c r="UKZ79" s="46"/>
      <c r="ULA79" s="46"/>
      <c r="ULB79" s="46"/>
      <c r="ULC79" s="46"/>
      <c r="ULD79" s="46"/>
      <c r="ULE79" s="46"/>
      <c r="ULF79" s="46"/>
      <c r="ULG79" s="46"/>
      <c r="ULH79" s="46"/>
      <c r="ULI79" s="46"/>
      <c r="ULJ79" s="46"/>
      <c r="ULK79" s="46"/>
      <c r="ULL79" s="46"/>
      <c r="ULM79" s="46"/>
      <c r="ULN79" s="46"/>
      <c r="ULO79" s="46"/>
      <c r="ULP79" s="46"/>
      <c r="ULQ79" s="46"/>
      <c r="ULR79" s="46"/>
      <c r="ULS79" s="46"/>
      <c r="ULT79" s="46"/>
      <c r="ULU79" s="46"/>
      <c r="ULV79" s="46"/>
      <c r="ULW79" s="46"/>
      <c r="ULX79" s="46"/>
      <c r="ULY79" s="46"/>
      <c r="ULZ79" s="46"/>
      <c r="UMA79" s="46"/>
      <c r="UMB79" s="46"/>
      <c r="UMC79" s="46"/>
      <c r="UMD79" s="46"/>
      <c r="UME79" s="46"/>
      <c r="UMF79" s="46"/>
      <c r="UMG79" s="46"/>
      <c r="UMH79" s="46"/>
      <c r="UMI79" s="46"/>
      <c r="UMJ79" s="46"/>
      <c r="UMK79" s="46"/>
      <c r="UML79" s="46"/>
      <c r="UMM79" s="46"/>
      <c r="UMN79" s="46"/>
      <c r="UMO79" s="46"/>
      <c r="UMP79" s="46"/>
      <c r="UMQ79" s="46"/>
      <c r="UMR79" s="46"/>
      <c r="UMS79" s="46"/>
      <c r="UMT79" s="46"/>
      <c r="UMU79" s="46"/>
      <c r="UMV79" s="46"/>
      <c r="UMW79" s="46"/>
      <c r="UMX79" s="46"/>
      <c r="UMY79" s="46"/>
      <c r="UMZ79" s="46"/>
      <c r="UNA79" s="46"/>
      <c r="UNB79" s="46"/>
      <c r="UNC79" s="46"/>
      <c r="UND79" s="46"/>
      <c r="UNE79" s="46"/>
      <c r="UNF79" s="46"/>
      <c r="UNG79" s="46"/>
      <c r="UNH79" s="46"/>
      <c r="UNI79" s="46"/>
      <c r="UNJ79" s="46"/>
      <c r="UNK79" s="46"/>
      <c r="UNL79" s="46"/>
      <c r="UNM79" s="46"/>
      <c r="UNN79" s="46"/>
      <c r="UNO79" s="46"/>
      <c r="UNP79" s="46"/>
      <c r="UNQ79" s="46"/>
      <c r="UNR79" s="46"/>
      <c r="UNS79" s="46"/>
      <c r="UNT79" s="46"/>
      <c r="UNU79" s="46"/>
      <c r="UNV79" s="46"/>
      <c r="UNW79" s="46"/>
      <c r="UNX79" s="46"/>
      <c r="UNY79" s="46"/>
      <c r="UNZ79" s="46"/>
      <c r="UOA79" s="46"/>
      <c r="UOB79" s="46"/>
      <c r="UOC79" s="46"/>
      <c r="UOD79" s="46"/>
      <c r="UOE79" s="46"/>
      <c r="UOF79" s="46"/>
      <c r="UOG79" s="46"/>
      <c r="UOH79" s="46"/>
      <c r="UOI79" s="46"/>
      <c r="UOJ79" s="46"/>
      <c r="UOK79" s="46"/>
      <c r="UOL79" s="46"/>
      <c r="UOM79" s="46"/>
      <c r="UON79" s="46"/>
      <c r="UOO79" s="46"/>
      <c r="UOP79" s="46"/>
      <c r="UOQ79" s="46"/>
      <c r="UOR79" s="46"/>
      <c r="UOS79" s="46"/>
      <c r="UOT79" s="46"/>
      <c r="UOU79" s="46"/>
      <c r="UOV79" s="46"/>
      <c r="UOW79" s="46"/>
      <c r="UOX79" s="46"/>
      <c r="UOY79" s="46"/>
      <c r="UOZ79" s="46"/>
      <c r="UPA79" s="46"/>
      <c r="UPB79" s="46"/>
      <c r="UPC79" s="46"/>
      <c r="UPD79" s="46"/>
      <c r="UPE79" s="46"/>
      <c r="UPF79" s="46"/>
      <c r="UPG79" s="46"/>
      <c r="UPH79" s="46"/>
      <c r="UPI79" s="46"/>
      <c r="UPJ79" s="46"/>
      <c r="UPK79" s="46"/>
      <c r="UPL79" s="46"/>
      <c r="UPM79" s="46"/>
      <c r="UPN79" s="46"/>
      <c r="UPO79" s="46"/>
      <c r="UPP79" s="46"/>
      <c r="UPQ79" s="46"/>
      <c r="UPR79" s="46"/>
      <c r="UPS79" s="46"/>
      <c r="UPT79" s="46"/>
      <c r="UPU79" s="46"/>
      <c r="UPV79" s="46"/>
      <c r="UPW79" s="46"/>
      <c r="UPX79" s="46"/>
      <c r="UPY79" s="46"/>
      <c r="UPZ79" s="46"/>
      <c r="UQA79" s="46"/>
      <c r="UQB79" s="46"/>
      <c r="UQC79" s="46"/>
      <c r="UQD79" s="46"/>
      <c r="UQE79" s="46"/>
      <c r="UQF79" s="46"/>
      <c r="UQG79" s="46"/>
      <c r="UQH79" s="46"/>
      <c r="UQI79" s="46"/>
      <c r="UQJ79" s="46"/>
      <c r="UQK79" s="46"/>
      <c r="UQL79" s="46"/>
      <c r="UQM79" s="46"/>
      <c r="UQN79" s="46"/>
      <c r="UQO79" s="46"/>
      <c r="UQP79" s="46"/>
      <c r="UQQ79" s="46"/>
      <c r="UQR79" s="46"/>
      <c r="UQS79" s="46"/>
      <c r="UQT79" s="46"/>
      <c r="UQU79" s="46"/>
      <c r="UQV79" s="46"/>
      <c r="UQW79" s="46"/>
      <c r="UQX79" s="46"/>
      <c r="UQY79" s="46"/>
      <c r="UQZ79" s="46"/>
      <c r="URA79" s="46"/>
      <c r="URB79" s="46"/>
      <c r="URC79" s="46"/>
      <c r="URD79" s="46"/>
      <c r="URE79" s="46"/>
      <c r="URF79" s="46"/>
      <c r="URG79" s="46"/>
      <c r="URH79" s="46"/>
      <c r="URI79" s="46"/>
      <c r="URJ79" s="46"/>
      <c r="URK79" s="46"/>
      <c r="URL79" s="46"/>
      <c r="URM79" s="46"/>
      <c r="URN79" s="46"/>
      <c r="URO79" s="46"/>
      <c r="URP79" s="46"/>
      <c r="URQ79" s="46"/>
      <c r="URR79" s="46"/>
      <c r="URS79" s="46"/>
      <c r="URT79" s="46"/>
      <c r="URU79" s="46"/>
      <c r="URV79" s="46"/>
      <c r="URW79" s="46"/>
      <c r="URX79" s="46"/>
      <c r="URY79" s="46"/>
      <c r="URZ79" s="46"/>
      <c r="USA79" s="46"/>
      <c r="USB79" s="46"/>
      <c r="USC79" s="46"/>
      <c r="USD79" s="46"/>
      <c r="USE79" s="46"/>
      <c r="USF79" s="46"/>
      <c r="USG79" s="46"/>
      <c r="USH79" s="46"/>
      <c r="USI79" s="46"/>
      <c r="USJ79" s="46"/>
      <c r="USK79" s="46"/>
      <c r="USL79" s="46"/>
      <c r="USM79" s="46"/>
      <c r="USN79" s="46"/>
      <c r="USO79" s="46"/>
      <c r="USP79" s="46"/>
      <c r="USQ79" s="46"/>
      <c r="USR79" s="46"/>
      <c r="USS79" s="46"/>
      <c r="UST79" s="46"/>
      <c r="USU79" s="46"/>
      <c r="USV79" s="46"/>
      <c r="USW79" s="46"/>
      <c r="USX79" s="46"/>
      <c r="USY79" s="46"/>
      <c r="USZ79" s="46"/>
      <c r="UTA79" s="46"/>
      <c r="UTB79" s="46"/>
      <c r="UTC79" s="46"/>
      <c r="UTD79" s="46"/>
      <c r="UTE79" s="46"/>
      <c r="UTF79" s="46"/>
      <c r="UTG79" s="46"/>
      <c r="UTH79" s="46"/>
      <c r="UTI79" s="46"/>
      <c r="UTJ79" s="46"/>
      <c r="UTK79" s="46"/>
      <c r="UTL79" s="46"/>
      <c r="UTM79" s="46"/>
      <c r="UTN79" s="46"/>
      <c r="UTO79" s="46"/>
      <c r="UTP79" s="46"/>
      <c r="UTQ79" s="46"/>
      <c r="UTR79" s="46"/>
      <c r="UTS79" s="46"/>
      <c r="UTT79" s="46"/>
      <c r="UTU79" s="46"/>
      <c r="UTV79" s="46"/>
      <c r="UTW79" s="46"/>
      <c r="UTX79" s="46"/>
      <c r="UTY79" s="46"/>
      <c r="UTZ79" s="46"/>
      <c r="UUA79" s="46"/>
      <c r="UUB79" s="46"/>
      <c r="UUC79" s="46"/>
      <c r="UUD79" s="46"/>
      <c r="UUE79" s="46"/>
      <c r="UUF79" s="46"/>
      <c r="UUG79" s="46"/>
      <c r="UUH79" s="46"/>
      <c r="UUI79" s="46"/>
      <c r="UUJ79" s="46"/>
      <c r="UUK79" s="46"/>
      <c r="UUL79" s="46"/>
      <c r="UUM79" s="46"/>
      <c r="UUN79" s="46"/>
      <c r="UUO79" s="46"/>
      <c r="UUP79" s="46"/>
      <c r="UUQ79" s="46"/>
      <c r="UUR79" s="46"/>
      <c r="UUS79" s="46"/>
      <c r="UUT79" s="46"/>
      <c r="UUU79" s="46"/>
      <c r="UUV79" s="46"/>
      <c r="UUW79" s="46"/>
      <c r="UUX79" s="46"/>
      <c r="UUY79" s="46"/>
      <c r="UUZ79" s="46"/>
      <c r="UVA79" s="46"/>
      <c r="UVB79" s="46"/>
      <c r="UVC79" s="46"/>
      <c r="UVD79" s="46"/>
      <c r="UVE79" s="46"/>
      <c r="UVF79" s="46"/>
      <c r="UVG79" s="46"/>
      <c r="UVH79" s="46"/>
      <c r="UVI79" s="46"/>
      <c r="UVJ79" s="46"/>
      <c r="UVK79" s="46"/>
      <c r="UVL79" s="46"/>
      <c r="UVM79" s="46"/>
      <c r="UVN79" s="46"/>
      <c r="UVO79" s="46"/>
      <c r="UVP79" s="46"/>
      <c r="UVQ79" s="46"/>
      <c r="UVR79" s="46"/>
      <c r="UVS79" s="46"/>
      <c r="UVT79" s="46"/>
      <c r="UVU79" s="46"/>
      <c r="UVV79" s="46"/>
      <c r="UVW79" s="46"/>
      <c r="UVX79" s="46"/>
      <c r="UVY79" s="46"/>
      <c r="UVZ79" s="46"/>
      <c r="UWA79" s="46"/>
      <c r="UWB79" s="46"/>
      <c r="UWC79" s="46"/>
      <c r="UWD79" s="46"/>
      <c r="UWE79" s="46"/>
      <c r="UWF79" s="46"/>
      <c r="UWG79" s="46"/>
      <c r="UWH79" s="46"/>
      <c r="UWI79" s="46"/>
      <c r="UWJ79" s="46"/>
      <c r="UWK79" s="46"/>
      <c r="UWL79" s="46"/>
      <c r="UWM79" s="46"/>
      <c r="UWN79" s="46"/>
      <c r="UWO79" s="46"/>
      <c r="UWP79" s="46"/>
      <c r="UWQ79" s="46"/>
      <c r="UWR79" s="46"/>
      <c r="UWS79" s="46"/>
      <c r="UWT79" s="46"/>
      <c r="UWU79" s="46"/>
      <c r="UWV79" s="46"/>
      <c r="UWW79" s="46"/>
      <c r="UWX79" s="46"/>
      <c r="UWY79" s="46"/>
      <c r="UWZ79" s="46"/>
      <c r="UXA79" s="46"/>
      <c r="UXB79" s="46"/>
      <c r="UXC79" s="46"/>
      <c r="UXD79" s="46"/>
      <c r="UXE79" s="46"/>
      <c r="UXF79" s="46"/>
      <c r="UXG79" s="46"/>
      <c r="UXH79" s="46"/>
      <c r="UXI79" s="46"/>
      <c r="UXJ79" s="46"/>
      <c r="UXK79" s="46"/>
      <c r="UXL79" s="46"/>
      <c r="UXM79" s="46"/>
      <c r="UXN79" s="46"/>
      <c r="UXO79" s="46"/>
      <c r="UXP79" s="46"/>
      <c r="UXQ79" s="46"/>
      <c r="UXR79" s="46"/>
      <c r="UXS79" s="46"/>
      <c r="UXT79" s="46"/>
      <c r="UXU79" s="46"/>
      <c r="UXV79" s="46"/>
      <c r="UXW79" s="46"/>
      <c r="UXX79" s="46"/>
      <c r="UXY79" s="46"/>
      <c r="UXZ79" s="46"/>
      <c r="UYA79" s="46"/>
      <c r="UYB79" s="46"/>
      <c r="UYC79" s="46"/>
      <c r="UYD79" s="46"/>
      <c r="UYE79" s="46"/>
      <c r="UYF79" s="46"/>
      <c r="UYG79" s="46"/>
      <c r="UYH79" s="46"/>
      <c r="UYI79" s="46"/>
      <c r="UYJ79" s="46"/>
      <c r="UYK79" s="46"/>
      <c r="UYL79" s="46"/>
      <c r="UYM79" s="46"/>
      <c r="UYN79" s="46"/>
      <c r="UYO79" s="46"/>
      <c r="UYP79" s="46"/>
      <c r="UYQ79" s="46"/>
      <c r="UYR79" s="46"/>
      <c r="UYS79" s="46"/>
      <c r="UYT79" s="46"/>
      <c r="UYU79" s="46"/>
      <c r="UYV79" s="46"/>
      <c r="UYW79" s="46"/>
      <c r="UYX79" s="46"/>
      <c r="UYY79" s="46"/>
      <c r="UYZ79" s="46"/>
      <c r="UZA79" s="46"/>
      <c r="UZB79" s="46"/>
      <c r="UZC79" s="46"/>
      <c r="UZD79" s="46"/>
      <c r="UZE79" s="46"/>
      <c r="UZF79" s="46"/>
      <c r="UZG79" s="46"/>
      <c r="UZH79" s="46"/>
      <c r="UZI79" s="46"/>
      <c r="UZJ79" s="46"/>
      <c r="UZK79" s="46"/>
      <c r="UZL79" s="46"/>
      <c r="UZM79" s="46"/>
      <c r="UZN79" s="46"/>
      <c r="UZO79" s="46"/>
      <c r="UZP79" s="46"/>
      <c r="UZQ79" s="46"/>
      <c r="UZR79" s="46"/>
      <c r="UZS79" s="46"/>
      <c r="UZT79" s="46"/>
      <c r="UZU79" s="46"/>
      <c r="UZV79" s="46"/>
      <c r="UZW79" s="46"/>
      <c r="UZX79" s="46"/>
      <c r="UZY79" s="46"/>
      <c r="UZZ79" s="46"/>
      <c r="VAA79" s="46"/>
      <c r="VAB79" s="46"/>
      <c r="VAC79" s="46"/>
      <c r="VAD79" s="46"/>
      <c r="VAE79" s="46"/>
      <c r="VAF79" s="46"/>
      <c r="VAG79" s="46"/>
      <c r="VAH79" s="46"/>
      <c r="VAI79" s="46"/>
      <c r="VAJ79" s="46"/>
      <c r="VAK79" s="46"/>
      <c r="VAL79" s="46"/>
      <c r="VAM79" s="46"/>
      <c r="VAN79" s="46"/>
      <c r="VAO79" s="46"/>
      <c r="VAP79" s="46"/>
      <c r="VAQ79" s="46"/>
      <c r="VAR79" s="46"/>
      <c r="VAS79" s="46"/>
      <c r="VAT79" s="46"/>
      <c r="VAU79" s="46"/>
      <c r="VAV79" s="46"/>
      <c r="VAW79" s="46"/>
      <c r="VAX79" s="46"/>
      <c r="VAY79" s="46"/>
      <c r="VAZ79" s="46"/>
      <c r="VBA79" s="46"/>
      <c r="VBB79" s="46"/>
      <c r="VBC79" s="46"/>
      <c r="VBD79" s="46"/>
      <c r="VBE79" s="46"/>
      <c r="VBF79" s="46"/>
      <c r="VBG79" s="46"/>
      <c r="VBH79" s="46"/>
      <c r="VBI79" s="46"/>
      <c r="VBJ79" s="46"/>
      <c r="VBK79" s="46"/>
      <c r="VBL79" s="46"/>
      <c r="VBM79" s="46"/>
      <c r="VBN79" s="46"/>
      <c r="VBO79" s="46"/>
      <c r="VBP79" s="46"/>
      <c r="VBQ79" s="46"/>
      <c r="VBR79" s="46"/>
      <c r="VBS79" s="46"/>
      <c r="VBT79" s="46"/>
      <c r="VBU79" s="46"/>
      <c r="VBV79" s="46"/>
      <c r="VBW79" s="46"/>
      <c r="VBX79" s="46"/>
      <c r="VBY79" s="46"/>
      <c r="VBZ79" s="46"/>
      <c r="VCA79" s="46"/>
      <c r="VCB79" s="46"/>
      <c r="VCC79" s="46"/>
      <c r="VCD79" s="46"/>
      <c r="VCE79" s="46"/>
      <c r="VCF79" s="46"/>
      <c r="VCG79" s="46"/>
      <c r="VCH79" s="46"/>
      <c r="VCI79" s="46"/>
      <c r="VCJ79" s="46"/>
      <c r="VCK79" s="46"/>
      <c r="VCL79" s="46"/>
      <c r="VCM79" s="46"/>
      <c r="VCN79" s="46"/>
      <c r="VCO79" s="46"/>
      <c r="VCP79" s="46"/>
      <c r="VCQ79" s="46"/>
      <c r="VCR79" s="46"/>
      <c r="VCS79" s="46"/>
      <c r="VCT79" s="46"/>
      <c r="VCU79" s="46"/>
      <c r="VCV79" s="46"/>
      <c r="VCW79" s="46"/>
      <c r="VCX79" s="46"/>
      <c r="VCY79" s="46"/>
      <c r="VCZ79" s="46"/>
      <c r="VDA79" s="46"/>
      <c r="VDB79" s="46"/>
      <c r="VDC79" s="46"/>
      <c r="VDD79" s="46"/>
      <c r="VDE79" s="46"/>
      <c r="VDF79" s="46"/>
      <c r="VDG79" s="46"/>
      <c r="VDH79" s="46"/>
      <c r="VDI79" s="46"/>
      <c r="VDJ79" s="46"/>
      <c r="VDK79" s="46"/>
      <c r="VDL79" s="46"/>
      <c r="VDM79" s="46"/>
      <c r="VDN79" s="46"/>
      <c r="VDO79" s="46"/>
      <c r="VDP79" s="46"/>
      <c r="VDQ79" s="46"/>
      <c r="VDR79" s="46"/>
      <c r="VDS79" s="46"/>
      <c r="VDT79" s="46"/>
      <c r="VDU79" s="46"/>
      <c r="VDV79" s="46"/>
      <c r="VDW79" s="46"/>
      <c r="VDX79" s="46"/>
      <c r="VDY79" s="46"/>
      <c r="VDZ79" s="46"/>
      <c r="VEA79" s="46"/>
      <c r="VEB79" s="46"/>
      <c r="VEC79" s="46"/>
      <c r="VED79" s="46"/>
      <c r="VEE79" s="46"/>
      <c r="VEF79" s="46"/>
      <c r="VEG79" s="46"/>
      <c r="VEH79" s="46"/>
      <c r="VEI79" s="46"/>
      <c r="VEJ79" s="46"/>
      <c r="VEK79" s="46"/>
      <c r="VEL79" s="46"/>
      <c r="VEM79" s="46"/>
      <c r="VEN79" s="46"/>
      <c r="VEO79" s="46"/>
      <c r="VEP79" s="46"/>
      <c r="VEQ79" s="46"/>
      <c r="VER79" s="46"/>
      <c r="VES79" s="46"/>
      <c r="VET79" s="46"/>
      <c r="VEU79" s="46"/>
      <c r="VEV79" s="46"/>
      <c r="VEW79" s="46"/>
      <c r="VEX79" s="46"/>
      <c r="VEY79" s="46"/>
      <c r="VEZ79" s="46"/>
      <c r="VFA79" s="46"/>
      <c r="VFB79" s="46"/>
      <c r="VFC79" s="46"/>
      <c r="VFD79" s="46"/>
      <c r="VFE79" s="46"/>
      <c r="VFF79" s="46"/>
      <c r="VFG79" s="46"/>
      <c r="VFH79" s="46"/>
      <c r="VFI79" s="46"/>
      <c r="VFJ79" s="46"/>
      <c r="VFK79" s="46"/>
      <c r="VFL79" s="46"/>
      <c r="VFM79" s="46"/>
      <c r="VFN79" s="46"/>
      <c r="VFO79" s="46"/>
      <c r="VFP79" s="46"/>
      <c r="VFQ79" s="46"/>
      <c r="VFR79" s="46"/>
      <c r="VFS79" s="46"/>
      <c r="VFT79" s="46"/>
      <c r="VFU79" s="46"/>
      <c r="VFV79" s="46"/>
      <c r="VFW79" s="46"/>
      <c r="VFX79" s="46"/>
      <c r="VFY79" s="46"/>
      <c r="VFZ79" s="46"/>
      <c r="VGA79" s="46"/>
      <c r="VGB79" s="46"/>
      <c r="VGC79" s="46"/>
      <c r="VGD79" s="46"/>
      <c r="VGE79" s="46"/>
      <c r="VGF79" s="46"/>
      <c r="VGG79" s="46"/>
      <c r="VGH79" s="46"/>
      <c r="VGI79" s="46"/>
      <c r="VGJ79" s="46"/>
      <c r="VGK79" s="46"/>
      <c r="VGL79" s="46"/>
      <c r="VGM79" s="46"/>
      <c r="VGN79" s="46"/>
      <c r="VGO79" s="46"/>
      <c r="VGP79" s="46"/>
      <c r="VGQ79" s="46"/>
      <c r="VGR79" s="46"/>
      <c r="VGS79" s="46"/>
      <c r="VGT79" s="46"/>
      <c r="VGU79" s="46"/>
      <c r="VGV79" s="46"/>
      <c r="VGW79" s="46"/>
      <c r="VGX79" s="46"/>
      <c r="VGY79" s="46"/>
      <c r="VGZ79" s="46"/>
      <c r="VHA79" s="46"/>
      <c r="VHB79" s="46"/>
      <c r="VHC79" s="46"/>
      <c r="VHD79" s="46"/>
      <c r="VHE79" s="46"/>
      <c r="VHF79" s="46"/>
      <c r="VHG79" s="46"/>
      <c r="VHH79" s="46"/>
      <c r="VHI79" s="46"/>
      <c r="VHJ79" s="46"/>
      <c r="VHK79" s="46"/>
      <c r="VHL79" s="46"/>
      <c r="VHM79" s="46"/>
      <c r="VHN79" s="46"/>
      <c r="VHO79" s="46"/>
      <c r="VHP79" s="46"/>
      <c r="VHQ79" s="46"/>
      <c r="VHR79" s="46"/>
      <c r="VHS79" s="46"/>
      <c r="VHT79" s="46"/>
      <c r="VHU79" s="46"/>
      <c r="VHV79" s="46"/>
      <c r="VHW79" s="46"/>
      <c r="VHX79" s="46"/>
      <c r="VHY79" s="46"/>
      <c r="VHZ79" s="46"/>
      <c r="VIA79" s="46"/>
      <c r="VIB79" s="46"/>
      <c r="VIC79" s="46"/>
      <c r="VID79" s="46"/>
      <c r="VIE79" s="46"/>
      <c r="VIF79" s="46"/>
      <c r="VIG79" s="46"/>
      <c r="VIH79" s="46"/>
      <c r="VII79" s="46"/>
      <c r="VIJ79" s="46"/>
      <c r="VIK79" s="46"/>
      <c r="VIL79" s="46"/>
      <c r="VIM79" s="46"/>
      <c r="VIN79" s="46"/>
      <c r="VIO79" s="46"/>
      <c r="VIP79" s="46"/>
      <c r="VIQ79" s="46"/>
      <c r="VIR79" s="46"/>
      <c r="VIS79" s="46"/>
      <c r="VIT79" s="46"/>
      <c r="VIU79" s="46"/>
      <c r="VIV79" s="46"/>
      <c r="VIW79" s="46"/>
      <c r="VIX79" s="46"/>
      <c r="VIY79" s="46"/>
      <c r="VIZ79" s="46"/>
      <c r="VJA79" s="46"/>
      <c r="VJB79" s="46"/>
      <c r="VJC79" s="46"/>
      <c r="VJD79" s="46"/>
      <c r="VJE79" s="46"/>
      <c r="VJF79" s="46"/>
      <c r="VJG79" s="46"/>
      <c r="VJH79" s="46"/>
      <c r="VJI79" s="46"/>
      <c r="VJJ79" s="46"/>
      <c r="VJK79" s="46"/>
      <c r="VJL79" s="46"/>
      <c r="VJM79" s="46"/>
      <c r="VJN79" s="46"/>
      <c r="VJO79" s="46"/>
      <c r="VJP79" s="46"/>
      <c r="VJQ79" s="46"/>
      <c r="VJR79" s="46"/>
      <c r="VJS79" s="46"/>
      <c r="VJT79" s="46"/>
      <c r="VJU79" s="46"/>
      <c r="VJV79" s="46"/>
      <c r="VJW79" s="46"/>
      <c r="VJX79" s="46"/>
      <c r="VJY79" s="46"/>
      <c r="VJZ79" s="46"/>
      <c r="VKA79" s="46"/>
      <c r="VKB79" s="46"/>
      <c r="VKC79" s="46"/>
      <c r="VKD79" s="46"/>
      <c r="VKE79" s="46"/>
      <c r="VKF79" s="46"/>
      <c r="VKG79" s="46"/>
      <c r="VKH79" s="46"/>
      <c r="VKI79" s="46"/>
      <c r="VKJ79" s="46"/>
      <c r="VKK79" s="46"/>
      <c r="VKL79" s="46"/>
      <c r="VKM79" s="46"/>
      <c r="VKN79" s="46"/>
      <c r="VKO79" s="46"/>
      <c r="VKP79" s="46"/>
      <c r="VKQ79" s="46"/>
      <c r="VKR79" s="46"/>
      <c r="VKS79" s="46"/>
      <c r="VKT79" s="46"/>
      <c r="VKU79" s="46"/>
      <c r="VKV79" s="46"/>
      <c r="VKW79" s="46"/>
      <c r="VKX79" s="46"/>
      <c r="VKY79" s="46"/>
      <c r="VKZ79" s="46"/>
      <c r="VLA79" s="46"/>
      <c r="VLB79" s="46"/>
      <c r="VLC79" s="46"/>
      <c r="VLD79" s="46"/>
      <c r="VLE79" s="46"/>
      <c r="VLF79" s="46"/>
      <c r="VLG79" s="46"/>
      <c r="VLH79" s="46"/>
      <c r="VLI79" s="46"/>
      <c r="VLJ79" s="46"/>
      <c r="VLK79" s="46"/>
      <c r="VLL79" s="46"/>
      <c r="VLM79" s="46"/>
      <c r="VLN79" s="46"/>
      <c r="VLO79" s="46"/>
      <c r="VLP79" s="46"/>
      <c r="VLQ79" s="46"/>
      <c r="VLR79" s="46"/>
      <c r="VLS79" s="46"/>
      <c r="VLT79" s="46"/>
      <c r="VLU79" s="46"/>
      <c r="VLV79" s="46"/>
      <c r="VLW79" s="46"/>
      <c r="VLX79" s="46"/>
      <c r="VLY79" s="46"/>
      <c r="VLZ79" s="46"/>
      <c r="VMA79" s="46"/>
      <c r="VMB79" s="46"/>
      <c r="VMC79" s="46"/>
      <c r="VMD79" s="46"/>
      <c r="VME79" s="46"/>
      <c r="VMF79" s="46"/>
      <c r="VMG79" s="46"/>
      <c r="VMH79" s="46"/>
      <c r="VMI79" s="46"/>
      <c r="VMJ79" s="46"/>
      <c r="VMK79" s="46"/>
      <c r="VML79" s="46"/>
      <c r="VMM79" s="46"/>
      <c r="VMN79" s="46"/>
      <c r="VMO79" s="46"/>
      <c r="VMP79" s="46"/>
      <c r="VMQ79" s="46"/>
      <c r="VMR79" s="46"/>
      <c r="VMS79" s="46"/>
      <c r="VMT79" s="46"/>
      <c r="VMU79" s="46"/>
      <c r="VMV79" s="46"/>
      <c r="VMW79" s="46"/>
      <c r="VMX79" s="46"/>
      <c r="VMY79" s="46"/>
      <c r="VMZ79" s="46"/>
      <c r="VNA79" s="46"/>
      <c r="VNB79" s="46"/>
      <c r="VNC79" s="46"/>
      <c r="VND79" s="46"/>
      <c r="VNE79" s="46"/>
      <c r="VNF79" s="46"/>
      <c r="VNG79" s="46"/>
      <c r="VNH79" s="46"/>
      <c r="VNI79" s="46"/>
      <c r="VNJ79" s="46"/>
      <c r="VNK79" s="46"/>
      <c r="VNL79" s="46"/>
      <c r="VNM79" s="46"/>
      <c r="VNN79" s="46"/>
      <c r="VNO79" s="46"/>
      <c r="VNP79" s="46"/>
      <c r="VNQ79" s="46"/>
      <c r="VNR79" s="46"/>
      <c r="VNS79" s="46"/>
      <c r="VNT79" s="46"/>
      <c r="VNU79" s="46"/>
      <c r="VNV79" s="46"/>
      <c r="VNW79" s="46"/>
      <c r="VNX79" s="46"/>
      <c r="VNY79" s="46"/>
      <c r="VNZ79" s="46"/>
      <c r="VOA79" s="46"/>
      <c r="VOB79" s="46"/>
      <c r="VOC79" s="46"/>
      <c r="VOD79" s="46"/>
      <c r="VOE79" s="46"/>
      <c r="VOF79" s="46"/>
      <c r="VOG79" s="46"/>
      <c r="VOH79" s="46"/>
      <c r="VOI79" s="46"/>
      <c r="VOJ79" s="46"/>
      <c r="VOK79" s="46"/>
      <c r="VOL79" s="46"/>
      <c r="VOM79" s="46"/>
      <c r="VON79" s="46"/>
      <c r="VOO79" s="46"/>
      <c r="VOP79" s="46"/>
      <c r="VOQ79" s="46"/>
      <c r="VOR79" s="46"/>
      <c r="VOS79" s="46"/>
      <c r="VOT79" s="46"/>
      <c r="VOU79" s="46"/>
      <c r="VOV79" s="46"/>
      <c r="VOW79" s="46"/>
      <c r="VOX79" s="46"/>
      <c r="VOY79" s="46"/>
      <c r="VOZ79" s="46"/>
      <c r="VPA79" s="46"/>
      <c r="VPB79" s="46"/>
      <c r="VPC79" s="46"/>
      <c r="VPD79" s="46"/>
      <c r="VPE79" s="46"/>
      <c r="VPF79" s="46"/>
      <c r="VPG79" s="46"/>
      <c r="VPH79" s="46"/>
      <c r="VPI79" s="46"/>
      <c r="VPJ79" s="46"/>
      <c r="VPK79" s="46"/>
      <c r="VPL79" s="46"/>
      <c r="VPM79" s="46"/>
      <c r="VPN79" s="46"/>
      <c r="VPO79" s="46"/>
      <c r="VPP79" s="46"/>
      <c r="VPQ79" s="46"/>
      <c r="VPR79" s="46"/>
      <c r="VPS79" s="46"/>
      <c r="VPT79" s="46"/>
      <c r="VPU79" s="46"/>
      <c r="VPV79" s="46"/>
      <c r="VPW79" s="46"/>
      <c r="VPX79" s="46"/>
      <c r="VPY79" s="46"/>
      <c r="VPZ79" s="46"/>
      <c r="VQA79" s="46"/>
      <c r="VQB79" s="46"/>
      <c r="VQC79" s="46"/>
      <c r="VQD79" s="46"/>
      <c r="VQE79" s="46"/>
      <c r="VQF79" s="46"/>
      <c r="VQG79" s="46"/>
      <c r="VQH79" s="46"/>
      <c r="VQI79" s="46"/>
      <c r="VQJ79" s="46"/>
      <c r="VQK79" s="46"/>
      <c r="VQL79" s="46"/>
      <c r="VQM79" s="46"/>
      <c r="VQN79" s="46"/>
      <c r="VQO79" s="46"/>
      <c r="VQP79" s="46"/>
      <c r="VQQ79" s="46"/>
      <c r="VQR79" s="46"/>
      <c r="VQS79" s="46"/>
      <c r="VQT79" s="46"/>
      <c r="VQU79" s="46"/>
      <c r="VQV79" s="46"/>
      <c r="VQW79" s="46"/>
      <c r="VQX79" s="46"/>
      <c r="VQY79" s="46"/>
      <c r="VQZ79" s="46"/>
      <c r="VRA79" s="46"/>
      <c r="VRB79" s="46"/>
      <c r="VRC79" s="46"/>
      <c r="VRD79" s="46"/>
      <c r="VRE79" s="46"/>
      <c r="VRF79" s="46"/>
      <c r="VRG79" s="46"/>
      <c r="VRH79" s="46"/>
      <c r="VRI79" s="46"/>
      <c r="VRJ79" s="46"/>
      <c r="VRK79" s="46"/>
      <c r="VRL79" s="46"/>
      <c r="VRM79" s="46"/>
      <c r="VRN79" s="46"/>
      <c r="VRO79" s="46"/>
      <c r="VRP79" s="46"/>
      <c r="VRQ79" s="46"/>
      <c r="VRR79" s="46"/>
      <c r="VRS79" s="46"/>
      <c r="VRT79" s="46"/>
      <c r="VRU79" s="46"/>
      <c r="VRV79" s="46"/>
      <c r="VRW79" s="46"/>
      <c r="VRX79" s="46"/>
      <c r="VRY79" s="46"/>
      <c r="VRZ79" s="46"/>
      <c r="VSA79" s="46"/>
      <c r="VSB79" s="46"/>
      <c r="VSC79" s="46"/>
      <c r="VSD79" s="46"/>
      <c r="VSE79" s="46"/>
      <c r="VSF79" s="46"/>
      <c r="VSG79" s="46"/>
      <c r="VSH79" s="46"/>
      <c r="VSI79" s="46"/>
      <c r="VSJ79" s="46"/>
      <c r="VSK79" s="46"/>
      <c r="VSL79" s="46"/>
      <c r="VSM79" s="46"/>
      <c r="VSN79" s="46"/>
      <c r="VSO79" s="46"/>
      <c r="VSP79" s="46"/>
      <c r="VSQ79" s="46"/>
      <c r="VSR79" s="46"/>
      <c r="VSS79" s="46"/>
      <c r="VST79" s="46"/>
      <c r="VSU79" s="46"/>
      <c r="VSV79" s="46"/>
      <c r="VSW79" s="46"/>
      <c r="VSX79" s="46"/>
      <c r="VSY79" s="46"/>
      <c r="VSZ79" s="46"/>
      <c r="VTA79" s="46"/>
      <c r="VTB79" s="46"/>
      <c r="VTC79" s="46"/>
      <c r="VTD79" s="46"/>
      <c r="VTE79" s="46"/>
      <c r="VTF79" s="46"/>
      <c r="VTG79" s="46"/>
      <c r="VTH79" s="46"/>
      <c r="VTI79" s="46"/>
      <c r="VTJ79" s="46"/>
      <c r="VTK79" s="46"/>
      <c r="VTL79" s="46"/>
      <c r="VTM79" s="46"/>
      <c r="VTN79" s="46"/>
      <c r="VTO79" s="46"/>
      <c r="VTP79" s="46"/>
      <c r="VTQ79" s="46"/>
      <c r="VTR79" s="46"/>
      <c r="VTS79" s="46"/>
      <c r="VTT79" s="46"/>
      <c r="VTU79" s="46"/>
      <c r="VTV79" s="46"/>
      <c r="VTW79" s="46"/>
      <c r="VTX79" s="46"/>
      <c r="VTY79" s="46"/>
      <c r="VTZ79" s="46"/>
      <c r="VUA79" s="46"/>
      <c r="VUB79" s="46"/>
      <c r="VUC79" s="46"/>
      <c r="VUD79" s="46"/>
      <c r="VUE79" s="46"/>
      <c r="VUF79" s="46"/>
      <c r="VUG79" s="46"/>
      <c r="VUH79" s="46"/>
      <c r="VUI79" s="46"/>
      <c r="VUJ79" s="46"/>
      <c r="VUK79" s="46"/>
      <c r="VUL79" s="46"/>
      <c r="VUM79" s="46"/>
      <c r="VUN79" s="46"/>
      <c r="VUO79" s="46"/>
      <c r="VUP79" s="46"/>
      <c r="VUQ79" s="46"/>
      <c r="VUR79" s="46"/>
      <c r="VUS79" s="46"/>
      <c r="VUT79" s="46"/>
      <c r="VUU79" s="46"/>
      <c r="VUV79" s="46"/>
      <c r="VUW79" s="46"/>
      <c r="VUX79" s="46"/>
      <c r="VUY79" s="46"/>
      <c r="VUZ79" s="46"/>
      <c r="VVA79" s="46"/>
      <c r="VVB79" s="46"/>
      <c r="VVC79" s="46"/>
      <c r="VVD79" s="46"/>
      <c r="VVE79" s="46"/>
      <c r="VVF79" s="46"/>
      <c r="VVG79" s="46"/>
      <c r="VVH79" s="46"/>
      <c r="VVI79" s="46"/>
      <c r="VVJ79" s="46"/>
      <c r="VVK79" s="46"/>
      <c r="VVL79" s="46"/>
      <c r="VVM79" s="46"/>
      <c r="VVN79" s="46"/>
      <c r="VVO79" s="46"/>
      <c r="VVP79" s="46"/>
      <c r="VVQ79" s="46"/>
      <c r="VVR79" s="46"/>
      <c r="VVS79" s="46"/>
      <c r="VVT79" s="46"/>
      <c r="VVU79" s="46"/>
      <c r="VVV79" s="46"/>
      <c r="VVW79" s="46"/>
      <c r="VVX79" s="46"/>
      <c r="VVY79" s="46"/>
      <c r="VVZ79" s="46"/>
      <c r="VWA79" s="46"/>
      <c r="VWB79" s="46"/>
      <c r="VWC79" s="46"/>
      <c r="VWD79" s="46"/>
      <c r="VWE79" s="46"/>
      <c r="VWF79" s="46"/>
      <c r="VWG79" s="46"/>
      <c r="VWH79" s="46"/>
      <c r="VWI79" s="46"/>
      <c r="VWJ79" s="46"/>
      <c r="VWK79" s="46"/>
      <c r="VWL79" s="46"/>
      <c r="VWM79" s="46"/>
      <c r="VWN79" s="46"/>
      <c r="VWO79" s="46"/>
      <c r="VWP79" s="46"/>
      <c r="VWQ79" s="46"/>
      <c r="VWR79" s="46"/>
      <c r="VWS79" s="46"/>
      <c r="VWT79" s="46"/>
      <c r="VWU79" s="46"/>
      <c r="VWV79" s="46"/>
      <c r="VWW79" s="46"/>
      <c r="VWX79" s="46"/>
      <c r="VWY79" s="46"/>
      <c r="VWZ79" s="46"/>
      <c r="VXA79" s="46"/>
      <c r="VXB79" s="46"/>
      <c r="VXC79" s="46"/>
      <c r="VXD79" s="46"/>
      <c r="VXE79" s="46"/>
      <c r="VXF79" s="46"/>
      <c r="VXG79" s="46"/>
      <c r="VXH79" s="46"/>
      <c r="VXI79" s="46"/>
      <c r="VXJ79" s="46"/>
      <c r="VXK79" s="46"/>
      <c r="VXL79" s="46"/>
      <c r="VXM79" s="46"/>
      <c r="VXN79" s="46"/>
      <c r="VXO79" s="46"/>
      <c r="VXP79" s="46"/>
      <c r="VXQ79" s="46"/>
      <c r="VXR79" s="46"/>
      <c r="VXS79" s="46"/>
      <c r="VXT79" s="46"/>
      <c r="VXU79" s="46"/>
      <c r="VXV79" s="46"/>
      <c r="VXW79" s="46"/>
      <c r="VXX79" s="46"/>
      <c r="VXY79" s="46"/>
      <c r="VXZ79" s="46"/>
      <c r="VYA79" s="46"/>
      <c r="VYB79" s="46"/>
      <c r="VYC79" s="46"/>
      <c r="VYD79" s="46"/>
      <c r="VYE79" s="46"/>
      <c r="VYF79" s="46"/>
      <c r="VYG79" s="46"/>
      <c r="VYH79" s="46"/>
      <c r="VYI79" s="46"/>
      <c r="VYJ79" s="46"/>
      <c r="VYK79" s="46"/>
      <c r="VYL79" s="46"/>
      <c r="VYM79" s="46"/>
      <c r="VYN79" s="46"/>
      <c r="VYO79" s="46"/>
      <c r="VYP79" s="46"/>
      <c r="VYQ79" s="46"/>
      <c r="VYR79" s="46"/>
      <c r="VYS79" s="46"/>
      <c r="VYT79" s="46"/>
      <c r="VYU79" s="46"/>
      <c r="VYV79" s="46"/>
      <c r="VYW79" s="46"/>
      <c r="VYX79" s="46"/>
      <c r="VYY79" s="46"/>
      <c r="VYZ79" s="46"/>
      <c r="VZA79" s="46"/>
      <c r="VZB79" s="46"/>
      <c r="VZC79" s="46"/>
      <c r="VZD79" s="46"/>
      <c r="VZE79" s="46"/>
      <c r="VZF79" s="46"/>
      <c r="VZG79" s="46"/>
      <c r="VZH79" s="46"/>
      <c r="VZI79" s="46"/>
      <c r="VZJ79" s="46"/>
      <c r="VZK79" s="46"/>
      <c r="VZL79" s="46"/>
      <c r="VZM79" s="46"/>
      <c r="VZN79" s="46"/>
      <c r="VZO79" s="46"/>
      <c r="VZP79" s="46"/>
      <c r="VZQ79" s="46"/>
      <c r="VZR79" s="46"/>
      <c r="VZS79" s="46"/>
      <c r="VZT79" s="46"/>
      <c r="VZU79" s="46"/>
      <c r="VZV79" s="46"/>
      <c r="VZW79" s="46"/>
      <c r="VZX79" s="46"/>
      <c r="VZY79" s="46"/>
      <c r="VZZ79" s="46"/>
      <c r="WAA79" s="46"/>
      <c r="WAB79" s="46"/>
      <c r="WAC79" s="46"/>
      <c r="WAD79" s="46"/>
      <c r="WAE79" s="46"/>
      <c r="WAF79" s="46"/>
      <c r="WAG79" s="46"/>
      <c r="WAH79" s="46"/>
      <c r="WAI79" s="46"/>
      <c r="WAJ79" s="46"/>
      <c r="WAK79" s="46"/>
      <c r="WAL79" s="46"/>
      <c r="WAM79" s="46"/>
      <c r="WAN79" s="46"/>
      <c r="WAO79" s="46"/>
      <c r="WAP79" s="46"/>
      <c r="WAQ79" s="46"/>
      <c r="WAR79" s="46"/>
      <c r="WAS79" s="46"/>
      <c r="WAT79" s="46"/>
      <c r="WAU79" s="46"/>
      <c r="WAV79" s="46"/>
      <c r="WAW79" s="46"/>
      <c r="WAX79" s="46"/>
      <c r="WAY79" s="46"/>
      <c r="WAZ79" s="46"/>
      <c r="WBA79" s="46"/>
      <c r="WBB79" s="46"/>
      <c r="WBC79" s="46"/>
      <c r="WBD79" s="46"/>
      <c r="WBE79" s="46"/>
      <c r="WBF79" s="46"/>
      <c r="WBG79" s="46"/>
      <c r="WBH79" s="46"/>
      <c r="WBI79" s="46"/>
      <c r="WBJ79" s="46"/>
      <c r="WBK79" s="46"/>
      <c r="WBL79" s="46"/>
      <c r="WBM79" s="46"/>
      <c r="WBN79" s="46"/>
      <c r="WBO79" s="46"/>
      <c r="WBP79" s="46"/>
      <c r="WBQ79" s="46"/>
      <c r="WBR79" s="46"/>
      <c r="WBS79" s="46"/>
      <c r="WBT79" s="46"/>
      <c r="WBU79" s="46"/>
      <c r="WBV79" s="46"/>
      <c r="WBW79" s="46"/>
      <c r="WBX79" s="46"/>
      <c r="WBY79" s="46"/>
      <c r="WBZ79" s="46"/>
      <c r="WCA79" s="46"/>
      <c r="WCB79" s="46"/>
      <c r="WCC79" s="46"/>
      <c r="WCD79" s="46"/>
      <c r="WCE79" s="46"/>
      <c r="WCF79" s="46"/>
      <c r="WCG79" s="46"/>
      <c r="WCH79" s="46"/>
      <c r="WCI79" s="46"/>
      <c r="WCJ79" s="46"/>
      <c r="WCK79" s="46"/>
      <c r="WCL79" s="46"/>
      <c r="WCM79" s="46"/>
      <c r="WCN79" s="46"/>
      <c r="WCO79" s="46"/>
      <c r="WCP79" s="46"/>
      <c r="WCQ79" s="46"/>
      <c r="WCR79" s="46"/>
      <c r="WCS79" s="46"/>
      <c r="WCT79" s="46"/>
      <c r="WCU79" s="46"/>
      <c r="WCV79" s="46"/>
      <c r="WCW79" s="46"/>
      <c r="WCX79" s="46"/>
      <c r="WCY79" s="46"/>
      <c r="WCZ79" s="46"/>
      <c r="WDA79" s="46"/>
      <c r="WDB79" s="46"/>
      <c r="WDC79" s="46"/>
      <c r="WDD79" s="46"/>
      <c r="WDE79" s="46"/>
      <c r="WDF79" s="46"/>
      <c r="WDG79" s="46"/>
      <c r="WDH79" s="46"/>
      <c r="WDI79" s="46"/>
      <c r="WDJ79" s="46"/>
      <c r="WDK79" s="46"/>
      <c r="WDL79" s="46"/>
      <c r="WDM79" s="46"/>
      <c r="WDN79" s="46"/>
      <c r="WDO79" s="46"/>
      <c r="WDP79" s="46"/>
      <c r="WDQ79" s="46"/>
      <c r="WDR79" s="46"/>
      <c r="WDS79" s="46"/>
      <c r="WDT79" s="46"/>
      <c r="WDU79" s="46"/>
      <c r="WDV79" s="46"/>
      <c r="WDW79" s="46"/>
      <c r="WDX79" s="46"/>
      <c r="WDY79" s="46"/>
      <c r="WDZ79" s="46"/>
      <c r="WEA79" s="46"/>
      <c r="WEB79" s="46"/>
      <c r="WEC79" s="46"/>
      <c r="WED79" s="46"/>
      <c r="WEE79" s="46"/>
      <c r="WEF79" s="46"/>
      <c r="WEG79" s="46"/>
      <c r="WEH79" s="46"/>
      <c r="WEI79" s="46"/>
      <c r="WEJ79" s="46"/>
      <c r="WEK79" s="46"/>
      <c r="WEL79" s="46"/>
      <c r="WEM79" s="46"/>
      <c r="WEN79" s="46"/>
      <c r="WEO79" s="46"/>
      <c r="WEP79" s="46"/>
      <c r="WEQ79" s="46"/>
      <c r="WER79" s="46"/>
      <c r="WES79" s="46"/>
      <c r="WET79" s="46"/>
      <c r="WEU79" s="46"/>
      <c r="WEV79" s="46"/>
      <c r="WEW79" s="46"/>
      <c r="WEX79" s="46"/>
      <c r="WEY79" s="46"/>
      <c r="WEZ79" s="46"/>
      <c r="WFA79" s="46"/>
      <c r="WFB79" s="46"/>
      <c r="WFC79" s="46"/>
      <c r="WFD79" s="46"/>
      <c r="WFE79" s="46"/>
      <c r="WFF79" s="46"/>
      <c r="WFG79" s="46"/>
      <c r="WFH79" s="46"/>
      <c r="WFI79" s="46"/>
      <c r="WFJ79" s="46"/>
      <c r="WFK79" s="46"/>
      <c r="WFL79" s="46"/>
      <c r="WFM79" s="46"/>
      <c r="WFN79" s="46"/>
      <c r="WFO79" s="46"/>
      <c r="WFP79" s="46"/>
      <c r="WFQ79" s="46"/>
      <c r="WFR79" s="46"/>
      <c r="WFS79" s="46"/>
      <c r="WFT79" s="46"/>
      <c r="WFU79" s="46"/>
      <c r="WFV79" s="46"/>
      <c r="WFW79" s="46"/>
      <c r="WFX79" s="46"/>
      <c r="WFY79" s="46"/>
      <c r="WFZ79" s="46"/>
      <c r="WGA79" s="46"/>
      <c r="WGB79" s="46"/>
      <c r="WGC79" s="46"/>
      <c r="WGD79" s="46"/>
      <c r="WGE79" s="46"/>
      <c r="WGF79" s="46"/>
      <c r="WGG79" s="46"/>
      <c r="WGH79" s="46"/>
      <c r="WGI79" s="46"/>
      <c r="WGJ79" s="46"/>
      <c r="WGK79" s="46"/>
      <c r="WGL79" s="46"/>
      <c r="WGM79" s="46"/>
      <c r="WGN79" s="46"/>
      <c r="WGO79" s="46"/>
      <c r="WGP79" s="46"/>
      <c r="WGQ79" s="46"/>
      <c r="WGR79" s="46"/>
      <c r="WGS79" s="46"/>
      <c r="WGT79" s="46"/>
      <c r="WGU79" s="46"/>
      <c r="WGV79" s="46"/>
      <c r="WGW79" s="46"/>
      <c r="WGX79" s="46"/>
      <c r="WGY79" s="46"/>
      <c r="WGZ79" s="46"/>
      <c r="WHA79" s="46"/>
      <c r="WHB79" s="46"/>
      <c r="WHC79" s="46"/>
      <c r="WHD79" s="46"/>
      <c r="WHE79" s="46"/>
      <c r="WHF79" s="46"/>
      <c r="WHG79" s="46"/>
      <c r="WHH79" s="46"/>
      <c r="WHI79" s="46"/>
      <c r="WHJ79" s="46"/>
      <c r="WHK79" s="46"/>
      <c r="WHL79" s="46"/>
      <c r="WHM79" s="46"/>
      <c r="WHN79" s="46"/>
      <c r="WHO79" s="46"/>
      <c r="WHP79" s="46"/>
      <c r="WHQ79" s="46"/>
      <c r="WHR79" s="46"/>
      <c r="WHS79" s="46"/>
      <c r="WHT79" s="46"/>
      <c r="WHU79" s="46"/>
      <c r="WHV79" s="46"/>
      <c r="WHW79" s="46"/>
      <c r="WHX79" s="46"/>
      <c r="WHY79" s="46"/>
      <c r="WHZ79" s="46"/>
      <c r="WIA79" s="46"/>
      <c r="WIB79" s="46"/>
      <c r="WIC79" s="46"/>
      <c r="WID79" s="46"/>
      <c r="WIE79" s="46"/>
      <c r="WIF79" s="46"/>
      <c r="WIG79" s="46"/>
      <c r="WIH79" s="46"/>
      <c r="WII79" s="46"/>
      <c r="WIJ79" s="46"/>
      <c r="WIK79" s="46"/>
      <c r="WIL79" s="46"/>
      <c r="WIM79" s="46"/>
      <c r="WIN79" s="46"/>
      <c r="WIO79" s="46"/>
      <c r="WIP79" s="46"/>
      <c r="WIQ79" s="46"/>
      <c r="WIR79" s="46"/>
      <c r="WIS79" s="46"/>
      <c r="WIT79" s="46"/>
      <c r="WIU79" s="46"/>
      <c r="WIV79" s="46"/>
      <c r="WIW79" s="46"/>
      <c r="WIX79" s="46"/>
      <c r="WIY79" s="46"/>
      <c r="WIZ79" s="46"/>
      <c r="WJA79" s="46"/>
      <c r="WJB79" s="46"/>
      <c r="WJC79" s="46"/>
      <c r="WJD79" s="46"/>
      <c r="WJE79" s="46"/>
      <c r="WJF79" s="46"/>
      <c r="WJG79" s="46"/>
      <c r="WJH79" s="46"/>
      <c r="WJI79" s="46"/>
      <c r="WJJ79" s="46"/>
      <c r="WJK79" s="46"/>
      <c r="WJL79" s="46"/>
      <c r="WJM79" s="46"/>
      <c r="WJN79" s="46"/>
      <c r="WJO79" s="46"/>
      <c r="WJP79" s="46"/>
      <c r="WJQ79" s="46"/>
      <c r="WJR79" s="46"/>
      <c r="WJS79" s="46"/>
      <c r="WJT79" s="46"/>
      <c r="WJU79" s="46"/>
      <c r="WJV79" s="46"/>
      <c r="WJW79" s="46"/>
      <c r="WJX79" s="46"/>
      <c r="WJY79" s="46"/>
      <c r="WJZ79" s="46"/>
      <c r="WKA79" s="46"/>
      <c r="WKB79" s="46"/>
      <c r="WKC79" s="46"/>
      <c r="WKD79" s="46"/>
      <c r="WKE79" s="46"/>
      <c r="WKF79" s="46"/>
      <c r="WKG79" s="46"/>
      <c r="WKH79" s="46"/>
      <c r="WKI79" s="46"/>
      <c r="WKJ79" s="46"/>
      <c r="WKK79" s="46"/>
      <c r="WKL79" s="46"/>
      <c r="WKM79" s="46"/>
      <c r="WKN79" s="46"/>
      <c r="WKO79" s="46"/>
      <c r="WKP79" s="46"/>
      <c r="WKQ79" s="46"/>
      <c r="WKR79" s="46"/>
      <c r="WKS79" s="46"/>
      <c r="WKT79" s="46"/>
      <c r="WKU79" s="46"/>
      <c r="WKV79" s="46"/>
      <c r="WKW79" s="46"/>
      <c r="WKX79" s="46"/>
      <c r="WKY79" s="46"/>
      <c r="WKZ79" s="46"/>
      <c r="WLA79" s="46"/>
      <c r="WLB79" s="46"/>
      <c r="WLC79" s="46"/>
      <c r="WLD79" s="46"/>
      <c r="WLE79" s="46"/>
      <c r="WLF79" s="46"/>
      <c r="WLG79" s="46"/>
      <c r="WLH79" s="46"/>
      <c r="WLI79" s="46"/>
      <c r="WLJ79" s="46"/>
      <c r="WLK79" s="46"/>
      <c r="WLL79" s="46"/>
      <c r="WLM79" s="46"/>
      <c r="WLN79" s="46"/>
      <c r="WLO79" s="46"/>
      <c r="WLP79" s="46"/>
      <c r="WLQ79" s="46"/>
      <c r="WLR79" s="46"/>
      <c r="WLS79" s="46"/>
      <c r="WLT79" s="46"/>
      <c r="WLU79" s="46"/>
      <c r="WLV79" s="46"/>
      <c r="WLW79" s="46"/>
      <c r="WLX79" s="46"/>
      <c r="WLY79" s="46"/>
      <c r="WLZ79" s="46"/>
      <c r="WMA79" s="46"/>
      <c r="WMB79" s="46"/>
      <c r="WMC79" s="46"/>
      <c r="WMD79" s="46"/>
      <c r="WME79" s="46"/>
      <c r="WMF79" s="46"/>
      <c r="WMG79" s="46"/>
      <c r="WMH79" s="46"/>
      <c r="WMI79" s="46"/>
      <c r="WMJ79" s="46"/>
      <c r="WMK79" s="46"/>
      <c r="WML79" s="46"/>
      <c r="WMM79" s="46"/>
      <c r="WMN79" s="46"/>
      <c r="WMO79" s="46"/>
      <c r="WMP79" s="46"/>
      <c r="WMQ79" s="46"/>
      <c r="WMR79" s="46"/>
      <c r="WMS79" s="46"/>
      <c r="WMT79" s="46"/>
      <c r="WMU79" s="46"/>
      <c r="WMV79" s="46"/>
      <c r="WMW79" s="46"/>
      <c r="WMX79" s="46"/>
      <c r="WMY79" s="46"/>
      <c r="WMZ79" s="46"/>
      <c r="WNA79" s="46"/>
      <c r="WNB79" s="46"/>
      <c r="WNC79" s="46"/>
      <c r="WND79" s="46"/>
      <c r="WNE79" s="46"/>
      <c r="WNF79" s="46"/>
      <c r="WNG79" s="46"/>
      <c r="WNH79" s="46"/>
      <c r="WNI79" s="46"/>
      <c r="WNJ79" s="46"/>
      <c r="WNK79" s="46"/>
      <c r="WNL79" s="46"/>
      <c r="WNM79" s="46"/>
      <c r="WNN79" s="46"/>
      <c r="WNO79" s="46"/>
      <c r="WNP79" s="46"/>
      <c r="WNQ79" s="46"/>
      <c r="WNR79" s="46"/>
      <c r="WNS79" s="46"/>
      <c r="WNT79" s="46"/>
      <c r="WNU79" s="46"/>
      <c r="WNV79" s="46"/>
      <c r="WNW79" s="46"/>
      <c r="WNX79" s="46"/>
      <c r="WNY79" s="46"/>
      <c r="WNZ79" s="46"/>
      <c r="WOA79" s="46"/>
      <c r="WOB79" s="46"/>
      <c r="WOC79" s="46"/>
      <c r="WOD79" s="46"/>
      <c r="WOE79" s="46"/>
      <c r="WOF79" s="46"/>
      <c r="WOG79" s="46"/>
      <c r="WOH79" s="46"/>
      <c r="WOI79" s="46"/>
      <c r="WOJ79" s="46"/>
      <c r="WOK79" s="46"/>
      <c r="WOL79" s="46"/>
      <c r="WOM79" s="46"/>
      <c r="WON79" s="46"/>
      <c r="WOO79" s="46"/>
      <c r="WOP79" s="46"/>
      <c r="WOQ79" s="46"/>
      <c r="WOR79" s="46"/>
      <c r="WOS79" s="46"/>
      <c r="WOT79" s="46"/>
      <c r="WOU79" s="46"/>
      <c r="WOV79" s="46"/>
      <c r="WOW79" s="46"/>
      <c r="WOX79" s="46"/>
      <c r="WOY79" s="46"/>
      <c r="WOZ79" s="46"/>
      <c r="WPA79" s="46"/>
      <c r="WPB79" s="46"/>
      <c r="WPC79" s="46"/>
      <c r="WPD79" s="46"/>
      <c r="WPE79" s="46"/>
      <c r="WPF79" s="46"/>
      <c r="WPG79" s="46"/>
      <c r="WPH79" s="46"/>
      <c r="WPI79" s="46"/>
      <c r="WPJ79" s="46"/>
      <c r="WPK79" s="46"/>
      <c r="WPL79" s="46"/>
      <c r="WPM79" s="46"/>
      <c r="WPN79" s="46"/>
      <c r="WPO79" s="46"/>
      <c r="WPP79" s="46"/>
      <c r="WPQ79" s="46"/>
      <c r="WPR79" s="46"/>
      <c r="WPS79" s="46"/>
      <c r="WPT79" s="46"/>
      <c r="WPU79" s="46"/>
      <c r="WPV79" s="46"/>
      <c r="WPW79" s="46"/>
      <c r="WPX79" s="46"/>
      <c r="WPY79" s="46"/>
      <c r="WPZ79" s="46"/>
      <c r="WQA79" s="46"/>
      <c r="WQB79" s="46"/>
      <c r="WQC79" s="46"/>
      <c r="WQD79" s="46"/>
      <c r="WQE79" s="46"/>
      <c r="WQF79" s="46"/>
      <c r="WQG79" s="46"/>
      <c r="WQH79" s="46"/>
      <c r="WQI79" s="46"/>
      <c r="WQJ79" s="46"/>
      <c r="WQK79" s="46"/>
      <c r="WQL79" s="46"/>
      <c r="WQM79" s="46"/>
      <c r="WQN79" s="46"/>
      <c r="WQO79" s="46"/>
      <c r="WQP79" s="46"/>
      <c r="WQQ79" s="46"/>
      <c r="WQR79" s="46"/>
      <c r="WQS79" s="46"/>
      <c r="WQT79" s="46"/>
      <c r="WQU79" s="46"/>
      <c r="WQV79" s="46"/>
      <c r="WQW79" s="46"/>
      <c r="WQX79" s="46"/>
      <c r="WQY79" s="46"/>
      <c r="WQZ79" s="46"/>
      <c r="WRA79" s="46"/>
      <c r="WRB79" s="46"/>
      <c r="WRC79" s="46"/>
      <c r="WRD79" s="46"/>
      <c r="WRE79" s="46"/>
      <c r="WRF79" s="46"/>
      <c r="WRG79" s="46"/>
      <c r="WRH79" s="46"/>
      <c r="WRI79" s="46"/>
      <c r="WRJ79" s="46"/>
      <c r="WRK79" s="46"/>
      <c r="WRL79" s="46"/>
      <c r="WRM79" s="46"/>
      <c r="WRN79" s="46"/>
      <c r="WRO79" s="46"/>
      <c r="WRP79" s="46"/>
      <c r="WRQ79" s="46"/>
      <c r="WRR79" s="46"/>
      <c r="WRS79" s="46"/>
      <c r="WRT79" s="46"/>
      <c r="WRU79" s="46"/>
      <c r="WRV79" s="46"/>
      <c r="WRW79" s="46"/>
      <c r="WRX79" s="46"/>
      <c r="WRY79" s="46"/>
      <c r="WRZ79" s="46"/>
      <c r="WSA79" s="46"/>
      <c r="WSB79" s="46"/>
      <c r="WSC79" s="46"/>
      <c r="WSD79" s="46"/>
      <c r="WSE79" s="46"/>
      <c r="WSF79" s="46"/>
      <c r="WSG79" s="46"/>
      <c r="WSH79" s="46"/>
      <c r="WSI79" s="46"/>
      <c r="WSJ79" s="46"/>
      <c r="WSK79" s="46"/>
      <c r="WSL79" s="46"/>
      <c r="WSM79" s="46"/>
      <c r="WSN79" s="46"/>
      <c r="WSO79" s="46"/>
      <c r="WSP79" s="46"/>
      <c r="WSQ79" s="46"/>
      <c r="WSR79" s="46"/>
      <c r="WSS79" s="46"/>
      <c r="WST79" s="46"/>
      <c r="WSU79" s="46"/>
      <c r="WSV79" s="46"/>
      <c r="WSW79" s="46"/>
      <c r="WSX79" s="46"/>
      <c r="WSY79" s="46"/>
      <c r="WSZ79" s="46"/>
      <c r="WTA79" s="46"/>
      <c r="WTB79" s="46"/>
      <c r="WTC79" s="46"/>
      <c r="WTD79" s="46"/>
      <c r="WTE79" s="46"/>
      <c r="WTF79" s="46"/>
      <c r="WTG79" s="46"/>
      <c r="WTH79" s="46"/>
      <c r="WTI79" s="46"/>
      <c r="WTJ79" s="46"/>
      <c r="WTK79" s="46"/>
      <c r="WTL79" s="46"/>
      <c r="WTM79" s="46"/>
      <c r="WTN79" s="46"/>
      <c r="WTO79" s="46"/>
      <c r="WTP79" s="46"/>
      <c r="WTQ79" s="46"/>
      <c r="WTR79" s="46"/>
      <c r="WTS79" s="46"/>
      <c r="WTT79" s="46"/>
      <c r="WTU79" s="46"/>
      <c r="WTV79" s="46"/>
      <c r="WTW79" s="46"/>
      <c r="WTX79" s="46"/>
      <c r="WTY79" s="46"/>
      <c r="WTZ79" s="46"/>
      <c r="WUA79" s="46"/>
      <c r="WUB79" s="46"/>
      <c r="WUC79" s="46"/>
      <c r="WUD79" s="46"/>
      <c r="WUE79" s="46"/>
      <c r="WUF79" s="46"/>
      <c r="WUG79" s="46"/>
      <c r="WUH79" s="46"/>
      <c r="WUI79" s="46"/>
      <c r="WUJ79" s="46"/>
      <c r="WUK79" s="46"/>
    </row>
    <row r="80" spans="1:16105" ht="15.75" customHeight="1">
      <c r="A80" s="81"/>
      <c r="B80" s="81"/>
      <c r="C80" s="81"/>
      <c r="D80" s="81"/>
      <c r="E80" s="81"/>
      <c r="F80" s="81"/>
      <c r="G80" s="81"/>
      <c r="H80" s="81"/>
      <c r="I80" s="50">
        <f>SUM(I15:I79)</f>
        <v>12720330.409999998</v>
      </c>
      <c r="J80" s="50">
        <f>SUM(J15:J79)</f>
        <v>9969105.9799999986</v>
      </c>
      <c r="K80" s="55">
        <f>SUM(K15:K79)</f>
        <v>4796845.0699999994</v>
      </c>
      <c r="L80" s="37"/>
      <c r="M80" s="36"/>
      <c r="N80" s="50">
        <f>SUM(N15:N79)</f>
        <v>4608964.0599999996</v>
      </c>
      <c r="O80" s="50">
        <f>SUM(O15:O79)</f>
        <v>2751224.4299999997</v>
      </c>
    </row>
    <row r="81" spans="1:17" ht="15">
      <c r="C81" s="11"/>
      <c r="D81" s="12"/>
      <c r="E81" s="13"/>
      <c r="F81" s="5"/>
      <c r="G81" s="14"/>
      <c r="H81" s="15"/>
      <c r="I81" s="39"/>
      <c r="J81" s="39"/>
      <c r="K81" s="33"/>
      <c r="L81" s="48"/>
      <c r="N81" s="48"/>
      <c r="O81" s="3"/>
      <c r="Q81" s="54"/>
    </row>
    <row r="82" spans="1:17">
      <c r="A82" s="3"/>
      <c r="B82" s="3"/>
      <c r="D82" s="3"/>
      <c r="E82" s="3"/>
      <c r="F82" s="3"/>
      <c r="G82" s="3"/>
      <c r="H82" s="3"/>
      <c r="I82" s="3"/>
      <c r="J82" s="52"/>
      <c r="K82" s="52"/>
      <c r="L82" s="48"/>
      <c r="N82" s="48"/>
      <c r="O82" s="56"/>
      <c r="P82" s="50"/>
    </row>
    <row r="83" spans="1:17" ht="110.25" customHeight="1">
      <c r="A83" s="3"/>
      <c r="B83" s="3"/>
      <c r="D83" s="3"/>
      <c r="E83" s="3"/>
      <c r="F83" s="3"/>
      <c r="G83" s="3"/>
      <c r="H83" s="3"/>
      <c r="I83" s="53"/>
      <c r="J83" s="53"/>
      <c r="K83" s="52"/>
      <c r="L83" s="48"/>
      <c r="M83" s="52"/>
      <c r="N83" s="48"/>
      <c r="O83" s="53"/>
      <c r="P83" s="50"/>
    </row>
    <row r="84" spans="1:17" ht="72.75" customHeight="1">
      <c r="C84" s="89" t="s">
        <v>34</v>
      </c>
      <c r="D84" s="89"/>
      <c r="E84" s="89"/>
      <c r="F84" s="28"/>
      <c r="G84" s="87" t="s">
        <v>18</v>
      </c>
      <c r="H84" s="87"/>
      <c r="I84" s="40"/>
      <c r="J84" s="40"/>
      <c r="K84" s="33"/>
      <c r="L84" s="87" t="s">
        <v>20</v>
      </c>
      <c r="M84" s="87"/>
      <c r="N84" s="87"/>
      <c r="P84" s="51"/>
    </row>
    <row r="85" spans="1:17" ht="17.25" customHeight="1">
      <c r="C85" s="90" t="s">
        <v>35</v>
      </c>
      <c r="D85" s="90"/>
      <c r="E85" s="90"/>
      <c r="F85" s="90"/>
      <c r="G85" s="88" t="s">
        <v>16</v>
      </c>
      <c r="H85" s="88"/>
      <c r="I85" s="40"/>
      <c r="J85" s="40"/>
      <c r="K85" s="33"/>
      <c r="L85" s="88" t="s">
        <v>0</v>
      </c>
      <c r="M85" s="88"/>
      <c r="N85" s="88"/>
    </row>
    <row r="86" spans="1:17" ht="23.25" customHeight="1">
      <c r="C86" s="86" t="s">
        <v>32</v>
      </c>
      <c r="D86" s="86"/>
      <c r="E86" s="25"/>
      <c r="F86" s="25"/>
      <c r="G86" s="86" t="s">
        <v>19</v>
      </c>
      <c r="H86" s="86"/>
      <c r="I86" s="40"/>
      <c r="J86" s="40"/>
      <c r="K86" s="33"/>
      <c r="L86" s="86" t="s">
        <v>22</v>
      </c>
      <c r="M86" s="86"/>
      <c r="N86" s="86"/>
    </row>
    <row r="87" spans="1:17" ht="20.25">
      <c r="A87" s="3"/>
      <c r="B87" s="3"/>
      <c r="C87" s="29"/>
      <c r="D87" s="30"/>
      <c r="E87" s="31"/>
      <c r="F87" s="30"/>
      <c r="G87" s="26"/>
      <c r="H87" s="27"/>
      <c r="I87" s="40"/>
      <c r="J87" s="40"/>
      <c r="K87" s="33"/>
      <c r="L87" s="32"/>
      <c r="M87" s="32"/>
      <c r="N87" s="43"/>
      <c r="O87" s="2"/>
    </row>
    <row r="88" spans="1:17" ht="15.75">
      <c r="A88" s="3"/>
      <c r="B88" s="3"/>
      <c r="C88" s="29"/>
      <c r="D88" s="30"/>
      <c r="E88" s="31"/>
      <c r="F88" s="30"/>
      <c r="G88" s="26"/>
      <c r="H88" s="27"/>
      <c r="I88" s="40"/>
      <c r="J88" s="40"/>
      <c r="K88" s="33"/>
      <c r="L88" s="29"/>
      <c r="M88" s="29"/>
      <c r="N88" s="44"/>
      <c r="O88" s="2"/>
    </row>
    <row r="89" spans="1:17" ht="15.75">
      <c r="A89" s="3"/>
      <c r="B89" s="3"/>
      <c r="C89" s="29"/>
      <c r="D89" s="30"/>
      <c r="E89" s="31"/>
      <c r="F89" s="30"/>
      <c r="K89" s="33"/>
      <c r="O89" s="2"/>
    </row>
    <row r="90" spans="1:17" ht="15">
      <c r="K90" s="34"/>
    </row>
    <row r="91" spans="1:17" ht="15">
      <c r="K91" s="34"/>
    </row>
    <row r="92" spans="1:17" ht="15">
      <c r="K92" s="33"/>
    </row>
    <row r="93" spans="1:17" ht="15">
      <c r="K93" s="33"/>
    </row>
    <row r="94" spans="1:17" ht="15">
      <c r="K94" s="33"/>
    </row>
    <row r="95" spans="1:17" ht="15">
      <c r="K95" s="33"/>
    </row>
    <row r="96" spans="1:17" ht="15">
      <c r="K96" s="33"/>
    </row>
    <row r="97" spans="11:11" ht="15">
      <c r="K97" s="33"/>
    </row>
    <row r="98" spans="11:11" ht="15">
      <c r="K98" s="33"/>
    </row>
    <row r="99" spans="11:11" ht="14.25">
      <c r="K99" s="35"/>
    </row>
    <row r="100" spans="11:11" ht="14.25">
      <c r="K100" s="35"/>
    </row>
  </sheetData>
  <protectedRanges>
    <protectedRange sqref="H84 L84" name="Rango1_3_6_1_1"/>
    <protectedRange sqref="C84" name="Rango1_4_6_1_1"/>
  </protectedRanges>
  <mergeCells count="35">
    <mergeCell ref="L70:M70"/>
    <mergeCell ref="L71:M71"/>
    <mergeCell ref="L72:M72"/>
    <mergeCell ref="L73:M73"/>
    <mergeCell ref="L79:M79"/>
    <mergeCell ref="L74:M74"/>
    <mergeCell ref="L75:M75"/>
    <mergeCell ref="L76:M76"/>
    <mergeCell ref="L77:M77"/>
    <mergeCell ref="L78:M78"/>
    <mergeCell ref="L86:N86"/>
    <mergeCell ref="L84:N84"/>
    <mergeCell ref="L85:N85"/>
    <mergeCell ref="C86:D86"/>
    <mergeCell ref="G84:H84"/>
    <mergeCell ref="G85:H85"/>
    <mergeCell ref="G86:H86"/>
    <mergeCell ref="C84:E84"/>
    <mergeCell ref="C85:F85"/>
    <mergeCell ref="L30:M30"/>
    <mergeCell ref="A80:H80"/>
    <mergeCell ref="L23:M23"/>
    <mergeCell ref="A9:O9"/>
    <mergeCell ref="A10:O10"/>
    <mergeCell ref="A11:O11"/>
    <mergeCell ref="A12:O12"/>
    <mergeCell ref="L16:M16"/>
    <mergeCell ref="L40:M40"/>
    <mergeCell ref="L57:M57"/>
    <mergeCell ref="L63:M63"/>
    <mergeCell ref="L65:M65"/>
    <mergeCell ref="L66:M66"/>
    <mergeCell ref="L67:M67"/>
    <mergeCell ref="L68:M68"/>
    <mergeCell ref="L69:M69"/>
  </mergeCells>
  <printOptions horizontalCentered="1"/>
  <pageMargins left="0.19685039370078741" right="0.23622047244094491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2025-09-03T14:38:49Z</cp:lastPrinted>
  <dcterms:created xsi:type="dcterms:W3CDTF">2022-07-06T19:15:01Z</dcterms:created>
  <dcterms:modified xsi:type="dcterms:W3CDTF">2025-09-03T14:49:49Z</dcterms:modified>
</cp:coreProperties>
</file>