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8 OPTI AGOST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K11" i="2" l="1"/>
  <c r="K85" i="2" s="1"/>
  <c r="J11" i="2"/>
  <c r="J85" i="2" s="1"/>
  <c r="I11" i="2"/>
  <c r="I85" i="2" s="1"/>
  <c r="H11" i="2"/>
  <c r="H85" i="2" s="1"/>
  <c r="G11" i="2"/>
  <c r="G85" i="2" s="1"/>
  <c r="P38" i="2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N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<sst xmlns="http://schemas.openxmlformats.org/spreadsheetml/2006/main" count="108" uniqueCount="108">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</sst>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A55" zoomScaleNormal="100" workbookViewId="0">
      <selection activeCell="C20" sqref="C20"/>
    </sheetView>
  </sheetViews>
  <sheetFormatPr baseColWidth="10" defaultColWidth="11.42578125" defaultRowHeight="15" x14ac:dyDescent="0.25"/>
  <cols>
    <col min="1" max="1" width="93.7109375" bestFit="1" customWidth="1"/>
    <col min="2" max="2" width="17.140625" customWidth="1"/>
    <col min="3" max="3" width="16.7109375" customWidth="1"/>
    <col min="4" max="4" width="14.140625" customWidth="1"/>
    <col min="5" max="5" width="13.7109375" customWidth="1"/>
    <col min="6" max="6" width="14.28515625" customWidth="1"/>
    <col min="7" max="7" width="13.8554687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-7221218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32290048.07</v>
      </c>
      <c r="J11" s="4">
        <f t="shared" si="0"/>
        <v>35314210.599999994</v>
      </c>
      <c r="K11" s="4">
        <f t="shared" si="0"/>
        <v>35196341.529999994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295947355.88999999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29010619.439999998</v>
      </c>
      <c r="J12" s="7">
        <f t="shared" si="1"/>
        <v>28981283.129999999</v>
      </c>
      <c r="K12" s="7">
        <f t="shared" si="1"/>
        <v>29050994.529999997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257227190.34000003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24568495.809999999</v>
      </c>
      <c r="J13" s="10">
        <v>24530750</v>
      </c>
      <c r="K13" s="10">
        <v>24626015.489999998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197547401.51000002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731000</v>
      </c>
      <c r="J14" s="14">
        <v>731000</v>
      </c>
      <c r="K14" s="14">
        <v>731000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30036694.439999998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7395916.5800000001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3711123.63</v>
      </c>
      <c r="J17" s="14">
        <v>3719533.13</v>
      </c>
      <c r="K17" s="14">
        <v>3693979.04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22247177.809999999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-6982652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1498294.0999999999</v>
      </c>
      <c r="J18" s="7">
        <f t="shared" si="2"/>
        <v>3641051.29</v>
      </c>
      <c r="K18" s="7">
        <f t="shared" si="2"/>
        <v>2417700.91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23202905.769999996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215313.46</v>
      </c>
      <c r="J19" s="10">
        <v>812347.53</v>
      </c>
      <c r="K19" s="10">
        <v>713012.03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5460477.3400000008</v>
      </c>
    </row>
    <row r="20" spans="1:16" x14ac:dyDescent="0.25">
      <c r="A20" s="8" t="s">
        <v>30</v>
      </c>
      <c r="B20" s="11">
        <v>3124007</v>
      </c>
      <c r="C20" s="9">
        <v>-1710655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4543</v>
      </c>
      <c r="J20" s="14">
        <v>173996.3</v>
      </c>
      <c r="K20" s="14">
        <v>242285.86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518446.55999999994</v>
      </c>
    </row>
    <row r="21" spans="1:16" x14ac:dyDescent="0.25">
      <c r="A21" s="8" t="s">
        <v>31</v>
      </c>
      <c r="B21" s="11">
        <v>523695</v>
      </c>
      <c r="C21" s="9">
        <v>274808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629850</v>
      </c>
    </row>
    <row r="22" spans="1:16" x14ac:dyDescent="0.25">
      <c r="A22" s="8" t="s">
        <v>32</v>
      </c>
      <c r="B22" s="11">
        <v>0</v>
      </c>
      <c r="C22" s="9">
        <v>46650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34400</v>
      </c>
      <c r="J22" s="14">
        <v>0</v>
      </c>
      <c r="K22" s="14">
        <v>12150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46550</v>
      </c>
    </row>
    <row r="23" spans="1:16" x14ac:dyDescent="0.25">
      <c r="A23" s="8" t="s">
        <v>33</v>
      </c>
      <c r="B23" s="11">
        <v>3873507</v>
      </c>
      <c r="C23" s="9">
        <v>-486000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44150</v>
      </c>
      <c r="J23" s="10">
        <v>178300.24</v>
      </c>
      <c r="K23" s="10">
        <v>493000.18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2090249.6199999999</v>
      </c>
    </row>
    <row r="24" spans="1:16" x14ac:dyDescent="0.25">
      <c r="A24" s="8" t="s">
        <v>34</v>
      </c>
      <c r="B24" s="11">
        <v>5284516</v>
      </c>
      <c r="C24" s="9">
        <v>100749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79159.02</v>
      </c>
      <c r="J24" s="14">
        <v>78101.08</v>
      </c>
      <c r="K24" s="14">
        <v>80240.08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4685013.0799999991</v>
      </c>
    </row>
    <row r="25" spans="1:16" x14ac:dyDescent="0.25">
      <c r="A25" s="8" t="s">
        <v>35</v>
      </c>
      <c r="B25" s="11">
        <v>4477137</v>
      </c>
      <c r="C25" s="9">
        <v>-108079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120988.32</v>
      </c>
      <c r="J25" s="14">
        <v>771042.46</v>
      </c>
      <c r="K25" s="14">
        <v>208269.62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2139741.0099999998</v>
      </c>
    </row>
    <row r="26" spans="1:16" x14ac:dyDescent="0.25">
      <c r="A26" s="8" t="s">
        <v>36</v>
      </c>
      <c r="B26" s="11">
        <v>9661689</v>
      </c>
      <c r="C26" s="9">
        <v>-6697479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789166.62</v>
      </c>
      <c r="J26" s="14">
        <v>383040</v>
      </c>
      <c r="K26" s="14">
        <v>33815.69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1541455.65</v>
      </c>
    </row>
    <row r="27" spans="1:16" x14ac:dyDescent="0.25">
      <c r="A27" s="8" t="s">
        <v>37</v>
      </c>
      <c r="B27" s="11">
        <v>9846187</v>
      </c>
      <c r="C27" s="9">
        <v>1597354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210573.68</v>
      </c>
      <c r="J27" s="14">
        <v>1244223.68</v>
      </c>
      <c r="K27" s="14">
        <v>634927.45000000007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6091122.5099999998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-1581013.5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142397.06</v>
      </c>
      <c r="J28" s="7">
        <f t="shared" si="4"/>
        <v>2563285.6799999997</v>
      </c>
      <c r="K28" s="7">
        <f t="shared" si="4"/>
        <v>2894502.94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11986977.84</v>
      </c>
    </row>
    <row r="29" spans="1:16" x14ac:dyDescent="0.25">
      <c r="A29" s="8" t="s">
        <v>39</v>
      </c>
      <c r="B29" s="11">
        <v>919614</v>
      </c>
      <c r="C29" s="16">
        <v>131879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20504.5</v>
      </c>
      <c r="J29" s="10">
        <v>51385</v>
      </c>
      <c r="K29" s="10">
        <v>267641.56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958967.74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500</v>
      </c>
      <c r="J30" s="14">
        <v>0</v>
      </c>
      <c r="K30" s="14">
        <v>485657.32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718699.92</v>
      </c>
    </row>
    <row r="31" spans="1:16" x14ac:dyDescent="0.25">
      <c r="A31" s="8" t="s">
        <v>41</v>
      </c>
      <c r="B31" s="11">
        <v>1158645</v>
      </c>
      <c r="C31" s="16">
        <v>-13212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21095.42</v>
      </c>
      <c r="J31" s="14">
        <v>139167.12</v>
      </c>
      <c r="K31" s="14">
        <v>238308.78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770605.26</v>
      </c>
    </row>
    <row r="32" spans="1:16" x14ac:dyDescent="0.25">
      <c r="A32" s="8" t="s">
        <v>42</v>
      </c>
      <c r="B32" s="11">
        <v>269101</v>
      </c>
      <c r="C32" s="16">
        <v>-12800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9726.99</v>
      </c>
      <c r="J33" s="10">
        <v>117500.09</v>
      </c>
      <c r="K33" s="10">
        <v>3480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130707.08</v>
      </c>
    </row>
    <row r="34" spans="1:16" x14ac:dyDescent="0.25">
      <c r="A34" s="8" t="s">
        <v>44</v>
      </c>
      <c r="B34" s="11">
        <v>42509</v>
      </c>
      <c r="C34" s="16">
        <v>8982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5597.06</v>
      </c>
      <c r="J34" s="14">
        <v>962.88</v>
      </c>
      <c r="K34" s="14">
        <v>12617.5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26793.239999999998</v>
      </c>
    </row>
    <row r="35" spans="1:16" x14ac:dyDescent="0.25">
      <c r="A35" s="8" t="s">
        <v>45</v>
      </c>
      <c r="B35" s="11">
        <v>10692984</v>
      </c>
      <c r="C35" s="16">
        <v>-34506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8100.55</v>
      </c>
      <c r="J35" s="14">
        <v>1549528.14</v>
      </c>
      <c r="K35" s="14">
        <v>1509772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6757584.6699999999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-2486303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76872.539999999994</v>
      </c>
      <c r="J37" s="14">
        <v>704742.45</v>
      </c>
      <c r="K37" s="14">
        <v>377025.77999999997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2553854.9299999992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2537200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1505743.44</v>
      </c>
      <c r="J38" s="7">
        <f t="shared" si="6"/>
        <v>0</v>
      </c>
      <c r="K38" s="7">
        <f t="shared" si="6"/>
        <v>785943.15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2503938.4300000002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2537200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1505743.44</v>
      </c>
      <c r="J45" s="14">
        <v>0</v>
      </c>
      <c r="K45" s="14">
        <v>785943.15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2503938.4300000002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132994.03</v>
      </c>
      <c r="J54" s="7">
        <f t="shared" si="10"/>
        <v>128590.5</v>
      </c>
      <c r="K54" s="7">
        <f t="shared" si="10"/>
        <v>47200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1026343.51</v>
      </c>
    </row>
    <row r="55" spans="1:16" x14ac:dyDescent="0.25">
      <c r="A55" s="8" t="s">
        <v>65</v>
      </c>
      <c r="B55" s="11">
        <v>2748485</v>
      </c>
      <c r="C55" s="17">
        <v>-439252.5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132994.03</v>
      </c>
      <c r="J55" s="10">
        <v>68410.5</v>
      </c>
      <c r="K55" s="10">
        <v>47200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966163.51</v>
      </c>
    </row>
    <row r="56" spans="1:16" x14ac:dyDescent="0.25">
      <c r="A56" s="8" t="s">
        <v>66</v>
      </c>
      <c r="B56" s="11">
        <v>62556</v>
      </c>
      <c r="C56" s="17">
        <v>77850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60180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60180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-33350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-7221218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32290048.07</v>
      </c>
      <c r="J85" s="20">
        <f t="shared" si="18"/>
        <v>35314210.599999994</v>
      </c>
      <c r="K85" s="20">
        <f t="shared" si="18"/>
        <v>35196341.529999994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295947355.88999999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2025-09-01T17:40:31Z</dcterms:modified>
</cp:coreProperties>
</file>