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4 OPTI ABRIL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H11" i="2" s="1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J11" i="2" s="1"/>
  <c r="J85" i="2" s="1"/>
  <c r="K18" i="2"/>
  <c r="K11" i="2" s="1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I11" i="2" s="1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G11" i="2" l="1"/>
  <c r="G85" i="2" s="1"/>
  <c r="P38" i="2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I85" i="2"/>
  <c r="N85" i="2"/>
  <c r="H85" i="2"/>
  <c r="K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<sst xmlns="http://schemas.openxmlformats.org/spreadsheetml/2006/main" count="108" uniqueCount="108">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</sst>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topLeftCell="B55" zoomScaleNormal="100" workbookViewId="0">
      <selection activeCell="F43" sqref="F43"/>
    </sheetView>
  </sheetViews>
  <sheetFormatPr baseColWidth="10" defaultColWidth="11.42578125" defaultRowHeight="15" x14ac:dyDescent="0.25"/>
  <cols>
    <col min="1" max="1" width="93.7109375" bestFit="1" customWidth="1"/>
    <col min="2" max="2" width="19.7109375" customWidth="1"/>
    <col min="3" max="3" width="16.7109375" customWidth="1"/>
    <col min="4" max="4" width="18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-3500000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158788442.28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140563590.84999999</v>
      </c>
    </row>
    <row r="13" spans="1:16" x14ac:dyDescent="0.25">
      <c r="A13" s="8" t="s">
        <v>23</v>
      </c>
      <c r="B13" s="11">
        <v>320389600</v>
      </c>
      <c r="C13" s="9">
        <v>624819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99426390.210000008</v>
      </c>
    </row>
    <row r="14" spans="1:16" x14ac:dyDescent="0.25">
      <c r="A14" s="8" t="s">
        <v>24</v>
      </c>
      <c r="B14" s="11">
        <v>126101147</v>
      </c>
      <c r="C14" s="9">
        <v>-839439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0</v>
      </c>
      <c r="I14" s="10">
        <v>0</v>
      </c>
      <c r="J14" s="14">
        <v>0</v>
      </c>
      <c r="K14" s="14">
        <v>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26317999.989999998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0</v>
      </c>
      <c r="D16" s="10">
        <v>0</v>
      </c>
      <c r="E16" s="10">
        <v>0</v>
      </c>
      <c r="F16" s="10">
        <v>0</v>
      </c>
      <c r="G16" s="10">
        <v>3696658.64</v>
      </c>
      <c r="H16" s="10">
        <v>0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3696658.64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0</v>
      </c>
      <c r="J17" s="14">
        <v>0</v>
      </c>
      <c r="K17" s="14">
        <v>0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11122542.01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-5598450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11990324.619999999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2679761.16</v>
      </c>
    </row>
    <row r="20" spans="1:16" x14ac:dyDescent="0.25">
      <c r="A20" s="8" t="s">
        <v>30</v>
      </c>
      <c r="B20" s="11">
        <v>3124007</v>
      </c>
      <c r="C20" s="9">
        <v>-773200</v>
      </c>
      <c r="D20" s="10">
        <v>15576</v>
      </c>
      <c r="E20" s="10">
        <v>0</v>
      </c>
      <c r="F20" s="10">
        <v>7469.4</v>
      </c>
      <c r="G20" s="10">
        <v>0</v>
      </c>
      <c r="H20" s="10">
        <v>0</v>
      </c>
      <c r="I20" s="10">
        <v>0</v>
      </c>
      <c r="J20" s="14">
        <v>0</v>
      </c>
      <c r="K20" s="14">
        <v>0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23045.4</v>
      </c>
    </row>
    <row r="21" spans="1:16" x14ac:dyDescent="0.25">
      <c r="A21" s="8" t="s">
        <v>31</v>
      </c>
      <c r="B21" s="11">
        <v>523695</v>
      </c>
      <c r="C21" s="9">
        <v>0</v>
      </c>
      <c r="D21" s="10">
        <v>0</v>
      </c>
      <c r="E21" s="10">
        <v>0</v>
      </c>
      <c r="F21" s="10">
        <v>0</v>
      </c>
      <c r="G21" s="10">
        <v>253950</v>
      </c>
      <c r="H21" s="10">
        <v>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253950</v>
      </c>
    </row>
    <row r="22" spans="1:16" x14ac:dyDescent="0.25">
      <c r="A22" s="8" t="s">
        <v>32</v>
      </c>
      <c r="B22" s="11">
        <v>0</v>
      </c>
      <c r="C22" s="9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4">
        <v>0</v>
      </c>
      <c r="K22" s="14">
        <v>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0</v>
      </c>
    </row>
    <row r="23" spans="1:16" x14ac:dyDescent="0.25">
      <c r="A23" s="8" t="s">
        <v>33</v>
      </c>
      <c r="B23" s="11">
        <v>3873507</v>
      </c>
      <c r="C23" s="9">
        <v>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1330799.2</v>
      </c>
    </row>
    <row r="24" spans="1:16" x14ac:dyDescent="0.25">
      <c r="A24" s="8" t="s">
        <v>34</v>
      </c>
      <c r="B24" s="11">
        <v>5284516</v>
      </c>
      <c r="C24" s="9">
        <v>0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0</v>
      </c>
      <c r="I24" s="10">
        <v>0</v>
      </c>
      <c r="J24" s="14">
        <v>0</v>
      </c>
      <c r="K24" s="14">
        <v>0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4367242.3099999996</v>
      </c>
    </row>
    <row r="25" spans="1:16" x14ac:dyDescent="0.25">
      <c r="A25" s="8" t="s">
        <v>35</v>
      </c>
      <c r="B25" s="11">
        <v>4477137</v>
      </c>
      <c r="C25" s="9">
        <v>-248000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0</v>
      </c>
      <c r="J25" s="14">
        <v>0</v>
      </c>
      <c r="K25" s="14">
        <v>0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1039440.61</v>
      </c>
    </row>
    <row r="26" spans="1:16" x14ac:dyDescent="0.25">
      <c r="A26" s="8" t="s">
        <v>36</v>
      </c>
      <c r="B26" s="11">
        <v>9661689</v>
      </c>
      <c r="C26" s="9">
        <v>-4577250</v>
      </c>
      <c r="D26" s="10">
        <v>13136.67</v>
      </c>
      <c r="E26" s="10">
        <v>0</v>
      </c>
      <c r="F26" s="10">
        <v>0</v>
      </c>
      <c r="G26" s="10">
        <v>41456.67</v>
      </c>
      <c r="H26" s="10">
        <v>0</v>
      </c>
      <c r="I26" s="10">
        <v>0</v>
      </c>
      <c r="J26" s="14">
        <v>0</v>
      </c>
      <c r="K26" s="14">
        <v>0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54593.34</v>
      </c>
    </row>
    <row r="27" spans="1:16" x14ac:dyDescent="0.25">
      <c r="A27" s="8" t="s">
        <v>37</v>
      </c>
      <c r="B27" s="11">
        <v>9846187</v>
      </c>
      <c r="C27" s="9">
        <v>0</v>
      </c>
      <c r="D27" s="10">
        <v>0</v>
      </c>
      <c r="E27" s="10">
        <v>1493762</v>
      </c>
      <c r="F27" s="10">
        <v>0</v>
      </c>
      <c r="G27" s="10">
        <v>747730.6</v>
      </c>
      <c r="H27" s="10">
        <v>0</v>
      </c>
      <c r="I27" s="10">
        <v>0</v>
      </c>
      <c r="J27" s="14">
        <v>0</v>
      </c>
      <c r="K27" s="14">
        <v>0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2241492.6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2275202.5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5671583.7999999998</v>
      </c>
    </row>
    <row r="29" spans="1:16" x14ac:dyDescent="0.25">
      <c r="A29" s="8" t="s">
        <v>39</v>
      </c>
      <c r="B29" s="11">
        <v>919614</v>
      </c>
      <c r="C29" s="16">
        <v>0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409737.68</v>
      </c>
    </row>
    <row r="30" spans="1:16" x14ac:dyDescent="0.25">
      <c r="A30" s="8" t="s">
        <v>40</v>
      </c>
      <c r="B30" s="11">
        <v>2316451</v>
      </c>
      <c r="C30" s="16">
        <v>2314946.5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0</v>
      </c>
      <c r="I30" s="10">
        <v>0</v>
      </c>
      <c r="J30" s="14">
        <v>0</v>
      </c>
      <c r="K30" s="14">
        <v>0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20142.599999999999</v>
      </c>
    </row>
    <row r="31" spans="1:16" x14ac:dyDescent="0.25">
      <c r="A31" s="8" t="s">
        <v>41</v>
      </c>
      <c r="B31" s="11">
        <v>1158645</v>
      </c>
      <c r="C31" s="16">
        <v>0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0</v>
      </c>
      <c r="I31" s="10">
        <v>0</v>
      </c>
      <c r="J31" s="14">
        <v>0</v>
      </c>
      <c r="K31" s="14">
        <v>0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254151.94</v>
      </c>
    </row>
    <row r="32" spans="1:16" x14ac:dyDescent="0.25">
      <c r="A32" s="8" t="s">
        <v>42</v>
      </c>
      <c r="B32" s="11">
        <v>269101</v>
      </c>
      <c r="C32" s="16">
        <v>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69765</v>
      </c>
    </row>
    <row r="33" spans="1:16" x14ac:dyDescent="0.25">
      <c r="A33" s="8" t="s">
        <v>43</v>
      </c>
      <c r="B33" s="11">
        <v>580000</v>
      </c>
      <c r="C33" s="16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0</v>
      </c>
    </row>
    <row r="34" spans="1:16" x14ac:dyDescent="0.25">
      <c r="A34" s="8" t="s">
        <v>44</v>
      </c>
      <c r="B34" s="11">
        <v>42509</v>
      </c>
      <c r="C34" s="16">
        <v>0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0</v>
      </c>
      <c r="J34" s="14">
        <v>0</v>
      </c>
      <c r="K34" s="14">
        <v>0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7615.7999999999993</v>
      </c>
    </row>
    <row r="35" spans="1:16" x14ac:dyDescent="0.25">
      <c r="A35" s="8" t="s">
        <v>45</v>
      </c>
      <c r="B35" s="11">
        <v>10692984</v>
      </c>
      <c r="C35" s="16">
        <v>-39744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0</v>
      </c>
      <c r="I35" s="10">
        <v>0</v>
      </c>
      <c r="J35" s="14">
        <v>0</v>
      </c>
      <c r="K35" s="14">
        <v>0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3656493.98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0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0</v>
      </c>
      <c r="I37" s="10">
        <v>0</v>
      </c>
      <c r="J37" s="14">
        <v>0</v>
      </c>
      <c r="K37" s="14">
        <v>0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1253676.7999999998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218000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212251.84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218000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0</v>
      </c>
      <c r="J45" s="14">
        <v>0</v>
      </c>
      <c r="K45" s="14">
        <v>0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212251.84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-394752.5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0</v>
      </c>
      <c r="I54" s="7">
        <f t="shared" si="10"/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350691.17</v>
      </c>
    </row>
    <row r="55" spans="1:16" x14ac:dyDescent="0.25">
      <c r="A55" s="8" t="s">
        <v>65</v>
      </c>
      <c r="B55" s="11">
        <v>2748485</v>
      </c>
      <c r="C55" s="17">
        <v>-359752.5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350691.17</v>
      </c>
    </row>
    <row r="56" spans="1:16" x14ac:dyDescent="0.25">
      <c r="A56" s="8" t="s">
        <v>66</v>
      </c>
      <c r="B56" s="11">
        <v>62556</v>
      </c>
      <c r="C56" s="17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-35000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-3500000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0</v>
      </c>
      <c r="I85" s="20">
        <f t="shared" si="18"/>
        <v>0</v>
      </c>
      <c r="J85" s="20">
        <f t="shared" si="18"/>
        <v>0</v>
      </c>
      <c r="K85" s="20">
        <f t="shared" si="18"/>
        <v>0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158788442.28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2024-02-01T16:16:26Z</cp:lastPrinted>
  <dcterms:created xsi:type="dcterms:W3CDTF">2021-12-08T16:11:17Z</dcterms:created>
  <dcterms:modified xsi:type="dcterms:W3CDTF">2025-05-02T18:47:32Z</dcterms:modified>
</cp:coreProperties>
</file>