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Marzo 2024\Compras\"/>
    </mc:Choice>
  </mc:AlternateContent>
  <bookViews>
    <workbookView xWindow="0" yWindow="0" windowWidth="15360" windowHeight="7320"/>
  </bookViews>
  <sheets>
    <sheet name=" Compras por debajo del Umbral" sheetId="1" r:id="rId1"/>
    <sheet name="Compra menores" sheetId="2" r:id="rId2"/>
  </sheets>
  <definedNames>
    <definedName name="_xlnm._FilterDatabase" localSheetId="0" hidden="1">' Compras por debajo del Umbral'!$A$5:$N$23</definedName>
    <definedName name="incBuyerDossierDetaillnkRequestName" localSheetId="0">' Compras por debajo del Umbral'!#REF!</definedName>
    <definedName name="incBuyerDossierDetaillnkRequestReferenceNewTab" localSheetId="0">' Compras por debajo del Umbral'!#REF!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7" i="2" l="1"/>
  <c r="K8" i="2" s="1"/>
</calcChain>
</file>

<file path=xl/sharedStrings.xml><?xml version="1.0" encoding="utf-8"?>
<sst xmlns="http://schemas.openxmlformats.org/spreadsheetml/2006/main" count="222" uniqueCount="101">
  <si>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</si>
  <si>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</si>
  <si>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</si>
  <si>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</si>
  <si>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</si>
  <si>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</si>
  <si>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</si>
  <si>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</si>
  <si>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</si>
  <si>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</si>
  <si>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</si>
  <si>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</si>
  <si>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</si>
  <si>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Fecha de Publicación</t>
  </si>
  <si>
    <t>No</t>
  </si>
  <si>
    <t>Compras por Debajo del Umbral</t>
  </si>
  <si>
    <t>Adjudicado</t>
  </si>
  <si>
    <t>Servicios de reproducción</t>
  </si>
  <si>
    <t>Activo</t>
  </si>
  <si>
    <t>Grande</t>
  </si>
  <si>
    <t>Sí</t>
  </si>
  <si>
    <t>En edición</t>
  </si>
  <si>
    <t>Mipymes Mujer</t>
  </si>
  <si>
    <t>Compras Menores</t>
  </si>
  <si>
    <t>Mipymes</t>
  </si>
  <si>
    <t>Wendy's Muebles, SRL</t>
  </si>
  <si>
    <t xml:space="preserve">Mipymes </t>
  </si>
  <si>
    <t>Pastelería y Panadería Los Trigales, SRL</t>
  </si>
  <si>
    <t xml:space="preserve"> </t>
  </si>
  <si>
    <t xml:space="preserve">Total </t>
  </si>
  <si>
    <t xml:space="preserve">Porcentaje </t>
  </si>
  <si>
    <t>Mobiliarios</t>
  </si>
  <si>
    <t xml:space="preserve">Francisco W Ventura </t>
  </si>
  <si>
    <t xml:space="preserve">Caonabo Antonio Gonzalez </t>
  </si>
  <si>
    <t xml:space="preserve">Enc. Dpto. Administrativo  Financiero </t>
  </si>
  <si>
    <t xml:space="preserve">Enc. Div. De Compras y Contrataciones </t>
  </si>
  <si>
    <t>DIGECOG-DAF-CD-2024-0014</t>
  </si>
  <si>
    <t>Adquisición de diez bolígrafos serigrafiados azules y cuatro memorias USB de 32 GB. Solicitados por el Departamento Jurídico de esta Institución.</t>
  </si>
  <si>
    <t xml:space="preserve">Material y Equipo de Oficina </t>
  </si>
  <si>
    <t>DIGECOG-DAF-CD-2024-0021</t>
  </si>
  <si>
    <t>Adquisición de 20 dispensadores de goteo programables y 10 galones de desinfectantes para equipos sanitarios, Solicitados por la División Administrativa de esta institución</t>
  </si>
  <si>
    <t>Materiales de limpieza e higienes</t>
  </si>
  <si>
    <t>Prolimpiso, SRL</t>
  </si>
  <si>
    <t>DIGECOG-DAF-CD-2024-0018</t>
  </si>
  <si>
    <t>Servicio de impresión de 1,000 brochures de Carta Compromiso al Ciudadano. Solicitados por el Departamento de Planificación y Desarrollo de esta Institución</t>
  </si>
  <si>
    <t>Impresiones</t>
  </si>
  <si>
    <t>FR MULTISERVICIOS, SRL</t>
  </si>
  <si>
    <t>DIGECOG-DAF-CD-2024-0017</t>
  </si>
  <si>
    <t>Servicio de Coffe break para uso del proyecto especial "Yo conozco el sistema de contabilidad gubernamental" para 35 personas, solicitado por el Departamento de Normas y Procedimientos de esta Institu</t>
  </si>
  <si>
    <t>Alimentos y bebidas.</t>
  </si>
  <si>
    <t>DIGECOG-DAF-CD-2024-0025</t>
  </si>
  <si>
    <t>Servicio de impresiones de 300 carnets, tiro y retiro a color, para carnetización en Normativas Contables, solicitado por el Departamento de Normas y Procedimientos de esta Institución</t>
  </si>
  <si>
    <t>Global Promo JO LE, SRL</t>
  </si>
  <si>
    <t>Si</t>
  </si>
  <si>
    <t>DIGECOG-DAF-CD-2024-0027</t>
  </si>
  <si>
    <t>Participación de 3 servidores públicos de esta Institución para asistir a la XVIII Conferencia del Arzobispado de Santo Domingo</t>
  </si>
  <si>
    <t>Servicios de recursos humanos</t>
  </si>
  <si>
    <t>VIDA FM</t>
  </si>
  <si>
    <t>DIGECOG-DAF-CD-2024-0026</t>
  </si>
  <si>
    <t>Adquisición de escritorio, archivo metálico, credenza y sillón ejecutivo para un nuevo colaborador del departamento Administrativo Financiero. Solicitado por la Div.Administrativa de esta Institución</t>
  </si>
  <si>
    <t>Muebles de alojamiento</t>
  </si>
  <si>
    <t>Luyens Comercial, SRL</t>
  </si>
  <si>
    <t>DIGECOG-DAF-CD-2024-0020</t>
  </si>
  <si>
    <t>Adquisición de nevera ejecutiva para ser utilizada en el consultorio médico. Solicitada por el Departamento de Recursos Humanos de esta institución</t>
  </si>
  <si>
    <t>DIGECOG-DAF-CD-2024-0019</t>
  </si>
  <si>
    <t>Adquisición de vitrina de medicamentos para ser utilizada en el consultorio médico. Solicitada por el Departamento de Recursos Humanos de esta institución</t>
  </si>
  <si>
    <t>DIGECOG-DAF-CD-2024-0023</t>
  </si>
  <si>
    <t>Adquisición de utensilios de cocina. Solicitados por la Encargada de la Sección de Servicios Generales de esta Institución</t>
  </si>
  <si>
    <t>Utensilios de cocina</t>
  </si>
  <si>
    <t>Actualidades VD, SRL</t>
  </si>
  <si>
    <t>Mejap Comercial, SRL</t>
  </si>
  <si>
    <t>DIGECOG-DAF-CD-2024-0029</t>
  </si>
  <si>
    <t>Servicio de renovación de membresía licencia Infoevaluaciones Plan Gold Ilimitado Anual. Solicitado por el Departamento de Recursos Humanos de esta Institución</t>
  </si>
  <si>
    <t>Renovación de licencia</t>
  </si>
  <si>
    <t>NSTITUTO DE SERVICIOS PSICOSOCIALES EDUCATIVOS FELIZ LAMARCHE, S.R.L</t>
  </si>
  <si>
    <t>DIGECOG-DAF-CM-2024-0010</t>
  </si>
  <si>
    <t>Adquisición de 10 mesas plegables con ruedas y 60 sillas plegables acolchados. Solicitados por la División Administrativa de esta Institución</t>
  </si>
  <si>
    <t xml:space="preserve">Equipos de Oficinas </t>
  </si>
  <si>
    <t>INDUMESA Industria de Muebles Metálicos, SRL, RD$ 107,699,54 Suplidora Renma, SRL RD$ 162,486,00</t>
  </si>
  <si>
    <t>Mipymes, Mipymes</t>
  </si>
  <si>
    <t xml:space="preserve">No programado </t>
  </si>
  <si>
    <t>DIGECOG-DAF-CD-2024-0031</t>
  </si>
  <si>
    <t>Servicio de 200 vasos de yogur con granola, en envases biodegradables, para brindis en actividad Semana de la Salud, solicitado por el Departamento de Recursos Humanos de esta Institución</t>
  </si>
  <si>
    <t xml:space="preserve"> Catering</t>
  </si>
  <si>
    <t>Merca Del Atlántico, SRL</t>
  </si>
  <si>
    <t>DIGECOG-DAF-CD-2024-0015</t>
  </si>
  <si>
    <t>Adquisición de 850 folders de bolsillo para los entrenamientos en normativas contables de esta Institución.</t>
  </si>
  <si>
    <t>DIGECOG-DAF-CD-2024-0016</t>
  </si>
  <si>
    <t>Adquisición de un esfigmomanómetro de pared y un oxímetro para ser utilizados en el Área de Servicios Médicos. Solicitado por el Departamento de Recursos Humanos de esta Institución.</t>
  </si>
  <si>
    <t>Equipo de diálisis y suministros</t>
  </si>
  <si>
    <t>Farmaco Quimica Nacional, SA</t>
  </si>
  <si>
    <t>DIGECOG-DAF-CD-2024-0009</t>
  </si>
  <si>
    <t>Adquisiciones de 2 Trituradoras, 2 Escáneres, 1 Mouse inalámbrico y 2 HeadSet, solicitados por la División Administrativa de esta Institución</t>
  </si>
  <si>
    <t>Materiales y Equipos de Oficinas</t>
  </si>
  <si>
    <t xml:space="preserve">Sim Soluciones Integradas de Mercadeo, SRL RD$9,969.63, Ramirez &amp; Mojica Envoy Pack Courier Express, SRLRD$59,000 Y Cerberus Solutions, SRL RD$5,386.7
</t>
  </si>
  <si>
    <t>Mipymes Mujer ,Mipymes y Mipymes</t>
  </si>
  <si>
    <t xml:space="preserve">      Direccion General de Contabilidad Gubernamental DptoAdministrativo Financiero, Division de Compras y                                                                                                                                        Contrataciones Reportes de Compras,  Reporte Mensual Marzo 2024 Compras Menores</t>
  </si>
  <si>
    <t>Total</t>
  </si>
  <si>
    <t>726,314,58</t>
  </si>
  <si>
    <t xml:space="preserve">                                              Enc. Dpto. Administrativo  Financiero </t>
  </si>
  <si>
    <t xml:space="preserve">                                  Direccion General de Contabilidad Gubernamental DptoAdministrativo Financiero, Division                                                                                   de Compras Contrataciones Reportes de Compras,  Reporte Mensual Marzo 2024 Compras por debajo del Umbral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</si>
</sst>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22"/>
      <color indexed="8"/>
      <name val="Arial"/>
      <family val="2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7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4" borderId="0" xfId="0" applyFont="1" applyFill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/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9" fillId="2" borderId="0" xfId="0" applyFont="1" applyFill="1" applyBorder="1" applyAlignment="1" applyProtection="1">
      <alignment horizontal="center" vertical="center" wrapText="1" readingOrder="1"/>
      <protection locked="0"/>
    </xf>
    <xf numFmtId="0" fontId="9" fillId="4" borderId="0" xfId="0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 vertical="top"/>
    </xf>
    <xf numFmtId="0" fontId="4" fillId="6" borderId="1" xfId="0" applyFont="1" applyFill="1" applyBorder="1" applyAlignment="1" applyProtection="1">
      <alignment horizontal="center" vertical="center" wrapText="1" readingOrder="1"/>
      <protection locked="0"/>
    </xf>
    <xf numFmtId="14" fontId="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2435225</xdr:colOff>
      <xdr:row>0</xdr:row>
      <xdr:rowOff>111125</xdr:rowOff>
    </xdr:from>
    <xdr:to>
      <xdr:col>1</xdr:col>
      <xdr:colOff>4483100</xdr:colOff>
      <xdr:row>3</xdr:row>
      <xdr:rowOff>63500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100" y="111125"/>
          <a:ext cx="2047875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1</xdr:col>
      <xdr:colOff>4743450</xdr:colOff>
      <xdr:row>3</xdr:row>
      <xdr:rowOff>152400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2047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abSelected="1" view="pageBreakPreview" zoomScale="60" zoomScaleNormal="100" workbookViewId="0">
      <selection activeCell="B4" sqref="B4:D4"/>
    </sheetView>
  </sheetViews>
  <sheetFormatPr baseColWidth="10" defaultRowHeight="15" x14ac:dyDescent="0.25"/>
  <cols>
    <col min="1" max="1" width="42.140625" style="1" customWidth="1"/>
    <col min="2" max="2" width="81.5703125" style="1" customWidth="1"/>
    <col min="3" max="3" width="17.5703125" style="1" customWidth="1"/>
    <col min="4" max="4" width="16.28515625" style="1" customWidth="1"/>
    <col min="5" max="5" width="35.140625" style="1" customWidth="1"/>
    <col min="6" max="6" width="16.85546875" style="1" customWidth="1"/>
    <col min="7" max="7" width="35" style="1" customWidth="1"/>
    <col min="8" max="8" width="43.140625" style="1" customWidth="1"/>
    <col min="9" max="9" width="15.140625" style="1" customWidth="1"/>
    <col min="10" max="10" width="20.7109375" style="1" customWidth="1"/>
    <col min="11" max="11" width="22.28515625" style="1" customWidth="1"/>
    <col min="12" max="12" width="22.85546875" style="1" customWidth="1"/>
    <col min="13" max="13" width="25" style="1" customWidth="1"/>
    <col min="14" max="14" width="22" style="1" customWidth="1"/>
    <col min="15" max="16384" width="11.42578125" style="1"/>
  </cols>
  <sheetData>
    <row r="3" spans="1:14" ht="38.25" customHeight="1" x14ac:dyDescent="0.25"/>
    <row r="4" spans="1:14" ht="45.75" customHeight="1" x14ac:dyDescent="0.25">
      <c r="B4" s="32" t="s">
        <v>100</v>
      </c>
      <c r="C4" s="32"/>
      <c r="D4" s="32"/>
      <c r="E4"/>
    </row>
    <row r="5" spans="1:14" ht="45.7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64.5" customHeight="1" x14ac:dyDescent="0.25">
      <c r="A6" s="6" t="s">
        <v>39</v>
      </c>
      <c r="B6" s="25" t="s">
        <v>40</v>
      </c>
      <c r="C6" s="25" t="s">
        <v>20</v>
      </c>
      <c r="D6" s="25" t="s">
        <v>14</v>
      </c>
      <c r="E6" s="25" t="s">
        <v>15</v>
      </c>
      <c r="F6" s="25" t="s">
        <v>16</v>
      </c>
      <c r="G6" s="25" t="s">
        <v>41</v>
      </c>
      <c r="H6" s="25" t="s">
        <v>42</v>
      </c>
      <c r="I6" s="25" t="s">
        <v>21</v>
      </c>
      <c r="J6" s="25">
        <v>1</v>
      </c>
      <c r="K6" s="27">
        <v>47318</v>
      </c>
      <c r="L6" s="25" t="s">
        <v>24</v>
      </c>
      <c r="M6" s="4">
        <v>45358.381944444445</v>
      </c>
      <c r="N6" s="4" t="s">
        <v>14</v>
      </c>
    </row>
    <row r="7" spans="1:14" ht="64.5" customHeight="1" x14ac:dyDescent="0.25">
      <c r="A7" s="6" t="s">
        <v>43</v>
      </c>
      <c r="B7" s="25" t="s">
        <v>44</v>
      </c>
      <c r="C7" s="25" t="s">
        <v>20</v>
      </c>
      <c r="D7" s="25" t="s">
        <v>14</v>
      </c>
      <c r="E7" s="25" t="s">
        <v>15</v>
      </c>
      <c r="F7" s="25" t="s">
        <v>16</v>
      </c>
      <c r="G7" s="25" t="s">
        <v>45</v>
      </c>
      <c r="H7" s="25" t="s">
        <v>46</v>
      </c>
      <c r="I7" s="25" t="s">
        <v>18</v>
      </c>
      <c r="J7" s="25">
        <v>1</v>
      </c>
      <c r="K7" s="27">
        <v>5903</v>
      </c>
      <c r="L7" s="25" t="s">
        <v>24</v>
      </c>
      <c r="M7" s="4">
        <v>45358.36041666667</v>
      </c>
      <c r="N7" s="4" t="s">
        <v>53</v>
      </c>
    </row>
    <row r="8" spans="1:14" ht="64.5" customHeight="1" x14ac:dyDescent="0.25">
      <c r="A8" s="6" t="s">
        <v>47</v>
      </c>
      <c r="B8" s="25" t="s">
        <v>48</v>
      </c>
      <c r="C8" s="25" t="s">
        <v>20</v>
      </c>
      <c r="D8" s="25" t="s">
        <v>14</v>
      </c>
      <c r="E8" s="25" t="s">
        <v>15</v>
      </c>
      <c r="F8" s="25" t="s">
        <v>16</v>
      </c>
      <c r="G8" s="25" t="s">
        <v>49</v>
      </c>
      <c r="H8" s="25" t="s">
        <v>27</v>
      </c>
      <c r="I8" s="25" t="s">
        <v>18</v>
      </c>
      <c r="J8" s="25">
        <v>1</v>
      </c>
      <c r="K8" s="27">
        <v>6575.36</v>
      </c>
      <c r="L8" s="25" t="s">
        <v>24</v>
      </c>
      <c r="M8" s="4">
        <v>45358.359027777777</v>
      </c>
      <c r="N8" s="4" t="s">
        <v>53</v>
      </c>
    </row>
    <row r="9" spans="1:14" ht="64.5" customHeight="1" x14ac:dyDescent="0.25">
      <c r="A9" s="6" t="s">
        <v>50</v>
      </c>
      <c r="B9" s="3" t="s">
        <v>51</v>
      </c>
      <c r="C9" s="3" t="s">
        <v>20</v>
      </c>
      <c r="D9" s="3" t="s">
        <v>20</v>
      </c>
      <c r="E9" s="6" t="s">
        <v>15</v>
      </c>
      <c r="F9" s="3" t="s">
        <v>16</v>
      </c>
      <c r="G9" s="3" t="s">
        <v>17</v>
      </c>
      <c r="H9" s="3" t="s">
        <v>52</v>
      </c>
      <c r="I9" s="3" t="s">
        <v>21</v>
      </c>
      <c r="J9" s="3">
        <v>1</v>
      </c>
      <c r="K9" s="27">
        <v>53100</v>
      </c>
      <c r="L9" s="3" t="s">
        <v>22</v>
      </c>
      <c r="M9" s="4">
        <v>45369.636805555558</v>
      </c>
      <c r="N9" s="4" t="s">
        <v>53</v>
      </c>
    </row>
    <row r="10" spans="1:14" ht="64.5" customHeight="1" x14ac:dyDescent="0.25">
      <c r="A10" s="3" t="s">
        <v>54</v>
      </c>
      <c r="B10" s="3" t="s">
        <v>55</v>
      </c>
      <c r="C10" s="3" t="s">
        <v>14</v>
      </c>
      <c r="D10" s="3" t="s">
        <v>14</v>
      </c>
      <c r="E10" s="6" t="s">
        <v>15</v>
      </c>
      <c r="F10" s="3" t="s">
        <v>16</v>
      </c>
      <c r="G10" s="3" t="s">
        <v>56</v>
      </c>
      <c r="H10" s="3" t="s">
        <v>57</v>
      </c>
      <c r="I10" s="3" t="s">
        <v>21</v>
      </c>
      <c r="J10" s="3">
        <v>1</v>
      </c>
      <c r="K10" s="27">
        <v>24000</v>
      </c>
      <c r="L10" s="3" t="s">
        <v>19</v>
      </c>
      <c r="M10" s="4">
        <v>45369.397916666669</v>
      </c>
      <c r="N10" s="4" t="s">
        <v>14</v>
      </c>
    </row>
    <row r="11" spans="1:14" ht="64.5" customHeight="1" x14ac:dyDescent="0.25">
      <c r="A11" s="6" t="s">
        <v>58</v>
      </c>
      <c r="B11" s="6" t="s">
        <v>59</v>
      </c>
      <c r="C11" s="3" t="s">
        <v>20</v>
      </c>
      <c r="D11" s="6" t="s">
        <v>20</v>
      </c>
      <c r="E11" s="6" t="s">
        <v>15</v>
      </c>
      <c r="F11" s="6" t="s">
        <v>16</v>
      </c>
      <c r="G11" s="6" t="s">
        <v>60</v>
      </c>
      <c r="H11" s="3" t="s">
        <v>61</v>
      </c>
      <c r="I11" s="3" t="s">
        <v>18</v>
      </c>
      <c r="J11" s="6">
        <v>1</v>
      </c>
      <c r="K11" s="27">
        <v>44533.2</v>
      </c>
      <c r="L11" s="3" t="s">
        <v>22</v>
      </c>
      <c r="M11" s="24">
        <v>45369.413194444445</v>
      </c>
      <c r="N11" s="4" t="s">
        <v>14</v>
      </c>
    </row>
    <row r="12" spans="1:14" ht="64.5" customHeight="1" x14ac:dyDescent="0.25">
      <c r="A12" s="6" t="s">
        <v>62</v>
      </c>
      <c r="B12" s="6" t="s">
        <v>63</v>
      </c>
      <c r="C12" s="3" t="s">
        <v>20</v>
      </c>
      <c r="D12" s="3" t="s">
        <v>14</v>
      </c>
      <c r="E12" s="6" t="s">
        <v>15</v>
      </c>
      <c r="F12" s="6" t="s">
        <v>16</v>
      </c>
      <c r="G12" s="3" t="s">
        <v>31</v>
      </c>
      <c r="H12" s="3" t="s">
        <v>25</v>
      </c>
      <c r="I12" s="3" t="s">
        <v>21</v>
      </c>
      <c r="J12" s="6">
        <v>1</v>
      </c>
      <c r="K12" s="27">
        <v>10355.68</v>
      </c>
      <c r="L12" s="3" t="s">
        <v>24</v>
      </c>
      <c r="M12" s="24">
        <v>45365.573611111111</v>
      </c>
      <c r="N12" s="4" t="s">
        <v>53</v>
      </c>
    </row>
    <row r="13" spans="1:14" ht="64.5" customHeight="1" x14ac:dyDescent="0.25">
      <c r="A13" s="6" t="s">
        <v>64</v>
      </c>
      <c r="B13" s="6" t="s">
        <v>65</v>
      </c>
      <c r="C13" s="3" t="s">
        <v>20</v>
      </c>
      <c r="D13" s="3" t="s">
        <v>20</v>
      </c>
      <c r="E13" s="6" t="s">
        <v>15</v>
      </c>
      <c r="F13" s="6" t="s">
        <v>16</v>
      </c>
      <c r="G13" s="3" t="s">
        <v>31</v>
      </c>
      <c r="H13" s="3" t="s">
        <v>61</v>
      </c>
      <c r="I13" s="3" t="s">
        <v>21</v>
      </c>
      <c r="J13" s="6">
        <v>1</v>
      </c>
      <c r="K13" s="27">
        <v>42000</v>
      </c>
      <c r="L13" s="3" t="s">
        <v>22</v>
      </c>
      <c r="M13" s="24">
        <v>45365.51666666667</v>
      </c>
      <c r="N13" s="4" t="s">
        <v>14</v>
      </c>
    </row>
    <row r="14" spans="1:14" ht="64.5" customHeight="1" x14ac:dyDescent="0.25">
      <c r="A14" s="6" t="s">
        <v>66</v>
      </c>
      <c r="B14" s="6" t="s">
        <v>67</v>
      </c>
      <c r="C14" s="5" t="s">
        <v>20</v>
      </c>
      <c r="D14" s="5" t="s">
        <v>14</v>
      </c>
      <c r="E14" s="6" t="s">
        <v>15</v>
      </c>
      <c r="F14" s="6" t="s">
        <v>16</v>
      </c>
      <c r="G14" s="3" t="s">
        <v>68</v>
      </c>
      <c r="H14" s="3" t="s">
        <v>69</v>
      </c>
      <c r="I14" s="3" t="s">
        <v>21</v>
      </c>
      <c r="J14" s="6">
        <v>1</v>
      </c>
      <c r="K14" s="27">
        <v>70411.070000000007</v>
      </c>
      <c r="L14" s="3" t="s">
        <v>24</v>
      </c>
      <c r="M14" s="24">
        <v>45370.536111111112</v>
      </c>
      <c r="N14" s="4" t="s">
        <v>14</v>
      </c>
    </row>
    <row r="15" spans="1:14" ht="64.5" customHeight="1" x14ac:dyDescent="0.25">
      <c r="A15" s="3" t="s">
        <v>36</v>
      </c>
      <c r="B15" s="3" t="s">
        <v>37</v>
      </c>
      <c r="C15" s="3" t="s">
        <v>14</v>
      </c>
      <c r="D15" s="3" t="s">
        <v>14</v>
      </c>
      <c r="E15" s="3" t="s">
        <v>15</v>
      </c>
      <c r="F15" s="3" t="s">
        <v>16</v>
      </c>
      <c r="G15" s="3" t="s">
        <v>38</v>
      </c>
      <c r="H15" s="3" t="s">
        <v>70</v>
      </c>
      <c r="I15" s="3" t="s">
        <v>21</v>
      </c>
      <c r="J15" s="3">
        <v>1</v>
      </c>
      <c r="K15" s="27">
        <v>4755.3999999999996</v>
      </c>
      <c r="L15" s="3" t="s">
        <v>19</v>
      </c>
      <c r="M15" s="4">
        <v>45370.536111111112</v>
      </c>
      <c r="N15" s="4" t="s">
        <v>53</v>
      </c>
    </row>
    <row r="16" spans="1:14" ht="64.5" customHeight="1" x14ac:dyDescent="0.25">
      <c r="A16" s="3" t="s">
        <v>71</v>
      </c>
      <c r="B16" s="3" t="s">
        <v>72</v>
      </c>
      <c r="C16" s="3" t="s">
        <v>53</v>
      </c>
      <c r="D16" s="3" t="s">
        <v>14</v>
      </c>
      <c r="E16" s="3" t="s">
        <v>15</v>
      </c>
      <c r="F16" s="3" t="s">
        <v>16</v>
      </c>
      <c r="G16" s="3" t="s">
        <v>73</v>
      </c>
      <c r="H16" s="3" t="s">
        <v>74</v>
      </c>
      <c r="I16" s="3" t="s">
        <v>21</v>
      </c>
      <c r="J16" s="3">
        <v>1</v>
      </c>
      <c r="K16" s="27">
        <v>40902.080000000002</v>
      </c>
      <c r="L16" s="3" t="s">
        <v>24</v>
      </c>
      <c r="M16" s="4">
        <v>45372.415277777778</v>
      </c>
      <c r="N16" s="4" t="s">
        <v>14</v>
      </c>
    </row>
    <row r="17" spans="1:14" ht="64.5" customHeight="1" x14ac:dyDescent="0.25">
      <c r="A17" s="3" t="s">
        <v>81</v>
      </c>
      <c r="B17" s="3" t="s">
        <v>82</v>
      </c>
      <c r="C17" s="3" t="s">
        <v>20</v>
      </c>
      <c r="D17" s="3" t="s">
        <v>20</v>
      </c>
      <c r="E17" s="3" t="s">
        <v>15</v>
      </c>
      <c r="F17" s="3" t="s">
        <v>16</v>
      </c>
      <c r="G17" s="3" t="s">
        <v>83</v>
      </c>
      <c r="H17" s="3" t="s">
        <v>84</v>
      </c>
      <c r="I17" s="3" t="s">
        <v>21</v>
      </c>
      <c r="J17" s="3">
        <v>1</v>
      </c>
      <c r="K17" s="27">
        <v>24544</v>
      </c>
      <c r="L17" s="3" t="s">
        <v>22</v>
      </c>
      <c r="M17" s="3">
        <v>45377.36041666667</v>
      </c>
      <c r="N17" s="4" t="s">
        <v>14</v>
      </c>
    </row>
    <row r="18" spans="1:14" ht="107.25" customHeight="1" x14ac:dyDescent="0.25">
      <c r="A18" s="6" t="s">
        <v>85</v>
      </c>
      <c r="B18" s="6" t="s">
        <v>86</v>
      </c>
      <c r="C18" s="3" t="s">
        <v>53</v>
      </c>
      <c r="D18" s="3" t="s">
        <v>14</v>
      </c>
      <c r="E18" s="6" t="s">
        <v>15</v>
      </c>
      <c r="F18" s="6" t="s">
        <v>16</v>
      </c>
      <c r="G18" s="6" t="s">
        <v>17</v>
      </c>
      <c r="H18" s="3" t="s">
        <v>46</v>
      </c>
      <c r="I18" s="3" t="s">
        <v>21</v>
      </c>
      <c r="J18" s="6">
        <v>1</v>
      </c>
      <c r="K18" s="27">
        <v>27000.76</v>
      </c>
      <c r="L18" s="3" t="s">
        <v>26</v>
      </c>
      <c r="M18" s="24">
        <v>45352.427134259255</v>
      </c>
      <c r="N18" s="4" t="s">
        <v>53</v>
      </c>
    </row>
    <row r="19" spans="1:14" ht="107.25" customHeight="1" x14ac:dyDescent="0.25">
      <c r="A19" s="6" t="s">
        <v>87</v>
      </c>
      <c r="B19" s="6" t="s">
        <v>88</v>
      </c>
      <c r="C19" s="6" t="s">
        <v>14</v>
      </c>
      <c r="D19" s="6" t="s">
        <v>14</v>
      </c>
      <c r="E19" s="6" t="s">
        <v>15</v>
      </c>
      <c r="F19" s="6" t="s">
        <v>16</v>
      </c>
      <c r="G19" s="6" t="s">
        <v>89</v>
      </c>
      <c r="H19" s="6" t="s">
        <v>90</v>
      </c>
      <c r="I19" s="3" t="s">
        <v>21</v>
      </c>
      <c r="J19" s="3">
        <v>1</v>
      </c>
      <c r="K19" s="27">
        <v>14754</v>
      </c>
      <c r="L19" s="6" t="s">
        <v>19</v>
      </c>
      <c r="M19" s="24">
        <v>45356.401388888888</v>
      </c>
      <c r="N19" s="4" t="s">
        <v>14</v>
      </c>
    </row>
    <row r="20" spans="1:14" ht="110.25" customHeight="1" x14ac:dyDescent="0.25">
      <c r="A20" s="6" t="s">
        <v>91</v>
      </c>
      <c r="B20" s="6" t="s">
        <v>92</v>
      </c>
      <c r="C20" s="3" t="s">
        <v>53</v>
      </c>
      <c r="D20" s="3" t="s">
        <v>53</v>
      </c>
      <c r="E20" s="6" t="s">
        <v>15</v>
      </c>
      <c r="F20" s="6" t="s">
        <v>16</v>
      </c>
      <c r="G20" s="6" t="s">
        <v>93</v>
      </c>
      <c r="H20" s="6" t="s">
        <v>94</v>
      </c>
      <c r="I20" s="3" t="s">
        <v>21</v>
      </c>
      <c r="J20" s="3">
        <v>3</v>
      </c>
      <c r="K20" s="27">
        <v>74356.33</v>
      </c>
      <c r="L20" s="6" t="s">
        <v>95</v>
      </c>
      <c r="M20" s="24">
        <v>45355.488194444442</v>
      </c>
      <c r="N20" s="4" t="s">
        <v>53</v>
      </c>
    </row>
    <row r="21" spans="1:14" x14ac:dyDescent="0.25">
      <c r="J21" s="26" t="s">
        <v>97</v>
      </c>
      <c r="K21" s="29">
        <f>SUM(K6:K20)</f>
        <v>490508.88000000006</v>
      </c>
    </row>
    <row r="22" spans="1:14" x14ac:dyDescent="0.25">
      <c r="J22" s="26" t="s">
        <v>24</v>
      </c>
      <c r="K22" s="28" t="s">
        <v>98</v>
      </c>
    </row>
    <row r="23" spans="1:14" ht="15.75" x14ac:dyDescent="0.25">
      <c r="J23" s="26" t="s">
        <v>30</v>
      </c>
      <c r="K23" s="9">
        <v>0.94340000000000002</v>
      </c>
    </row>
    <row r="31" spans="1:14" ht="15.75" customHeight="1" x14ac:dyDescent="0.25"/>
    <row r="36" spans="5:12" ht="18.75" x14ac:dyDescent="0.3">
      <c r="I36" s="12"/>
      <c r="J36" s="12"/>
      <c r="K36" s="12"/>
      <c r="L36" s="12"/>
    </row>
    <row r="37" spans="5:12" ht="18.75" x14ac:dyDescent="0.3">
      <c r="E37" s="12"/>
      <c r="F37" s="12"/>
      <c r="I37" s="18"/>
    </row>
    <row r="38" spans="5:12" ht="18" x14ac:dyDescent="0.25">
      <c r="E38" s="33" t="s">
        <v>32</v>
      </c>
      <c r="F38" s="33"/>
      <c r="H38" s="33" t="s">
        <v>33</v>
      </c>
      <c r="I38" s="33"/>
      <c r="J38" s="33"/>
    </row>
    <row r="39" spans="5:12" ht="18" x14ac:dyDescent="0.25">
      <c r="E39" s="34" t="s">
        <v>35</v>
      </c>
      <c r="F39" s="34"/>
      <c r="H39" s="21" t="s">
        <v>99</v>
      </c>
      <c r="I39" s="21"/>
      <c r="J39" s="21"/>
    </row>
  </sheetData>
  <mergeCells count="4">
    <mergeCell ref="B4:D4"/>
    <mergeCell ref="E38:F38"/>
    <mergeCell ref="H38:J38"/>
    <mergeCell ref="E39:F39"/>
  </mergeCells>
  <hyperlinks>
    <hyperlink ref="A6" r:id="rId1" tooltip="DIGECOG-DAF-CD-2024-0021" display="javascript:void(0);"/>
    <hyperlink ref="B6" r:id="rId2" display="javascript:void(0);"/>
    <hyperlink ref="A7" r:id="rId3" tooltip="DIGECOG-DAF-CD-2024-0018" display="javascript:void(0);"/>
    <hyperlink ref="B7" r:id="rId4" display="javascript:void(0);"/>
    <hyperlink ref="A8" r:id="rId5" tooltip="DIGECOG-DAF-CD-2024-0017" display="javascript:void(0);"/>
    <hyperlink ref="B8" r:id="rId6" display="javascript:void(0);"/>
    <hyperlink ref="A10" r:id="rId7" tooltip="DIGECOG-DAF-CD-2024-0002" display="javascript:void(0);"/>
    <hyperlink ref="B10" r:id="rId8" display="javascript:void(0);"/>
    <hyperlink ref="A9" r:id="rId9" tooltip="DIGECOG-UC-CD-2024-0005" display="javascript:void(0);"/>
    <hyperlink ref="B9" r:id="rId10" display="javascript:void(0);"/>
    <hyperlink ref="A12" r:id="rId11" tooltip="DIGECOG-UC-CD-2024-0008" display="javascript:void(0);"/>
    <hyperlink ref="B12" r:id="rId12" display="javascript:void(0);"/>
    <hyperlink ref="A14" r:id="rId13" tooltip="DIGECOG-UC-CD-2024-0010" display="javascript:void(0);"/>
    <hyperlink ref="B14" r:id="rId14" display="javascript:void(0);"/>
    <hyperlink ref="A13" r:id="rId15" tooltip="DIGECOG-UC-CD-2024-0009" display="javascript:void(0);"/>
    <hyperlink ref="B13" r:id="rId16" display="javascript:void(0);"/>
    <hyperlink ref="A17" r:id="rId17" tooltip="DIGECOG-UC-CD-2024-0017" display="javascript:void(0);"/>
    <hyperlink ref="B17" r:id="rId18" display="javascript:void(0);"/>
    <hyperlink ref="A20" r:id="rId19" tooltip="DIGECOG-DAF-CD-2024-0009" display="javascript:void(0);"/>
  </hyperlinks>
  <pageMargins left="0.70866141732283472" right="0.70866141732283472" top="0.74803149606299213" bottom="0.74803149606299213" header="0.31496062992125984" footer="0.31496062992125984"/>
  <pageSetup scale="28" orientation="landscape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3"/>
  <sheetViews>
    <sheetView topLeftCell="C1" workbookViewId="0">
      <selection activeCell="G9" sqref="G9"/>
    </sheetView>
  </sheetViews>
  <sheetFormatPr baseColWidth="10" defaultRowHeight="15" x14ac:dyDescent="0.25"/>
  <cols>
    <col min="1" max="1" width="42.140625" style="1" customWidth="1"/>
    <col min="2" max="2" width="81.5703125" style="1" customWidth="1"/>
    <col min="3" max="3" width="17.5703125" style="1" customWidth="1"/>
    <col min="4" max="4" width="16.28515625" style="1" customWidth="1"/>
    <col min="5" max="5" width="35.140625" style="1" customWidth="1"/>
    <col min="6" max="6" width="14.85546875" style="1" customWidth="1"/>
    <col min="7" max="7" width="35" style="1" customWidth="1"/>
    <col min="8" max="8" width="33.85546875" style="1" customWidth="1"/>
    <col min="9" max="9" width="20.28515625" style="1" customWidth="1"/>
    <col min="10" max="10" width="20.7109375" style="1" customWidth="1"/>
    <col min="11" max="11" width="22.28515625" style="1" customWidth="1"/>
    <col min="12" max="12" width="22.85546875" style="1" customWidth="1"/>
    <col min="13" max="13" width="25" style="1" customWidth="1"/>
    <col min="14" max="14" width="22" style="1" customWidth="1"/>
    <col min="15" max="16384" width="11.42578125" style="1"/>
  </cols>
  <sheetData>
    <row r="3" spans="1:14" ht="38.25" customHeight="1" x14ac:dyDescent="0.25"/>
    <row r="4" spans="1:14" ht="45.75" customHeight="1" x14ac:dyDescent="0.25">
      <c r="A4" s="1" t="s">
        <v>28</v>
      </c>
      <c r="B4" s="32" t="s">
        <v>96</v>
      </c>
      <c r="C4" s="32"/>
      <c r="D4" s="32"/>
      <c r="E4"/>
    </row>
    <row r="5" spans="1:14" ht="45.7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64.5" customHeight="1" x14ac:dyDescent="0.25">
      <c r="A6" s="22" t="s">
        <v>75</v>
      </c>
      <c r="B6" s="19" t="s">
        <v>76</v>
      </c>
      <c r="C6" s="19" t="s">
        <v>20</v>
      </c>
      <c r="D6" s="19" t="s">
        <v>14</v>
      </c>
      <c r="E6" s="19" t="s">
        <v>23</v>
      </c>
      <c r="F6" s="19" t="s">
        <v>16</v>
      </c>
      <c r="G6" s="19" t="s">
        <v>77</v>
      </c>
      <c r="H6" s="19" t="s">
        <v>78</v>
      </c>
      <c r="I6" s="19" t="s">
        <v>21</v>
      </c>
      <c r="J6" s="19">
        <v>2</v>
      </c>
      <c r="K6" s="20">
        <v>270185.53999999998</v>
      </c>
      <c r="L6" s="19" t="s">
        <v>79</v>
      </c>
      <c r="M6" s="23">
        <v>45376.480555555558</v>
      </c>
      <c r="N6" s="19" t="s">
        <v>80</v>
      </c>
    </row>
    <row r="7" spans="1:14" ht="15.75" x14ac:dyDescent="0.25">
      <c r="J7" s="8" t="s">
        <v>29</v>
      </c>
      <c r="K7" s="7">
        <f>SUM(K6:K6)</f>
        <v>270185.53999999998</v>
      </c>
    </row>
    <row r="8" spans="1:14" ht="15.75" x14ac:dyDescent="0.25">
      <c r="J8" s="8" t="s">
        <v>26</v>
      </c>
      <c r="K8" s="7">
        <f>SUM(K7:K7)</f>
        <v>270185.53999999998</v>
      </c>
    </row>
    <row r="9" spans="1:14" ht="15.75" x14ac:dyDescent="0.25">
      <c r="J9" s="8" t="s">
        <v>30</v>
      </c>
      <c r="K9" s="9">
        <v>1</v>
      </c>
    </row>
    <row r="18" spans="4:16" ht="27" x14ac:dyDescent="0.25">
      <c r="F18" s="10"/>
      <c r="G18" s="11"/>
      <c r="H18" s="11"/>
      <c r="I18" s="11"/>
      <c r="J18" s="11"/>
      <c r="K18" s="11"/>
      <c r="L18" s="11"/>
    </row>
    <row r="19" spans="4:16" ht="18.75" x14ac:dyDescent="0.3"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4:16" ht="18.75" x14ac:dyDescent="0.3">
      <c r="E20" s="15"/>
      <c r="F20" s="16"/>
      <c r="G20" s="16"/>
      <c r="H20" s="16"/>
      <c r="I20" s="16"/>
      <c r="J20" s="16"/>
      <c r="K20" s="16"/>
      <c r="L20" s="13"/>
      <c r="M20" s="12"/>
      <c r="N20" s="12"/>
      <c r="O20" s="12"/>
      <c r="P20" s="12"/>
    </row>
    <row r="21" spans="4:16" ht="18.75" x14ac:dyDescent="0.3">
      <c r="D21" s="12"/>
      <c r="E21" s="12"/>
      <c r="H21" s="12"/>
      <c r="I21" s="12"/>
      <c r="J21" s="12"/>
      <c r="K21" s="12"/>
      <c r="L21" s="14"/>
      <c r="M21" s="12"/>
      <c r="N21" s="12"/>
      <c r="O21" s="12"/>
      <c r="P21" s="12"/>
    </row>
    <row r="22" spans="4:16" ht="18.75" x14ac:dyDescent="0.3">
      <c r="D22" s="33" t="s">
        <v>32</v>
      </c>
      <c r="E22" s="33"/>
      <c r="H22" s="30" t="s">
        <v>33</v>
      </c>
      <c r="I22" s="30"/>
      <c r="J22" s="30"/>
      <c r="L22" s="12"/>
      <c r="M22" s="12"/>
      <c r="N22" s="12"/>
      <c r="O22" s="12"/>
      <c r="P22" s="12"/>
    </row>
    <row r="23" spans="4:16" ht="18.75" customHeight="1" x14ac:dyDescent="0.25">
      <c r="D23" s="17" t="s">
        <v>35</v>
      </c>
      <c r="E23" s="17"/>
      <c r="H23" s="31" t="s">
        <v>34</v>
      </c>
      <c r="I23" s="31"/>
      <c r="J23" s="31"/>
    </row>
  </sheetData>
  <mergeCells count="2">
    <mergeCell ref="B4:D4"/>
    <mergeCell ref="D22:E22"/>
  </mergeCells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Compras por debajo del Umbral</vt:lpstr>
      <vt:lpstr>Compra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2024-03-27T14:47:45Z</cp:lastPrinted>
  <dcterms:created xsi:type="dcterms:W3CDTF">2024-03-01T16:10:41Z</dcterms:created>
  <dcterms:modified xsi:type="dcterms:W3CDTF">2024-04-10T16:09:12Z</dcterms:modified>
</cp:coreProperties>
</file>