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Julio 2024\Compras\"/>
    </mc:Choice>
  </mc:AlternateContent>
  <bookViews>
    <workbookView xWindow="0" yWindow="0" windowWidth="15360" windowHeight="6720"/>
  </bookViews>
  <sheets>
    <sheet name="Compra menore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2" l="1"/>
  <c r="E28" i="2"/>
</calcChain>
</file>

<file path=xl/sharedStrings.xml><?xml version="1.0" encoding="utf-8"?>
<sst xmlns="http://schemas.openxmlformats.org/spreadsheetml/2006/main" count="66" uniqueCount="47">
  <si>
    <t>Referencia del Proceso</t>
  </si>
  <si>
    <t>Proceso de Compra</t>
  </si>
  <si>
    <t>Proceso de Compra Mypyme</t>
  </si>
  <si>
    <t>Proceso de Compra Mypyme Mujer</t>
  </si>
  <si>
    <t>Modalidad</t>
  </si>
  <si>
    <t>Estado del Procedimiento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</si>
  <si>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</si>
  <si>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</si>
  <si>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</si>
  <si>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</si>
  <si>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</si>
  <si>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</si>
  <si>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Programado</t>
  </si>
  <si>
    <t>Fecha de Publicación</t>
  </si>
  <si>
    <t>No</t>
  </si>
  <si>
    <t>Adjudicado</t>
  </si>
  <si>
    <t>Sí</t>
  </si>
  <si>
    <t>En edición</t>
  </si>
  <si>
    <t>Mipymes Mujer</t>
  </si>
  <si>
    <t>Compras Menores</t>
  </si>
  <si>
    <t>Mipymes</t>
  </si>
  <si>
    <t xml:space="preserve">Mipymes </t>
  </si>
  <si>
    <t xml:space="preserve"> </t>
  </si>
  <si>
    <t xml:space="preserve">Porcentaje </t>
  </si>
  <si>
    <t xml:space="preserve">Francisco W Ventura </t>
  </si>
  <si>
    <t xml:space="preserve">Caonabo Antonio Gonzalez </t>
  </si>
  <si>
    <t xml:space="preserve">Enc. Dpto. Administrativo  Financiero </t>
  </si>
  <si>
    <t xml:space="preserve">Enc. Div. De Compras y Contrataciones </t>
  </si>
  <si>
    <t>Combustible</t>
  </si>
  <si>
    <t>Servicio de 6,400 almuerzos para colaboradores de esta institución, solicitado por el Departamento Administrativo Financiero (Compras Verdes)</t>
  </si>
  <si>
    <t>Martínez Torres Traveling, SRL</t>
  </si>
  <si>
    <t>Grande</t>
  </si>
  <si>
    <t>sí</t>
  </si>
  <si>
    <t>DIGECOG-DAF-CM-2024-0021</t>
  </si>
  <si>
    <t>Servicio de renovación de 3 licencias Adobe Creative Cloud y 3 licencias Adobe Stock, solicitadas por el Dep. de TIC para ser utilizadas por el Dep. de Comunicaciones de esta Institución</t>
  </si>
  <si>
    <t>Licencias informáticas</t>
  </si>
  <si>
    <t>PWA, EIRL</t>
  </si>
  <si>
    <t>DIGECOG-DAF-CM-2024-0022</t>
  </si>
  <si>
    <t>Suministro de tickets de gasolina para abastecer los vehículos de la Institución, solicitados por la División Administrativa (T3)</t>
  </si>
  <si>
    <t>Totalenergies Marketing Dominicana, S.A.</t>
  </si>
  <si>
    <t>DIGECOG-DAF-CM-2024-0023</t>
  </si>
  <si>
    <t>Servicio de catering para capacitación del PEI 2025-2028, los días 7y 8 de agosto del 2024, solicitado por la Enc. de Planificación y Desarrollo de esta Institución, con fondos del PROGEF</t>
  </si>
  <si>
    <t>Servicio de catering</t>
  </si>
  <si>
    <t xml:space="preserve">      Direccion General de Contabilidad Gubernamental DptoAdministrativo Financiero, Division de Compras y Contrataciones Reportes de Compras,  Reporte Mensual Julio 2024 Compras Menores</t>
  </si>
  <si>
    <t>DIGECOG-DAF-CM-2024-0024</t>
  </si>
  <si>
    <t>Alimentos y Bebidas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</si>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</sst>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16]dd/mm/yyyy\ hh:mm:ss"/>
  </numFmts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0" applyNumberFormat="1" applyFont="1" applyFill="1" applyBorder="1"/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 vertical="top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4" fontId="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2" borderId="0" xfId="0" applyFont="1" applyFill="1" applyBorder="1" applyAlignment="1" applyProtection="1">
      <alignment horizontal="center" vertical="center" wrapText="1" readingOrder="1"/>
      <protection locked="0"/>
    </xf>
    <xf numFmtId="0" fontId="3" fillId="4" borderId="0" xfId="0" applyFont="1" applyFill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0" xfId="0" applyFont="1" applyFill="1" applyAlignment="1"/>
    <xf numFmtId="0" fontId="6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1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2695575</xdr:colOff>
      <xdr:row>0</xdr:row>
      <xdr:rowOff>0</xdr:rowOff>
    </xdr:from>
    <xdr:to>
      <xdr:col>2</xdr:col>
      <xdr:colOff>2047875</xdr:colOff>
      <xdr:row>3</xdr:row>
      <xdr:rowOff>133350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0"/>
          <a:ext cx="20478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8"/>
  <sheetViews>
    <sheetView tabSelected="1" workbookViewId="0">
      <selection activeCell="B4" sqref="B4:D4"/>
    </sheetView>
  </sheetViews>
  <sheetFormatPr baseColWidth="10" defaultColWidth="34.85546875" defaultRowHeight="15.75" x14ac:dyDescent="0.25"/>
  <cols>
    <col min="1" max="16384" width="34.85546875" style="6"/>
  </cols>
  <sheetData>
    <row r="3" spans="1:14" ht="38.25" customHeight="1" x14ac:dyDescent="0.25"/>
    <row r="4" spans="1:14" ht="44.25" customHeight="1" x14ac:dyDescent="0.25">
      <c r="A4" s="6" t="s">
        <v>22</v>
      </c>
      <c r="B4" s="25" t="s">
        <v>43</v>
      </c>
      <c r="C4" s="25"/>
      <c r="D4" s="25"/>
      <c r="E4" s="7"/>
    </row>
    <row r="5" spans="1:14" ht="45.75" customHeight="1" x14ac:dyDescent="0.25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13</v>
      </c>
      <c r="N5" s="17" t="s">
        <v>12</v>
      </c>
    </row>
    <row r="6" spans="1:14" ht="89.25" customHeight="1" x14ac:dyDescent="0.25">
      <c r="A6" s="9" t="s">
        <v>33</v>
      </c>
      <c r="B6" s="9" t="s">
        <v>34</v>
      </c>
      <c r="C6" s="9" t="s">
        <v>32</v>
      </c>
      <c r="D6" s="9" t="s">
        <v>14</v>
      </c>
      <c r="E6" s="9" t="s">
        <v>19</v>
      </c>
      <c r="F6" s="9" t="s">
        <v>15</v>
      </c>
      <c r="G6" s="9" t="s">
        <v>35</v>
      </c>
      <c r="H6" s="9" t="s">
        <v>36</v>
      </c>
      <c r="I6" s="9" t="s">
        <v>17</v>
      </c>
      <c r="J6" s="9">
        <v>1</v>
      </c>
      <c r="K6" s="10">
        <v>341085</v>
      </c>
      <c r="L6" s="9" t="s">
        <v>20</v>
      </c>
      <c r="M6" s="11">
        <v>45485.369444444441</v>
      </c>
      <c r="N6" s="9" t="s">
        <v>14</v>
      </c>
    </row>
    <row r="7" spans="1:14" ht="90" customHeight="1" x14ac:dyDescent="0.25">
      <c r="A7" s="20" t="s">
        <v>37</v>
      </c>
      <c r="B7" s="20" t="s">
        <v>38</v>
      </c>
      <c r="C7" s="23" t="s">
        <v>14</v>
      </c>
      <c r="D7" s="23" t="s">
        <v>14</v>
      </c>
      <c r="E7" s="20" t="s">
        <v>19</v>
      </c>
      <c r="F7" s="20" t="s">
        <v>15</v>
      </c>
      <c r="G7" s="20" t="s">
        <v>28</v>
      </c>
      <c r="H7" s="20" t="s">
        <v>39</v>
      </c>
      <c r="I7" s="20" t="s">
        <v>17</v>
      </c>
      <c r="J7" s="20">
        <v>1</v>
      </c>
      <c r="K7" s="21">
        <v>1750000</v>
      </c>
      <c r="L7" s="4" t="s">
        <v>31</v>
      </c>
      <c r="M7" s="22">
        <v>45497.338194444441</v>
      </c>
      <c r="N7" s="19" t="s">
        <v>16</v>
      </c>
    </row>
    <row r="8" spans="1:14" ht="90" customHeight="1" x14ac:dyDescent="0.25">
      <c r="A8" s="4" t="s">
        <v>44</v>
      </c>
      <c r="B8" s="4" t="s">
        <v>29</v>
      </c>
      <c r="C8" s="4" t="s">
        <v>14</v>
      </c>
      <c r="D8" s="4" t="s">
        <v>46</v>
      </c>
      <c r="E8" s="4" t="s">
        <v>19</v>
      </c>
      <c r="F8" s="4" t="s">
        <v>15</v>
      </c>
      <c r="G8" s="4" t="s">
        <v>45</v>
      </c>
      <c r="H8" s="4" t="s">
        <v>30</v>
      </c>
      <c r="I8" s="4" t="s">
        <v>17</v>
      </c>
      <c r="J8" s="4">
        <v>1</v>
      </c>
      <c r="K8" s="24">
        <v>1715200</v>
      </c>
      <c r="L8" s="4" t="s">
        <v>18</v>
      </c>
      <c r="M8" s="5">
        <v>45502.338194444441</v>
      </c>
      <c r="N8" s="4" t="s">
        <v>16</v>
      </c>
    </row>
    <row r="9" spans="1:14" ht="90" customHeight="1" x14ac:dyDescent="0.25">
      <c r="A9" s="9" t="s">
        <v>40</v>
      </c>
      <c r="B9" s="9" t="s">
        <v>41</v>
      </c>
      <c r="C9" s="9" t="s">
        <v>16</v>
      </c>
      <c r="D9" s="9" t="s">
        <v>16</v>
      </c>
      <c r="E9" s="9" t="s">
        <v>19</v>
      </c>
      <c r="F9" s="9" t="s">
        <v>15</v>
      </c>
      <c r="G9" s="9" t="s">
        <v>42</v>
      </c>
      <c r="H9" s="9" t="s">
        <v>30</v>
      </c>
      <c r="I9" s="9" t="s">
        <v>17</v>
      </c>
      <c r="J9" s="9">
        <v>1</v>
      </c>
      <c r="K9" s="10">
        <v>710294.99</v>
      </c>
      <c r="L9" s="9" t="s">
        <v>18</v>
      </c>
      <c r="M9" s="11">
        <v>45491.365972222222</v>
      </c>
      <c r="N9" s="9" t="s">
        <v>14</v>
      </c>
    </row>
    <row r="10" spans="1:14" x14ac:dyDescent="0.25">
      <c r="J10" s="2" t="s">
        <v>21</v>
      </c>
      <c r="K10" s="1">
        <f>SUM(K6:K9)</f>
        <v>4516579.99</v>
      </c>
    </row>
    <row r="11" spans="1:14" x14ac:dyDescent="0.25">
      <c r="J11" s="2" t="s">
        <v>23</v>
      </c>
      <c r="K11" s="3">
        <v>1</v>
      </c>
    </row>
    <row r="20" spans="4:12" x14ac:dyDescent="0.25">
      <c r="F20" s="12"/>
      <c r="G20" s="13"/>
      <c r="H20" s="13"/>
      <c r="I20" s="13"/>
      <c r="J20" s="13"/>
      <c r="K20" s="13"/>
      <c r="L20" s="13"/>
    </row>
    <row r="22" spans="4:12" ht="57.75" customHeight="1" x14ac:dyDescent="0.25">
      <c r="E22" s="12"/>
      <c r="F22" s="13"/>
      <c r="G22" s="13"/>
      <c r="H22" s="13"/>
      <c r="I22" s="13"/>
      <c r="J22" s="13"/>
      <c r="K22" s="13"/>
      <c r="L22" s="14"/>
    </row>
    <row r="23" spans="4:12" x14ac:dyDescent="0.25">
      <c r="D23" s="18"/>
      <c r="E23" s="18"/>
      <c r="L23" s="15"/>
    </row>
    <row r="24" spans="4:12" ht="18.75" customHeight="1" x14ac:dyDescent="0.25">
      <c r="D24" s="26" t="s">
        <v>24</v>
      </c>
      <c r="E24" s="26"/>
      <c r="H24" s="14" t="s">
        <v>25</v>
      </c>
      <c r="I24" s="14"/>
      <c r="J24" s="14"/>
    </row>
    <row r="25" spans="4:12" x14ac:dyDescent="0.25">
      <c r="D25" s="8" t="s">
        <v>27</v>
      </c>
      <c r="E25" s="16"/>
      <c r="H25" s="8" t="s">
        <v>26</v>
      </c>
      <c r="I25" s="8"/>
      <c r="J25" s="8"/>
    </row>
    <row r="26" spans="4:12" x14ac:dyDescent="0.25">
      <c r="D26" s="18"/>
      <c r="E26" s="18"/>
    </row>
    <row r="28" spans="4:12" x14ac:dyDescent="0.25">
      <c r="E28" s="6">
        <f ca="1">E28:E32</f>
        <v>0</v>
      </c>
    </row>
  </sheetData>
  <mergeCells count="2">
    <mergeCell ref="B4:D4"/>
    <mergeCell ref="D24:E24"/>
  </mergeCells>
  <pageMargins left="0.70866141732283472" right="0.70866141732283472" top="0.74803149606299213" bottom="0.74803149606299213" header="0.31496062992125984" footer="0.31496062992125984"/>
  <pageSetup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 menores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Gregorio Rosario</dc:creator>
  <cp:lastModifiedBy>Miguel Carvajal Crisostomo</cp:lastModifiedBy>
  <cp:lastPrinted>2024-08-01T19:10:23Z</cp:lastPrinted>
  <dcterms:created xsi:type="dcterms:W3CDTF">2024-03-01T16:10:41Z</dcterms:created>
  <dcterms:modified xsi:type="dcterms:W3CDTF">2024-08-07T15:24:26Z</dcterms:modified>
</cp:coreProperties>
</file>