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COMPRAS\COMPRAS Y CONTRATACIONES\Reporte de Compras o Indicadores\"/>
    </mc:Choice>
  </mc:AlternateContent>
  <xr:revisionPtr revIDLastSave="0" documentId="8_{44D2DD8D-7C7A-4E87-B881-60A45D0C466A}" xr6:coauthVersionLast="36" xr6:coauthVersionMax="36" xr10:uidLastSave="{00000000-0000-0000-0000-000000000000}"/>
  <bookViews>
    <workbookView xWindow="0" yWindow="0" windowWidth="28800" windowHeight="12225" xr2:uid="{9894CFA3-35F8-4663-859E-300CF1711208}"/>
  </bookViews>
  <sheets>
    <sheet name="Por de bajo del Umbral" sheetId="5" r:id="rId1"/>
    <sheet name="Mipymes" sheetId="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4" l="1"/>
  <c r="K11" i="5"/>
</calcChain>
</file>

<file path=xl/sharedStrings.xml><?xml version="1.0" encoding="utf-8"?>
<sst xmlns="http://schemas.openxmlformats.org/spreadsheetml/2006/main" count="168" uniqueCount="59">
  <si>
    <t>Sí</t>
  </si>
  <si>
    <t>No</t>
  </si>
  <si>
    <t>Compras por Debajo del Umbral</t>
  </si>
  <si>
    <t>Adjudicado</t>
  </si>
  <si>
    <t>Alimentos preparados y conservados</t>
  </si>
  <si>
    <t>Mipyme Mujer</t>
  </si>
  <si>
    <t>Grande</t>
  </si>
  <si>
    <t>MiPyme</t>
  </si>
  <si>
    <t>Referencia del Proceso</t>
  </si>
  <si>
    <t>Proceso de Compra</t>
  </si>
  <si>
    <t>Proceso de Compra Mypyme</t>
  </si>
  <si>
    <t>Proceso de Compra Mypyme Mujer</t>
  </si>
  <si>
    <t>Modalidad</t>
  </si>
  <si>
    <t>Estado del Procedimiento</t>
  </si>
  <si>
    <t>Descripción Rubro</t>
  </si>
  <si>
    <t>Cantidad de Contratos</t>
  </si>
  <si>
    <t>Monto Por Contratos</t>
  </si>
  <si>
    <t>Tipo de Empresa Adjudicada</t>
  </si>
  <si>
    <t>Fecha de Publicación</t>
  </si>
  <si>
    <t xml:space="preserve">Total </t>
  </si>
  <si>
    <t>Dirección General de Contabilidad  Gubernamental 
Depto. Administrativo y Financiero 
División de Compras y Contrataciones 
Reporte de Compras Mipymes, julio  2022.</t>
  </si>
  <si>
    <t xml:space="preserve">Reyna Vilorio </t>
  </si>
  <si>
    <t xml:space="preserve">Enc. De la Unidad de Compras y Contrataciones </t>
  </si>
  <si>
    <t xml:space="preserve">Luis Dario Terrero  Méndez </t>
  </si>
  <si>
    <t xml:space="preserve">Enc. del Depto. Administrativo y Financiero </t>
  </si>
  <si>
    <t>Dirección General de Contabilidad  Gubernamental 
Depto. Administrativo y Financiero 
División de Compras y Contrataciones 
Reporte de Compras Por debajo del Umbral, julio  2022.</t>
  </si>
  <si>
    <t>Empresa Adjudicada</t>
  </si>
  <si>
    <t>Estado Del Contrato</t>
  </si>
  <si>
    <t>DIGECOG-UC-CD-2022-0070</t>
  </si>
  <si>
    <t>Suministro e impresiones de ejemplares del Plan Estratégico Institucional, financiado con fondos de la Unión Europea a través del PROGEF</t>
  </si>
  <si>
    <t>Servicios de reproducción</t>
  </si>
  <si>
    <t>FR MULTISERVICIOS, SRL</t>
  </si>
  <si>
    <t>Activo</t>
  </si>
  <si>
    <t>DIGECOG-UC-CD-2022-0069</t>
  </si>
  <si>
    <t>Almuerzo y coffe break para evento del PEI para 55 personas por dos días, financiado con fondos de la Unión Europea a través del PROGEF</t>
  </si>
  <si>
    <t>Comercialización y distribución</t>
  </si>
  <si>
    <t>Catering 2000, SRL</t>
  </si>
  <si>
    <t>DIGECOG-UC-CD-2022-0067</t>
  </si>
  <si>
    <t xml:space="preserve">Adquisición de ofrenda floral para ser depositada en el Altar de la Patria por motivo del Aniversario de la Institución </t>
  </si>
  <si>
    <t xml:space="preserve">Productos  de  floricultura  y  silvicultura  </t>
  </si>
  <si>
    <t>Floristería Zuniflor, SRL</t>
  </si>
  <si>
    <t>DIGECOG-UC-CD-2022-0071</t>
  </si>
  <si>
    <t>Suministro e impresione de Banner  para ser utilizado en el Aniversario XIX de la DIGECOG. Dirigido a MiPymes</t>
  </si>
  <si>
    <t>DIGECOG-UC-CD-2022-0072</t>
  </si>
  <si>
    <t xml:space="preserve">Adquisición de bizcocho por motivo XlX  Aniversario de Institución. </t>
  </si>
  <si>
    <t>Productos de panadería</t>
  </si>
  <si>
    <t>Pastelería y Panadería Los Trigales, SRL</t>
  </si>
  <si>
    <t>DIGECOG-UC-CD-2022-0073</t>
  </si>
  <si>
    <t xml:space="preserve">Refrigerio para sensibilización a los Alcaldes,Directores Financieros y Contadores de los 30 Ayuntamientos, en la Institución </t>
  </si>
  <si>
    <t>DIGECOG-UC-CD-2022-0074</t>
  </si>
  <si>
    <t>Almuerzo para el personal de las áreas sustantivas y de apoyo que trabajaran en horario extendido durante el proceso de corte del 1er semestre 2022</t>
  </si>
  <si>
    <t>Suministro e impresiones varias para ser utilizados, en lanzamiento del programa de capacitación en Normativas Contables en la Institución, financiado con fondos de la Unión Europea a través del PROGE</t>
  </si>
  <si>
    <t>Compras Menores</t>
  </si>
  <si>
    <t>Maquinaria, suministros y accesorios de oficina</t>
  </si>
  <si>
    <t xml:space="preserve">Trim Investment, SRL </t>
  </si>
  <si>
    <t>Refrigerio para evento XIX aniversario  de la DIGECOG</t>
  </si>
  <si>
    <t>Xiomari Veloz D' Lujo Fiesta, SRL</t>
  </si>
  <si>
    <t>DIGECOG-DAF-CM-2022-0033</t>
  </si>
  <si>
    <t>DIGECOG-DAF-CM-2022-0035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</si>
</sst>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0816]dd/mm/yyyy\ hh:mm:ss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charset val="1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left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left" vertical="center" wrapText="1" readingOrder="1"/>
      <protection locked="0"/>
    </xf>
    <xf numFmtId="164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/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left" vertical="center" wrapText="1" readingOrder="1"/>
      <protection locked="0"/>
    </xf>
    <xf numFmtId="43" fontId="6" fillId="3" borderId="1" xfId="1" applyFont="1" applyFill="1" applyBorder="1" applyAlignment="1" applyProtection="1">
      <alignment horizontal="center" vertical="center" wrapText="1" readingOrder="1"/>
      <protection locked="0"/>
    </xf>
    <xf numFmtId="164" fontId="6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left" vertical="center" wrapText="1" readingOrder="1"/>
      <protection locked="0"/>
    </xf>
    <xf numFmtId="43" fontId="6" fillId="4" borderId="1" xfId="1" applyFont="1" applyFill="1" applyBorder="1" applyAlignment="1" applyProtection="1">
      <alignment horizontal="center" vertical="center" wrapText="1" readingOrder="1"/>
      <protection locked="0"/>
    </xf>
    <xf numFmtId="16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 applyBorder="1" applyAlignment="1" applyProtection="1">
      <alignment horizontal="center" vertical="center" wrapText="1" readingOrder="1"/>
      <protection locked="0"/>
    </xf>
    <xf numFmtId="0" fontId="7" fillId="2" borderId="0" xfId="0" applyFont="1" applyFill="1" applyBorder="1" applyAlignment="1" applyProtection="1">
      <alignment horizontal="left" vertical="center" wrapText="1" readingOrder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3" fontId="6" fillId="3" borderId="3" xfId="1" applyFont="1" applyFill="1" applyBorder="1" applyAlignment="1" applyProtection="1">
      <alignment horizontal="center" vertical="center" wrapText="1" readingOrder="1"/>
      <protection locked="0"/>
    </xf>
    <xf numFmtId="0" fontId="6" fillId="3" borderId="3" xfId="0" applyFont="1" applyFill="1" applyBorder="1" applyAlignment="1" applyProtection="1">
      <alignment horizontal="center" vertical="center" wrapText="1" readingOrder="1"/>
      <protection locked="0"/>
    </xf>
    <xf numFmtId="43" fontId="2" fillId="0" borderId="12" xfId="1" applyFont="1" applyBorder="1"/>
    <xf numFmtId="43" fontId="3" fillId="3" borderId="1" xfId="1" applyFont="1" applyFill="1" applyBorder="1" applyAlignment="1" applyProtection="1">
      <alignment horizontal="center" vertical="center" wrapText="1" readingOrder="1"/>
      <protection locked="0"/>
    </xf>
    <xf numFmtId="43" fontId="3" fillId="4" borderId="1" xfId="1" applyFont="1" applyFill="1" applyBorder="1" applyAlignment="1" applyProtection="1">
      <alignment horizontal="center" vertical="center" wrapText="1" readingOrder="1"/>
      <protection locked="0"/>
    </xf>
    <xf numFmtId="0" fontId="3" fillId="3" borderId="3" xfId="0" applyFont="1" applyFill="1" applyBorder="1" applyAlignment="1" applyProtection="1">
      <alignment horizontal="center" vertical="center" wrapText="1" readingOrder="1"/>
      <protection locked="0"/>
    </xf>
    <xf numFmtId="43" fontId="3" fillId="3" borderId="3" xfId="1" applyFont="1" applyFill="1" applyBorder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/>
    </xf>
    <xf numFmtId="43" fontId="0" fillId="0" borderId="0" xfId="0" applyNumberFormat="1"/>
    <xf numFmtId="43" fontId="2" fillId="0" borderId="2" xfId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171450</xdr:rowOff>
    </xdr:from>
    <xdr:to>
      <xdr:col>2</xdr:col>
      <xdr:colOff>304800</xdr:colOff>
      <xdr:row>1</xdr:row>
      <xdr:rowOff>828675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B4441B-D625-477E-82BE-143EA5A4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4575" y="171450"/>
          <a:ext cx="1638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838200</xdr:colOff>
      <xdr:row>0</xdr:row>
      <xdr:rowOff>123825</xdr:rowOff>
    </xdr:from>
    <xdr:to>
      <xdr:col>1</xdr:col>
      <xdr:colOff>2476500</xdr:colOff>
      <xdr:row>1</xdr:row>
      <xdr:rowOff>781050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8AF65B-4BED-4473-BE9D-092AB726A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23825"/>
          <a:ext cx="16383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FFB17-2419-457A-8A80-0EB0FCDE2785}">
  <sheetPr>
    <pageSetUpPr fitToPage="1"/>
  </sheetPr>
  <dimension ref="A1:M16"/>
  <sheetViews>
    <sheetView tabSelected="1" workbookViewId="0">
      <selection activeCell="A4" sqref="A4:XFD10"/>
    </sheetView>
  </sheetViews>
  <sheetFormatPr baseColWidth="10" defaultRowHeight="15" x14ac:dyDescent="0.25"/>
  <cols>
    <col min="1" max="1" width="21.85546875" customWidth="1"/>
    <col min="2" max="2" width="32.85546875" customWidth="1"/>
    <col min="3" max="3" width="11.7109375" customWidth="1"/>
    <col min="4" max="4" width="10.42578125" bestFit="1" customWidth="1"/>
    <col min="5" max="5" width="21.140625" customWidth="1"/>
    <col min="6" max="6" width="12.5703125" customWidth="1"/>
    <col min="7" max="7" width="11.7109375" bestFit="1" customWidth="1"/>
    <col min="8" max="8" width="14" customWidth="1"/>
    <col min="9" max="9" width="9.5703125" bestFit="1" customWidth="1"/>
    <col min="10" max="10" width="10.7109375" style="7" bestFit="1" customWidth="1"/>
    <col min="11" max="11" width="13.140625" customWidth="1"/>
    <col min="12" max="12" width="14.7109375" bestFit="1" customWidth="1"/>
    <col min="13" max="13" width="15.140625" bestFit="1" customWidth="1"/>
  </cols>
  <sheetData>
    <row r="1" spans="1:13" x14ac:dyDescent="0.25">
      <c r="A1" s="12" t="s">
        <v>25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72" customHeight="1" thickBot="1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</row>
    <row r="3" spans="1:13" ht="45" x14ac:dyDescent="0.25">
      <c r="A3" s="24" t="s">
        <v>8</v>
      </c>
      <c r="B3" s="25" t="s">
        <v>9</v>
      </c>
      <c r="C3" s="24" t="s">
        <v>10</v>
      </c>
      <c r="D3" s="24" t="s">
        <v>11</v>
      </c>
      <c r="E3" s="25" t="s">
        <v>12</v>
      </c>
      <c r="F3" s="24" t="s">
        <v>13</v>
      </c>
      <c r="G3" s="25" t="s">
        <v>14</v>
      </c>
      <c r="H3" s="24" t="s">
        <v>26</v>
      </c>
      <c r="I3" s="24" t="s">
        <v>27</v>
      </c>
      <c r="J3" s="24" t="s">
        <v>15</v>
      </c>
      <c r="K3" s="24" t="s">
        <v>16</v>
      </c>
      <c r="L3" s="25" t="s">
        <v>17</v>
      </c>
      <c r="M3" s="24" t="s">
        <v>18</v>
      </c>
    </row>
    <row r="4" spans="1:13" ht="50.1" customHeight="1" x14ac:dyDescent="0.25">
      <c r="A4" s="16" t="s">
        <v>28</v>
      </c>
      <c r="B4" s="17" t="s">
        <v>29</v>
      </c>
      <c r="C4" s="16" t="s">
        <v>1</v>
      </c>
      <c r="D4" s="16" t="s">
        <v>1</v>
      </c>
      <c r="E4" s="17" t="s">
        <v>2</v>
      </c>
      <c r="F4" s="16" t="s">
        <v>3</v>
      </c>
      <c r="G4" s="17" t="s">
        <v>30</v>
      </c>
      <c r="H4" s="17" t="s">
        <v>31</v>
      </c>
      <c r="I4" s="16" t="s">
        <v>32</v>
      </c>
      <c r="J4" s="16">
        <v>1</v>
      </c>
      <c r="K4" s="18">
        <v>19824</v>
      </c>
      <c r="L4" s="17" t="s">
        <v>7</v>
      </c>
      <c r="M4" s="19">
        <v>44748.510467048611</v>
      </c>
    </row>
    <row r="5" spans="1:13" ht="50.1" customHeight="1" x14ac:dyDescent="0.25">
      <c r="A5" s="20" t="s">
        <v>33</v>
      </c>
      <c r="B5" s="21" t="s">
        <v>34</v>
      </c>
      <c r="C5" s="20" t="s">
        <v>1</v>
      </c>
      <c r="D5" s="20" t="s">
        <v>1</v>
      </c>
      <c r="E5" s="21" t="s">
        <v>2</v>
      </c>
      <c r="F5" s="20" t="s">
        <v>3</v>
      </c>
      <c r="G5" s="21" t="s">
        <v>35</v>
      </c>
      <c r="H5" s="21" t="s">
        <v>36</v>
      </c>
      <c r="I5" s="20" t="s">
        <v>32</v>
      </c>
      <c r="J5" s="20">
        <v>1</v>
      </c>
      <c r="K5" s="22">
        <v>147854</v>
      </c>
      <c r="L5" s="21" t="s">
        <v>6</v>
      </c>
      <c r="M5" s="23">
        <v>44749.388068668981</v>
      </c>
    </row>
    <row r="6" spans="1:13" ht="50.1" customHeight="1" x14ac:dyDescent="0.25">
      <c r="A6" s="20" t="s">
        <v>37</v>
      </c>
      <c r="B6" s="21" t="s">
        <v>38</v>
      </c>
      <c r="C6" s="20" t="s">
        <v>1</v>
      </c>
      <c r="D6" s="20" t="s">
        <v>1</v>
      </c>
      <c r="E6" s="21" t="s">
        <v>2</v>
      </c>
      <c r="F6" s="20" t="s">
        <v>3</v>
      </c>
      <c r="G6" s="21" t="s">
        <v>39</v>
      </c>
      <c r="H6" s="21" t="s">
        <v>40</v>
      </c>
      <c r="I6" s="20" t="s">
        <v>32</v>
      </c>
      <c r="J6" s="20">
        <v>1</v>
      </c>
      <c r="K6" s="22">
        <v>23600</v>
      </c>
      <c r="L6" s="21" t="s">
        <v>6</v>
      </c>
      <c r="M6" s="23">
        <v>44757.67573815972</v>
      </c>
    </row>
    <row r="7" spans="1:13" ht="50.1" customHeight="1" x14ac:dyDescent="0.25">
      <c r="A7" s="20" t="s">
        <v>41</v>
      </c>
      <c r="B7" s="21" t="s">
        <v>42</v>
      </c>
      <c r="C7" s="20" t="s">
        <v>0</v>
      </c>
      <c r="D7" s="20" t="s">
        <v>1</v>
      </c>
      <c r="E7" s="21" t="s">
        <v>2</v>
      </c>
      <c r="F7" s="20" t="s">
        <v>3</v>
      </c>
      <c r="G7" s="21" t="s">
        <v>30</v>
      </c>
      <c r="H7" s="21" t="s">
        <v>31</v>
      </c>
      <c r="I7" s="20" t="s">
        <v>32</v>
      </c>
      <c r="J7" s="20">
        <v>1</v>
      </c>
      <c r="K7" s="22">
        <v>8024</v>
      </c>
      <c r="L7" s="21" t="s">
        <v>7</v>
      </c>
      <c r="M7" s="23">
        <v>44764.37775162037</v>
      </c>
    </row>
    <row r="8" spans="1:13" ht="50.1" customHeight="1" x14ac:dyDescent="0.25">
      <c r="A8" s="16" t="s">
        <v>43</v>
      </c>
      <c r="B8" s="17" t="s">
        <v>44</v>
      </c>
      <c r="C8" s="16" t="s">
        <v>1</v>
      </c>
      <c r="D8" s="16" t="s">
        <v>1</v>
      </c>
      <c r="E8" s="17" t="s">
        <v>2</v>
      </c>
      <c r="F8" s="16" t="s">
        <v>3</v>
      </c>
      <c r="G8" s="17" t="s">
        <v>45</v>
      </c>
      <c r="H8" s="17" t="s">
        <v>46</v>
      </c>
      <c r="I8" s="16" t="s">
        <v>32</v>
      </c>
      <c r="J8" s="16">
        <v>1</v>
      </c>
      <c r="K8" s="18">
        <v>65500</v>
      </c>
      <c r="L8" s="17" t="s">
        <v>7</v>
      </c>
      <c r="M8" s="19">
        <v>44764.395869363427</v>
      </c>
    </row>
    <row r="9" spans="1:13" ht="50.1" customHeight="1" x14ac:dyDescent="0.25">
      <c r="A9" s="20" t="s">
        <v>47</v>
      </c>
      <c r="B9" s="21" t="s">
        <v>48</v>
      </c>
      <c r="C9" s="20" t="s">
        <v>1</v>
      </c>
      <c r="D9" s="20" t="s">
        <v>1</v>
      </c>
      <c r="E9" s="21" t="s">
        <v>2</v>
      </c>
      <c r="F9" s="20" t="s">
        <v>3</v>
      </c>
      <c r="G9" s="21" t="s">
        <v>4</v>
      </c>
      <c r="H9" s="21" t="s">
        <v>36</v>
      </c>
      <c r="I9" s="20" t="s">
        <v>32</v>
      </c>
      <c r="J9" s="20">
        <v>1</v>
      </c>
      <c r="K9" s="22">
        <v>97704</v>
      </c>
      <c r="L9" s="21" t="s">
        <v>6</v>
      </c>
      <c r="M9" s="23">
        <v>44767.38543174768</v>
      </c>
    </row>
    <row r="10" spans="1:13" ht="50.1" customHeight="1" thickBot="1" x14ac:dyDescent="0.3">
      <c r="A10" s="16" t="s">
        <v>49</v>
      </c>
      <c r="B10" s="17" t="s">
        <v>50</v>
      </c>
      <c r="C10" s="16" t="s">
        <v>1</v>
      </c>
      <c r="D10" s="16" t="s">
        <v>1</v>
      </c>
      <c r="E10" s="17" t="s">
        <v>2</v>
      </c>
      <c r="F10" s="16" t="s">
        <v>3</v>
      </c>
      <c r="G10" s="17" t="s">
        <v>4</v>
      </c>
      <c r="H10" s="17" t="s">
        <v>36</v>
      </c>
      <c r="I10" s="16" t="s">
        <v>32</v>
      </c>
      <c r="J10" s="32">
        <v>1</v>
      </c>
      <c r="K10" s="31">
        <v>19848</v>
      </c>
      <c r="L10" s="17" t="s">
        <v>6</v>
      </c>
      <c r="M10" s="19">
        <v>44768.974476307871</v>
      </c>
    </row>
    <row r="11" spans="1:13" ht="15.75" thickBot="1" x14ac:dyDescent="0.3">
      <c r="J11" s="33" t="s">
        <v>19</v>
      </c>
      <c r="K11" s="45">
        <f>SUM(K4:K10)</f>
        <v>382354</v>
      </c>
    </row>
    <row r="12" spans="1:13" x14ac:dyDescent="0.25">
      <c r="J12"/>
    </row>
    <row r="13" spans="1:13" x14ac:dyDescent="0.25">
      <c r="A13" s="9"/>
      <c r="B13" s="9"/>
      <c r="E13" s="10"/>
      <c r="F13" s="10"/>
      <c r="G13" s="10"/>
      <c r="H13" s="10"/>
      <c r="I13" s="10"/>
      <c r="J13" s="10"/>
    </row>
    <row r="14" spans="1:13" x14ac:dyDescent="0.25">
      <c r="A14" s="13"/>
      <c r="B14" s="13"/>
      <c r="E14" s="11"/>
      <c r="F14" s="11"/>
      <c r="G14" s="11"/>
      <c r="H14" s="11"/>
      <c r="I14" s="11"/>
      <c r="J14" s="11"/>
    </row>
    <row r="15" spans="1:13" x14ac:dyDescent="0.25">
      <c r="A15" s="14" t="s">
        <v>21</v>
      </c>
      <c r="B15" s="14"/>
      <c r="E15" s="8" t="s">
        <v>23</v>
      </c>
      <c r="F15" s="8"/>
      <c r="G15" s="8"/>
      <c r="H15" s="8"/>
      <c r="I15" s="8"/>
      <c r="J15" s="8"/>
      <c r="L15" s="44"/>
    </row>
    <row r="16" spans="1:13" x14ac:dyDescent="0.25">
      <c r="A16" s="14" t="s">
        <v>22</v>
      </c>
      <c r="B16" s="14"/>
      <c r="E16" s="9" t="s">
        <v>24</v>
      </c>
      <c r="F16" s="9"/>
      <c r="G16" s="9"/>
      <c r="H16" s="9"/>
      <c r="I16" s="9"/>
      <c r="J16" s="9"/>
    </row>
  </sheetData>
  <mergeCells count="7">
    <mergeCell ref="E15:J15"/>
    <mergeCell ref="E16:J16"/>
    <mergeCell ref="E13:J14"/>
    <mergeCell ref="A13:B14"/>
    <mergeCell ref="A15:B15"/>
    <mergeCell ref="A16:B16"/>
    <mergeCell ref="A1:M2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7881-D489-4B4D-B96E-BB09D2CCD204}">
  <sheetPr>
    <pageSetUpPr fitToPage="1"/>
  </sheetPr>
  <dimension ref="A1:M16"/>
  <sheetViews>
    <sheetView workbookViewId="0">
      <selection activeCell="K5" sqref="K5"/>
    </sheetView>
  </sheetViews>
  <sheetFormatPr baseColWidth="10" defaultRowHeight="15" x14ac:dyDescent="0.25"/>
  <cols>
    <col min="1" max="1" width="22.5703125" customWidth="1"/>
    <col min="2" max="2" width="37.7109375" bestFit="1" customWidth="1"/>
    <col min="6" max="6" width="12.5703125" bestFit="1" customWidth="1"/>
    <col min="7" max="7" width="17.42578125" customWidth="1"/>
    <col min="8" max="8" width="14.7109375" customWidth="1"/>
    <col min="9" max="9" width="9.5703125" bestFit="1" customWidth="1"/>
    <col min="10" max="10" width="10.7109375" bestFit="1" customWidth="1"/>
    <col min="11" max="11" width="11.5703125" style="7" bestFit="1" customWidth="1"/>
    <col min="12" max="12" width="14.7109375" bestFit="1" customWidth="1"/>
    <col min="13" max="13" width="15.140625" bestFit="1" customWidth="1"/>
  </cols>
  <sheetData>
    <row r="1" spans="1:13" ht="15" customHeight="1" x14ac:dyDescent="0.25">
      <c r="A1" s="15" t="s">
        <v>20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3" ht="67.5" customHeight="1" thickBot="1" x14ac:dyDescent="0.3">
      <c r="A2" s="40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45" x14ac:dyDescent="0.25">
      <c r="A3" s="24" t="s">
        <v>8</v>
      </c>
      <c r="B3" s="25" t="s">
        <v>9</v>
      </c>
      <c r="C3" s="24" t="s">
        <v>10</v>
      </c>
      <c r="D3" s="24" t="s">
        <v>11</v>
      </c>
      <c r="E3" s="25" t="s">
        <v>12</v>
      </c>
      <c r="F3" s="24" t="s">
        <v>13</v>
      </c>
      <c r="G3" s="25" t="s">
        <v>14</v>
      </c>
      <c r="H3" s="24" t="s">
        <v>26</v>
      </c>
      <c r="I3" s="24" t="s">
        <v>27</v>
      </c>
      <c r="J3" s="24" t="s">
        <v>15</v>
      </c>
      <c r="K3" s="24" t="s">
        <v>16</v>
      </c>
      <c r="L3" s="25" t="s">
        <v>17</v>
      </c>
      <c r="M3" s="24" t="s">
        <v>18</v>
      </c>
    </row>
    <row r="4" spans="1:13" ht="50.1" customHeight="1" x14ac:dyDescent="0.25">
      <c r="A4" s="1" t="s">
        <v>28</v>
      </c>
      <c r="B4" s="2" t="s">
        <v>29</v>
      </c>
      <c r="C4" s="1" t="s">
        <v>1</v>
      </c>
      <c r="D4" s="1" t="s">
        <v>1</v>
      </c>
      <c r="E4" s="2" t="s">
        <v>2</v>
      </c>
      <c r="F4" s="1" t="s">
        <v>3</v>
      </c>
      <c r="G4" s="2" t="s">
        <v>30</v>
      </c>
      <c r="H4" s="2" t="s">
        <v>31</v>
      </c>
      <c r="I4" s="1" t="s">
        <v>32</v>
      </c>
      <c r="J4" s="1">
        <v>1</v>
      </c>
      <c r="K4" s="34">
        <v>19824</v>
      </c>
      <c r="L4" s="1" t="s">
        <v>7</v>
      </c>
      <c r="M4" s="4">
        <v>44748.510467048611</v>
      </c>
    </row>
    <row r="5" spans="1:13" ht="50.1" customHeight="1" x14ac:dyDescent="0.25">
      <c r="A5" s="1" t="s">
        <v>57</v>
      </c>
      <c r="B5" s="2" t="s">
        <v>51</v>
      </c>
      <c r="C5" s="1" t="s">
        <v>1</v>
      </c>
      <c r="D5" s="1" t="s">
        <v>1</v>
      </c>
      <c r="E5" s="2" t="s">
        <v>52</v>
      </c>
      <c r="F5" s="1" t="s">
        <v>3</v>
      </c>
      <c r="G5" s="2" t="s">
        <v>53</v>
      </c>
      <c r="H5" s="2" t="s">
        <v>31</v>
      </c>
      <c r="I5" s="1" t="s">
        <v>32</v>
      </c>
      <c r="J5" s="1">
        <v>2</v>
      </c>
      <c r="K5" s="34">
        <v>192151</v>
      </c>
      <c r="L5" s="1" t="s">
        <v>7</v>
      </c>
      <c r="M5" s="4">
        <v>44749.421060069442</v>
      </c>
    </row>
    <row r="6" spans="1:13" ht="50.1" customHeight="1" x14ac:dyDescent="0.25">
      <c r="A6" s="3" t="s">
        <v>57</v>
      </c>
      <c r="B6" s="5" t="s">
        <v>51</v>
      </c>
      <c r="C6" s="3" t="s">
        <v>1</v>
      </c>
      <c r="D6" s="3" t="s">
        <v>1</v>
      </c>
      <c r="E6" s="5" t="s">
        <v>52</v>
      </c>
      <c r="F6" s="3" t="s">
        <v>3</v>
      </c>
      <c r="G6" s="5" t="s">
        <v>53</v>
      </c>
      <c r="H6" s="5" t="s">
        <v>54</v>
      </c>
      <c r="I6" s="3" t="s">
        <v>32</v>
      </c>
      <c r="J6" s="3">
        <v>2</v>
      </c>
      <c r="K6" s="35">
        <v>17250</v>
      </c>
      <c r="L6" s="3" t="s">
        <v>7</v>
      </c>
      <c r="M6" s="6">
        <v>44749.421060069442</v>
      </c>
    </row>
    <row r="7" spans="1:13" ht="50.1" customHeight="1" x14ac:dyDescent="0.25">
      <c r="A7" s="1" t="s">
        <v>58</v>
      </c>
      <c r="B7" s="2" t="s">
        <v>55</v>
      </c>
      <c r="C7" s="1" t="s">
        <v>1</v>
      </c>
      <c r="D7" s="1" t="s">
        <v>1</v>
      </c>
      <c r="E7" s="2" t="s">
        <v>52</v>
      </c>
      <c r="F7" s="1" t="s">
        <v>3</v>
      </c>
      <c r="G7" s="2" t="s">
        <v>35</v>
      </c>
      <c r="H7" s="2" t="s">
        <v>56</v>
      </c>
      <c r="I7" s="1" t="s">
        <v>32</v>
      </c>
      <c r="J7" s="1">
        <v>1</v>
      </c>
      <c r="K7" s="34">
        <v>241546</v>
      </c>
      <c r="L7" s="1" t="s">
        <v>5</v>
      </c>
      <c r="M7" s="4">
        <v>44763.458344062499</v>
      </c>
    </row>
    <row r="8" spans="1:13" ht="50.1" customHeight="1" x14ac:dyDescent="0.25">
      <c r="A8" s="3" t="s">
        <v>41</v>
      </c>
      <c r="B8" s="5" t="s">
        <v>42</v>
      </c>
      <c r="C8" s="3" t="s">
        <v>0</v>
      </c>
      <c r="D8" s="3" t="s">
        <v>1</v>
      </c>
      <c r="E8" s="5" t="s">
        <v>2</v>
      </c>
      <c r="F8" s="3" t="s">
        <v>3</v>
      </c>
      <c r="G8" s="5" t="s">
        <v>30</v>
      </c>
      <c r="H8" s="5" t="s">
        <v>31</v>
      </c>
      <c r="I8" s="3" t="s">
        <v>32</v>
      </c>
      <c r="J8" s="3">
        <v>1</v>
      </c>
      <c r="K8" s="35">
        <v>8024</v>
      </c>
      <c r="L8" s="3" t="s">
        <v>7</v>
      </c>
      <c r="M8" s="6">
        <v>44764.37775162037</v>
      </c>
    </row>
    <row r="9" spans="1:13" ht="50.1" customHeight="1" thickBot="1" x14ac:dyDescent="0.3">
      <c r="A9" s="1" t="s">
        <v>43</v>
      </c>
      <c r="B9" s="2" t="s">
        <v>44</v>
      </c>
      <c r="C9" s="1" t="s">
        <v>1</v>
      </c>
      <c r="D9" s="1" t="s">
        <v>1</v>
      </c>
      <c r="E9" s="2" t="s">
        <v>2</v>
      </c>
      <c r="F9" s="1" t="s">
        <v>3</v>
      </c>
      <c r="G9" s="2" t="s">
        <v>45</v>
      </c>
      <c r="H9" s="2" t="s">
        <v>46</v>
      </c>
      <c r="I9" s="1" t="s">
        <v>32</v>
      </c>
      <c r="J9" s="36">
        <v>1</v>
      </c>
      <c r="K9" s="37">
        <v>65500</v>
      </c>
      <c r="L9" s="1" t="s">
        <v>7</v>
      </c>
      <c r="M9" s="4">
        <v>44764.395869363427</v>
      </c>
    </row>
    <row r="10" spans="1:13" ht="19.5" customHeight="1" thickBot="1" x14ac:dyDescent="0.3">
      <c r="J10" s="43" t="s">
        <v>19</v>
      </c>
      <c r="K10" s="43">
        <f>SUM(K4:K9)</f>
        <v>544295</v>
      </c>
    </row>
    <row r="11" spans="1:13" x14ac:dyDescent="0.25">
      <c r="J11" s="7"/>
    </row>
    <row r="12" spans="1:13" x14ac:dyDescent="0.25">
      <c r="J12" s="7"/>
    </row>
    <row r="14" spans="1:13" x14ac:dyDescent="0.25">
      <c r="A14" s="11"/>
      <c r="B14" s="11"/>
      <c r="E14" s="11"/>
      <c r="F14" s="11"/>
      <c r="G14" s="11"/>
      <c r="H14" s="11"/>
      <c r="I14" s="11"/>
      <c r="J14" s="11"/>
    </row>
    <row r="15" spans="1:13" x14ac:dyDescent="0.25">
      <c r="A15" s="14" t="s">
        <v>21</v>
      </c>
      <c r="B15" s="14"/>
      <c r="E15" s="8" t="s">
        <v>23</v>
      </c>
      <c r="F15" s="8"/>
      <c r="G15" s="8"/>
      <c r="H15" s="8"/>
      <c r="I15" s="8"/>
      <c r="J15" s="8"/>
    </row>
    <row r="16" spans="1:13" x14ac:dyDescent="0.25">
      <c r="A16" s="14" t="s">
        <v>22</v>
      </c>
      <c r="B16" s="14"/>
      <c r="E16" s="9" t="s">
        <v>24</v>
      </c>
      <c r="F16" s="9"/>
      <c r="G16" s="9"/>
      <c r="H16" s="9"/>
      <c r="I16" s="9"/>
      <c r="J16" s="9"/>
    </row>
  </sheetData>
  <mergeCells count="7">
    <mergeCell ref="A16:B16"/>
    <mergeCell ref="E16:J16"/>
    <mergeCell ref="A15:B15"/>
    <mergeCell ref="E15:J15"/>
    <mergeCell ref="E14:J14"/>
    <mergeCell ref="A14:B14"/>
    <mergeCell ref="A1:M2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 de bajo del Umbral</vt:lpstr>
      <vt:lpstr>Mipymes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Jonkiel Diaz Matos</dc:creator>
  <cp:lastModifiedBy>Jonkiel Diaz Matos</cp:lastModifiedBy>
  <cp:lastPrinted>2022-08-04T16:16:42Z</cp:lastPrinted>
  <dcterms:created xsi:type="dcterms:W3CDTF">2022-07-04T18:37:43Z</dcterms:created>
  <dcterms:modified xsi:type="dcterms:W3CDTF">2022-08-04T16:18:09Z</dcterms:modified>
</cp:coreProperties>
</file>