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lio 2023\"/>
    </mc:Choice>
  </mc:AlternateContent>
  <bookViews>
    <workbookView xWindow="0" yWindow="0" windowWidth="21600" windowHeight="8430"/>
  </bookViews>
  <sheets>
    <sheet name=" compra delbajo umbral julio" sheetId="1" r:id="rId1"/>
    <sheet name="Compras mipymes  julio" sheetId="2" r:id="rId2"/>
  </sheets>
  <definedNames>
    <definedName name="_xlnm.Print_Area" localSheetId="0">' compra delbajo umbral julio'!$A$1:$N$43</definedName>
    <definedName name="incBuyerDossierDetaillnkRequestName" localSheetId="0">' compra delbajo umbral julio'!$B$4</definedName>
    <definedName name="incBuyerDossierDetaillnkRequestReference" localSheetId="0">' compra delbajo umbral julio'!$A$4</definedName>
    <definedName name="incBuyerDossierDetaillnkRequestReferenceNewTab" localSheetId="0">' compra delbajo umbral julio'!$A$26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33" i="1"/>
</calcChain>
</file>

<file path=xl/sharedStrings.xml><?xml version="1.0" encoding="utf-8"?>
<sst xmlns="http://schemas.openxmlformats.org/spreadsheetml/2006/main" count="579" uniqueCount="132">
  <si>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</si>
  <si>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</si>
  <si>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</si>
  <si>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</si>
  <si>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</si>
  <si>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</si>
  <si>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</si>
  <si>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</si>
  <si>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</si>
  <si>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</si>
  <si>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</si>
  <si>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</si>
  <si>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Direccion General de Contabilidad Gubernamental Dpto. Administrativo y Financiero,  de Compras y Contrataciones Reportes de Compras, por debajo del umbral  Mesual   mes de Julio  2023.</t>
  </si>
  <si>
    <t>DIGECOG-UC-CD-2023-0092</t>
  </si>
  <si>
    <t>Adquisición de 200 Pin solicitado por el Departamento de Comunicaciones para uso de esta Institución.</t>
  </si>
  <si>
    <t>si</t>
  </si>
  <si>
    <t>No</t>
  </si>
  <si>
    <t>Compras por Debajo del Umbral</t>
  </si>
  <si>
    <t>Adjudicado</t>
  </si>
  <si>
    <t xml:space="preserve"> 200 Pin solicitado por el Departamento de Comunicaciones .</t>
  </si>
  <si>
    <t>Promopro, EIRL</t>
  </si>
  <si>
    <t>Activo</t>
  </si>
  <si>
    <t>Mipyme</t>
  </si>
  <si>
    <t>DIGECOG-UC-CD-2023-0099</t>
  </si>
  <si>
    <t>Adquisición de Arreglo Floral para el Altar de la Patria</t>
  </si>
  <si>
    <t xml:space="preserve"> Arreglo Floral para el Altar de la Patria</t>
  </si>
  <si>
    <t>Amy Flor, EIRL</t>
  </si>
  <si>
    <t>No encontrado</t>
  </si>
  <si>
    <t>Grande</t>
  </si>
  <si>
    <t>DIGECOG-UC-CD-2023-0100</t>
  </si>
  <si>
    <t>Adquisición de 300 galones de gasoil para las Plantas Eléctricas de la Institución</t>
  </si>
  <si>
    <t xml:space="preserve">300 galones de gasoil para las Plantas Eléctricas </t>
  </si>
  <si>
    <t>Sigma Petroleum Corp, SAS</t>
  </si>
  <si>
    <t>Vencida</t>
  </si>
  <si>
    <t>Mipymes</t>
  </si>
  <si>
    <t>DIGECOG-UC-CD-2023-0102</t>
  </si>
  <si>
    <t>Servicio de reparación, instalación y pintura de piezas de Toyota Prado 2010 para uso de esta institución</t>
  </si>
  <si>
    <t>Servicios de mantenimiento o reparaciones de transportes</t>
  </si>
  <si>
    <t>Chico Auto Paint, EIRL</t>
  </si>
  <si>
    <t>DIGECOG-UC-CD-2023-0103</t>
  </si>
  <si>
    <t xml:space="preserve"> Adquisición de piezas de Toyota prado 2010 para uso de esta institución </t>
  </si>
  <si>
    <t>Componentes  y  sistemas  de  transporte</t>
  </si>
  <si>
    <t>Delta Comercial, SA</t>
  </si>
  <si>
    <t>DIGECOG-UC-CD-2023-0104</t>
  </si>
  <si>
    <t xml:space="preserve">Servicios de Impresión de Tarjetas para ser utilizadas por esta Institución </t>
  </si>
  <si>
    <t>Servicios de reproducción</t>
  </si>
  <si>
    <t>Gráficas Comerciales Edward, SRL</t>
  </si>
  <si>
    <t>FECHA</t>
  </si>
  <si>
    <t>DIGECOG-UC-CD-2023-0078</t>
  </si>
  <si>
    <t>Suministros de fardos de papel jumbo para uso de esta institución</t>
  </si>
  <si>
    <t xml:space="preserve"> fardos de papel jumbo para uso de esta institución</t>
  </si>
  <si>
    <t>Mipymes Mujer</t>
  </si>
  <si>
    <t>Fis Soluciones SRL</t>
  </si>
  <si>
    <t>vencida</t>
  </si>
  <si>
    <t>DIGECOG-UC-CD-2023-0097</t>
  </si>
  <si>
    <t>Adquisición materiales ferreteros para uso en esta Institución.</t>
  </si>
  <si>
    <t>Sí</t>
  </si>
  <si>
    <t xml:space="preserve"> materiales ferreteros.</t>
  </si>
  <si>
    <t>Activa</t>
  </si>
  <si>
    <t>Mipymes,</t>
  </si>
  <si>
    <t>DIGECOG-UC-CD-2023-0098</t>
  </si>
  <si>
    <t>Servicio de licencia por un (1) año de AutoCAD 2023 para la elaboración de los diseños de remodelación de esta Institución</t>
  </si>
  <si>
    <t xml:space="preserve"> licencia por un (1) año de AutoCAD 2023 para la elaboración de los diseños de remodelación </t>
  </si>
  <si>
    <t>Mattar Consulting, SRL</t>
  </si>
  <si>
    <t>DIGECOG-UC-CD-2023-0106</t>
  </si>
  <si>
    <t>Servicio de mantenimiento y/o reparación de impresoras HP LaserJet Pro M430 y M607 de esta Institución</t>
  </si>
  <si>
    <t>Servicios informáticos</t>
  </si>
  <si>
    <t>ALL Office Solutions TS, SRL</t>
  </si>
  <si>
    <t>DIGECOG-UC-CD-2023-0107</t>
  </si>
  <si>
    <t>Suministro e impresión de diseño ficha técnica, cintillos valores, análisis FODA y brochures para la Jornada de formulación de POA, PACC y Presupuesto 2024 de esta Institución</t>
  </si>
  <si>
    <t>Print Palace AM,SRL</t>
  </si>
  <si>
    <t>DIGECOG-UC-CD-2023-0114</t>
  </si>
  <si>
    <t>Adquisición de carpetas para Acuerdo Institucional. Dirigido a MiPymes</t>
  </si>
  <si>
    <t>Suministros de oficina</t>
  </si>
  <si>
    <t>FR MULTISERVICIOS, SRL</t>
  </si>
  <si>
    <t xml:space="preserve">Roslyn, SRL 52,271.77 
</t>
  </si>
  <si>
    <t xml:space="preserve">CORAMCA, SRL 
</t>
  </si>
  <si>
    <t>DIGECOG-CCC-PEPU-2023-0001</t>
  </si>
  <si>
    <t>Servicio de publicación en medio de comunicación escrita en el Concurso Nacional de Investigación en Contabilidad Pública, Financiado con fondos de la Unión Europea a través del PROGEF</t>
  </si>
  <si>
    <t>Procesos de Excepción</t>
  </si>
  <si>
    <t>Publicidad</t>
  </si>
  <si>
    <t>Editora Listin Diario, SA</t>
  </si>
  <si>
    <t xml:space="preserve">No encontrada </t>
  </si>
  <si>
    <t>DIGECOG-UC-CD-2023-0101</t>
  </si>
  <si>
    <t>Adquisición de herramientas para uso en esta Institución.</t>
  </si>
  <si>
    <t>Si</t>
  </si>
  <si>
    <t>herramientas .</t>
  </si>
  <si>
    <t>Activas</t>
  </si>
  <si>
    <t>DIGECOG-UC-CD-2023-0105</t>
  </si>
  <si>
    <t>Adquisición Abanico Industrial de pared para esta Institución.</t>
  </si>
  <si>
    <t xml:space="preserve"> Abanico Industrial de pared.</t>
  </si>
  <si>
    <t>B&amp;F Mercantil, SRL</t>
  </si>
  <si>
    <t>DIGECOG-UC-CD-2023-0109</t>
  </si>
  <si>
    <t xml:space="preserve">Artículos de decoración para ser utilizados en esta Institución </t>
  </si>
  <si>
    <t>Juguetes y juegos</t>
  </si>
  <si>
    <t>Lola 5 Multiservices, SRL</t>
  </si>
  <si>
    <t>Mipyme Mujer</t>
  </si>
  <si>
    <t>DIGECOG-UC-CD-2023-0110</t>
  </si>
  <si>
    <t>Adquisición de Placas de Reconocimiento en Acrílico Grabada para ser entregada por esta Institución en el Concurso Nacional de Investigación en Contabilidad Pública, financiada con fondos del PROGEF.</t>
  </si>
  <si>
    <t>Multigrabado, SRL</t>
  </si>
  <si>
    <t>Pequeña</t>
  </si>
  <si>
    <t>Micro</t>
  </si>
  <si>
    <t xml:space="preserve">Soluciones Mejap, SR, </t>
  </si>
  <si>
    <t xml:space="preserve">  CORAMCA, SRL   </t>
  </si>
  <si>
    <t xml:space="preserve">  Roslyn,  SRL</t>
  </si>
  <si>
    <t>Micro/ Mipyme</t>
  </si>
  <si>
    <t>DIGECOG-UC-CD-2023-0116</t>
  </si>
  <si>
    <t>Suministro e Impresión de libretas personalizadas para la Jornada de Planificación PEI y POA en esta Institución</t>
  </si>
  <si>
    <t>GL Promociones, SRL</t>
  </si>
  <si>
    <t>DIGECOG-DAF-CM-2023-0019</t>
  </si>
  <si>
    <t>Adquisición de Material Gastable de Oficina para esta Institución.</t>
  </si>
  <si>
    <t>Velez Import, SRL</t>
  </si>
  <si>
    <t xml:space="preserve"> Material Gastable de Oficina </t>
  </si>
  <si>
    <t>Inversiones Tejeda Valera FD, SRL</t>
  </si>
  <si>
    <t>Kakmon, SRL</t>
  </si>
  <si>
    <t>Offitek, SRL</t>
  </si>
  <si>
    <t>Compu-Office Dominicana, SRL</t>
  </si>
  <si>
    <t>Suplidora Renma, SRL</t>
  </si>
  <si>
    <t>Allinonesupply, SRL</t>
  </si>
  <si>
    <t>Debajo del Umbral</t>
  </si>
  <si>
    <t xml:space="preserve">Francisco W Ventura </t>
  </si>
  <si>
    <t xml:space="preserve">Caonabo Antonio Gonzalez </t>
  </si>
  <si>
    <t xml:space="preserve">Enc. Div. De Compras y Contrataciones </t>
  </si>
  <si>
    <t xml:space="preserve">Enc. Dpto. Administrativo y Financiero </t>
  </si>
  <si>
    <t xml:space="preserve">GTG Industrial, SRL </t>
  </si>
  <si>
    <t>Direccion General de Contabilidad Gubernamental Dpto. Administrativo y Financiero,  de Compras y Contrataciones Reportes de Compras, Mipymes  mes de Julio  2023.</t>
  </si>
  <si>
    <t xml:space="preserve">Roslyn, SRL 
</t>
  </si>
  <si>
    <t xml:space="preserve"> fardos de papel jumbo </t>
  </si>
  <si>
    <t xml:space="preserve"> fardos de papel Higienico jumbo </t>
  </si>
  <si>
    <t>GTG Industrial, SRL</t>
  </si>
  <si>
    <t xml:space="preserve">                                                                                       </t>
  </si>
  <si>
    <t xml:space="preserve"> licencia por un (1) año de AutoCAD 2023 para la elaboración de los diseños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</si>
</sst>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10816]dd/mm/yyyy\ hh:mm:ss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rgb="FF0074E8"/>
      <name val="Arial"/>
      <family val="2"/>
    </font>
    <font>
      <sz val="9"/>
      <color rgb="FF737376"/>
      <name val="Arial"/>
      <family val="2"/>
    </font>
    <font>
      <sz val="11"/>
      <color rgb="FF737376"/>
      <name val="Arial"/>
      <family val="2"/>
    </font>
    <font>
      <b/>
      <u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indexed="8"/>
      <name val="Arial"/>
      <family val="2"/>
    </font>
    <font>
      <b/>
      <sz val="18"/>
      <color theme="1"/>
      <name val="Arial Black"/>
      <family val="2"/>
    </font>
    <font>
      <sz val="18"/>
      <color rgb="FF0074E8"/>
      <name val="Arial"/>
      <family val="2"/>
    </font>
    <font>
      <sz val="18"/>
      <color rgb="FF737376"/>
      <name val="Arial"/>
      <family val="2"/>
    </font>
    <font>
      <b/>
      <sz val="20"/>
      <color theme="1"/>
      <name val="Calibri"/>
      <family val="2"/>
      <scheme val="minor"/>
    </font>
    <font>
      <b/>
      <u/>
      <sz val="22"/>
      <name val="Arial"/>
      <family val="2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Arial Black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sz val="26"/>
      <color theme="0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AEAEA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2" borderId="0" xfId="1" applyFill="1"/>
    <xf numFmtId="16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165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6" fillId="0" borderId="0" xfId="0" applyFont="1"/>
    <xf numFmtId="165" fontId="3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22" fontId="7" fillId="2" borderId="4" xfId="0" applyNumberFormat="1" applyFont="1" applyFill="1" applyBorder="1" applyAlignment="1">
      <alignment vertical="center"/>
    </xf>
    <xf numFmtId="0" fontId="6" fillId="2" borderId="0" xfId="0" applyFont="1" applyFill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4" fontId="4" fillId="0" borderId="1" xfId="0" applyNumberFormat="1" applyFont="1" applyBorder="1"/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3" xfId="0" applyFont="1" applyFill="1" applyBorder="1" applyAlignment="1" applyProtection="1">
      <alignment horizontal="center" vertical="center" wrapText="1" readingOrder="1"/>
      <protection locked="0"/>
    </xf>
    <xf numFmtId="0" fontId="14" fillId="2" borderId="3" xfId="0" applyFont="1" applyFill="1" applyBorder="1" applyAlignment="1" applyProtection="1">
      <alignment horizontal="center" vertical="center" wrapText="1" readingOrder="1"/>
      <protection locked="0"/>
    </xf>
    <xf numFmtId="4" fontId="14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14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>
      <alignment vertical="top" wrapText="1"/>
    </xf>
    <xf numFmtId="22" fontId="7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top" wrapText="1"/>
    </xf>
    <xf numFmtId="0" fontId="0" fillId="2" borderId="0" xfId="0" applyFill="1" applyBorder="1"/>
    <xf numFmtId="0" fontId="9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0" fontId="16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top" wrapText="1"/>
    </xf>
    <xf numFmtId="22" fontId="17" fillId="2" borderId="0" xfId="0" applyNumberFormat="1" applyFont="1" applyFill="1" applyBorder="1" applyAlignment="1">
      <alignment vertical="center"/>
    </xf>
    <xf numFmtId="0" fontId="9" fillId="2" borderId="0" xfId="0" applyFont="1" applyFill="1" applyBorder="1"/>
    <xf numFmtId="0" fontId="12" fillId="2" borderId="0" xfId="0" applyFont="1" applyFill="1"/>
    <xf numFmtId="4" fontId="18" fillId="2" borderId="0" xfId="0" applyNumberFormat="1" applyFont="1" applyFill="1"/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/>
    <xf numFmtId="0" fontId="4" fillId="0" borderId="0" xfId="0" applyFont="1"/>
    <xf numFmtId="0" fontId="24" fillId="2" borderId="1" xfId="0" applyFont="1" applyFill="1" applyBorder="1" applyAlignment="1" applyProtection="1">
      <alignment horizontal="center" vertical="center" wrapText="1" readingOrder="1"/>
      <protection locked="0"/>
    </xf>
    <xf numFmtId="0" fontId="24" fillId="3" borderId="1" xfId="0" applyFont="1" applyFill="1" applyBorder="1" applyAlignment="1" applyProtection="1">
      <alignment horizontal="center" vertical="center" wrapText="1" readingOrder="1"/>
      <protection locked="0"/>
    </xf>
    <xf numFmtId="164" fontId="2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Font="1" applyBorder="1" applyAlignment="1" applyProtection="1">
      <alignment horizontal="center" vertical="center" wrapText="1" readingOrder="1"/>
      <protection locked="0"/>
    </xf>
    <xf numFmtId="165" fontId="2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0" fillId="0" borderId="1" xfId="0" applyNumberFormat="1" applyFont="1" applyBorder="1"/>
    <xf numFmtId="0" fontId="26" fillId="0" borderId="0" xfId="0" applyFont="1"/>
    <xf numFmtId="0" fontId="25" fillId="4" borderId="1" xfId="1" applyFont="1" applyFill="1" applyBorder="1" applyAlignment="1" applyProtection="1">
      <alignment horizontal="center" vertical="center" wrapText="1" readingOrder="1"/>
      <protection locked="0"/>
    </xf>
    <xf numFmtId="0" fontId="13" fillId="4" borderId="1" xfId="1" applyFont="1" applyFill="1" applyBorder="1" applyAlignment="1" applyProtection="1">
      <alignment horizontal="center" vertical="center" wrapText="1" readingOrder="1"/>
      <protection locked="0"/>
    </xf>
    <xf numFmtId="0" fontId="13" fillId="4" borderId="2" xfId="1" applyFont="1" applyFill="1" applyBorder="1" applyAlignment="1" applyProtection="1">
      <alignment horizontal="center" vertical="center" wrapText="1" readingOrder="1"/>
      <protection locked="0"/>
    </xf>
    <xf numFmtId="0" fontId="23" fillId="2" borderId="0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3133726</xdr:colOff>
      <xdr:row>0</xdr:row>
      <xdr:rowOff>28575</xdr:rowOff>
    </xdr:from>
    <xdr:to>
      <xdr:col>2</xdr:col>
      <xdr:colOff>971550</xdr:colOff>
      <xdr:row>1</xdr:row>
      <xdr:rowOff>592392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1" y="28575"/>
          <a:ext cx="2657474" cy="1001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800101</xdr:colOff>
      <xdr:row>0</xdr:row>
      <xdr:rowOff>304801</xdr:rowOff>
    </xdr:from>
    <xdr:to>
      <xdr:col>1</xdr:col>
      <xdr:colOff>1847851</xdr:colOff>
      <xdr:row>1</xdr:row>
      <xdr:rowOff>552451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304801"/>
          <a:ext cx="10477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59.85546875" customWidth="1"/>
    <col min="2" max="2" width="72.28515625" customWidth="1"/>
    <col min="3" max="3" width="23.7109375" customWidth="1"/>
    <col min="4" max="4" width="26.85546875" customWidth="1"/>
    <col min="5" max="5" width="36.140625" customWidth="1"/>
    <col min="6" max="6" width="36.85546875" customWidth="1"/>
    <col min="7" max="7" width="54.28515625" customWidth="1"/>
    <col min="8" max="8" width="49" customWidth="1"/>
    <col min="9" max="9" width="36.5703125" customWidth="1"/>
    <col min="10" max="10" width="40.85546875" customWidth="1"/>
    <col min="11" max="11" width="29.28515625" customWidth="1"/>
    <col min="12" max="12" width="21.42578125" customWidth="1"/>
    <col min="13" max="13" width="28.28515625" customWidth="1"/>
    <col min="14" max="14" width="0.7109375" customWidth="1"/>
  </cols>
  <sheetData>
    <row r="1" spans="1:15" ht="34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47.25" customHeight="1" x14ac:dyDescent="0.25">
      <c r="A2" s="1"/>
      <c r="B2" s="1"/>
      <c r="C2" s="1"/>
      <c r="D2" s="1"/>
      <c r="E2" s="1"/>
      <c r="F2" s="58" t="s">
        <v>12</v>
      </c>
      <c r="G2" s="58"/>
      <c r="H2" s="58"/>
      <c r="I2" s="58"/>
      <c r="J2" s="58"/>
      <c r="K2" s="1"/>
      <c r="L2" s="1"/>
    </row>
    <row r="3" spans="1:15" ht="165" x14ac:dyDescent="0.5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10</v>
      </c>
      <c r="L3" s="55" t="s">
        <v>11</v>
      </c>
      <c r="M3" s="55" t="s">
        <v>47</v>
      </c>
      <c r="N3" s="54"/>
      <c r="O3" s="54"/>
    </row>
    <row r="4" spans="1:15" s="18" customFormat="1" ht="90" customHeight="1" x14ac:dyDescent="0.45">
      <c r="A4" s="47" t="s">
        <v>48</v>
      </c>
      <c r="B4" s="47" t="s">
        <v>49</v>
      </c>
      <c r="C4" s="47" t="s">
        <v>15</v>
      </c>
      <c r="D4" s="48" t="s">
        <v>16</v>
      </c>
      <c r="E4" s="48" t="s">
        <v>17</v>
      </c>
      <c r="F4" s="47" t="s">
        <v>18</v>
      </c>
      <c r="G4" s="47" t="s">
        <v>50</v>
      </c>
      <c r="H4" s="48" t="s">
        <v>124</v>
      </c>
      <c r="I4" s="47" t="s">
        <v>21</v>
      </c>
      <c r="J4" s="47">
        <v>2</v>
      </c>
      <c r="K4" s="53">
        <v>22125</v>
      </c>
      <c r="L4" s="48" t="s">
        <v>51</v>
      </c>
      <c r="M4" s="49">
        <v>45111</v>
      </c>
    </row>
    <row r="5" spans="1:15" s="18" customFormat="1" ht="85.5" customHeight="1" x14ac:dyDescent="0.45">
      <c r="A5" s="47" t="s">
        <v>48</v>
      </c>
      <c r="B5" s="47" t="s">
        <v>49</v>
      </c>
      <c r="C5" s="47" t="s">
        <v>15</v>
      </c>
      <c r="D5" s="48" t="s">
        <v>16</v>
      </c>
      <c r="E5" s="48" t="s">
        <v>17</v>
      </c>
      <c r="F5" s="47" t="s">
        <v>18</v>
      </c>
      <c r="G5" s="47" t="s">
        <v>50</v>
      </c>
      <c r="H5" s="48" t="s">
        <v>52</v>
      </c>
      <c r="I5" s="47" t="s">
        <v>53</v>
      </c>
      <c r="J5" s="47">
        <v>2</v>
      </c>
      <c r="K5" s="53">
        <v>53999.63</v>
      </c>
      <c r="L5" s="48" t="s">
        <v>34</v>
      </c>
      <c r="M5" s="49">
        <v>45111</v>
      </c>
    </row>
    <row r="6" spans="1:15" s="18" customFormat="1" ht="84.75" customHeight="1" x14ac:dyDescent="0.45">
      <c r="A6" s="47" t="s">
        <v>13</v>
      </c>
      <c r="B6" s="47" t="s">
        <v>14</v>
      </c>
      <c r="C6" s="47" t="s">
        <v>15</v>
      </c>
      <c r="D6" s="48" t="s">
        <v>16</v>
      </c>
      <c r="E6" s="48" t="s">
        <v>17</v>
      </c>
      <c r="F6" s="47" t="s">
        <v>18</v>
      </c>
      <c r="G6" s="47" t="s">
        <v>19</v>
      </c>
      <c r="H6" s="48" t="s">
        <v>20</v>
      </c>
      <c r="I6" s="47" t="s">
        <v>21</v>
      </c>
      <c r="J6" s="47">
        <v>1</v>
      </c>
      <c r="K6" s="53">
        <v>35400</v>
      </c>
      <c r="L6" s="48" t="s">
        <v>22</v>
      </c>
      <c r="M6" s="49">
        <v>45111</v>
      </c>
    </row>
    <row r="7" spans="1:15" s="18" customFormat="1" ht="69" customHeight="1" x14ac:dyDescent="0.45">
      <c r="A7" s="47" t="s">
        <v>54</v>
      </c>
      <c r="B7" s="47" t="s">
        <v>55</v>
      </c>
      <c r="C7" s="48" t="s">
        <v>56</v>
      </c>
      <c r="D7" s="48" t="s">
        <v>16</v>
      </c>
      <c r="E7" s="48" t="s">
        <v>17</v>
      </c>
      <c r="F7" s="47" t="s">
        <v>18</v>
      </c>
      <c r="G7" s="47" t="s">
        <v>57</v>
      </c>
      <c r="H7" s="47" t="s">
        <v>76</v>
      </c>
      <c r="I7" s="47" t="s">
        <v>58</v>
      </c>
      <c r="J7" s="48">
        <v>2</v>
      </c>
      <c r="K7" s="53">
        <v>35259.58</v>
      </c>
      <c r="L7" s="47" t="s">
        <v>59</v>
      </c>
      <c r="M7" s="49">
        <v>45124.35833333333</v>
      </c>
    </row>
    <row r="8" spans="1:15" s="18" customFormat="1" ht="75" customHeight="1" x14ac:dyDescent="0.45">
      <c r="A8" s="47" t="s">
        <v>54</v>
      </c>
      <c r="B8" s="47" t="s">
        <v>55</v>
      </c>
      <c r="C8" s="47" t="s">
        <v>56</v>
      </c>
      <c r="D8" s="48" t="s">
        <v>16</v>
      </c>
      <c r="E8" s="48" t="s">
        <v>17</v>
      </c>
      <c r="F8" s="47" t="s">
        <v>18</v>
      </c>
      <c r="G8" s="47" t="s">
        <v>57</v>
      </c>
      <c r="H8" s="48" t="s">
        <v>126</v>
      </c>
      <c r="I8" s="47" t="s">
        <v>58</v>
      </c>
      <c r="J8" s="47">
        <v>2</v>
      </c>
      <c r="K8" s="53">
        <v>52271.77</v>
      </c>
      <c r="L8" s="48" t="s">
        <v>59</v>
      </c>
      <c r="M8" s="49">
        <v>45124.35833333333</v>
      </c>
    </row>
    <row r="9" spans="1:15" s="18" customFormat="1" ht="115.5" customHeight="1" x14ac:dyDescent="0.45">
      <c r="A9" s="47" t="s">
        <v>60</v>
      </c>
      <c r="B9" s="47" t="s">
        <v>61</v>
      </c>
      <c r="C9" s="47" t="s">
        <v>56</v>
      </c>
      <c r="D9" s="48" t="s">
        <v>16</v>
      </c>
      <c r="E9" s="48" t="s">
        <v>17</v>
      </c>
      <c r="F9" s="47" t="s">
        <v>18</v>
      </c>
      <c r="G9" s="47" t="s">
        <v>62</v>
      </c>
      <c r="H9" s="48" t="s">
        <v>63</v>
      </c>
      <c r="I9" s="47" t="s">
        <v>33</v>
      </c>
      <c r="J9" s="47">
        <v>1</v>
      </c>
      <c r="K9" s="53">
        <v>103289.14</v>
      </c>
      <c r="L9" s="48" t="s">
        <v>34</v>
      </c>
      <c r="M9" s="49">
        <v>45120.525694444441</v>
      </c>
    </row>
    <row r="10" spans="1:15" s="46" customFormat="1" ht="54.75" customHeight="1" x14ac:dyDescent="0.45">
      <c r="A10" s="47" t="s">
        <v>23</v>
      </c>
      <c r="B10" s="47" t="s">
        <v>24</v>
      </c>
      <c r="C10" s="48" t="s">
        <v>16</v>
      </c>
      <c r="D10" s="48" t="s">
        <v>16</v>
      </c>
      <c r="E10" s="47" t="s">
        <v>17</v>
      </c>
      <c r="F10" s="47" t="s">
        <v>18</v>
      </c>
      <c r="G10" s="47" t="s">
        <v>25</v>
      </c>
      <c r="H10" s="47" t="s">
        <v>26</v>
      </c>
      <c r="I10" s="47" t="s">
        <v>27</v>
      </c>
      <c r="J10" s="48">
        <v>1</v>
      </c>
      <c r="K10" s="53">
        <v>39000.18</v>
      </c>
      <c r="L10" s="47" t="s">
        <v>28</v>
      </c>
      <c r="M10" s="49">
        <v>45113.625577581013</v>
      </c>
    </row>
    <row r="11" spans="1:15" s="46" customFormat="1" ht="84" customHeight="1" x14ac:dyDescent="0.45">
      <c r="A11" s="47" t="s">
        <v>29</v>
      </c>
      <c r="B11" s="47" t="s">
        <v>30</v>
      </c>
      <c r="C11" s="47" t="s">
        <v>15</v>
      </c>
      <c r="D11" s="48" t="s">
        <v>16</v>
      </c>
      <c r="E11" s="47" t="s">
        <v>17</v>
      </c>
      <c r="F11" s="47" t="s">
        <v>18</v>
      </c>
      <c r="G11" s="47" t="s">
        <v>31</v>
      </c>
      <c r="H11" s="47" t="s">
        <v>32</v>
      </c>
      <c r="I11" s="48" t="s">
        <v>33</v>
      </c>
      <c r="J11" s="48">
        <v>1</v>
      </c>
      <c r="K11" s="53">
        <v>66180</v>
      </c>
      <c r="L11" s="48" t="s">
        <v>34</v>
      </c>
      <c r="M11" s="49">
        <v>45113.415277777778</v>
      </c>
    </row>
    <row r="12" spans="1:15" s="46" customFormat="1" ht="90" customHeight="1" x14ac:dyDescent="0.45">
      <c r="A12" s="47" t="s">
        <v>35</v>
      </c>
      <c r="B12" s="47" t="s">
        <v>36</v>
      </c>
      <c r="C12" s="47" t="s">
        <v>15</v>
      </c>
      <c r="D12" s="48" t="s">
        <v>16</v>
      </c>
      <c r="E12" s="47" t="s">
        <v>17</v>
      </c>
      <c r="F12" s="47" t="s">
        <v>18</v>
      </c>
      <c r="G12" s="47" t="s">
        <v>37</v>
      </c>
      <c r="H12" s="47" t="s">
        <v>38</v>
      </c>
      <c r="I12" s="48" t="s">
        <v>33</v>
      </c>
      <c r="J12" s="47">
        <v>1</v>
      </c>
      <c r="K12" s="53">
        <v>67000</v>
      </c>
      <c r="L12" s="48" t="s">
        <v>34</v>
      </c>
      <c r="M12" s="49">
        <v>45119.466666666667</v>
      </c>
    </row>
    <row r="13" spans="1:15" s="46" customFormat="1" ht="72" customHeight="1" x14ac:dyDescent="0.45">
      <c r="A13" s="48" t="s">
        <v>39</v>
      </c>
      <c r="B13" s="48" t="s">
        <v>40</v>
      </c>
      <c r="C13" s="48" t="s">
        <v>16</v>
      </c>
      <c r="D13" s="48" t="s">
        <v>16</v>
      </c>
      <c r="E13" s="48" t="s">
        <v>17</v>
      </c>
      <c r="F13" s="48" t="s">
        <v>18</v>
      </c>
      <c r="G13" s="48" t="s">
        <v>41</v>
      </c>
      <c r="H13" s="47" t="s">
        <v>42</v>
      </c>
      <c r="I13" s="47" t="s">
        <v>27</v>
      </c>
      <c r="J13" s="48">
        <v>1</v>
      </c>
      <c r="K13" s="53">
        <v>78509.23</v>
      </c>
      <c r="L13" s="48" t="s">
        <v>28</v>
      </c>
      <c r="M13" s="49">
        <v>45113.626987731477</v>
      </c>
    </row>
    <row r="14" spans="1:15" s="46" customFormat="1" ht="76.5" customHeight="1" x14ac:dyDescent="0.45">
      <c r="A14" s="47" t="s">
        <v>43</v>
      </c>
      <c r="B14" s="47" t="s">
        <v>44</v>
      </c>
      <c r="C14" s="47" t="s">
        <v>16</v>
      </c>
      <c r="D14" s="47" t="s">
        <v>16</v>
      </c>
      <c r="E14" s="47" t="s">
        <v>17</v>
      </c>
      <c r="F14" s="47" t="s">
        <v>18</v>
      </c>
      <c r="G14" s="47" t="s">
        <v>45</v>
      </c>
      <c r="H14" s="47" t="s">
        <v>46</v>
      </c>
      <c r="I14" s="47" t="s">
        <v>27</v>
      </c>
      <c r="J14" s="47">
        <v>1</v>
      </c>
      <c r="K14" s="53">
        <v>34799.97</v>
      </c>
      <c r="L14" s="47" t="s">
        <v>28</v>
      </c>
      <c r="M14" s="49">
        <v>45114.340316284717</v>
      </c>
    </row>
    <row r="15" spans="1:15" s="18" customFormat="1" ht="87.75" customHeight="1" x14ac:dyDescent="0.45">
      <c r="A15" s="47" t="s">
        <v>64</v>
      </c>
      <c r="B15" s="47" t="s">
        <v>65</v>
      </c>
      <c r="C15" s="47" t="s">
        <v>56</v>
      </c>
      <c r="D15" s="48" t="s">
        <v>16</v>
      </c>
      <c r="E15" s="48" t="s">
        <v>17</v>
      </c>
      <c r="F15" s="47" t="s">
        <v>18</v>
      </c>
      <c r="G15" s="47" t="s">
        <v>66</v>
      </c>
      <c r="H15" s="48" t="s">
        <v>67</v>
      </c>
      <c r="I15" s="47" t="s">
        <v>58</v>
      </c>
      <c r="J15" s="47">
        <v>1</v>
      </c>
      <c r="K15" s="53">
        <v>12567</v>
      </c>
      <c r="L15" s="48" t="s">
        <v>34</v>
      </c>
      <c r="M15" s="49">
        <v>45121.419063425921</v>
      </c>
    </row>
    <row r="16" spans="1:15" s="46" customFormat="1" ht="146.25" customHeight="1" x14ac:dyDescent="0.45">
      <c r="A16" s="48" t="s">
        <v>68</v>
      </c>
      <c r="B16" s="48" t="s">
        <v>69</v>
      </c>
      <c r="C16" s="48" t="s">
        <v>56</v>
      </c>
      <c r="D16" s="48" t="s">
        <v>16</v>
      </c>
      <c r="E16" s="48" t="s">
        <v>17</v>
      </c>
      <c r="F16" s="48" t="s">
        <v>18</v>
      </c>
      <c r="G16" s="48" t="s">
        <v>45</v>
      </c>
      <c r="H16" s="47" t="s">
        <v>70</v>
      </c>
      <c r="I16" s="47" t="s">
        <v>58</v>
      </c>
      <c r="J16" s="48">
        <v>1</v>
      </c>
      <c r="K16" s="53">
        <v>13557.4</v>
      </c>
      <c r="L16" s="47" t="s">
        <v>34</v>
      </c>
      <c r="M16" s="49">
        <v>45121.419063425921</v>
      </c>
    </row>
    <row r="17" spans="1:13" s="46" customFormat="1" ht="58.5" customHeight="1" x14ac:dyDescent="0.45">
      <c r="A17" s="48" t="s">
        <v>71</v>
      </c>
      <c r="B17" s="48" t="s">
        <v>72</v>
      </c>
      <c r="C17" s="48" t="s">
        <v>56</v>
      </c>
      <c r="D17" s="48" t="s">
        <v>16</v>
      </c>
      <c r="E17" s="48" t="s">
        <v>17</v>
      </c>
      <c r="F17" s="48" t="s">
        <v>18</v>
      </c>
      <c r="G17" s="48" t="s">
        <v>73</v>
      </c>
      <c r="H17" s="47" t="s">
        <v>74</v>
      </c>
      <c r="I17" s="47" t="s">
        <v>58</v>
      </c>
      <c r="J17" s="48">
        <v>1</v>
      </c>
      <c r="K17" s="53">
        <v>10030</v>
      </c>
      <c r="L17" s="47" t="s">
        <v>34</v>
      </c>
      <c r="M17" s="49">
        <v>45124.458396099537</v>
      </c>
    </row>
    <row r="18" spans="1:13" s="46" customFormat="1" ht="143.25" customHeight="1" x14ac:dyDescent="0.45">
      <c r="A18" s="48" t="s">
        <v>77</v>
      </c>
      <c r="B18" s="48" t="s">
        <v>78</v>
      </c>
      <c r="C18" s="48" t="s">
        <v>16</v>
      </c>
      <c r="D18" s="48" t="s">
        <v>16</v>
      </c>
      <c r="E18" s="48" t="s">
        <v>79</v>
      </c>
      <c r="F18" s="48" t="s">
        <v>18</v>
      </c>
      <c r="G18" s="48" t="s">
        <v>80</v>
      </c>
      <c r="H18" s="48" t="s">
        <v>81</v>
      </c>
      <c r="I18" s="48" t="s">
        <v>82</v>
      </c>
      <c r="J18" s="48">
        <v>1</v>
      </c>
      <c r="K18" s="53">
        <v>152404.43</v>
      </c>
      <c r="L18" s="47" t="s">
        <v>28</v>
      </c>
      <c r="M18" s="49">
        <v>45128.368090277778</v>
      </c>
    </row>
    <row r="19" spans="1:13" s="46" customFormat="1" ht="80.25" customHeight="1" x14ac:dyDescent="0.45">
      <c r="A19" s="48" t="s">
        <v>83</v>
      </c>
      <c r="B19" s="48" t="s">
        <v>84</v>
      </c>
      <c r="C19" s="48" t="s">
        <v>85</v>
      </c>
      <c r="D19" s="48" t="s">
        <v>16</v>
      </c>
      <c r="E19" s="48" t="s">
        <v>17</v>
      </c>
      <c r="F19" s="48" t="s">
        <v>18</v>
      </c>
      <c r="G19" s="48" t="s">
        <v>86</v>
      </c>
      <c r="H19" s="48" t="s">
        <v>102</v>
      </c>
      <c r="I19" s="48" t="s">
        <v>87</v>
      </c>
      <c r="J19" s="48">
        <v>3</v>
      </c>
      <c r="K19" s="53">
        <v>3304.6</v>
      </c>
      <c r="L19" s="50" t="s">
        <v>105</v>
      </c>
      <c r="M19" s="49">
        <v>45131.512499999997</v>
      </c>
    </row>
    <row r="20" spans="1:13" s="46" customFormat="1" ht="89.25" customHeight="1" x14ac:dyDescent="0.45">
      <c r="A20" s="48" t="s">
        <v>83</v>
      </c>
      <c r="B20" s="48" t="s">
        <v>84</v>
      </c>
      <c r="C20" s="48" t="s">
        <v>85</v>
      </c>
      <c r="D20" s="48" t="s">
        <v>16</v>
      </c>
      <c r="E20" s="48" t="s">
        <v>17</v>
      </c>
      <c r="F20" s="48" t="s">
        <v>18</v>
      </c>
      <c r="G20" s="48" t="s">
        <v>86</v>
      </c>
      <c r="H20" s="48" t="s">
        <v>103</v>
      </c>
      <c r="I20" s="48" t="s">
        <v>87</v>
      </c>
      <c r="J20" s="48">
        <v>3</v>
      </c>
      <c r="K20" s="53">
        <v>9086</v>
      </c>
      <c r="L20" s="50" t="s">
        <v>105</v>
      </c>
      <c r="M20" s="49">
        <v>45131.512499999997</v>
      </c>
    </row>
    <row r="21" spans="1:13" s="46" customFormat="1" ht="107.25" customHeight="1" x14ac:dyDescent="0.45">
      <c r="A21" s="48" t="s">
        <v>83</v>
      </c>
      <c r="B21" s="48" t="s">
        <v>84</v>
      </c>
      <c r="C21" s="48" t="s">
        <v>85</v>
      </c>
      <c r="D21" s="48" t="s">
        <v>16</v>
      </c>
      <c r="E21" s="48" t="s">
        <v>17</v>
      </c>
      <c r="F21" s="48" t="s">
        <v>18</v>
      </c>
      <c r="G21" s="48" t="s">
        <v>86</v>
      </c>
      <c r="H21" s="48" t="s">
        <v>104</v>
      </c>
      <c r="I21" s="48" t="s">
        <v>87</v>
      </c>
      <c r="J21" s="48">
        <v>3</v>
      </c>
      <c r="K21" s="53">
        <v>33235.93</v>
      </c>
      <c r="L21" s="50" t="s">
        <v>101</v>
      </c>
      <c r="M21" s="49">
        <v>45131.512499999997</v>
      </c>
    </row>
    <row r="22" spans="1:13" s="46" customFormat="1" ht="65.25" customHeight="1" x14ac:dyDescent="0.45">
      <c r="A22" s="48" t="s">
        <v>88</v>
      </c>
      <c r="B22" s="48" t="s">
        <v>89</v>
      </c>
      <c r="C22" s="48" t="s">
        <v>85</v>
      </c>
      <c r="D22" s="48" t="s">
        <v>16</v>
      </c>
      <c r="E22" s="48" t="s">
        <v>17</v>
      </c>
      <c r="F22" s="48" t="s">
        <v>18</v>
      </c>
      <c r="G22" s="48" t="s">
        <v>90</v>
      </c>
      <c r="H22" s="48" t="s">
        <v>91</v>
      </c>
      <c r="I22" s="48" t="s">
        <v>33</v>
      </c>
      <c r="J22" s="48">
        <v>1</v>
      </c>
      <c r="K22" s="53">
        <v>6370.84</v>
      </c>
      <c r="L22" s="48" t="s">
        <v>34</v>
      </c>
      <c r="M22" s="49">
        <v>45131.525000000001</v>
      </c>
    </row>
    <row r="23" spans="1:13" s="46" customFormat="1" ht="93" customHeight="1" x14ac:dyDescent="0.45">
      <c r="A23" s="48" t="s">
        <v>92</v>
      </c>
      <c r="B23" s="48" t="s">
        <v>93</v>
      </c>
      <c r="C23" s="48" t="s">
        <v>16</v>
      </c>
      <c r="D23" s="48" t="s">
        <v>85</v>
      </c>
      <c r="E23" s="48" t="s">
        <v>17</v>
      </c>
      <c r="F23" s="48" t="s">
        <v>18</v>
      </c>
      <c r="G23" s="48" t="s">
        <v>94</v>
      </c>
      <c r="H23" s="48" t="s">
        <v>95</v>
      </c>
      <c r="I23" s="48" t="s">
        <v>87</v>
      </c>
      <c r="J23" s="48">
        <v>1</v>
      </c>
      <c r="K23" s="53">
        <v>21804.87</v>
      </c>
      <c r="L23" s="48" t="s">
        <v>96</v>
      </c>
      <c r="M23" s="49">
        <v>45127.375366087959</v>
      </c>
    </row>
    <row r="24" spans="1:13" s="46" customFormat="1" ht="159" customHeight="1" x14ac:dyDescent="0.45">
      <c r="A24" s="48" t="s">
        <v>97</v>
      </c>
      <c r="B24" s="47" t="s">
        <v>98</v>
      </c>
      <c r="C24" s="48" t="s">
        <v>85</v>
      </c>
      <c r="D24" s="47" t="s">
        <v>16</v>
      </c>
      <c r="E24" s="47" t="s">
        <v>17</v>
      </c>
      <c r="F24" s="47" t="s">
        <v>18</v>
      </c>
      <c r="G24" s="47" t="s">
        <v>45</v>
      </c>
      <c r="H24" s="48" t="s">
        <v>99</v>
      </c>
      <c r="I24" s="48" t="s">
        <v>87</v>
      </c>
      <c r="J24" s="47">
        <v>1</v>
      </c>
      <c r="K24" s="53">
        <v>12390</v>
      </c>
      <c r="L24" s="51" t="s">
        <v>100</v>
      </c>
      <c r="M24" s="49">
        <v>45127.500962233797</v>
      </c>
    </row>
    <row r="25" spans="1:13" s="46" customFormat="1" ht="104.25" customHeight="1" x14ac:dyDescent="0.45">
      <c r="A25" s="48" t="s">
        <v>106</v>
      </c>
      <c r="B25" s="47" t="s">
        <v>107</v>
      </c>
      <c r="C25" s="48" t="s">
        <v>85</v>
      </c>
      <c r="D25" s="47" t="s">
        <v>16</v>
      </c>
      <c r="E25" s="47" t="s">
        <v>17</v>
      </c>
      <c r="F25" s="47" t="s">
        <v>18</v>
      </c>
      <c r="G25" s="48" t="s">
        <v>45</v>
      </c>
      <c r="H25" s="48" t="s">
        <v>108</v>
      </c>
      <c r="I25" s="48" t="s">
        <v>53</v>
      </c>
      <c r="J25" s="47">
        <v>1</v>
      </c>
      <c r="K25" s="53">
        <v>16331.2</v>
      </c>
      <c r="L25" s="52" t="s">
        <v>22</v>
      </c>
      <c r="M25" s="49">
        <v>45135.375688773143</v>
      </c>
    </row>
    <row r="26" spans="1:13" s="46" customFormat="1" ht="60" customHeight="1" x14ac:dyDescent="0.45">
      <c r="A26" s="48" t="s">
        <v>109</v>
      </c>
      <c r="B26" s="47" t="s">
        <v>110</v>
      </c>
      <c r="C26" s="48" t="s">
        <v>85</v>
      </c>
      <c r="D26" s="47" t="s">
        <v>16</v>
      </c>
      <c r="E26" s="47" t="s">
        <v>17</v>
      </c>
      <c r="F26" s="47" t="s">
        <v>18</v>
      </c>
      <c r="G26" s="47" t="s">
        <v>112</v>
      </c>
      <c r="H26" s="48" t="s">
        <v>111</v>
      </c>
      <c r="I26" s="48" t="s">
        <v>87</v>
      </c>
      <c r="J26" s="47">
        <v>7</v>
      </c>
      <c r="K26" s="53">
        <v>8958.56</v>
      </c>
      <c r="L26" s="52" t="s">
        <v>22</v>
      </c>
      <c r="M26" s="49">
        <v>45138.415972222225</v>
      </c>
    </row>
    <row r="27" spans="1:13" s="46" customFormat="1" ht="75" customHeight="1" x14ac:dyDescent="0.45">
      <c r="A27" s="48" t="s">
        <v>109</v>
      </c>
      <c r="B27" s="47" t="s">
        <v>110</v>
      </c>
      <c r="C27" s="48" t="s">
        <v>85</v>
      </c>
      <c r="D27" s="47" t="s">
        <v>16</v>
      </c>
      <c r="E27" s="47" t="s">
        <v>17</v>
      </c>
      <c r="F27" s="47" t="s">
        <v>18</v>
      </c>
      <c r="G27" s="47" t="s">
        <v>112</v>
      </c>
      <c r="H27" s="48" t="s">
        <v>113</v>
      </c>
      <c r="I27" s="48" t="s">
        <v>87</v>
      </c>
      <c r="J27" s="47">
        <v>7</v>
      </c>
      <c r="K27" s="53">
        <v>84131.4</v>
      </c>
      <c r="L27" s="52" t="s">
        <v>22</v>
      </c>
      <c r="M27" s="49">
        <v>45138.415972222225</v>
      </c>
    </row>
    <row r="28" spans="1:13" s="46" customFormat="1" ht="74.25" customHeight="1" x14ac:dyDescent="0.45">
      <c r="A28" s="48" t="s">
        <v>109</v>
      </c>
      <c r="B28" s="47" t="s">
        <v>110</v>
      </c>
      <c r="C28" s="48" t="s">
        <v>85</v>
      </c>
      <c r="D28" s="47" t="s">
        <v>16</v>
      </c>
      <c r="E28" s="47" t="s">
        <v>17</v>
      </c>
      <c r="F28" s="47" t="s">
        <v>18</v>
      </c>
      <c r="G28" s="47" t="s">
        <v>112</v>
      </c>
      <c r="H28" s="48" t="s">
        <v>114</v>
      </c>
      <c r="I28" s="48" t="s">
        <v>87</v>
      </c>
      <c r="J28" s="47">
        <v>7</v>
      </c>
      <c r="K28" s="53">
        <v>16624.38</v>
      </c>
      <c r="L28" s="52" t="s">
        <v>22</v>
      </c>
      <c r="M28" s="49">
        <v>45138.415972222225</v>
      </c>
    </row>
    <row r="29" spans="1:13" s="46" customFormat="1" ht="75" customHeight="1" x14ac:dyDescent="0.45">
      <c r="A29" s="48" t="s">
        <v>109</v>
      </c>
      <c r="B29" s="47" t="s">
        <v>110</v>
      </c>
      <c r="C29" s="48" t="s">
        <v>85</v>
      </c>
      <c r="D29" s="47" t="s">
        <v>16</v>
      </c>
      <c r="E29" s="47" t="s">
        <v>17</v>
      </c>
      <c r="F29" s="47" t="s">
        <v>18</v>
      </c>
      <c r="G29" s="47" t="s">
        <v>112</v>
      </c>
      <c r="H29" s="48" t="s">
        <v>115</v>
      </c>
      <c r="I29" s="48" t="s">
        <v>53</v>
      </c>
      <c r="J29" s="47">
        <v>7</v>
      </c>
      <c r="K29" s="53">
        <v>23669.81</v>
      </c>
      <c r="L29" s="52" t="s">
        <v>22</v>
      </c>
      <c r="M29" s="49">
        <v>45138.415972222225</v>
      </c>
    </row>
    <row r="30" spans="1:13" s="46" customFormat="1" ht="93.75" customHeight="1" x14ac:dyDescent="0.45">
      <c r="A30" s="48" t="s">
        <v>109</v>
      </c>
      <c r="B30" s="47" t="s">
        <v>110</v>
      </c>
      <c r="C30" s="48" t="s">
        <v>85</v>
      </c>
      <c r="D30" s="47" t="s">
        <v>16</v>
      </c>
      <c r="E30" s="47" t="s">
        <v>17</v>
      </c>
      <c r="F30" s="47" t="s">
        <v>18</v>
      </c>
      <c r="G30" s="47" t="s">
        <v>112</v>
      </c>
      <c r="H30" s="48" t="s">
        <v>116</v>
      </c>
      <c r="I30" s="48" t="s">
        <v>87</v>
      </c>
      <c r="J30" s="47">
        <v>7</v>
      </c>
      <c r="K30" s="53">
        <v>1534.8</v>
      </c>
      <c r="L30" s="52" t="s">
        <v>22</v>
      </c>
      <c r="M30" s="49">
        <v>45138.415972222225</v>
      </c>
    </row>
    <row r="31" spans="1:13" s="46" customFormat="1" ht="64.5" customHeight="1" x14ac:dyDescent="0.45">
      <c r="A31" s="48" t="s">
        <v>109</v>
      </c>
      <c r="B31" s="47" t="s">
        <v>110</v>
      </c>
      <c r="C31" s="48" t="s">
        <v>85</v>
      </c>
      <c r="D31" s="47" t="s">
        <v>16</v>
      </c>
      <c r="E31" s="47" t="s">
        <v>17</v>
      </c>
      <c r="F31" s="47" t="s">
        <v>18</v>
      </c>
      <c r="G31" s="47" t="s">
        <v>112</v>
      </c>
      <c r="H31" s="48" t="s">
        <v>117</v>
      </c>
      <c r="I31" s="48" t="s">
        <v>87</v>
      </c>
      <c r="J31" s="47">
        <v>7</v>
      </c>
      <c r="K31" s="53">
        <v>4389.6000000000004</v>
      </c>
      <c r="L31" s="52" t="s">
        <v>22</v>
      </c>
      <c r="M31" s="49">
        <v>45138.415972222225</v>
      </c>
    </row>
    <row r="32" spans="1:13" s="46" customFormat="1" ht="113.25" customHeight="1" x14ac:dyDescent="0.45">
      <c r="A32" s="48" t="s">
        <v>109</v>
      </c>
      <c r="B32" s="47" t="s">
        <v>110</v>
      </c>
      <c r="C32" s="48" t="s">
        <v>85</v>
      </c>
      <c r="D32" s="47" t="s">
        <v>16</v>
      </c>
      <c r="E32" s="47" t="s">
        <v>17</v>
      </c>
      <c r="F32" s="47" t="s">
        <v>18</v>
      </c>
      <c r="G32" s="47" t="s">
        <v>112</v>
      </c>
      <c r="H32" s="48" t="s">
        <v>118</v>
      </c>
      <c r="I32" s="48" t="s">
        <v>87</v>
      </c>
      <c r="J32" s="47">
        <v>7</v>
      </c>
      <c r="K32" s="53">
        <v>13593.6</v>
      </c>
      <c r="L32" s="52" t="s">
        <v>96</v>
      </c>
      <c r="M32" s="49">
        <v>45138.415972222225</v>
      </c>
    </row>
    <row r="33" spans="2:13" s="3" customFormat="1" ht="38.25" customHeight="1" x14ac:dyDescent="0.6">
      <c r="J33" s="45" t="s">
        <v>119</v>
      </c>
      <c r="K33" s="39">
        <f>SUM(K4:K32)</f>
        <v>1031818.9200000002</v>
      </c>
      <c r="L33" s="38"/>
      <c r="M33" s="8"/>
    </row>
    <row r="34" spans="2:13" s="3" customFormat="1" ht="38.25" customHeight="1" x14ac:dyDescent="0.5">
      <c r="J34" s="32"/>
      <c r="K34" s="39"/>
      <c r="L34" s="38"/>
      <c r="M34" s="8"/>
    </row>
    <row r="35" spans="2:13" s="3" customFormat="1" ht="38.25" customHeight="1" x14ac:dyDescent="0.5">
      <c r="J35" s="32"/>
      <c r="K35" s="39"/>
      <c r="L35" s="38"/>
      <c r="M35" s="8"/>
    </row>
    <row r="36" spans="2:13" s="3" customFormat="1" ht="38.25" customHeight="1" x14ac:dyDescent="0.5">
      <c r="J36" s="32"/>
      <c r="K36" s="39"/>
      <c r="L36" s="38"/>
      <c r="M36" s="8"/>
    </row>
    <row r="37" spans="2:13" s="3" customFormat="1" x14ac:dyDescent="0.25"/>
    <row r="38" spans="2:13" s="3" customFormat="1" x14ac:dyDescent="0.25"/>
    <row r="39" spans="2:13" s="3" customFormat="1" x14ac:dyDescent="0.25"/>
    <row r="40" spans="2:13" s="3" customFormat="1" ht="23.25" x14ac:dyDescent="0.35">
      <c r="G40" s="10"/>
      <c r="H40" s="10"/>
    </row>
    <row r="41" spans="2:13" s="3" customFormat="1" ht="28.5" x14ac:dyDescent="0.45">
      <c r="B41" s="59" t="s">
        <v>120</v>
      </c>
      <c r="C41" s="59"/>
      <c r="D41" s="59"/>
      <c r="E41" s="59"/>
      <c r="F41" s="40"/>
      <c r="G41" s="41" t="s">
        <v>121</v>
      </c>
      <c r="H41" s="41"/>
      <c r="I41" s="9"/>
      <c r="J41" s="9"/>
      <c r="K41" s="9"/>
      <c r="L41" s="9"/>
    </row>
    <row r="42" spans="2:13" s="3" customFormat="1" ht="28.5" x14ac:dyDescent="0.45">
      <c r="B42" s="60" t="s">
        <v>122</v>
      </c>
      <c r="C42" s="60"/>
      <c r="D42" s="60"/>
      <c r="E42" s="60"/>
      <c r="F42" s="40"/>
      <c r="G42" s="42" t="s">
        <v>123</v>
      </c>
      <c r="H42" s="42"/>
      <c r="I42" s="11"/>
      <c r="J42" s="11"/>
      <c r="K42" s="11"/>
      <c r="L42" s="11"/>
    </row>
    <row r="43" spans="2:13" s="3" customFormat="1" ht="28.5" x14ac:dyDescent="0.45">
      <c r="B43" s="43"/>
      <c r="C43" s="44"/>
      <c r="D43" s="43"/>
      <c r="E43" s="43"/>
      <c r="F43" s="43"/>
      <c r="G43" s="43"/>
      <c r="H43" s="43"/>
      <c r="I43" s="15"/>
    </row>
    <row r="44" spans="2:13" x14ac:dyDescent="0.25">
      <c r="C44" s="6"/>
    </row>
  </sheetData>
  <mergeCells count="3">
    <mergeCell ref="F2:J2"/>
    <mergeCell ref="B41:E41"/>
    <mergeCell ref="B42:E42"/>
  </mergeCells>
  <hyperlinks>
    <hyperlink ref="A6" r:id="rId1" tooltip="DIGECOG-UC-CD-2023-0092" display="javascript:void(0);"/>
    <hyperlink ref="B6" r:id="rId2" display="javascript:void(0);"/>
    <hyperlink ref="G6" r:id="rId3" display="javascript:void(0);"/>
    <hyperlink ref="A4" r:id="rId4" tooltip="DIGECOG-UC-CD-2023-0078" display="javascript:void(0);"/>
    <hyperlink ref="B4" r:id="rId5" display="javascript:void(0);"/>
    <hyperlink ref="G4" r:id="rId6" display="javascript:void(0);"/>
    <hyperlink ref="A5" r:id="rId7" tooltip="DIGECOG-UC-CD-2023-0078" display="javascript:void(0);"/>
    <hyperlink ref="B5" r:id="rId8" display="javascript:void(0);"/>
    <hyperlink ref="G5" r:id="rId9" display="javascript:void(0);"/>
    <hyperlink ref="A11" r:id="rId10" tooltip="DIGECOG-UC-CD-2023-0100" display="javascript:void(0);"/>
    <hyperlink ref="B11" r:id="rId11" display="javascript:void(0);"/>
    <hyperlink ref="A10" r:id="rId12" tooltip="DIGECOG-UC-CD-2023-0099" display="javascript:void(0);"/>
    <hyperlink ref="B10" r:id="rId13" display="javascript:void(0);"/>
    <hyperlink ref="G11" r:id="rId14" display="javascript:void(0);"/>
    <hyperlink ref="G10" r:id="rId15" display="javascript:void(0);"/>
    <hyperlink ref="A8" r:id="rId16" tooltip="DIGECOG-UC-CD-2023-0097" display="javascript:void(0);"/>
    <hyperlink ref="B8" r:id="rId17" display="javascript:void(0);"/>
    <hyperlink ref="A9" r:id="rId18" tooltip="DIGECOG-UC-CD-2023-0098" display="javascript:void(0);"/>
    <hyperlink ref="B9" r:id="rId19" display="javascript:void(0);"/>
    <hyperlink ref="G8" r:id="rId20" display="javascript:void(0);"/>
    <hyperlink ref="G9" r:id="rId21" display="javascript:void(0);"/>
    <hyperlink ref="A7" r:id="rId22" tooltip="DIGECOG-UC-CD-2023-0097" display="javascript:void(0);"/>
    <hyperlink ref="B7" r:id="rId23" display="javascript:void(0);"/>
    <hyperlink ref="G7" r:id="rId24" display="javascript:void(0);"/>
    <hyperlink ref="A19" r:id="rId25" tooltip="DIGECOG-UC-CD-2023-0101" display="javascript:void(0);"/>
    <hyperlink ref="B19" r:id="rId26" display="javascript:void(0);"/>
    <hyperlink ref="A22" r:id="rId27" tooltip="DIGECOG-UC-CD-2023-0105" display="javascript:void(0);"/>
    <hyperlink ref="B22" r:id="rId28" display="javascript:void(0);"/>
    <hyperlink ref="G19" r:id="rId29" display="javascript:void(0);"/>
    <hyperlink ref="G22" r:id="rId30" display="javascript:void(0);"/>
    <hyperlink ref="A20" r:id="rId31" tooltip="DIGECOG-UC-CD-2023-0101" display="javascript:void(0);"/>
    <hyperlink ref="A21" r:id="rId32" tooltip="DIGECOG-UC-CD-2023-0101" display="javascript:void(0);"/>
    <hyperlink ref="B20" r:id="rId33" display="javascript:void(0);"/>
    <hyperlink ref="B21" r:id="rId34" display="javascript:void(0);"/>
    <hyperlink ref="G20" r:id="rId35" display="javascript:void(0);"/>
    <hyperlink ref="G21" r:id="rId36" display="javascript:void(0);"/>
    <hyperlink ref="A26" r:id="rId37" tooltip="DIGECOG-DAF-CM-2023-0019" display="javascript:void(0);"/>
    <hyperlink ref="A27" r:id="rId38" tooltip="DIGECOG-DAF-CM-2023-0019" display="javascript:void(0);"/>
    <hyperlink ref="A29" r:id="rId39" tooltip="DIGECOG-DAF-CM-2023-0019" display="javascript:void(0);"/>
    <hyperlink ref="A30" r:id="rId40" tooltip="DIGECOG-DAF-CM-2023-0019" display="javascript:void(0);"/>
    <hyperlink ref="A31" r:id="rId41" tooltip="DIGECOG-DAF-CM-2023-0019" display="javascript:void(0);"/>
    <hyperlink ref="A32" r:id="rId42" tooltip="DIGECOG-DAF-CM-2023-0019" display="javascript:void(0);"/>
    <hyperlink ref="A28" r:id="rId43" tooltip="DIGECOG-DAF-CM-2023-0019" display="javascript:void(0);"/>
  </hyperlinks>
  <pageMargins left="0.70866141732283472" right="0.70866141732283472" top="0.74803149606299213" bottom="0.74803149606299213" header="0.31496062992125984" footer="0.31496062992125984"/>
  <pageSetup scale="23" orientation="landscape" r:id="rId44"/>
  <rowBreaks count="1" manualBreakCount="1">
    <brk id="22" max="16383" man="1"/>
  </rowBreaks>
  <colBreaks count="1" manualBreakCount="1">
    <brk id="14" max="1048575" man="1"/>
  </colBreaks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40" customWidth="1"/>
    <col min="2" max="2" width="49.140625" customWidth="1"/>
    <col min="3" max="3" width="11" customWidth="1"/>
    <col min="4" max="4" width="13.42578125" customWidth="1"/>
    <col min="5" max="5" width="25.5703125" customWidth="1"/>
    <col min="6" max="6" width="16.85546875" customWidth="1"/>
    <col min="7" max="7" width="25.28515625" customWidth="1"/>
    <col min="8" max="8" width="26.7109375" customWidth="1"/>
    <col min="9" max="9" width="15.7109375" customWidth="1"/>
    <col min="10" max="10" width="23.140625" customWidth="1"/>
    <col min="11" max="11" width="25.140625" customWidth="1"/>
    <col min="12" max="12" width="13.5703125" customWidth="1"/>
    <col min="13" max="13" width="24.5703125" customWidth="1"/>
    <col min="14" max="14" width="22.42578125" bestFit="1" customWidth="1"/>
  </cols>
  <sheetData>
    <row r="1" spans="1:13" ht="4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47.25" customHeight="1" x14ac:dyDescent="0.25">
      <c r="A2" s="1"/>
      <c r="B2" s="1"/>
      <c r="C2" s="61" t="s">
        <v>125</v>
      </c>
      <c r="D2" s="61"/>
      <c r="E2" s="61"/>
      <c r="F2" s="61"/>
      <c r="G2" s="61"/>
      <c r="K2" s="1"/>
      <c r="L2" s="1"/>
    </row>
    <row r="3" spans="1:13" ht="72" customHeight="1" x14ac:dyDescent="0.25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7" t="s">
        <v>47</v>
      </c>
    </row>
    <row r="4" spans="1:13" s="3" customFormat="1" ht="63" customHeight="1" x14ac:dyDescent="0.3">
      <c r="A4" s="20" t="s">
        <v>48</v>
      </c>
      <c r="B4" s="20" t="s">
        <v>49</v>
      </c>
      <c r="C4" s="20" t="s">
        <v>15</v>
      </c>
      <c r="D4" s="21" t="s">
        <v>16</v>
      </c>
      <c r="E4" s="21" t="s">
        <v>17</v>
      </c>
      <c r="F4" s="20" t="s">
        <v>18</v>
      </c>
      <c r="G4" s="20" t="s">
        <v>128</v>
      </c>
      <c r="H4" s="21" t="s">
        <v>129</v>
      </c>
      <c r="I4" s="20" t="s">
        <v>21</v>
      </c>
      <c r="J4" s="20">
        <v>2</v>
      </c>
      <c r="K4" s="19">
        <v>22125</v>
      </c>
      <c r="L4" s="22" t="s">
        <v>51</v>
      </c>
      <c r="M4" s="2">
        <v>45111</v>
      </c>
    </row>
    <row r="5" spans="1:13" s="3" customFormat="1" ht="63.75" customHeight="1" x14ac:dyDescent="0.3">
      <c r="A5" s="20" t="s">
        <v>48</v>
      </c>
      <c r="B5" s="20" t="s">
        <v>49</v>
      </c>
      <c r="C5" s="20" t="s">
        <v>15</v>
      </c>
      <c r="D5" s="21" t="s">
        <v>16</v>
      </c>
      <c r="E5" s="21" t="s">
        <v>17</v>
      </c>
      <c r="F5" s="20" t="s">
        <v>18</v>
      </c>
      <c r="G5" s="20" t="s">
        <v>127</v>
      </c>
      <c r="H5" s="21" t="s">
        <v>52</v>
      </c>
      <c r="I5" s="20" t="s">
        <v>53</v>
      </c>
      <c r="J5" s="20">
        <v>2</v>
      </c>
      <c r="K5" s="19">
        <v>53999.63</v>
      </c>
      <c r="L5" s="22" t="s">
        <v>34</v>
      </c>
      <c r="M5" s="2">
        <v>45111</v>
      </c>
    </row>
    <row r="6" spans="1:13" s="3" customFormat="1" ht="79.5" customHeight="1" x14ac:dyDescent="0.3">
      <c r="A6" s="20" t="s">
        <v>13</v>
      </c>
      <c r="B6" s="20" t="s">
        <v>14</v>
      </c>
      <c r="C6" s="20" t="s">
        <v>15</v>
      </c>
      <c r="D6" s="21" t="s">
        <v>16</v>
      </c>
      <c r="E6" s="21" t="s">
        <v>17</v>
      </c>
      <c r="F6" s="20" t="s">
        <v>18</v>
      </c>
      <c r="G6" s="20" t="s">
        <v>19</v>
      </c>
      <c r="H6" s="21" t="s">
        <v>20</v>
      </c>
      <c r="I6" s="20" t="s">
        <v>21</v>
      </c>
      <c r="J6" s="20">
        <v>1</v>
      </c>
      <c r="K6" s="19">
        <v>35400</v>
      </c>
      <c r="L6" s="22" t="s">
        <v>22</v>
      </c>
      <c r="M6" s="2">
        <v>45111</v>
      </c>
    </row>
    <row r="7" spans="1:13" s="3" customFormat="1" ht="79.5" customHeight="1" x14ac:dyDescent="0.3">
      <c r="A7" s="20" t="s">
        <v>54</v>
      </c>
      <c r="B7" s="20" t="s">
        <v>55</v>
      </c>
      <c r="C7" s="21" t="s">
        <v>56</v>
      </c>
      <c r="D7" s="21" t="s">
        <v>16</v>
      </c>
      <c r="E7" s="21" t="s">
        <v>17</v>
      </c>
      <c r="F7" s="20" t="s">
        <v>18</v>
      </c>
      <c r="G7" s="20" t="s">
        <v>57</v>
      </c>
      <c r="H7" s="20" t="s">
        <v>76</v>
      </c>
      <c r="I7" s="20" t="s">
        <v>58</v>
      </c>
      <c r="J7" s="21">
        <v>2</v>
      </c>
      <c r="K7" s="19">
        <v>35259.58</v>
      </c>
      <c r="L7" s="23" t="s">
        <v>59</v>
      </c>
      <c r="M7" s="4">
        <v>45124.35833333333</v>
      </c>
    </row>
    <row r="8" spans="1:13" s="3" customFormat="1" ht="76.5" customHeight="1" x14ac:dyDescent="0.3">
      <c r="A8" s="20" t="s">
        <v>54</v>
      </c>
      <c r="B8" s="20" t="s">
        <v>55</v>
      </c>
      <c r="C8" s="20" t="s">
        <v>56</v>
      </c>
      <c r="D8" s="21" t="s">
        <v>16</v>
      </c>
      <c r="E8" s="21" t="s">
        <v>17</v>
      </c>
      <c r="F8" s="20" t="s">
        <v>18</v>
      </c>
      <c r="G8" s="20" t="s">
        <v>57</v>
      </c>
      <c r="H8" s="21" t="s">
        <v>75</v>
      </c>
      <c r="I8" s="20" t="s">
        <v>58</v>
      </c>
      <c r="J8" s="20">
        <v>2</v>
      </c>
      <c r="K8" s="19">
        <v>52271.77</v>
      </c>
      <c r="L8" s="22" t="s">
        <v>59</v>
      </c>
      <c r="M8" s="2">
        <v>45124.35833333333</v>
      </c>
    </row>
    <row r="9" spans="1:13" s="3" customFormat="1" ht="128.25" customHeight="1" x14ac:dyDescent="0.3">
      <c r="A9" s="20" t="s">
        <v>60</v>
      </c>
      <c r="B9" s="20" t="s">
        <v>61</v>
      </c>
      <c r="C9" s="20" t="s">
        <v>56</v>
      </c>
      <c r="D9" s="21" t="s">
        <v>16</v>
      </c>
      <c r="E9" s="21" t="s">
        <v>17</v>
      </c>
      <c r="F9" s="20" t="s">
        <v>18</v>
      </c>
      <c r="G9" s="20" t="s">
        <v>131</v>
      </c>
      <c r="H9" s="21" t="s">
        <v>63</v>
      </c>
      <c r="I9" s="20" t="s">
        <v>33</v>
      </c>
      <c r="J9" s="20">
        <v>1</v>
      </c>
      <c r="K9" s="19">
        <v>103289.14</v>
      </c>
      <c r="L9" s="22" t="s">
        <v>34</v>
      </c>
      <c r="M9" s="2">
        <v>45120.525694444441</v>
      </c>
    </row>
    <row r="10" spans="1:13" ht="77.25" customHeight="1" x14ac:dyDescent="0.3">
      <c r="A10" s="20" t="s">
        <v>29</v>
      </c>
      <c r="B10" s="20" t="s">
        <v>30</v>
      </c>
      <c r="C10" s="20" t="s">
        <v>15</v>
      </c>
      <c r="D10" s="21" t="s">
        <v>16</v>
      </c>
      <c r="E10" s="20" t="s">
        <v>17</v>
      </c>
      <c r="F10" s="20" t="s">
        <v>18</v>
      </c>
      <c r="G10" s="20" t="s">
        <v>31</v>
      </c>
      <c r="H10" s="20" t="s">
        <v>32</v>
      </c>
      <c r="I10" s="21" t="s">
        <v>33</v>
      </c>
      <c r="J10" s="21">
        <v>1</v>
      </c>
      <c r="K10" s="19">
        <v>66180</v>
      </c>
      <c r="L10" s="22" t="s">
        <v>34</v>
      </c>
      <c r="M10" s="4">
        <v>45113.415277777778</v>
      </c>
    </row>
    <row r="11" spans="1:13" ht="74.25" customHeight="1" x14ac:dyDescent="0.3">
      <c r="A11" s="20" t="s">
        <v>35</v>
      </c>
      <c r="B11" s="20" t="s">
        <v>36</v>
      </c>
      <c r="C11" s="20" t="s">
        <v>15</v>
      </c>
      <c r="D11" s="21" t="s">
        <v>16</v>
      </c>
      <c r="E11" s="20" t="s">
        <v>17</v>
      </c>
      <c r="F11" s="20" t="s">
        <v>18</v>
      </c>
      <c r="G11" s="20" t="s">
        <v>37</v>
      </c>
      <c r="H11" s="20" t="s">
        <v>38</v>
      </c>
      <c r="I11" s="21" t="s">
        <v>33</v>
      </c>
      <c r="J11" s="20">
        <v>1</v>
      </c>
      <c r="K11" s="19">
        <v>67000</v>
      </c>
      <c r="L11" s="22" t="s">
        <v>34</v>
      </c>
      <c r="M11" s="4">
        <v>45119.466666666667</v>
      </c>
    </row>
    <row r="12" spans="1:13" s="3" customFormat="1" ht="60" customHeight="1" x14ac:dyDescent="0.3">
      <c r="A12" s="20" t="s">
        <v>64</v>
      </c>
      <c r="B12" s="20" t="s">
        <v>65</v>
      </c>
      <c r="C12" s="20" t="s">
        <v>56</v>
      </c>
      <c r="D12" s="21" t="s">
        <v>16</v>
      </c>
      <c r="E12" s="21" t="s">
        <v>17</v>
      </c>
      <c r="F12" s="20" t="s">
        <v>18</v>
      </c>
      <c r="G12" s="20" t="s">
        <v>66</v>
      </c>
      <c r="H12" s="21" t="s">
        <v>67</v>
      </c>
      <c r="I12" s="20" t="s">
        <v>58</v>
      </c>
      <c r="J12" s="20">
        <v>1</v>
      </c>
      <c r="K12" s="19">
        <v>12567</v>
      </c>
      <c r="L12" s="22" t="s">
        <v>34</v>
      </c>
      <c r="M12" s="5">
        <v>45121.419063425921</v>
      </c>
    </row>
    <row r="13" spans="1:13" ht="90" customHeight="1" x14ac:dyDescent="0.3">
      <c r="A13" s="21" t="s">
        <v>68</v>
      </c>
      <c r="B13" s="21" t="s">
        <v>69</v>
      </c>
      <c r="C13" s="21" t="s">
        <v>56</v>
      </c>
      <c r="D13" s="21" t="s">
        <v>16</v>
      </c>
      <c r="E13" s="21" t="s">
        <v>17</v>
      </c>
      <c r="F13" s="21" t="s">
        <v>18</v>
      </c>
      <c r="G13" s="21" t="s">
        <v>45</v>
      </c>
      <c r="H13" s="20" t="s">
        <v>70</v>
      </c>
      <c r="I13" s="20" t="s">
        <v>58</v>
      </c>
      <c r="J13" s="21">
        <v>1</v>
      </c>
      <c r="K13" s="19">
        <v>13557.4</v>
      </c>
      <c r="L13" s="23" t="s">
        <v>34</v>
      </c>
      <c r="M13" s="5">
        <v>45121.419063425921</v>
      </c>
    </row>
    <row r="14" spans="1:13" ht="80.25" customHeight="1" x14ac:dyDescent="0.3">
      <c r="A14" s="21" t="s">
        <v>71</v>
      </c>
      <c r="B14" s="21" t="s">
        <v>72</v>
      </c>
      <c r="C14" s="21" t="s">
        <v>56</v>
      </c>
      <c r="D14" s="21" t="s">
        <v>16</v>
      </c>
      <c r="E14" s="21" t="s">
        <v>17</v>
      </c>
      <c r="F14" s="21" t="s">
        <v>18</v>
      </c>
      <c r="G14" s="21" t="s">
        <v>73</v>
      </c>
      <c r="H14" s="20" t="s">
        <v>74</v>
      </c>
      <c r="I14" s="20" t="s">
        <v>58</v>
      </c>
      <c r="J14" s="21">
        <v>1</v>
      </c>
      <c r="K14" s="19">
        <v>10030</v>
      </c>
      <c r="L14" s="23" t="s">
        <v>34</v>
      </c>
      <c r="M14" s="5">
        <v>45124.458396099537</v>
      </c>
    </row>
    <row r="15" spans="1:13" ht="112.5" customHeight="1" x14ac:dyDescent="0.3">
      <c r="A15" s="21" t="s">
        <v>83</v>
      </c>
      <c r="B15" s="21" t="s">
        <v>84</v>
      </c>
      <c r="C15" s="21" t="s">
        <v>85</v>
      </c>
      <c r="D15" s="21" t="s">
        <v>16</v>
      </c>
      <c r="E15" s="21" t="s">
        <v>17</v>
      </c>
      <c r="F15" s="21" t="s">
        <v>18</v>
      </c>
      <c r="G15" s="21" t="s">
        <v>86</v>
      </c>
      <c r="H15" s="21" t="s">
        <v>102</v>
      </c>
      <c r="I15" s="21" t="s">
        <v>87</v>
      </c>
      <c r="J15" s="21">
        <v>3</v>
      </c>
      <c r="K15" s="19">
        <v>3304.6</v>
      </c>
      <c r="L15" s="24" t="s">
        <v>105</v>
      </c>
      <c r="M15" s="5">
        <v>45131.512499999997</v>
      </c>
    </row>
    <row r="16" spans="1:13" ht="75.75" customHeight="1" x14ac:dyDescent="0.3">
      <c r="A16" s="21" t="s">
        <v>83</v>
      </c>
      <c r="B16" s="21" t="s">
        <v>84</v>
      </c>
      <c r="C16" s="21" t="s">
        <v>85</v>
      </c>
      <c r="D16" s="21" t="s">
        <v>16</v>
      </c>
      <c r="E16" s="21" t="s">
        <v>17</v>
      </c>
      <c r="F16" s="21" t="s">
        <v>18</v>
      </c>
      <c r="G16" s="21" t="s">
        <v>86</v>
      </c>
      <c r="H16" s="21" t="s">
        <v>103</v>
      </c>
      <c r="I16" s="21" t="s">
        <v>87</v>
      </c>
      <c r="J16" s="21">
        <v>3</v>
      </c>
      <c r="K16" s="19">
        <v>9086</v>
      </c>
      <c r="L16" s="24" t="s">
        <v>105</v>
      </c>
      <c r="M16" s="5">
        <v>45131.512499999997</v>
      </c>
    </row>
    <row r="17" spans="1:13" ht="52.5" customHeight="1" x14ac:dyDescent="0.3">
      <c r="A17" s="21" t="s">
        <v>83</v>
      </c>
      <c r="B17" s="21" t="s">
        <v>84</v>
      </c>
      <c r="C17" s="21" t="s">
        <v>85</v>
      </c>
      <c r="D17" s="21" t="s">
        <v>16</v>
      </c>
      <c r="E17" s="21" t="s">
        <v>17</v>
      </c>
      <c r="F17" s="21" t="s">
        <v>18</v>
      </c>
      <c r="G17" s="21" t="s">
        <v>86</v>
      </c>
      <c r="H17" s="21" t="s">
        <v>104</v>
      </c>
      <c r="I17" s="21" t="s">
        <v>87</v>
      </c>
      <c r="J17" s="21">
        <v>3</v>
      </c>
      <c r="K17" s="19">
        <v>33235.93</v>
      </c>
      <c r="L17" s="22" t="s">
        <v>34</v>
      </c>
      <c r="M17" s="5">
        <v>45131.512499999997</v>
      </c>
    </row>
    <row r="18" spans="1:13" ht="80.25" customHeight="1" x14ac:dyDescent="0.3">
      <c r="A18" s="21" t="s">
        <v>88</v>
      </c>
      <c r="B18" s="21" t="s">
        <v>89</v>
      </c>
      <c r="C18" s="21" t="s">
        <v>85</v>
      </c>
      <c r="D18" s="21" t="s">
        <v>16</v>
      </c>
      <c r="E18" s="21" t="s">
        <v>17</v>
      </c>
      <c r="F18" s="21" t="s">
        <v>18</v>
      </c>
      <c r="G18" s="21" t="s">
        <v>90</v>
      </c>
      <c r="H18" s="21" t="s">
        <v>91</v>
      </c>
      <c r="I18" s="21" t="s">
        <v>33</v>
      </c>
      <c r="J18" s="21">
        <v>1</v>
      </c>
      <c r="K18" s="19">
        <v>6370.84</v>
      </c>
      <c r="L18" s="22" t="s">
        <v>34</v>
      </c>
      <c r="M18" s="5">
        <v>45131.525000000001</v>
      </c>
    </row>
    <row r="19" spans="1:13" ht="80.25" customHeight="1" x14ac:dyDescent="0.3">
      <c r="A19" s="21" t="s">
        <v>92</v>
      </c>
      <c r="B19" s="21" t="s">
        <v>93</v>
      </c>
      <c r="C19" s="21" t="s">
        <v>16</v>
      </c>
      <c r="D19" s="21" t="s">
        <v>85</v>
      </c>
      <c r="E19" s="21" t="s">
        <v>17</v>
      </c>
      <c r="F19" s="21" t="s">
        <v>18</v>
      </c>
      <c r="G19" s="21" t="s">
        <v>94</v>
      </c>
      <c r="H19" s="21" t="s">
        <v>95</v>
      </c>
      <c r="I19" s="21" t="s">
        <v>87</v>
      </c>
      <c r="J19" s="21">
        <v>1</v>
      </c>
      <c r="K19" s="19">
        <v>21804.87</v>
      </c>
      <c r="L19" s="22" t="s">
        <v>96</v>
      </c>
      <c r="M19" s="5">
        <v>45127.375366087959</v>
      </c>
    </row>
    <row r="20" spans="1:13" ht="118.5" customHeight="1" x14ac:dyDescent="0.3">
      <c r="A20" s="21" t="s">
        <v>97</v>
      </c>
      <c r="B20" s="20" t="s">
        <v>98</v>
      </c>
      <c r="C20" s="21" t="s">
        <v>85</v>
      </c>
      <c r="D20" s="20" t="s">
        <v>16</v>
      </c>
      <c r="E20" s="20" t="s">
        <v>17</v>
      </c>
      <c r="F20" s="20" t="s">
        <v>18</v>
      </c>
      <c r="G20" s="20" t="s">
        <v>45</v>
      </c>
      <c r="H20" s="21" t="s">
        <v>99</v>
      </c>
      <c r="I20" s="21" t="s">
        <v>87</v>
      </c>
      <c r="J20" s="20">
        <v>1</v>
      </c>
      <c r="K20" s="19">
        <v>12390</v>
      </c>
      <c r="L20" s="25" t="s">
        <v>22</v>
      </c>
      <c r="M20" s="4">
        <v>45127.500962233797</v>
      </c>
    </row>
    <row r="21" spans="1:13" ht="68.25" customHeight="1" x14ac:dyDescent="0.3">
      <c r="A21" s="21" t="s">
        <v>106</v>
      </c>
      <c r="B21" s="20" t="s">
        <v>107</v>
      </c>
      <c r="C21" s="21" t="s">
        <v>85</v>
      </c>
      <c r="D21" s="20" t="s">
        <v>16</v>
      </c>
      <c r="E21" s="20" t="s">
        <v>17</v>
      </c>
      <c r="F21" s="20" t="s">
        <v>18</v>
      </c>
      <c r="G21" s="21" t="s">
        <v>45</v>
      </c>
      <c r="H21" s="21" t="s">
        <v>108</v>
      </c>
      <c r="I21" s="21" t="s">
        <v>53</v>
      </c>
      <c r="J21" s="20">
        <v>1</v>
      </c>
      <c r="K21" s="19">
        <v>16331.2</v>
      </c>
      <c r="L21" s="25" t="s">
        <v>22</v>
      </c>
      <c r="M21" s="4">
        <v>45135.375688773143</v>
      </c>
    </row>
    <row r="22" spans="1:13" ht="57" customHeight="1" x14ac:dyDescent="0.3">
      <c r="A22" s="21" t="s">
        <v>109</v>
      </c>
      <c r="B22" s="20" t="s">
        <v>110</v>
      </c>
      <c r="C22" s="21" t="s">
        <v>85</v>
      </c>
      <c r="D22" s="20" t="s">
        <v>16</v>
      </c>
      <c r="E22" s="20" t="s">
        <v>17</v>
      </c>
      <c r="F22" s="20" t="s">
        <v>18</v>
      </c>
      <c r="G22" s="20" t="s">
        <v>112</v>
      </c>
      <c r="H22" s="21" t="s">
        <v>111</v>
      </c>
      <c r="I22" s="21" t="s">
        <v>87</v>
      </c>
      <c r="J22" s="20">
        <v>7</v>
      </c>
      <c r="K22" s="19">
        <v>8958.56</v>
      </c>
      <c r="L22" s="25" t="s">
        <v>22</v>
      </c>
      <c r="M22" s="4">
        <v>45138.415972222225</v>
      </c>
    </row>
    <row r="23" spans="1:13" ht="55.5" customHeight="1" x14ac:dyDescent="0.3">
      <c r="A23" s="21" t="s">
        <v>109</v>
      </c>
      <c r="B23" s="20" t="s">
        <v>110</v>
      </c>
      <c r="C23" s="21" t="s">
        <v>85</v>
      </c>
      <c r="D23" s="20" t="s">
        <v>16</v>
      </c>
      <c r="E23" s="20" t="s">
        <v>17</v>
      </c>
      <c r="F23" s="20" t="s">
        <v>18</v>
      </c>
      <c r="G23" s="20" t="s">
        <v>112</v>
      </c>
      <c r="H23" s="21" t="s">
        <v>113</v>
      </c>
      <c r="I23" s="21" t="s">
        <v>87</v>
      </c>
      <c r="J23" s="20">
        <v>7</v>
      </c>
      <c r="K23" s="19">
        <v>84131.4</v>
      </c>
      <c r="L23" s="25" t="s">
        <v>22</v>
      </c>
      <c r="M23" s="4">
        <v>45138.415972222225</v>
      </c>
    </row>
    <row r="24" spans="1:13" ht="55.5" customHeight="1" x14ac:dyDescent="0.3">
      <c r="A24" s="21" t="s">
        <v>109</v>
      </c>
      <c r="B24" s="20" t="s">
        <v>110</v>
      </c>
      <c r="C24" s="21" t="s">
        <v>85</v>
      </c>
      <c r="D24" s="20" t="s">
        <v>16</v>
      </c>
      <c r="E24" s="20" t="s">
        <v>17</v>
      </c>
      <c r="F24" s="20" t="s">
        <v>18</v>
      </c>
      <c r="G24" s="20" t="s">
        <v>112</v>
      </c>
      <c r="H24" s="21" t="s">
        <v>114</v>
      </c>
      <c r="I24" s="21" t="s">
        <v>87</v>
      </c>
      <c r="J24" s="20">
        <v>7</v>
      </c>
      <c r="K24" s="19">
        <v>16624.38</v>
      </c>
      <c r="L24" s="25" t="s">
        <v>22</v>
      </c>
      <c r="M24" s="4">
        <v>45138.415972222225</v>
      </c>
    </row>
    <row r="25" spans="1:13" ht="48" customHeight="1" x14ac:dyDescent="0.3">
      <c r="A25" s="21" t="s">
        <v>109</v>
      </c>
      <c r="B25" s="20" t="s">
        <v>110</v>
      </c>
      <c r="C25" s="21" t="s">
        <v>85</v>
      </c>
      <c r="D25" s="20" t="s">
        <v>16</v>
      </c>
      <c r="E25" s="20" t="s">
        <v>17</v>
      </c>
      <c r="F25" s="20" t="s">
        <v>18</v>
      </c>
      <c r="G25" s="20" t="s">
        <v>112</v>
      </c>
      <c r="H25" s="21" t="s">
        <v>115</v>
      </c>
      <c r="I25" s="21" t="s">
        <v>53</v>
      </c>
      <c r="J25" s="20">
        <v>7</v>
      </c>
      <c r="K25" s="19">
        <v>23669.81</v>
      </c>
      <c r="L25" s="25" t="s">
        <v>22</v>
      </c>
      <c r="M25" s="4">
        <v>45138.415972222225</v>
      </c>
    </row>
    <row r="26" spans="1:13" ht="49.5" customHeight="1" x14ac:dyDescent="0.3">
      <c r="A26" s="21" t="s">
        <v>109</v>
      </c>
      <c r="B26" s="20" t="s">
        <v>110</v>
      </c>
      <c r="C26" s="21" t="s">
        <v>85</v>
      </c>
      <c r="D26" s="20" t="s">
        <v>16</v>
      </c>
      <c r="E26" s="20" t="s">
        <v>17</v>
      </c>
      <c r="F26" s="20" t="s">
        <v>18</v>
      </c>
      <c r="G26" s="20" t="s">
        <v>112</v>
      </c>
      <c r="H26" s="21" t="s">
        <v>116</v>
      </c>
      <c r="I26" s="21" t="s">
        <v>87</v>
      </c>
      <c r="J26" s="20">
        <v>7</v>
      </c>
      <c r="K26" s="19">
        <v>1534.8</v>
      </c>
      <c r="L26" s="25" t="s">
        <v>22</v>
      </c>
      <c r="M26" s="4">
        <v>45138.415972222225</v>
      </c>
    </row>
    <row r="27" spans="1:13" ht="55.5" customHeight="1" x14ac:dyDescent="0.3">
      <c r="A27" s="21" t="s">
        <v>109</v>
      </c>
      <c r="B27" s="20" t="s">
        <v>110</v>
      </c>
      <c r="C27" s="21" t="s">
        <v>85</v>
      </c>
      <c r="D27" s="20" t="s">
        <v>16</v>
      </c>
      <c r="E27" s="20" t="s">
        <v>17</v>
      </c>
      <c r="F27" s="20" t="s">
        <v>18</v>
      </c>
      <c r="G27" s="20" t="s">
        <v>112</v>
      </c>
      <c r="H27" s="21" t="s">
        <v>117</v>
      </c>
      <c r="I27" s="21" t="s">
        <v>87</v>
      </c>
      <c r="J27" s="20">
        <v>7</v>
      </c>
      <c r="K27" s="19">
        <v>4389.6000000000004</v>
      </c>
      <c r="L27" s="25" t="s">
        <v>22</v>
      </c>
      <c r="M27" s="4">
        <v>45138.415972222225</v>
      </c>
    </row>
    <row r="28" spans="1:13" ht="60" customHeight="1" x14ac:dyDescent="0.3">
      <c r="A28" s="21" t="s">
        <v>109</v>
      </c>
      <c r="B28" s="20" t="s">
        <v>110</v>
      </c>
      <c r="C28" s="21" t="s">
        <v>85</v>
      </c>
      <c r="D28" s="20" t="s">
        <v>16</v>
      </c>
      <c r="E28" s="20" t="s">
        <v>17</v>
      </c>
      <c r="F28" s="20" t="s">
        <v>18</v>
      </c>
      <c r="G28" s="20" t="s">
        <v>112</v>
      </c>
      <c r="H28" s="21" t="s">
        <v>118</v>
      </c>
      <c r="I28" s="21" t="s">
        <v>87</v>
      </c>
      <c r="J28" s="20">
        <v>7</v>
      </c>
      <c r="K28" s="19">
        <v>13593.6</v>
      </c>
      <c r="L28" s="25" t="s">
        <v>96</v>
      </c>
      <c r="M28" s="4">
        <v>45138.415972222225</v>
      </c>
    </row>
    <row r="29" spans="1:13" s="3" customFormat="1" ht="38.25" customHeight="1" x14ac:dyDescent="0.5">
      <c r="A29" s="18"/>
      <c r="B29" s="31"/>
      <c r="C29" s="31"/>
      <c r="D29" s="31"/>
      <c r="E29" s="31"/>
      <c r="F29" s="31"/>
      <c r="G29" s="31"/>
      <c r="H29" s="31"/>
      <c r="I29" s="31"/>
      <c r="J29" s="32" t="s">
        <v>34</v>
      </c>
      <c r="K29" s="33">
        <f>SUM(K4:K28)</f>
        <v>727105.1100000001</v>
      </c>
      <c r="L29" s="18"/>
      <c r="M29" s="26"/>
    </row>
    <row r="30" spans="1:13" s="3" customFormat="1" ht="38.25" customHeight="1" x14ac:dyDescent="0.5">
      <c r="A30" s="18"/>
      <c r="B30" s="31"/>
      <c r="C30" s="31"/>
      <c r="D30" s="31"/>
      <c r="E30" s="31"/>
      <c r="F30" s="31"/>
      <c r="G30" s="31"/>
      <c r="H30" s="31"/>
      <c r="I30" s="31"/>
      <c r="J30" s="32"/>
      <c r="K30" s="33"/>
      <c r="L30" s="18"/>
      <c r="M30" s="26"/>
    </row>
    <row r="31" spans="1:13" s="3" customFormat="1" ht="38.25" customHeight="1" x14ac:dyDescent="0.5">
      <c r="A31" s="18"/>
      <c r="B31" s="31"/>
      <c r="C31" s="31"/>
      <c r="D31" s="31"/>
      <c r="E31" s="31"/>
      <c r="F31" s="31"/>
      <c r="G31" s="31"/>
      <c r="H31" s="31"/>
      <c r="I31" s="31"/>
      <c r="J31" s="32"/>
      <c r="K31" s="33"/>
      <c r="L31" s="18"/>
      <c r="M31" s="26"/>
    </row>
    <row r="32" spans="1:13" s="3" customFormat="1" ht="38.25" customHeight="1" x14ac:dyDescent="0.5">
      <c r="A32" s="18"/>
      <c r="B32" s="31"/>
      <c r="C32" s="31"/>
      <c r="D32" s="31"/>
      <c r="E32" s="31"/>
      <c r="F32" s="31"/>
      <c r="G32" s="31"/>
      <c r="H32" s="31"/>
      <c r="I32" s="31"/>
      <c r="J32" s="32"/>
      <c r="K32" s="33"/>
      <c r="L32" s="18"/>
      <c r="M32" s="26"/>
    </row>
    <row r="33" spans="1:13" s="3" customFormat="1" ht="23.25" x14ac:dyDescent="0.35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3" s="3" customFormat="1" ht="23.25" x14ac:dyDescent="0.35">
      <c r="B34" s="37" t="s">
        <v>130</v>
      </c>
      <c r="C34" s="37"/>
      <c r="D34" s="37"/>
      <c r="E34" s="37"/>
      <c r="F34" s="31"/>
      <c r="G34" s="37"/>
      <c r="H34" s="31"/>
      <c r="I34" s="31"/>
      <c r="J34" s="31"/>
      <c r="K34" s="31"/>
    </row>
    <row r="35" spans="1:13" s="3" customFormat="1" ht="23.25" x14ac:dyDescent="0.35">
      <c r="C35" s="9" t="s">
        <v>120</v>
      </c>
      <c r="D35" s="9"/>
      <c r="F35" s="10"/>
      <c r="G35" s="9" t="s">
        <v>121</v>
      </c>
      <c r="H35" s="9"/>
      <c r="I35" s="9"/>
      <c r="J35" s="9"/>
      <c r="K35" s="9"/>
      <c r="L35" s="16"/>
    </row>
    <row r="36" spans="1:13" s="3" customFormat="1" ht="23.25" x14ac:dyDescent="0.35">
      <c r="C36" s="11" t="s">
        <v>122</v>
      </c>
      <c r="D36" s="11"/>
      <c r="F36" s="10"/>
      <c r="G36" s="11" t="s">
        <v>123</v>
      </c>
      <c r="H36" s="11"/>
      <c r="I36" s="11"/>
      <c r="J36" s="11"/>
      <c r="K36" s="11"/>
      <c r="L36" s="17"/>
    </row>
    <row r="37" spans="1:13" s="3" customFormat="1" ht="20.25" customHeight="1" x14ac:dyDescent="0.35">
      <c r="B37" s="31"/>
      <c r="C37" s="31"/>
      <c r="D37" s="31"/>
      <c r="E37" s="31"/>
      <c r="F37" s="31"/>
      <c r="G37" s="31"/>
      <c r="H37" s="34"/>
      <c r="I37" s="35"/>
      <c r="J37" s="36"/>
      <c r="K37" s="37"/>
      <c r="L37" s="30"/>
    </row>
    <row r="38" spans="1:13" x14ac:dyDescent="0.25">
      <c r="A38" s="3"/>
      <c r="B38" s="3"/>
      <c r="C38" s="3"/>
      <c r="D38" s="3"/>
      <c r="E38" s="3"/>
      <c r="F38" s="3"/>
      <c r="G38" s="3"/>
      <c r="H38" s="29"/>
      <c r="I38" s="27"/>
      <c r="J38" s="28"/>
      <c r="K38" s="30"/>
      <c r="L38" s="30"/>
    </row>
    <row r="39" spans="1:13" ht="15.75" thickBot="1" x14ac:dyDescent="0.3">
      <c r="A39" s="3"/>
      <c r="B39" s="3"/>
      <c r="C39" s="3"/>
      <c r="D39" s="3"/>
      <c r="E39" s="3"/>
      <c r="F39" s="3"/>
      <c r="G39" s="3"/>
      <c r="H39" s="12"/>
      <c r="I39" s="13"/>
      <c r="J39" s="14"/>
      <c r="K39" s="3"/>
      <c r="L39" s="3"/>
      <c r="M39" s="3"/>
    </row>
    <row r="40" spans="1:13" x14ac:dyDescent="0.25">
      <c r="C40" s="6"/>
      <c r="I40" s="7"/>
    </row>
    <row r="41" spans="1:13" x14ac:dyDescent="0.25">
      <c r="C41" s="6"/>
    </row>
  </sheetData>
  <mergeCells count="1">
    <mergeCell ref="C2:G2"/>
  </mergeCells>
  <hyperlinks>
    <hyperlink ref="A6" r:id="rId1" tooltip="DIGECOG-UC-CD-2023-0092" display="javascript:void(0);"/>
    <hyperlink ref="B6" r:id="rId2" display="javascript:void(0);"/>
    <hyperlink ref="G6" r:id="rId3" display="javascript:void(0);"/>
    <hyperlink ref="A4" r:id="rId4" tooltip="DIGECOG-UC-CD-2023-0078" display="javascript:void(0);"/>
    <hyperlink ref="B4" r:id="rId5" display="javascript:void(0);"/>
    <hyperlink ref="G4" r:id="rId6" display="javascript:void(0);"/>
    <hyperlink ref="A5" r:id="rId7" tooltip="DIGECOG-UC-CD-2023-0078" display="javascript:void(0);"/>
    <hyperlink ref="B5" r:id="rId8" display="javascript:void(0);"/>
    <hyperlink ref="G5" r:id="rId9" display="javascript:void(0);"/>
    <hyperlink ref="A10" r:id="rId10" tooltip="DIGECOG-UC-CD-2023-0100" display="javascript:void(0);"/>
    <hyperlink ref="B10" r:id="rId11" display="javascript:void(0);"/>
    <hyperlink ref="G10" r:id="rId12" display="javascript:void(0);"/>
    <hyperlink ref="A8" r:id="rId13" tooltip="DIGECOG-UC-CD-2023-0097" display="javascript:void(0);"/>
    <hyperlink ref="B8" r:id="rId14" display="javascript:void(0);"/>
    <hyperlink ref="A9" r:id="rId15" tooltip="DIGECOG-UC-CD-2023-0098" display="javascript:void(0);"/>
    <hyperlink ref="B9" r:id="rId16" display="javascript:void(0);"/>
    <hyperlink ref="G8" r:id="rId17" display="javascript:void(0);"/>
    <hyperlink ref="G9" r:id="rId18" display="javascript:void(0);"/>
    <hyperlink ref="A7" r:id="rId19" tooltip="DIGECOG-UC-CD-2023-0097" display="javascript:void(0);"/>
    <hyperlink ref="B7" r:id="rId20" display="javascript:void(0);"/>
    <hyperlink ref="G7" r:id="rId21" display="javascript:void(0);"/>
    <hyperlink ref="A15" r:id="rId22" tooltip="DIGECOG-UC-CD-2023-0101" display="javascript:void(0);"/>
    <hyperlink ref="B15" r:id="rId23" display="javascript:void(0);"/>
    <hyperlink ref="A18" r:id="rId24" tooltip="DIGECOG-UC-CD-2023-0105" display="javascript:void(0);"/>
    <hyperlink ref="B18" r:id="rId25" display="javascript:void(0);"/>
    <hyperlink ref="G15" r:id="rId26" display="javascript:void(0);"/>
    <hyperlink ref="G18" r:id="rId27" display="javascript:void(0);"/>
    <hyperlink ref="A16" r:id="rId28" tooltip="DIGECOG-UC-CD-2023-0101" display="javascript:void(0);"/>
    <hyperlink ref="A17" r:id="rId29" tooltip="DIGECOG-UC-CD-2023-0101" display="javascript:void(0);"/>
    <hyperlink ref="B16" r:id="rId30" display="javascript:void(0);"/>
    <hyperlink ref="B17" r:id="rId31" display="javascript:void(0);"/>
    <hyperlink ref="G16" r:id="rId32" display="javascript:void(0);"/>
    <hyperlink ref="G17" r:id="rId33" display="javascript:void(0);"/>
    <hyperlink ref="A22" r:id="rId34" tooltip="DIGECOG-DAF-CM-2023-0019" display="javascript:void(0);"/>
    <hyperlink ref="A23" r:id="rId35" tooltip="DIGECOG-DAF-CM-2023-0019" display="javascript:void(0);"/>
    <hyperlink ref="A25" r:id="rId36" tooltip="DIGECOG-DAF-CM-2023-0019" display="javascript:void(0);"/>
    <hyperlink ref="A26" r:id="rId37" tooltip="DIGECOG-DAF-CM-2023-0019" display="javascript:void(0);"/>
    <hyperlink ref="A27" r:id="rId38" tooltip="DIGECOG-DAF-CM-2023-0019" display="javascript:void(0);"/>
    <hyperlink ref="A28" r:id="rId39" tooltip="DIGECOG-DAF-CM-2023-0019" display="javascript:void(0);"/>
    <hyperlink ref="A24" r:id="rId40" tooltip="DIGECOG-DAF-CM-2023-0019" display="javascript:void(0);"/>
  </hyperlinks>
  <pageMargins left="0.70866141732283472" right="0.70866141732283472" top="0.74803149606299213" bottom="0.74803149606299213" header="0.31496062992125984" footer="0.31496062992125984"/>
  <pageSetup scale="39" orientation="landscape" r:id="rId41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compra delbajo umbral julio</vt:lpstr>
      <vt:lpstr>Compras mipymes  julio</vt:lpstr>
      <vt:lpstr>' compra delbajo umbral julio'!Área_de_impresión</vt:lpstr>
      <vt:lpstr>' compra delbajo umbral julio'!incBuyerDossierDetaillnkRequestName</vt:lpstr>
      <vt:lpstr>' compra delbajo umbral julio'!incBuyerDossierDetaillnkRequestReference</vt:lpstr>
      <vt:lpstr>' compra delbajo umbral julio'!incBuyerDossierDetaillnkRequestReferenceNewTab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2023-08-01T15:07:56Z</cp:lastPrinted>
  <dcterms:created xsi:type="dcterms:W3CDTF">2023-07-19T15:31:13Z</dcterms:created>
  <dcterms:modified xsi:type="dcterms:W3CDTF">2023-08-21T16:43:22Z</dcterms:modified>
</cp:coreProperties>
</file>