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REFERENCIAS 2022\DOCUMENTOS PARA SUBIR 2022\"/>
    </mc:Choice>
  </mc:AlternateContent>
  <bookViews>
    <workbookView xWindow="0" yWindow="0" windowWidth="28770" windowHeight="11670"/>
  </bookViews>
  <sheets>
    <sheet name="Por de bajo del Umbral" sheetId="5" r:id="rId1"/>
    <sheet name="Mipymes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5" l="1"/>
  <c r="K9" i="4"/>
</calcChain>
</file>

<file path=xl/sharedStrings.xml><?xml version="1.0" encoding="utf-8"?>
<sst xmlns="http://schemas.openxmlformats.org/spreadsheetml/2006/main" count="191" uniqueCount="67">
  <si>
    <t>DIGECOG-UC-CD-2022-0050</t>
  </si>
  <si>
    <t xml:space="preserve">Recursos Humanos </t>
  </si>
  <si>
    <t>Adquisición de medicamentos para ser suministrados a los colaboradores en la semana de la salud de esta institución, dirigido a MIPYMES</t>
  </si>
  <si>
    <t>Sí</t>
  </si>
  <si>
    <t>No</t>
  </si>
  <si>
    <t>Compras por Debajo del Umbral</t>
  </si>
  <si>
    <t>Adjudicado</t>
  </si>
  <si>
    <t>Aditivos</t>
  </si>
  <si>
    <t>DIGECOG-UC-CD-2022-0049</t>
  </si>
  <si>
    <t>Tecnología de la Inf.</t>
  </si>
  <si>
    <t>Servicio de mantenimiento y/o reparación de impresoras de la institución.</t>
  </si>
  <si>
    <t>Servicios informáticos</t>
  </si>
  <si>
    <t>DIGECOG-UC-CD-2022-0055</t>
  </si>
  <si>
    <t>Renovación de licencia Certificado SSL Wildcard de la institución.</t>
  </si>
  <si>
    <t>Software</t>
  </si>
  <si>
    <t>DIGECOG-UC-CD-2022-0057</t>
  </si>
  <si>
    <t>Adquisición de bolsas  para ser usadas en la semana de la salud</t>
  </si>
  <si>
    <t>Coleccionables y condecoraciones</t>
  </si>
  <si>
    <t>DIGECOG-UC-CD-2022-0056</t>
  </si>
  <si>
    <t xml:space="preserve">Normas y procedimientos  </t>
  </si>
  <si>
    <t>Refrigerio para lanzamiento del programa de implementación en normativas contables y para apertura de la semana de la salud dirigido a MIPYMES.</t>
  </si>
  <si>
    <t>Alimentos preparados y conservados</t>
  </si>
  <si>
    <t xml:space="preserve">Administrativo Financiero </t>
  </si>
  <si>
    <t>DIGECOG-UC-CD-2022-0060</t>
  </si>
  <si>
    <t>Adquisición de polo-shirt e impresiones varias para ser utilizados en el lanzamiento del programa de capacitación en Normativas Contables en la Institución</t>
  </si>
  <si>
    <t>Ropa</t>
  </si>
  <si>
    <t>Productos de papel</t>
  </si>
  <si>
    <t>DIGECOG-UC-CD-2022-0061</t>
  </si>
  <si>
    <t xml:space="preserve">Refrigerio para lanzamiento del programa de capacitación en Normativas Contables en la Institución </t>
  </si>
  <si>
    <t>DIGECOG-UC-CD-2022-0062</t>
  </si>
  <si>
    <t>Adquisición de microondas para uso en la Institución</t>
  </si>
  <si>
    <t>Aparatos electrodomésticos</t>
  </si>
  <si>
    <t>DIGECOG-UC-CD-2022-0063</t>
  </si>
  <si>
    <t>Comunicaciones</t>
  </si>
  <si>
    <t>Refrigerio para colaboradores de la Institución como parte de la responsabilidad social, limpieza de costas</t>
  </si>
  <si>
    <t>DIGECOG-UC-CD-2022-0066</t>
  </si>
  <si>
    <t>Suministro e impresiones de sobres e invitaciones para el XlX aniversario de la Institución</t>
  </si>
  <si>
    <t>DIGECOG-UC-CD-2022-0064</t>
  </si>
  <si>
    <t xml:space="preserve">Adquisición de material gastable de oficina para uso en la institución </t>
  </si>
  <si>
    <t>Suministros de oficina</t>
  </si>
  <si>
    <t>DIGECOG-UC-CD-2022-0068</t>
  </si>
  <si>
    <t>OAI</t>
  </si>
  <si>
    <t xml:space="preserve">Suministro e impresiones varias para la oficina de la OAI de la Institución. </t>
  </si>
  <si>
    <t>Servicios de apoyo a la fabricación</t>
  </si>
  <si>
    <t>Mipyme Mujer</t>
  </si>
  <si>
    <t>Grande</t>
  </si>
  <si>
    <t>MiPyme</t>
  </si>
  <si>
    <t>Referencia del Proceso</t>
  </si>
  <si>
    <t>Depto.</t>
  </si>
  <si>
    <t>Proceso de Compra</t>
  </si>
  <si>
    <t>Proceso de Compra Mypyme</t>
  </si>
  <si>
    <t>Proceso de Compra Mypyme Mujer</t>
  </si>
  <si>
    <t>Modalidad</t>
  </si>
  <si>
    <t>Estado del Procedimiento</t>
  </si>
  <si>
    <t>Rubro Del Proceso</t>
  </si>
  <si>
    <t>Descripción Rubro</t>
  </si>
  <si>
    <t>Cantidad de Contratos</t>
  </si>
  <si>
    <t>Monto Por Contratos</t>
  </si>
  <si>
    <t>Tipo de Empresa Adjudicada</t>
  </si>
  <si>
    <t>Fecha de Publicación</t>
  </si>
  <si>
    <t xml:space="preserve">Total </t>
  </si>
  <si>
    <t xml:space="preserve">Reyna Vilorio </t>
  </si>
  <si>
    <t xml:space="preserve">Enc. De la Unidad de Compras y Contrataciones </t>
  </si>
  <si>
    <t xml:space="preserve">Luis Dario Terrero  Méndez </t>
  </si>
  <si>
    <t xml:space="preserve">Enc. del Depto. Administrativo y Financiero </t>
  </si>
  <si>
    <t>Dirección General de Contabilidad  Gubernamental 
Depto. Administrativo y Financiero 
División de Compras y Contrataciones 
Reporte de Compras Por debajo del Umbral, junio  2022.</t>
  </si>
  <si>
    <t>Dirección General de Contabilidad  Gubernamental 
Depto. Administrativo y Financiero 
División de Compras y Contrataciones 
Reporte de Compras Mipymes, junio 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</si>
</sst>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10816]dd/mm/yyyy\ hh:mm:ss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9"/>
      <color theme="0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left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vertical="center" wrapText="1" readingOrder="1"/>
      <protection locked="0"/>
    </xf>
    <xf numFmtId="164" fontId="3" fillId="4" borderId="1" xfId="1" applyFont="1" applyFill="1" applyBorder="1" applyAlignment="1" applyProtection="1">
      <alignment vertical="center" wrapText="1" readingOrder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left" vertical="center" wrapText="1" readingOrder="1"/>
      <protection locked="0"/>
    </xf>
    <xf numFmtId="0" fontId="3" fillId="4" borderId="1" xfId="0" applyFont="1" applyFill="1" applyBorder="1" applyAlignment="1" applyProtection="1">
      <alignment vertical="center" wrapText="1" readingOrder="1"/>
      <protection locked="0"/>
    </xf>
    <xf numFmtId="165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/>
    <xf numFmtId="0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3" xfId="0" applyFont="1" applyFill="1" applyBorder="1" applyAlignment="1" applyProtection="1">
      <alignment vertical="center" wrapText="1" readingOrder="1"/>
      <protection locked="0"/>
    </xf>
    <xf numFmtId="0" fontId="3" fillId="4" borderId="3" xfId="0" applyFont="1" applyFill="1" applyBorder="1" applyAlignment="1" applyProtection="1">
      <alignment horizontal="center" vertical="center" wrapText="1" readingOrder="1"/>
      <protection locked="0"/>
    </xf>
    <xf numFmtId="164" fontId="3" fillId="4" borderId="3" xfId="1" applyFont="1" applyFill="1" applyBorder="1" applyAlignment="1" applyProtection="1">
      <alignment vertical="center" wrapText="1" readingOrder="1"/>
      <protection locked="0"/>
    </xf>
    <xf numFmtId="0" fontId="5" fillId="4" borderId="4" xfId="0" applyFont="1" applyFill="1" applyBorder="1" applyAlignment="1" applyProtection="1">
      <alignment vertical="center" wrapText="1" readingOrder="1"/>
      <protection locked="0"/>
    </xf>
    <xf numFmtId="0" fontId="6" fillId="0" borderId="5" xfId="0" applyFont="1" applyBorder="1"/>
    <xf numFmtId="164" fontId="6" fillId="0" borderId="2" xfId="0" applyNumberFormat="1" applyFont="1" applyBorder="1"/>
    <xf numFmtId="0" fontId="5" fillId="4" borderId="2" xfId="0" applyFont="1" applyFill="1" applyBorder="1" applyAlignment="1" applyProtection="1">
      <alignment vertical="center" wrapText="1" readingOrder="1"/>
      <protection locked="0"/>
    </xf>
    <xf numFmtId="0" fontId="6" fillId="0" borderId="0" xfId="0" applyFont="1"/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left" vertical="center" wrapText="1" readingOrder="1"/>
      <protection locked="0"/>
    </xf>
    <xf numFmtId="0" fontId="4" fillId="2" borderId="1" xfId="0" applyFont="1" applyFill="1" applyBorder="1" applyAlignment="1" applyProtection="1">
      <alignment vertical="center" wrapText="1" readingOrder="1"/>
      <protection locked="0"/>
    </xf>
    <xf numFmtId="164" fontId="4" fillId="2" borderId="1" xfId="1" applyFont="1" applyFill="1" applyBorder="1" applyAlignment="1" applyProtection="1">
      <alignment vertical="center" wrapText="1" readingOrder="1"/>
      <protection locked="0"/>
    </xf>
    <xf numFmtId="164" fontId="6" fillId="0" borderId="2" xfId="0" applyNumberFormat="1" applyFont="1" applyBorder="1" applyAlignment="1"/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161925</xdr:rowOff>
    </xdr:from>
    <xdr:to>
      <xdr:col>2</xdr:col>
      <xdr:colOff>2105025</xdr:colOff>
      <xdr:row>1</xdr:row>
      <xdr:rowOff>819150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4441B-D625-477E-82BE-143EA5A4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61925"/>
          <a:ext cx="1638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0</xdr:row>
      <xdr:rowOff>123825</xdr:rowOff>
    </xdr:from>
    <xdr:to>
      <xdr:col>2</xdr:col>
      <xdr:colOff>981075</xdr:colOff>
      <xdr:row>1</xdr:row>
      <xdr:rowOff>781050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8AF65B-4BED-4473-BE9D-092AB726A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23825"/>
          <a:ext cx="1638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workbookViewId="0">
      <selection activeCell="G5" sqref="G5"/>
    </sheetView>
  </sheetViews>
  <sheetFormatPr baseColWidth="10" defaultRowHeight="15" x14ac:dyDescent="0.25"/>
  <cols>
    <col min="1" max="1" width="21.85546875" customWidth="1"/>
    <col min="2" max="2" width="15.85546875" customWidth="1"/>
    <col min="3" max="3" width="47.140625" customWidth="1"/>
    <col min="6" max="6" width="21.140625" customWidth="1"/>
    <col min="7" max="7" width="12.5703125" customWidth="1"/>
    <col min="8" max="8" width="11.85546875" customWidth="1"/>
    <col min="9" max="9" width="14" customWidth="1"/>
    <col min="10" max="10" width="0" hidden="1" customWidth="1"/>
    <col min="11" max="11" width="15.85546875" style="10" bestFit="1" customWidth="1"/>
    <col min="12" max="12" width="10.7109375" customWidth="1"/>
    <col min="13" max="13" width="15.140625" bestFit="1" customWidth="1"/>
  </cols>
  <sheetData>
    <row r="1" spans="1:13" x14ac:dyDescent="0.25">
      <c r="A1" s="30" t="s">
        <v>65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74.25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ht="48" x14ac:dyDescent="0.25">
      <c r="A3" s="21" t="s">
        <v>47</v>
      </c>
      <c r="B3" s="21" t="s">
        <v>48</v>
      </c>
      <c r="C3" s="22" t="s">
        <v>49</v>
      </c>
      <c r="D3" s="21" t="s">
        <v>50</v>
      </c>
      <c r="E3" s="21" t="s">
        <v>51</v>
      </c>
      <c r="F3" s="23" t="s">
        <v>52</v>
      </c>
      <c r="G3" s="21" t="s">
        <v>53</v>
      </c>
      <c r="H3" s="21" t="s">
        <v>54</v>
      </c>
      <c r="I3" s="23" t="s">
        <v>55</v>
      </c>
      <c r="J3" s="21" t="s">
        <v>56</v>
      </c>
      <c r="K3" s="24" t="s">
        <v>57</v>
      </c>
      <c r="L3" s="22" t="s">
        <v>58</v>
      </c>
      <c r="M3" s="21" t="s">
        <v>59</v>
      </c>
    </row>
    <row r="4" spans="1:13" ht="39.950000000000003" customHeight="1" x14ac:dyDescent="0.25">
      <c r="A4" s="1" t="s">
        <v>0</v>
      </c>
      <c r="B4" s="7" t="s">
        <v>1</v>
      </c>
      <c r="C4" s="2" t="s">
        <v>2</v>
      </c>
      <c r="D4" s="1" t="s">
        <v>3</v>
      </c>
      <c r="E4" s="1" t="s">
        <v>4</v>
      </c>
      <c r="F4" s="2" t="s">
        <v>5</v>
      </c>
      <c r="G4" s="1" t="s">
        <v>6</v>
      </c>
      <c r="H4" s="11">
        <v>12160000</v>
      </c>
      <c r="I4" s="4" t="s">
        <v>7</v>
      </c>
      <c r="J4" s="1">
        <v>1</v>
      </c>
      <c r="K4" s="5">
        <v>8000</v>
      </c>
      <c r="L4" s="2" t="s">
        <v>44</v>
      </c>
      <c r="M4" s="6">
        <v>44713.479636689815</v>
      </c>
    </row>
    <row r="5" spans="1:13" ht="39.950000000000003" customHeight="1" x14ac:dyDescent="0.25">
      <c r="A5" s="3" t="s">
        <v>8</v>
      </c>
      <c r="B5" s="7" t="s">
        <v>9</v>
      </c>
      <c r="C5" s="7" t="s">
        <v>10</v>
      </c>
      <c r="D5" s="3" t="s">
        <v>4</v>
      </c>
      <c r="E5" s="3" t="s">
        <v>4</v>
      </c>
      <c r="F5" s="7" t="s">
        <v>5</v>
      </c>
      <c r="G5" s="3" t="s">
        <v>6</v>
      </c>
      <c r="H5" s="12">
        <v>81110000</v>
      </c>
      <c r="I5" s="8" t="s">
        <v>11</v>
      </c>
      <c r="J5" s="3">
        <v>0</v>
      </c>
      <c r="K5" s="5">
        <v>47790</v>
      </c>
      <c r="L5" s="7" t="s">
        <v>45</v>
      </c>
      <c r="M5" s="9">
        <v>44714.432245335644</v>
      </c>
    </row>
    <row r="6" spans="1:13" ht="39.950000000000003" customHeight="1" x14ac:dyDescent="0.25">
      <c r="A6" s="1" t="s">
        <v>12</v>
      </c>
      <c r="B6" s="7" t="s">
        <v>9</v>
      </c>
      <c r="C6" s="2" t="s">
        <v>13</v>
      </c>
      <c r="D6" s="1" t="s">
        <v>4</v>
      </c>
      <c r="E6" s="1" t="s">
        <v>4</v>
      </c>
      <c r="F6" s="2" t="s">
        <v>5</v>
      </c>
      <c r="G6" s="1" t="s">
        <v>6</v>
      </c>
      <c r="H6" s="11">
        <v>43230000</v>
      </c>
      <c r="I6" s="4" t="s">
        <v>14</v>
      </c>
      <c r="J6" s="1">
        <v>1</v>
      </c>
      <c r="K6" s="5">
        <v>34219</v>
      </c>
      <c r="L6" s="2" t="s">
        <v>46</v>
      </c>
      <c r="M6" s="6">
        <v>44714.460203437498</v>
      </c>
    </row>
    <row r="7" spans="1:13" ht="39.950000000000003" customHeight="1" x14ac:dyDescent="0.25">
      <c r="A7" s="3" t="s">
        <v>15</v>
      </c>
      <c r="B7" s="7" t="s">
        <v>1</v>
      </c>
      <c r="C7" s="7" t="s">
        <v>16</v>
      </c>
      <c r="D7" s="3" t="s">
        <v>4</v>
      </c>
      <c r="E7" s="3" t="s">
        <v>4</v>
      </c>
      <c r="F7" s="7" t="s">
        <v>5</v>
      </c>
      <c r="G7" s="3" t="s">
        <v>6</v>
      </c>
      <c r="H7" s="12">
        <v>49100000</v>
      </c>
      <c r="I7" s="8" t="s">
        <v>17</v>
      </c>
      <c r="J7" s="3">
        <v>1</v>
      </c>
      <c r="K7" s="5">
        <v>9999</v>
      </c>
      <c r="L7" s="7" t="s">
        <v>44</v>
      </c>
      <c r="M7" s="9">
        <v>44715.382038425923</v>
      </c>
    </row>
    <row r="8" spans="1:13" ht="39.950000000000003" customHeight="1" x14ac:dyDescent="0.25">
      <c r="A8" s="1" t="s">
        <v>18</v>
      </c>
      <c r="B8" s="7" t="s">
        <v>19</v>
      </c>
      <c r="C8" s="2" t="s">
        <v>20</v>
      </c>
      <c r="D8" s="1" t="s">
        <v>3</v>
      </c>
      <c r="E8" s="1" t="s">
        <v>3</v>
      </c>
      <c r="F8" s="2" t="s">
        <v>5</v>
      </c>
      <c r="G8" s="1" t="s">
        <v>6</v>
      </c>
      <c r="H8" s="11">
        <v>50190000</v>
      </c>
      <c r="I8" s="4" t="s">
        <v>21</v>
      </c>
      <c r="J8" s="1">
        <v>1</v>
      </c>
      <c r="K8" s="5">
        <v>62304</v>
      </c>
      <c r="L8" s="2" t="s">
        <v>45</v>
      </c>
      <c r="M8" s="6">
        <v>44715.40278668981</v>
      </c>
    </row>
    <row r="9" spans="1:13" ht="39.950000000000003" customHeight="1" x14ac:dyDescent="0.25">
      <c r="A9" s="3" t="s">
        <v>23</v>
      </c>
      <c r="B9" s="7" t="s">
        <v>19</v>
      </c>
      <c r="C9" s="7" t="s">
        <v>24</v>
      </c>
      <c r="D9" s="3" t="s">
        <v>4</v>
      </c>
      <c r="E9" s="3" t="s">
        <v>4</v>
      </c>
      <c r="F9" s="7" t="s">
        <v>5</v>
      </c>
      <c r="G9" s="3" t="s">
        <v>6</v>
      </c>
      <c r="H9" s="12">
        <v>53100000</v>
      </c>
      <c r="I9" s="8" t="s">
        <v>25</v>
      </c>
      <c r="J9" s="3">
        <v>1</v>
      </c>
      <c r="K9" s="5">
        <v>88570.8</v>
      </c>
      <c r="L9" s="7" t="s">
        <v>45</v>
      </c>
      <c r="M9" s="9">
        <v>44719.626692361111</v>
      </c>
    </row>
    <row r="10" spans="1:13" ht="39.950000000000003" customHeight="1" x14ac:dyDescent="0.25">
      <c r="A10" s="1" t="s">
        <v>27</v>
      </c>
      <c r="B10" s="7" t="s">
        <v>19</v>
      </c>
      <c r="C10" s="2" t="s">
        <v>28</v>
      </c>
      <c r="D10" s="1" t="s">
        <v>4</v>
      </c>
      <c r="E10" s="1" t="s">
        <v>4</v>
      </c>
      <c r="F10" s="2" t="s">
        <v>5</v>
      </c>
      <c r="G10" s="1" t="s">
        <v>6</v>
      </c>
      <c r="H10" s="11">
        <v>50190000</v>
      </c>
      <c r="I10" s="4" t="s">
        <v>21</v>
      </c>
      <c r="J10" s="1">
        <v>0</v>
      </c>
      <c r="K10" s="5">
        <v>39251.230000000003</v>
      </c>
      <c r="L10" s="2" t="s">
        <v>45</v>
      </c>
      <c r="M10" s="6">
        <v>44725.411136689814</v>
      </c>
    </row>
    <row r="11" spans="1:13" ht="39.950000000000003" customHeight="1" x14ac:dyDescent="0.25">
      <c r="A11" s="1" t="s">
        <v>29</v>
      </c>
      <c r="B11" s="7" t="s">
        <v>22</v>
      </c>
      <c r="C11" s="2" t="s">
        <v>30</v>
      </c>
      <c r="D11" s="1" t="s">
        <v>4</v>
      </c>
      <c r="E11" s="1" t="s">
        <v>4</v>
      </c>
      <c r="F11" s="2" t="s">
        <v>5</v>
      </c>
      <c r="G11" s="1" t="s">
        <v>6</v>
      </c>
      <c r="H11" s="11">
        <v>52140000</v>
      </c>
      <c r="I11" s="4" t="s">
        <v>31</v>
      </c>
      <c r="J11" s="1">
        <v>0</v>
      </c>
      <c r="K11" s="5">
        <v>33348</v>
      </c>
      <c r="L11" s="2" t="s">
        <v>45</v>
      </c>
      <c r="M11" s="6">
        <v>44733.52085980324</v>
      </c>
    </row>
    <row r="12" spans="1:13" ht="39.950000000000003" customHeight="1" x14ac:dyDescent="0.25">
      <c r="A12" s="3" t="s">
        <v>32</v>
      </c>
      <c r="B12" s="7" t="s">
        <v>33</v>
      </c>
      <c r="C12" s="7" t="s">
        <v>34</v>
      </c>
      <c r="D12" s="3" t="s">
        <v>3</v>
      </c>
      <c r="E12" s="3" t="s">
        <v>4</v>
      </c>
      <c r="F12" s="7" t="s">
        <v>5</v>
      </c>
      <c r="G12" s="3" t="s">
        <v>6</v>
      </c>
      <c r="H12" s="12">
        <v>50190000</v>
      </c>
      <c r="I12" s="8" t="s">
        <v>21</v>
      </c>
      <c r="J12" s="3">
        <v>1</v>
      </c>
      <c r="K12" s="5">
        <v>7175</v>
      </c>
      <c r="L12" s="7" t="s">
        <v>46</v>
      </c>
      <c r="M12" s="9">
        <v>44734.437965509256</v>
      </c>
    </row>
    <row r="13" spans="1:13" ht="39.950000000000003" customHeight="1" x14ac:dyDescent="0.25">
      <c r="A13" s="3" t="s">
        <v>35</v>
      </c>
      <c r="B13" s="7" t="s">
        <v>33</v>
      </c>
      <c r="C13" s="7" t="s">
        <v>36</v>
      </c>
      <c r="D13" s="3" t="s">
        <v>4</v>
      </c>
      <c r="E13" s="3" t="s">
        <v>4</v>
      </c>
      <c r="F13" s="7" t="s">
        <v>5</v>
      </c>
      <c r="G13" s="3" t="s">
        <v>6</v>
      </c>
      <c r="H13" s="12">
        <v>14110000</v>
      </c>
      <c r="I13" s="8" t="s">
        <v>26</v>
      </c>
      <c r="J13" s="3">
        <v>1</v>
      </c>
      <c r="K13" s="5">
        <v>48498</v>
      </c>
      <c r="L13" s="7" t="s">
        <v>46</v>
      </c>
      <c r="M13" s="9">
        <v>44736.391701967594</v>
      </c>
    </row>
    <row r="14" spans="1:13" ht="39.950000000000003" customHeight="1" x14ac:dyDescent="0.25">
      <c r="A14" s="1" t="s">
        <v>37</v>
      </c>
      <c r="B14" s="7" t="s">
        <v>22</v>
      </c>
      <c r="C14" s="2" t="s">
        <v>38</v>
      </c>
      <c r="D14" s="1" t="s">
        <v>4</v>
      </c>
      <c r="E14" s="1" t="s">
        <v>4</v>
      </c>
      <c r="F14" s="2" t="s">
        <v>5</v>
      </c>
      <c r="G14" s="1" t="s">
        <v>6</v>
      </c>
      <c r="H14" s="11">
        <v>44120000</v>
      </c>
      <c r="I14" s="4" t="s">
        <v>39</v>
      </c>
      <c r="J14" s="1">
        <v>0</v>
      </c>
      <c r="K14" s="5">
        <v>54253.17</v>
      </c>
      <c r="L14" s="2" t="s">
        <v>45</v>
      </c>
      <c r="M14" s="6">
        <v>44739.666717361106</v>
      </c>
    </row>
    <row r="15" spans="1:13" ht="39.950000000000003" customHeight="1" thickBot="1" x14ac:dyDescent="0.3">
      <c r="A15" s="3" t="s">
        <v>40</v>
      </c>
      <c r="B15" s="7" t="s">
        <v>41</v>
      </c>
      <c r="C15" s="7" t="s">
        <v>42</v>
      </c>
      <c r="D15" s="3" t="s">
        <v>4</v>
      </c>
      <c r="E15" s="3" t="s">
        <v>4</v>
      </c>
      <c r="F15" s="7" t="s">
        <v>5</v>
      </c>
      <c r="G15" s="3" t="s">
        <v>6</v>
      </c>
      <c r="H15" s="12">
        <v>73150000</v>
      </c>
      <c r="I15" s="13" t="s">
        <v>43</v>
      </c>
      <c r="J15" s="3">
        <v>1</v>
      </c>
      <c r="K15" s="15">
        <v>31860</v>
      </c>
      <c r="L15" s="7" t="s">
        <v>45</v>
      </c>
      <c r="M15" s="9">
        <v>44741.37576427083</v>
      </c>
    </row>
    <row r="16" spans="1:13" ht="21" customHeight="1" thickBot="1" x14ac:dyDescent="0.35">
      <c r="I16" s="19" t="s">
        <v>60</v>
      </c>
      <c r="J16" s="20"/>
      <c r="K16" s="25">
        <f>SUM(K4:K15)</f>
        <v>465268.19999999995</v>
      </c>
    </row>
    <row r="19" spans="1:11" x14ac:dyDescent="0.25">
      <c r="A19" s="27"/>
      <c r="B19" s="27"/>
      <c r="C19" s="27"/>
      <c r="F19" s="28"/>
      <c r="G19" s="28"/>
      <c r="H19" s="28"/>
      <c r="I19" s="28"/>
      <c r="J19" s="28"/>
      <c r="K19" s="28"/>
    </row>
    <row r="20" spans="1:11" x14ac:dyDescent="0.25">
      <c r="A20" s="36"/>
      <c r="B20" s="36"/>
      <c r="C20" s="36"/>
      <c r="F20" s="29"/>
      <c r="G20" s="29"/>
      <c r="H20" s="29"/>
      <c r="I20" s="29"/>
      <c r="J20" s="29"/>
      <c r="K20" s="29"/>
    </row>
    <row r="21" spans="1:11" x14ac:dyDescent="0.25">
      <c r="A21" s="37" t="s">
        <v>61</v>
      </c>
      <c r="B21" s="37"/>
      <c r="C21" s="37"/>
      <c r="F21" s="26" t="s">
        <v>63</v>
      </c>
      <c r="G21" s="26"/>
      <c r="H21" s="26"/>
      <c r="I21" s="26"/>
      <c r="J21" s="26"/>
      <c r="K21" s="26"/>
    </row>
    <row r="22" spans="1:11" x14ac:dyDescent="0.25">
      <c r="A22" s="37" t="s">
        <v>62</v>
      </c>
      <c r="B22" s="37"/>
      <c r="C22" s="37"/>
      <c r="F22" s="27" t="s">
        <v>64</v>
      </c>
      <c r="G22" s="27"/>
      <c r="H22" s="27"/>
      <c r="I22" s="27"/>
      <c r="J22" s="27"/>
      <c r="K22" s="27"/>
    </row>
  </sheetData>
  <mergeCells count="7">
    <mergeCell ref="F21:K21"/>
    <mergeCell ref="F22:K22"/>
    <mergeCell ref="F19:K20"/>
    <mergeCell ref="A1:M2"/>
    <mergeCell ref="A19:C20"/>
    <mergeCell ref="A21:C21"/>
    <mergeCell ref="A22:C22"/>
  </mergeCells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workbookViewId="0">
      <selection activeCell="E18" sqref="E18"/>
    </sheetView>
  </sheetViews>
  <sheetFormatPr baseColWidth="10" defaultRowHeight="15" x14ac:dyDescent="0.25"/>
  <cols>
    <col min="1" max="1" width="22.5703125" customWidth="1"/>
    <col min="2" max="2" width="22.42578125" customWidth="1"/>
    <col min="3" max="3" width="31.7109375" customWidth="1"/>
    <col min="7" max="7" width="13.85546875" customWidth="1"/>
    <col min="10" max="10" width="0" hidden="1" customWidth="1"/>
    <col min="11" max="11" width="15.85546875" bestFit="1" customWidth="1"/>
    <col min="12" max="12" width="17.140625" customWidth="1"/>
    <col min="13" max="13" width="15.140625" bestFit="1" customWidth="1"/>
  </cols>
  <sheetData>
    <row r="1" spans="1:13" x14ac:dyDescent="0.25">
      <c r="A1" s="38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67.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ht="48" x14ac:dyDescent="0.25">
      <c r="A3" s="21" t="s">
        <v>47</v>
      </c>
      <c r="B3" s="21" t="s">
        <v>48</v>
      </c>
      <c r="C3" s="22" t="s">
        <v>49</v>
      </c>
      <c r="D3" s="21" t="s">
        <v>50</v>
      </c>
      <c r="E3" s="21" t="s">
        <v>51</v>
      </c>
      <c r="F3" s="23" t="s">
        <v>52</v>
      </c>
      <c r="G3" s="21" t="s">
        <v>53</v>
      </c>
      <c r="H3" s="21" t="s">
        <v>54</v>
      </c>
      <c r="I3" s="23" t="s">
        <v>55</v>
      </c>
      <c r="J3" s="21" t="s">
        <v>56</v>
      </c>
      <c r="K3" s="24" t="s">
        <v>57</v>
      </c>
      <c r="L3" s="22" t="s">
        <v>58</v>
      </c>
      <c r="M3" s="21" t="s">
        <v>59</v>
      </c>
    </row>
    <row r="4" spans="1:13" ht="50.1" customHeight="1" x14ac:dyDescent="0.25">
      <c r="A4" s="1" t="s">
        <v>0</v>
      </c>
      <c r="B4" s="7" t="s">
        <v>1</v>
      </c>
      <c r="C4" s="2" t="s">
        <v>2</v>
      </c>
      <c r="D4" s="1" t="s">
        <v>3</v>
      </c>
      <c r="E4" s="1" t="s">
        <v>4</v>
      </c>
      <c r="F4" s="2" t="s">
        <v>5</v>
      </c>
      <c r="G4" s="1" t="s">
        <v>6</v>
      </c>
      <c r="H4" s="11">
        <v>12160000</v>
      </c>
      <c r="I4" s="4" t="s">
        <v>7</v>
      </c>
      <c r="J4" s="1">
        <v>1</v>
      </c>
      <c r="K4" s="5">
        <v>8000</v>
      </c>
      <c r="L4" s="2" t="s">
        <v>44</v>
      </c>
      <c r="M4" s="6">
        <v>44713.479636689815</v>
      </c>
    </row>
    <row r="5" spans="1:13" ht="50.1" customHeight="1" x14ac:dyDescent="0.25">
      <c r="A5" s="1" t="s">
        <v>12</v>
      </c>
      <c r="B5" s="7" t="s">
        <v>9</v>
      </c>
      <c r="C5" s="2" t="s">
        <v>13</v>
      </c>
      <c r="D5" s="1" t="s">
        <v>4</v>
      </c>
      <c r="E5" s="1" t="s">
        <v>4</v>
      </c>
      <c r="F5" s="2" t="s">
        <v>5</v>
      </c>
      <c r="G5" s="1" t="s">
        <v>6</v>
      </c>
      <c r="H5" s="11">
        <v>43230000</v>
      </c>
      <c r="I5" s="4" t="s">
        <v>14</v>
      </c>
      <c r="J5" s="1">
        <v>1</v>
      </c>
      <c r="K5" s="5">
        <v>34219</v>
      </c>
      <c r="L5" s="2" t="s">
        <v>46</v>
      </c>
      <c r="M5" s="6">
        <v>44714.460203437498</v>
      </c>
    </row>
    <row r="6" spans="1:13" ht="50.1" customHeight="1" x14ac:dyDescent="0.25">
      <c r="A6" s="3" t="s">
        <v>15</v>
      </c>
      <c r="B6" s="7" t="s">
        <v>1</v>
      </c>
      <c r="C6" s="7" t="s">
        <v>16</v>
      </c>
      <c r="D6" s="3" t="s">
        <v>4</v>
      </c>
      <c r="E6" s="3" t="s">
        <v>4</v>
      </c>
      <c r="F6" s="7" t="s">
        <v>5</v>
      </c>
      <c r="G6" s="3" t="s">
        <v>6</v>
      </c>
      <c r="H6" s="12">
        <v>49100000</v>
      </c>
      <c r="I6" s="8" t="s">
        <v>17</v>
      </c>
      <c r="J6" s="3">
        <v>1</v>
      </c>
      <c r="K6" s="5">
        <v>9999</v>
      </c>
      <c r="L6" s="7" t="s">
        <v>44</v>
      </c>
      <c r="M6" s="9">
        <v>44715.382038425923</v>
      </c>
    </row>
    <row r="7" spans="1:13" ht="50.1" customHeight="1" x14ac:dyDescent="0.25">
      <c r="A7" s="3" t="s">
        <v>32</v>
      </c>
      <c r="B7" s="7" t="s">
        <v>33</v>
      </c>
      <c r="C7" s="7" t="s">
        <v>34</v>
      </c>
      <c r="D7" s="3" t="s">
        <v>3</v>
      </c>
      <c r="E7" s="3" t="s">
        <v>4</v>
      </c>
      <c r="F7" s="3" t="s">
        <v>5</v>
      </c>
      <c r="G7" s="3" t="s">
        <v>6</v>
      </c>
      <c r="H7" s="12">
        <v>50190000</v>
      </c>
      <c r="I7" s="8" t="s">
        <v>21</v>
      </c>
      <c r="J7" s="3">
        <v>1</v>
      </c>
      <c r="K7" s="5">
        <v>7175</v>
      </c>
      <c r="L7" s="7" t="s">
        <v>46</v>
      </c>
      <c r="M7" s="9">
        <v>44734.437965509256</v>
      </c>
    </row>
    <row r="8" spans="1:13" ht="50.1" customHeight="1" thickBot="1" x14ac:dyDescent="0.3">
      <c r="A8" s="3" t="s">
        <v>35</v>
      </c>
      <c r="B8" s="7" t="s">
        <v>33</v>
      </c>
      <c r="C8" s="7" t="s">
        <v>36</v>
      </c>
      <c r="D8" s="3" t="s">
        <v>4</v>
      </c>
      <c r="E8" s="3" t="s">
        <v>4</v>
      </c>
      <c r="F8" s="3" t="s">
        <v>5</v>
      </c>
      <c r="G8" s="3" t="s">
        <v>6</v>
      </c>
      <c r="H8" s="12">
        <v>14110000</v>
      </c>
      <c r="I8" s="13" t="s">
        <v>26</v>
      </c>
      <c r="J8" s="14">
        <v>1</v>
      </c>
      <c r="K8" s="15">
        <v>48498</v>
      </c>
      <c r="L8" s="7" t="s">
        <v>46</v>
      </c>
      <c r="M8" s="9">
        <v>44736.391701967594</v>
      </c>
    </row>
    <row r="9" spans="1:13" ht="19.5" thickBot="1" x14ac:dyDescent="0.35">
      <c r="I9" s="16" t="s">
        <v>60</v>
      </c>
      <c r="J9" s="17"/>
      <c r="K9" s="18">
        <f>SUM(K4:K8)</f>
        <v>107891</v>
      </c>
    </row>
    <row r="12" spans="1:13" x14ac:dyDescent="0.25">
      <c r="A12" s="27"/>
      <c r="B12" s="27"/>
      <c r="C12" s="27"/>
      <c r="F12" s="28"/>
      <c r="G12" s="28"/>
      <c r="H12" s="28"/>
      <c r="I12" s="28"/>
      <c r="J12" s="28"/>
      <c r="K12" s="28"/>
    </row>
    <row r="13" spans="1:13" x14ac:dyDescent="0.25">
      <c r="A13" s="36"/>
      <c r="B13" s="36"/>
      <c r="C13" s="36"/>
      <c r="F13" s="29"/>
      <c r="G13" s="29"/>
      <c r="H13" s="29"/>
      <c r="I13" s="29"/>
      <c r="J13" s="29"/>
      <c r="K13" s="29"/>
    </row>
    <row r="14" spans="1:13" x14ac:dyDescent="0.25">
      <c r="A14" s="37" t="s">
        <v>61</v>
      </c>
      <c r="B14" s="37"/>
      <c r="C14" s="37"/>
      <c r="F14" s="26" t="s">
        <v>63</v>
      </c>
      <c r="G14" s="26"/>
      <c r="H14" s="26"/>
      <c r="I14" s="26"/>
      <c r="J14" s="26"/>
      <c r="K14" s="26"/>
    </row>
    <row r="15" spans="1:13" x14ac:dyDescent="0.25">
      <c r="A15" s="37" t="s">
        <v>62</v>
      </c>
      <c r="B15" s="37"/>
      <c r="C15" s="37"/>
      <c r="F15" s="27" t="s">
        <v>64</v>
      </c>
      <c r="G15" s="27"/>
      <c r="H15" s="27"/>
      <c r="I15" s="27"/>
      <c r="J15" s="27"/>
      <c r="K15" s="27"/>
    </row>
  </sheetData>
  <mergeCells count="7">
    <mergeCell ref="A15:C15"/>
    <mergeCell ref="F15:K15"/>
    <mergeCell ref="A1:M2"/>
    <mergeCell ref="A12:C13"/>
    <mergeCell ref="F12:K13"/>
    <mergeCell ref="A14:C14"/>
    <mergeCell ref="F14:K14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 de bajo del Umbral</vt:lpstr>
      <vt:lpstr>Mipymes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Jonkiel Diaz Matos</dc:creator>
  <cp:lastModifiedBy>Mariel Ramirez Peguero</cp:lastModifiedBy>
  <cp:lastPrinted>2022-07-05T18:58:55Z</cp:lastPrinted>
  <dcterms:created xsi:type="dcterms:W3CDTF">2022-07-04T18:37:43Z</dcterms:created>
  <dcterms:modified xsi:type="dcterms:W3CDTF">2022-07-20T13:42:04Z</dcterms:modified>
</cp:coreProperties>
</file>