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r-vm-fs00\PUBLICACIONES\2021\SEPTIEMBRE\COMPRAS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<sst xmlns="http://schemas.openxmlformats.org/spreadsheetml/2006/main" count="173" uniqueCount="89">
  <si>
    <t>Referencia del Proceso</t>
  </si>
  <si>
    <t>Proceso de Compra</t>
  </si>
  <si>
    <t>Depto.</t>
  </si>
  <si>
    <t>Proceso de Compra MIpyme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</si>
  <si>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</si>
  <si>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</si>
  <si>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</si>
  <si>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</si>
  <si>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</si>
  <si>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</si>
  <si>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</si>
  <si>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</si>
  <si>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</si>
  <si>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</si>
  <si>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DIGECOG-UC-CD-2021-0074</t>
  </si>
  <si>
    <t xml:space="preserve">Adquisición  pulsera de proximidad para uso en la dirección general de la institución. </t>
  </si>
  <si>
    <t xml:space="preserve">Dirección general </t>
  </si>
  <si>
    <t>No</t>
  </si>
  <si>
    <t>Compras por Debajo del Umbral</t>
  </si>
  <si>
    <t>Adjudicado</t>
  </si>
  <si>
    <t>Etiquetado y accesorios</t>
  </si>
  <si>
    <t>Lola 5 Multiservices, SRL</t>
  </si>
  <si>
    <t>Grande</t>
  </si>
  <si>
    <t>DIGECOG-UC-CD-2021-0075</t>
  </si>
  <si>
    <t>Servicio de impresiones varias (erir y carpetas) para uso en la institución.</t>
  </si>
  <si>
    <t xml:space="preserve">Procesamiento Contable </t>
  </si>
  <si>
    <t>Servicios de reproducción</t>
  </si>
  <si>
    <t>Distribuidora y Servicios Diversos DISOPE, SRL</t>
  </si>
  <si>
    <t>Activo</t>
  </si>
  <si>
    <t>Mipyme Mujer</t>
  </si>
  <si>
    <t>DIGECOG-UC-CD-2021-0077</t>
  </si>
  <si>
    <t>Adquisición de Impresora LaserJet a color y pantalla para proyector del salón del 5to nivel.</t>
  </si>
  <si>
    <t>TICS</t>
  </si>
  <si>
    <t>Equipo informático y accesorios</t>
  </si>
  <si>
    <t>Vidrog Solutions, SRL
Compudonsa, SRL</t>
  </si>
  <si>
    <t>DIGECOG-UC-CD-2021-0079</t>
  </si>
  <si>
    <t xml:space="preserve">Adquisición de papel bond 8 1/2*11 para uso en la institución. </t>
  </si>
  <si>
    <t xml:space="preserve">Administrativo y financiero </t>
  </si>
  <si>
    <t>Equipo, accesorios y suministros de arte y manualidades</t>
  </si>
  <si>
    <t>Offitek, SRL</t>
  </si>
  <si>
    <t>Cerrado</t>
  </si>
  <si>
    <t>DIGECOG-UC-CD-2021-0081</t>
  </si>
  <si>
    <t xml:space="preserve">Adquisición de tintas para impresión de carnet a empleados de la institución. </t>
  </si>
  <si>
    <t xml:space="preserve">Recursos Humanos </t>
  </si>
  <si>
    <t>Maquinaria, suministros y accesorios de oficina</t>
  </si>
  <si>
    <t>Centroxpert STE, SRL</t>
  </si>
  <si>
    <t>DIGECOG-UC-CD-2021-0082</t>
  </si>
  <si>
    <t>Servicio de almuerzo y refrigerio para evaluadores al premio nacional a la calidad.</t>
  </si>
  <si>
    <t xml:space="preserve">Planificación </t>
  </si>
  <si>
    <t>Restaurantes y catering (servicios de comidas y bebidas)</t>
  </si>
  <si>
    <t>Abrir en una nueva pestaña Catering 2000, SRL</t>
  </si>
  <si>
    <t>DIGECOG-UC-CD-2021-0083</t>
  </si>
  <si>
    <t>Servicio de mantenimiento a vehículo en garantía de la institución.</t>
  </si>
  <si>
    <t>Servicios de mantenimiento o reparaciones de transportes</t>
  </si>
  <si>
    <t>Delta Comercial, SA</t>
  </si>
  <si>
    <t>DIGECOG-UC-CD-2021-0085</t>
  </si>
  <si>
    <t>Adquisición de utensilios de cocina para uso Institucional.</t>
  </si>
  <si>
    <t>Utensilios de cocina domésticos</t>
  </si>
  <si>
    <t>La Innovación, SRL</t>
  </si>
  <si>
    <t>DIGECOG-UC-CD-2021-0086</t>
  </si>
  <si>
    <t>Servicio enmarcado de afiches para uso en la institución.</t>
  </si>
  <si>
    <t>Diseño gráfico</t>
  </si>
  <si>
    <t>Grupo Astro, SRL</t>
  </si>
  <si>
    <t>DIGECOG-UC-CD-2021-0088</t>
  </si>
  <si>
    <t>Adquisición de componentes para los equipos de video vigilancia para uso en la Institución.</t>
  </si>
  <si>
    <t>Equipo de vídeo, filmación o fotografía</t>
  </si>
  <si>
    <t>Wisnet SRL</t>
  </si>
  <si>
    <t>DIGECOG-UC-CD-2021-0090</t>
  </si>
  <si>
    <t>Adquisición de mobiliarios de oficinas  para  uso en la  Institución.</t>
  </si>
  <si>
    <t>Muebles comerciales e industriales</t>
  </si>
  <si>
    <t>Actualidades VD, SRL
Ramirez &amp; Mojica Envoy Pack Courier Express, SRL
Servicios Margarita Cabrera, SRL</t>
  </si>
  <si>
    <t>DIGECOG-UC-CD-2021-0091</t>
  </si>
  <si>
    <t>Adquisición galones de gasoil para abastecer las plantas eléctricas de la institución.</t>
  </si>
  <si>
    <t>Combustibles</t>
  </si>
  <si>
    <t>Nas, E.I.R.L</t>
  </si>
  <si>
    <t>DIGECOG-UC-CD-2021-0092</t>
  </si>
  <si>
    <t>Contratación de Charlista para la actividad de Socialización del Plan Estratégico  Institucional 2021-2024</t>
  </si>
  <si>
    <t>Comercialización y distribución</t>
  </si>
  <si>
    <t>Foci, SRL</t>
  </si>
  <si>
    <t>DIGECOG-UC-CD-2021-0093</t>
  </si>
  <si>
    <t>Contratación de charlista para la  actividad de sociabilización del Plan Estratégico Institucional 2021-2024, financiado con fondos de la Unión Europea a través del PROGEF</t>
  </si>
  <si>
    <t>Instalaciones educativas</t>
  </si>
  <si>
    <t>ABC Academy of Business and Coaching, SRL</t>
  </si>
  <si>
    <t>DIGECOG-UC-CD-2021-0094</t>
  </si>
  <si>
    <t>Adquisición de Back Panel para utilizar en la actividad de sociabilización del Plan Estratégico Institucional 2021-2024, financiado con fondos de la Unión Europea a través del PROGEF</t>
  </si>
  <si>
    <t xml:space="preserve">Total </t>
  </si>
  <si>
    <t xml:space="preserve">Reyna Vilorio 
Responsable de la División Operativa  de Compras Y Contrataciones </t>
  </si>
  <si>
    <t xml:space="preserve">Luis Darío Terrero 
Encargado del Depto. Administrativo y Financiero </t>
  </si>
  <si>
    <t xml:space="preserve">Dirección General de Contabilidad  Gubernamental 
Depto. Administrativo y Financiero 
División de Compras y Contrataciones 
Reporte de Compras por debajo del umbral septiembre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</si>
</sst>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10816]dd/mm/yyyy\ hh:mm:ss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Arial"/>
      <charset val="1"/>
    </font>
    <font>
      <sz val="8"/>
      <color indexed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 readingOrder="1"/>
      <protection locked="0"/>
    </xf>
    <xf numFmtId="0" fontId="4" fillId="4" borderId="3" xfId="0" applyFont="1" applyFill="1" applyBorder="1" applyAlignment="1" applyProtection="1">
      <alignment horizontal="left" vertical="center" wrapText="1" readingOrder="1"/>
      <protection locked="0"/>
    </xf>
    <xf numFmtId="0" fontId="4" fillId="5" borderId="3" xfId="0" applyFont="1" applyFill="1" applyBorder="1" applyAlignment="1" applyProtection="1">
      <alignment horizontal="left" vertical="center" wrapText="1" readingOrder="1"/>
      <protection locked="0"/>
    </xf>
    <xf numFmtId="164" fontId="4" fillId="4" borderId="3" xfId="1" applyFont="1" applyFill="1" applyBorder="1" applyAlignment="1" applyProtection="1">
      <alignment horizontal="right" vertical="center" wrapText="1" readingOrder="1"/>
      <protection locked="0"/>
    </xf>
    <xf numFmtId="165" fontId="4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left" vertical="center" wrapText="1" readingOrder="1"/>
      <protection locked="0"/>
    </xf>
    <xf numFmtId="164" fontId="4" fillId="5" borderId="3" xfId="1" applyFont="1" applyFill="1" applyBorder="1" applyAlignment="1" applyProtection="1">
      <alignment horizontal="center" vertical="center" wrapText="1" readingOrder="1"/>
      <protection locked="0"/>
    </xf>
    <xf numFmtId="165" fontId="4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5" borderId="3" xfId="1" applyFont="1" applyFill="1" applyBorder="1" applyAlignment="1" applyProtection="1">
      <alignment horizontal="right" vertical="center" wrapText="1" readingOrder="1"/>
      <protection locked="0"/>
    </xf>
    <xf numFmtId="0" fontId="4" fillId="4" borderId="4" xfId="0" applyFont="1" applyFill="1" applyBorder="1" applyAlignment="1" applyProtection="1">
      <alignment horizontal="center" vertical="center" wrapText="1" readingOrder="1"/>
      <protection locked="0"/>
    </xf>
    <xf numFmtId="164" fontId="4" fillId="4" borderId="4" xfId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85725</xdr:rowOff>
    </xdr:from>
    <xdr:to>
      <xdr:col>4</xdr:col>
      <xdr:colOff>76200</xdr:colOff>
      <xdr:row>4</xdr:row>
      <xdr:rowOff>114300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85725"/>
          <a:ext cx="1838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16" workbookViewId="0">
      <selection activeCell="J7" sqref="J7"/>
    </sheetView>
  </sheetViews>
  <sheetFormatPr baseColWidth="10" defaultRowHeight="15" x14ac:dyDescent="0.25"/>
  <cols>
    <col min="1" max="1" width="27.7109375" bestFit="1" customWidth="1"/>
    <col min="2" max="2" width="23.28515625" customWidth="1"/>
    <col min="3" max="3" width="16.85546875" customWidth="1"/>
    <col min="4" max="4" width="12" customWidth="1"/>
    <col min="5" max="5" width="12.28515625" customWidth="1"/>
    <col min="6" max="6" width="13.85546875" customWidth="1"/>
    <col min="7" max="7" width="18" customWidth="1"/>
    <col min="8" max="8" width="22.42578125" customWidth="1"/>
    <col min="9" max="9" width="20.7109375" customWidth="1"/>
    <col min="10" max="10" width="14.28515625" customWidth="1"/>
    <col min="11" max="11" width="15.28515625" customWidth="1"/>
    <col min="12" max="12" width="15.42578125" customWidth="1"/>
    <col min="13" max="13" width="15.140625" customWidth="1"/>
    <col min="14" max="14" width="15.140625" bestFit="1" customWidth="1"/>
  </cols>
  <sheetData>
    <row r="1" spans="1:14" ht="19.5" customHeight="1" x14ac:dyDescent="0.25">
      <c r="A1" s="21" t="s">
        <v>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ht="15.75" thickBot="1" x14ac:dyDescent="0.3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</row>
    <row r="6" spans="1:14" ht="93.75" x14ac:dyDescent="0.25">
      <c r="A6" s="1" t="s">
        <v>0</v>
      </c>
      <c r="B6" s="1" t="s">
        <v>1</v>
      </c>
      <c r="C6" s="1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1" t="s">
        <v>7</v>
      </c>
      <c r="I6" s="2" t="s">
        <v>8</v>
      </c>
      <c r="J6" s="2" t="s">
        <v>9</v>
      </c>
      <c r="K6" s="2" t="s">
        <v>10</v>
      </c>
      <c r="L6" s="3" t="s">
        <v>11</v>
      </c>
      <c r="M6" s="2" t="s">
        <v>12</v>
      </c>
      <c r="N6" s="2" t="s">
        <v>13</v>
      </c>
    </row>
    <row r="7" spans="1:14" ht="45" x14ac:dyDescent="0.25">
      <c r="A7" s="4" t="s">
        <v>14</v>
      </c>
      <c r="B7" s="5" t="s">
        <v>15</v>
      </c>
      <c r="C7" s="6" t="s">
        <v>16</v>
      </c>
      <c r="D7" s="4" t="s">
        <v>17</v>
      </c>
      <c r="E7" s="4" t="s">
        <v>17</v>
      </c>
      <c r="F7" s="5" t="s">
        <v>18</v>
      </c>
      <c r="G7" s="4" t="s">
        <v>19</v>
      </c>
      <c r="H7" s="5" t="s">
        <v>20</v>
      </c>
      <c r="I7" s="5" t="s">
        <v>21</v>
      </c>
      <c r="J7" s="4"/>
      <c r="K7" s="4">
        <v>1</v>
      </c>
      <c r="L7" s="7">
        <v>7639.32</v>
      </c>
      <c r="M7" s="4" t="s">
        <v>22</v>
      </c>
      <c r="N7" s="8">
        <v>44440.501336030087</v>
      </c>
    </row>
    <row r="8" spans="1:14" ht="33.75" x14ac:dyDescent="0.25">
      <c r="A8" s="9" t="s">
        <v>23</v>
      </c>
      <c r="B8" s="10" t="s">
        <v>24</v>
      </c>
      <c r="C8" s="6" t="s">
        <v>25</v>
      </c>
      <c r="D8" s="9" t="s">
        <v>17</v>
      </c>
      <c r="E8" s="9" t="s">
        <v>17</v>
      </c>
      <c r="F8" s="6" t="s">
        <v>18</v>
      </c>
      <c r="G8" s="9" t="s">
        <v>19</v>
      </c>
      <c r="H8" s="6" t="s">
        <v>26</v>
      </c>
      <c r="I8" s="6" t="s">
        <v>27</v>
      </c>
      <c r="J8" s="9" t="s">
        <v>28</v>
      </c>
      <c r="K8" s="9">
        <v>1</v>
      </c>
      <c r="L8" s="11">
        <v>56829</v>
      </c>
      <c r="M8" s="9" t="s">
        <v>29</v>
      </c>
      <c r="N8" s="12">
        <v>44440.45839594907</v>
      </c>
    </row>
    <row r="9" spans="1:14" ht="45" x14ac:dyDescent="0.25">
      <c r="A9" s="4" t="s">
        <v>30</v>
      </c>
      <c r="B9" s="5" t="s">
        <v>31</v>
      </c>
      <c r="C9" s="6" t="s">
        <v>32</v>
      </c>
      <c r="D9" s="4" t="s">
        <v>17</v>
      </c>
      <c r="E9" s="4" t="s">
        <v>17</v>
      </c>
      <c r="F9" s="5" t="s">
        <v>18</v>
      </c>
      <c r="G9" s="4" t="s">
        <v>19</v>
      </c>
      <c r="H9" s="5" t="s">
        <v>33</v>
      </c>
      <c r="I9" s="5" t="s">
        <v>34</v>
      </c>
      <c r="J9" s="4"/>
      <c r="K9" s="4">
        <v>0</v>
      </c>
      <c r="L9" s="7">
        <v>69411.839999999997</v>
      </c>
      <c r="M9" s="4" t="s">
        <v>22</v>
      </c>
      <c r="N9" s="8">
        <v>44453.402833715278</v>
      </c>
    </row>
    <row r="10" spans="1:14" ht="33.75" x14ac:dyDescent="0.25">
      <c r="A10" s="9" t="s">
        <v>35</v>
      </c>
      <c r="B10" s="6" t="s">
        <v>36</v>
      </c>
      <c r="C10" s="6" t="s">
        <v>37</v>
      </c>
      <c r="D10" s="9" t="s">
        <v>17</v>
      </c>
      <c r="E10" s="9" t="s">
        <v>17</v>
      </c>
      <c r="F10" s="6" t="s">
        <v>18</v>
      </c>
      <c r="G10" s="9" t="s">
        <v>19</v>
      </c>
      <c r="H10" s="6" t="s">
        <v>38</v>
      </c>
      <c r="I10" s="6" t="s">
        <v>39</v>
      </c>
      <c r="J10" s="9" t="s">
        <v>40</v>
      </c>
      <c r="K10" s="9">
        <v>1</v>
      </c>
      <c r="L10" s="13">
        <v>101598</v>
      </c>
      <c r="M10" s="9" t="s">
        <v>22</v>
      </c>
      <c r="N10" s="12">
        <v>44449.563941863424</v>
      </c>
    </row>
    <row r="11" spans="1:14" ht="33.75" x14ac:dyDescent="0.25">
      <c r="A11" s="4" t="s">
        <v>41</v>
      </c>
      <c r="B11" s="5" t="s">
        <v>42</v>
      </c>
      <c r="C11" s="6" t="s">
        <v>43</v>
      </c>
      <c r="D11" s="4" t="s">
        <v>17</v>
      </c>
      <c r="E11" s="4" t="s">
        <v>17</v>
      </c>
      <c r="F11" s="5" t="s">
        <v>18</v>
      </c>
      <c r="G11" s="4" t="s">
        <v>19</v>
      </c>
      <c r="H11" s="5" t="s">
        <v>44</v>
      </c>
      <c r="I11" s="5" t="s">
        <v>45</v>
      </c>
      <c r="J11" s="4"/>
      <c r="K11" s="4">
        <v>0</v>
      </c>
      <c r="L11" s="7">
        <v>17999.96</v>
      </c>
      <c r="M11" s="4" t="s">
        <v>22</v>
      </c>
      <c r="N11" s="8">
        <v>44449.58686851852</v>
      </c>
    </row>
    <row r="12" spans="1:14" ht="33.75" x14ac:dyDescent="0.25">
      <c r="A12" s="9" t="s">
        <v>46</v>
      </c>
      <c r="B12" s="6" t="s">
        <v>47</v>
      </c>
      <c r="C12" s="6" t="s">
        <v>48</v>
      </c>
      <c r="D12" s="9" t="s">
        <v>17</v>
      </c>
      <c r="E12" s="9" t="s">
        <v>17</v>
      </c>
      <c r="F12" s="6" t="s">
        <v>18</v>
      </c>
      <c r="G12" s="9" t="s">
        <v>19</v>
      </c>
      <c r="H12" s="6" t="s">
        <v>49</v>
      </c>
      <c r="I12" s="5" t="s">
        <v>50</v>
      </c>
      <c r="J12" s="9"/>
      <c r="K12" s="9">
        <v>0</v>
      </c>
      <c r="L12" s="7">
        <v>21712</v>
      </c>
      <c r="M12" s="9" t="s">
        <v>22</v>
      </c>
      <c r="N12" s="12">
        <v>44453.375214583335</v>
      </c>
    </row>
    <row r="13" spans="1:14" ht="33.75" x14ac:dyDescent="0.25">
      <c r="A13" s="9" t="s">
        <v>51</v>
      </c>
      <c r="B13" s="6" t="s">
        <v>52</v>
      </c>
      <c r="C13" s="6" t="s">
        <v>37</v>
      </c>
      <c r="D13" s="9" t="s">
        <v>17</v>
      </c>
      <c r="E13" s="9" t="s">
        <v>17</v>
      </c>
      <c r="F13" s="6" t="s">
        <v>18</v>
      </c>
      <c r="G13" s="9" t="s">
        <v>19</v>
      </c>
      <c r="H13" s="6" t="s">
        <v>53</v>
      </c>
      <c r="I13" s="6" t="s">
        <v>54</v>
      </c>
      <c r="J13" s="9" t="s">
        <v>28</v>
      </c>
      <c r="K13" s="9">
        <v>1</v>
      </c>
      <c r="L13" s="13">
        <v>17077</v>
      </c>
      <c r="M13" s="9" t="s">
        <v>22</v>
      </c>
      <c r="N13" s="12">
        <v>44454.56945844907</v>
      </c>
    </row>
    <row r="14" spans="1:14" ht="22.5" x14ac:dyDescent="0.25">
      <c r="A14" s="9" t="s">
        <v>55</v>
      </c>
      <c r="B14" s="6" t="s">
        <v>56</v>
      </c>
      <c r="C14" s="6" t="s">
        <v>37</v>
      </c>
      <c r="D14" s="9" t="s">
        <v>17</v>
      </c>
      <c r="E14" s="9" t="s">
        <v>17</v>
      </c>
      <c r="F14" s="6" t="s">
        <v>18</v>
      </c>
      <c r="G14" s="9" t="s">
        <v>19</v>
      </c>
      <c r="H14" s="6" t="s">
        <v>57</v>
      </c>
      <c r="I14" s="5" t="s">
        <v>58</v>
      </c>
      <c r="J14" s="9"/>
      <c r="K14" s="9">
        <v>0</v>
      </c>
      <c r="L14" s="7">
        <v>9899.9599999999991</v>
      </c>
      <c r="M14" s="9" t="s">
        <v>22</v>
      </c>
      <c r="N14" s="12">
        <v>44454.590315972222</v>
      </c>
    </row>
    <row r="15" spans="1:14" ht="22.5" x14ac:dyDescent="0.25">
      <c r="A15" s="9" t="s">
        <v>59</v>
      </c>
      <c r="B15" s="6" t="s">
        <v>60</v>
      </c>
      <c r="C15" s="6" t="s">
        <v>37</v>
      </c>
      <c r="D15" s="9" t="s">
        <v>17</v>
      </c>
      <c r="E15" s="9" t="s">
        <v>17</v>
      </c>
      <c r="F15" s="6" t="s">
        <v>18</v>
      </c>
      <c r="G15" s="9" t="s">
        <v>19</v>
      </c>
      <c r="H15" s="6" t="s">
        <v>61</v>
      </c>
      <c r="I15" s="5" t="s">
        <v>62</v>
      </c>
      <c r="J15" s="9"/>
      <c r="K15" s="9">
        <v>0</v>
      </c>
      <c r="L15" s="7">
        <v>36981.11</v>
      </c>
      <c r="M15" s="9" t="s">
        <v>22</v>
      </c>
      <c r="N15" s="12">
        <v>44456.43771987268</v>
      </c>
    </row>
    <row r="16" spans="1:14" ht="45" x14ac:dyDescent="0.25">
      <c r="A16" s="4" t="s">
        <v>63</v>
      </c>
      <c r="B16" s="5" t="s">
        <v>64</v>
      </c>
      <c r="C16" s="6" t="s">
        <v>37</v>
      </c>
      <c r="D16" s="4" t="s">
        <v>17</v>
      </c>
      <c r="E16" s="4" t="s">
        <v>17</v>
      </c>
      <c r="F16" s="5" t="s">
        <v>18</v>
      </c>
      <c r="G16" s="4" t="s">
        <v>19</v>
      </c>
      <c r="H16" s="5" t="s">
        <v>65</v>
      </c>
      <c r="I16" s="5" t="s">
        <v>66</v>
      </c>
      <c r="J16" s="4"/>
      <c r="K16" s="4">
        <v>0</v>
      </c>
      <c r="L16" s="7">
        <v>105558.08</v>
      </c>
      <c r="M16" s="4" t="s">
        <v>22</v>
      </c>
      <c r="N16" s="8">
        <v>44460.36115049768</v>
      </c>
    </row>
    <row r="17" spans="1:14" ht="56.25" x14ac:dyDescent="0.25">
      <c r="A17" s="9" t="s">
        <v>67</v>
      </c>
      <c r="B17" s="6" t="s">
        <v>68</v>
      </c>
      <c r="C17" s="6" t="s">
        <v>37</v>
      </c>
      <c r="D17" s="9" t="s">
        <v>17</v>
      </c>
      <c r="E17" s="9" t="s">
        <v>17</v>
      </c>
      <c r="F17" s="6" t="s">
        <v>18</v>
      </c>
      <c r="G17" s="9" t="s">
        <v>19</v>
      </c>
      <c r="H17" s="6" t="s">
        <v>69</v>
      </c>
      <c r="I17" s="5" t="s">
        <v>70</v>
      </c>
      <c r="J17" s="9"/>
      <c r="K17" s="9">
        <v>0</v>
      </c>
      <c r="L17" s="7">
        <v>86852.26</v>
      </c>
      <c r="M17" s="9" t="s">
        <v>22</v>
      </c>
      <c r="N17" s="12">
        <v>44466.402823923607</v>
      </c>
    </row>
    <row r="18" spans="1:14" ht="33.75" x14ac:dyDescent="0.25">
      <c r="A18" s="4" t="s">
        <v>71</v>
      </c>
      <c r="B18" s="5" t="s">
        <v>72</v>
      </c>
      <c r="C18" s="6" t="s">
        <v>37</v>
      </c>
      <c r="D18" s="4" t="s">
        <v>17</v>
      </c>
      <c r="E18" s="4" t="s">
        <v>17</v>
      </c>
      <c r="F18" s="5" t="s">
        <v>18</v>
      </c>
      <c r="G18" s="4" t="s">
        <v>19</v>
      </c>
      <c r="H18" s="5" t="s">
        <v>73</v>
      </c>
      <c r="I18" s="5" t="s">
        <v>74</v>
      </c>
      <c r="J18" s="4"/>
      <c r="K18" s="4">
        <v>0</v>
      </c>
      <c r="L18" s="7">
        <v>28335</v>
      </c>
      <c r="M18" s="4" t="s">
        <v>22</v>
      </c>
      <c r="N18" s="8">
        <v>44466.468755520829</v>
      </c>
    </row>
    <row r="19" spans="1:14" ht="45" x14ac:dyDescent="0.25">
      <c r="A19" s="9" t="s">
        <v>75</v>
      </c>
      <c r="B19" s="6" t="s">
        <v>76</v>
      </c>
      <c r="C19" s="6" t="s">
        <v>48</v>
      </c>
      <c r="D19" s="9" t="s">
        <v>17</v>
      </c>
      <c r="E19" s="9" t="s">
        <v>17</v>
      </c>
      <c r="F19" s="6" t="s">
        <v>18</v>
      </c>
      <c r="G19" s="9" t="s">
        <v>19</v>
      </c>
      <c r="H19" s="6" t="s">
        <v>77</v>
      </c>
      <c r="I19" s="5" t="s">
        <v>78</v>
      </c>
      <c r="J19" s="9"/>
      <c r="K19" s="9">
        <v>0</v>
      </c>
      <c r="L19" s="7">
        <v>106875</v>
      </c>
      <c r="M19" s="9" t="s">
        <v>22</v>
      </c>
      <c r="N19" s="12">
        <v>44469.333679594907</v>
      </c>
    </row>
    <row r="20" spans="1:14" ht="67.5" x14ac:dyDescent="0.25">
      <c r="A20" s="9" t="s">
        <v>79</v>
      </c>
      <c r="B20" s="6" t="s">
        <v>80</v>
      </c>
      <c r="C20" s="6" t="s">
        <v>48</v>
      </c>
      <c r="D20" s="9" t="s">
        <v>17</v>
      </c>
      <c r="E20" s="9" t="s">
        <v>17</v>
      </c>
      <c r="F20" s="6" t="s">
        <v>18</v>
      </c>
      <c r="G20" s="9" t="s">
        <v>19</v>
      </c>
      <c r="H20" s="6" t="s">
        <v>81</v>
      </c>
      <c r="I20" s="6" t="s">
        <v>82</v>
      </c>
      <c r="J20" s="9" t="s">
        <v>28</v>
      </c>
      <c r="K20" s="9">
        <v>1</v>
      </c>
      <c r="L20" s="13">
        <v>98000</v>
      </c>
      <c r="M20" s="9" t="s">
        <v>22</v>
      </c>
      <c r="N20" s="12">
        <v>44467.708758067129</v>
      </c>
    </row>
    <row r="21" spans="1:14" ht="79.5" thickBot="1" x14ac:dyDescent="0.3">
      <c r="A21" s="4" t="s">
        <v>83</v>
      </c>
      <c r="B21" s="5" t="s">
        <v>84</v>
      </c>
      <c r="C21" s="6" t="s">
        <v>48</v>
      </c>
      <c r="D21" s="4" t="s">
        <v>17</v>
      </c>
      <c r="E21" s="4" t="s">
        <v>17</v>
      </c>
      <c r="F21" s="5" t="s">
        <v>18</v>
      </c>
      <c r="G21" s="4" t="s">
        <v>19</v>
      </c>
      <c r="H21" s="5" t="s">
        <v>20</v>
      </c>
      <c r="I21" s="5" t="s">
        <v>27</v>
      </c>
      <c r="J21" s="4" t="s">
        <v>28</v>
      </c>
      <c r="K21" s="14">
        <v>1</v>
      </c>
      <c r="L21" s="15">
        <v>24957</v>
      </c>
      <c r="M21" s="4" t="s">
        <v>29</v>
      </c>
      <c r="N21" s="8">
        <v>44467.715286423612</v>
      </c>
    </row>
    <row r="22" spans="1:14" ht="15.75" thickBot="1" x14ac:dyDescent="0.3">
      <c r="K22" s="16" t="s">
        <v>85</v>
      </c>
      <c r="L22" s="17">
        <f>SUM(L7:L21)</f>
        <v>789725.53</v>
      </c>
    </row>
    <row r="24" spans="1:14" ht="70.5" customHeight="1" thickBot="1" x14ac:dyDescent="0.3">
      <c r="B24" s="18"/>
      <c r="C24" s="18"/>
      <c r="D24" s="18"/>
      <c r="H24" s="18"/>
      <c r="I24" s="18"/>
    </row>
    <row r="25" spans="1:14" ht="44.25" customHeight="1" x14ac:dyDescent="0.25">
      <c r="B25" s="19" t="s">
        <v>86</v>
      </c>
      <c r="C25" s="20"/>
      <c r="D25" s="20"/>
      <c r="H25" s="19" t="s">
        <v>87</v>
      </c>
      <c r="I25" s="20"/>
    </row>
  </sheetData>
  <mergeCells count="5">
    <mergeCell ref="A1:N5"/>
    <mergeCell ref="B24:D24"/>
    <mergeCell ref="H24:I24"/>
    <mergeCell ref="B25:D25"/>
    <mergeCell ref="H25:I2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Jonkiel Diaz Matos</dc:creator>
  <cp:lastModifiedBy>Evelin Fernandez Jimenez</cp:lastModifiedBy>
  <cp:lastPrinted>2021-10-08T16:35:38Z</cp:lastPrinted>
  <dcterms:created xsi:type="dcterms:W3CDTF">2021-10-08T16:27:35Z</dcterms:created>
  <dcterms:modified xsi:type="dcterms:W3CDTF">2021-10-08T16:38:54Z</dcterms:modified>
</cp:coreProperties>
</file>