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4 OPTI ABRIL 2023\"/>
    </mc:Choice>
  </mc:AlternateContent>
  <xr:revisionPtr revIDLastSave="0" documentId="13_ncr:1_{94B1CF7E-3756-4D8B-84EF-BDABAC438E40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DEUDA " sheetId="2" r:id="rId1"/>
  </sheets>
  <definedNames>
    <definedName name="_xlnm._FilterDatabase" localSheetId="0" hidden="1">'DEUDA '!$A$13:$K$35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2" l="1"/>
</calcChain>
</file>

<file path=xl/sharedStrings.xml><?xml version="1.0" encoding="utf-8"?>
<sst xmlns="http://schemas.openxmlformats.org/spreadsheetml/2006/main" count="107" uniqueCount="104">
  <si>
    <t>B1500000350</t>
  </si>
  <si>
    <t>B1500000473</t>
  </si>
  <si>
    <t xml:space="preserve">                             </t>
  </si>
  <si>
    <t>MINISTERIO DE HACIENDA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</si>
  <si>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</si>
  <si>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</si>
  <si>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</si>
  <si>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</si>
  <si>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</si>
  <si>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</si>
  <si>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</si>
  <si>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</si>
  <si>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</si>
  <si>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</si>
  <si>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</si>
  <si>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</si>
  <si>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2.6.1.3.01</t>
  </si>
  <si>
    <t>30/06/2021</t>
  </si>
  <si>
    <t>2.3.1.1.01</t>
  </si>
  <si>
    <t>Autorizado por</t>
  </si>
  <si>
    <t>Enc. Depto. Adm. y Financiero</t>
  </si>
  <si>
    <t>2.2.6.3.01</t>
  </si>
  <si>
    <t>2.2.2.1.01</t>
  </si>
  <si>
    <t>Multiservicis Generales</t>
  </si>
  <si>
    <t>RSV Mensajeria, SRL.</t>
  </si>
  <si>
    <t>ITCORP Gongloss, SRL.</t>
  </si>
  <si>
    <t>Servicio de entrega de comunicaciones al interior del país, según O/C 93/14D/F20/06/2014.</t>
  </si>
  <si>
    <t>Adquisición de café, azúcar y té para uso en la institución, según O/C 00025/2021D/F13/05/2021.</t>
  </si>
  <si>
    <t>Administradora de Riesgos de Salud Humano</t>
  </si>
  <si>
    <t>Seguro Nacional de Salud (SENASA)</t>
  </si>
  <si>
    <t>Revisado Por</t>
  </si>
  <si>
    <t>JCGLOW Marketing RD, SRL</t>
  </si>
  <si>
    <t>B1500000009  B1500000012 B1500000013 B1500000014 B1500000015 B1500000016</t>
  </si>
  <si>
    <t>B1500000252</t>
  </si>
  <si>
    <t>2.2.7.1.01</t>
  </si>
  <si>
    <t>Contratación de servicio de agencia publicitaria para campaña de comunicación institucional en medios digitales. Según O/C 00084/2022 D/F21/4/2022.</t>
  </si>
  <si>
    <t>Electrom, SAS</t>
  </si>
  <si>
    <t>2.2.7.2.06</t>
  </si>
  <si>
    <t>Para registrar adquisición de botellones de agua de 5 galones y fardo de botellitas para uso en la institución. Según o/c  No. 00273 d/f 19/10/2022.</t>
  </si>
  <si>
    <t>Agua Crystal, S.A.</t>
  </si>
  <si>
    <t>2.2.9.2.01</t>
  </si>
  <si>
    <t>Empresa Distribuidora de Electricidad del Este, S.A.</t>
  </si>
  <si>
    <t>2.2.1.6.01</t>
  </si>
  <si>
    <t>Para registrar servicio de mantenimiento por (6) meses al ascensor del edificio de la institucion. Según O/C No.. 00315/2022 D/F 16/11/2022.</t>
  </si>
  <si>
    <t xml:space="preserve">B1500040995 B1500040883 B1500040964 B1500041112 B1500041212 </t>
  </si>
  <si>
    <t>B1500000188</t>
  </si>
  <si>
    <t>Banco Central de la República Dominicana</t>
  </si>
  <si>
    <t>Para registrar pago uso de estacionamientos correspondiente al mes de abril 2023.</t>
  </si>
  <si>
    <t>2.2.5.1.01</t>
  </si>
  <si>
    <t>B1500001175</t>
  </si>
  <si>
    <t>Prolimdes Comercial, SRL</t>
  </si>
  <si>
    <t>2.3.3.2.01</t>
  </si>
  <si>
    <t>B1500000002</t>
  </si>
  <si>
    <t>Maris Antonia Mendez Sena</t>
  </si>
  <si>
    <t>Para registrar revisión y fortalecimiento de los instrumentos normativos para el patrimonio alineado a las Normas Internacionales de Contabilidad para el Sector Publico NICSP, Financiados con fondos de la Union Europea a través del PROGEF.</t>
  </si>
  <si>
    <t>2.2.8.7.06</t>
  </si>
  <si>
    <t>B1500027393</t>
  </si>
  <si>
    <t>Para registrar diferencia asumida por la institución correspondiente a empleados con planes complementarios, mediante la poliza no. 30-95-201981 Seguro de Salud Local, correspondiente al período 01/04/ 2023 al 30/04/2023.</t>
  </si>
  <si>
    <t>Ranraiby Construcciones &amp; Servicios, SRL</t>
  </si>
  <si>
    <t>B1500000242</t>
  </si>
  <si>
    <t>Almuerzos y cenas para el personal de la institución dirigido a MYPYME. Según o/c no. 00036/2023 d/f 17/03/2023.</t>
  </si>
  <si>
    <t>B1500008319</t>
  </si>
  <si>
    <t>Para registrar pago diferencia asumida por la institución de la poliza no. 06492 seguro complementario de empleados durante el periodo 01/04/2023 - 30/04/2023.</t>
  </si>
  <si>
    <t>El Relámpago Limpieza de Cisternas y Plomería en General, SRL</t>
  </si>
  <si>
    <t>Para registrar servicio de mantenimiento de plomería de la Institución. Según o/c no. 00030/2023 d/f 13/03/2023.</t>
  </si>
  <si>
    <t>JLP Servicios Electricos SRL</t>
  </si>
  <si>
    <t>B1500000001</t>
  </si>
  <si>
    <t>Para registrar servicio de reparación y mantenimiento de transfer automático para la planta eléctrica de la institución.</t>
  </si>
  <si>
    <t>2.2.7.2.07</t>
  </si>
  <si>
    <t>RGM Multiservices, EIRL</t>
  </si>
  <si>
    <t>B1500000128</t>
  </si>
  <si>
    <t>Para registrar adquisicion de Tarjetas PVC para carnet con chip de acceso a la Institucion,dirigido a Mipymes.</t>
  </si>
  <si>
    <t>2.3.3.3.01</t>
  </si>
  <si>
    <t>Seguros Reservas</t>
  </si>
  <si>
    <t>B1500040584 B1500040583</t>
  </si>
  <si>
    <t>Para registrar la renovación de las pólizas seguros de, Todo Riesgo Equipos Electrónicos No.2-2-815-0001494, Avería de Maquinarias no. 2-2-812-0002612, durante el periodo 28/02/2023 al 28/02/2024.</t>
  </si>
  <si>
    <t xml:space="preserve">2.2.6.2.01 </t>
  </si>
  <si>
    <t>Para registrar servicio de energía eléctrica correspondiente al periodo del 20/03/2023 al 19/04/2023.</t>
  </si>
  <si>
    <t>B1500268779</t>
  </si>
  <si>
    <t>Enc. División Financiera</t>
  </si>
  <si>
    <t>Jesús Adalberto Tiburcio</t>
  </si>
  <si>
    <t>Caonabo Antonio Gonzalez</t>
  </si>
  <si>
    <t>NAS, EIRL.</t>
  </si>
  <si>
    <t>B1500019892 B1500019959</t>
  </si>
  <si>
    <t>Para registrar servicios de lavados sencillos para vehículos de la institución por seis (6) meses. Según 0012/2022 D/F 4/03/2022.</t>
  </si>
  <si>
    <t>B1500000020  B1500000022 B1500000104</t>
  </si>
  <si>
    <t>Manuel del Socorro Pérez García</t>
  </si>
  <si>
    <t>B1500001019</t>
  </si>
  <si>
    <t>Para registrar Servicios de Notarización de Documentos Legales.</t>
  </si>
  <si>
    <t>2.2.8.7.02</t>
  </si>
  <si>
    <t>Industriales Techa, SRL</t>
  </si>
  <si>
    <t>B1500000183</t>
  </si>
  <si>
    <t>Para registrar servicio de fumigación y exterminación de plagas por 6 meses para las oficinas y areas comunes de la institución. Dirigido a MIPYMES. Según O/C No.. 00193/2022 D/F 23/08/2022.</t>
  </si>
  <si>
    <t>2.2.8.5.01</t>
  </si>
  <si>
    <t>Disk Multiservices, SRL</t>
  </si>
  <si>
    <t xml:space="preserve"> B1500000109 B1500000110</t>
  </si>
  <si>
    <t>Para registrar contratación por seis (6) meses para el servicio de mantenimiento preventivo y correctivo a los equipos de aire acondicionado de la institución. Según O/C No. 00317/2022 D/F 18/11/2022.</t>
  </si>
  <si>
    <t>2.2.7.2.08</t>
  </si>
  <si>
    <t>Al 30 de abril 2023</t>
  </si>
  <si>
    <t>Adquisición de swich cisco 9200L-4X-E centro de datos de tecnología de la institución, financiado con fondos de la unión europea a traves del PROGEF. Según O/C 00167/2021,D/F 28/10/2021.</t>
  </si>
  <si>
    <t>Para registrar adquisición de vasos de cartón (ecológicos) para uso en la Institución dirigido a MYPYMES. Según o/c no. 00047/2023, d/f 03/04/2023.</t>
  </si>
  <si>
    <t xml:space="preserve"> Luz María Del Carmen Aquino</t>
  </si>
  <si>
    <t xml:space="preserve">               Preparado por</t>
  </si>
  <si>
    <t xml:space="preserve">                  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</si>
</sst>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m/yyyy;@"/>
  </numFmts>
  <fonts count="2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Arial  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4" fontId="5" fillId="0" borderId="0" xfId="0" applyNumberFormat="1" applyFont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5" fillId="0" borderId="0" xfId="0" applyFont="1" applyBorder="1"/>
    <xf numFmtId="0" fontId="1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3" fontId="12" fillId="0" borderId="0" xfId="3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5" fillId="0" borderId="0" xfId="0" applyFont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2" borderId="0" xfId="0" applyFont="1" applyFill="1" applyBorder="1" applyAlignment="1">
      <alignment horizontal="left"/>
    </xf>
    <xf numFmtId="4" fontId="5" fillId="0" borderId="0" xfId="0" applyNumberFormat="1" applyFont="1" applyFill="1"/>
    <xf numFmtId="0" fontId="8" fillId="0" borderId="1" xfId="0" applyFont="1" applyFill="1" applyBorder="1" applyAlignment="1">
      <alignment horizontal="center" vertical="center" wrapText="1"/>
    </xf>
    <xf numFmtId="0" fontId="17" fillId="0" borderId="0" xfId="0" applyFont="1"/>
    <xf numFmtId="4" fontId="17" fillId="0" borderId="0" xfId="0" applyNumberFormat="1" applyFont="1"/>
    <xf numFmtId="164" fontId="7" fillId="0" borderId="1" xfId="0" applyNumberFormat="1" applyFont="1" applyFill="1" applyBorder="1" applyAlignment="1">
      <alignment horizontal="left" vertical="center"/>
    </xf>
    <xf numFmtId="0" fontId="20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165" fontId="21" fillId="0" borderId="1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/>
    </xf>
    <xf numFmtId="43" fontId="19" fillId="3" borderId="1" xfId="0" applyNumberFormat="1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right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2486026</xdr:colOff>
      <xdr:row>0</xdr:row>
      <xdr:rowOff>171450</xdr:rowOff>
    </xdr:from>
    <xdr:to>
      <xdr:col>4</xdr:col>
      <xdr:colOff>1981200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17145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topLeftCell="A28" zoomScaleNormal="100" workbookViewId="0">
      <selection activeCell="E54" sqref="E54"/>
    </sheetView>
  </sheetViews>
  <sheetFormatPr baseColWidth="10" defaultRowHeight="14.25"/>
  <cols>
    <col min="1" max="1" width="6" style="6" customWidth="1"/>
    <col min="2" max="2" width="15.42578125" style="6" customWidth="1"/>
    <col min="3" max="3" width="25.28515625" style="6" customWidth="1"/>
    <col min="4" max="4" width="48.28515625" style="6" bestFit="1" customWidth="1"/>
    <col min="5" max="5" width="58.28515625" style="6" customWidth="1"/>
    <col min="6" max="6" width="17.7109375" style="6" customWidth="1"/>
    <col min="7" max="7" width="20.5703125" style="6" customWidth="1"/>
    <col min="8" max="8" width="17.42578125" style="6" customWidth="1"/>
    <col min="9" max="10" width="13" style="6" bestFit="1" customWidth="1"/>
    <col min="11" max="16384" width="11.42578125" style="6"/>
  </cols>
  <sheetData>
    <row r="1" spans="1:10" ht="15">
      <c r="A1" s="55"/>
      <c r="B1" s="55"/>
      <c r="C1" s="55"/>
      <c r="D1" s="55"/>
      <c r="E1" s="55"/>
      <c r="F1" s="55"/>
      <c r="G1" s="55"/>
    </row>
    <row r="2" spans="1:10" ht="15">
      <c r="A2" s="5"/>
      <c r="B2" s="1"/>
      <c r="C2" s="1"/>
      <c r="D2" s="1"/>
      <c r="E2" s="1"/>
      <c r="F2" s="1"/>
      <c r="G2" s="1"/>
    </row>
    <row r="3" spans="1:10" ht="15">
      <c r="A3" s="5"/>
      <c r="B3" s="1"/>
      <c r="C3" s="1"/>
      <c r="D3" s="1"/>
      <c r="E3" s="1"/>
      <c r="F3" s="1"/>
      <c r="G3" s="1"/>
    </row>
    <row r="4" spans="1:10" ht="15.75">
      <c r="A4" s="5"/>
      <c r="B4" s="1"/>
      <c r="C4" s="1"/>
      <c r="D4" s="2" t="s">
        <v>2</v>
      </c>
      <c r="E4" s="1"/>
      <c r="F4" s="2"/>
      <c r="G4" s="1"/>
    </row>
    <row r="5" spans="1:10" ht="15.75">
      <c r="A5" s="5"/>
      <c r="B5" s="1"/>
      <c r="C5" s="1"/>
      <c r="D5" s="2"/>
      <c r="E5" s="1"/>
      <c r="F5" s="2"/>
      <c r="G5" s="1"/>
    </row>
    <row r="6" spans="1:10" ht="15.75">
      <c r="A6" s="5"/>
      <c r="B6" s="1"/>
      <c r="C6" s="1"/>
      <c r="D6" s="2"/>
      <c r="E6" s="1"/>
      <c r="F6" s="2"/>
      <c r="G6" s="1"/>
    </row>
    <row r="7" spans="1:10" ht="15.75">
      <c r="A7" s="5"/>
      <c r="B7" s="1"/>
      <c r="C7" s="1"/>
      <c r="D7" s="2"/>
      <c r="E7" s="1"/>
      <c r="F7" s="2"/>
      <c r="G7" s="1"/>
    </row>
    <row r="8" spans="1:10" ht="15.75" customHeight="1">
      <c r="A8" s="56" t="s">
        <v>3</v>
      </c>
      <c r="B8" s="56"/>
      <c r="C8" s="56"/>
      <c r="D8" s="56"/>
      <c r="E8" s="56"/>
      <c r="F8" s="56"/>
      <c r="G8" s="56"/>
    </row>
    <row r="9" spans="1:10" ht="18.75" customHeight="1">
      <c r="A9" s="57" t="s">
        <v>4</v>
      </c>
      <c r="B9" s="57"/>
      <c r="C9" s="57"/>
      <c r="D9" s="57"/>
      <c r="E9" s="57"/>
      <c r="F9" s="57"/>
      <c r="G9" s="57"/>
    </row>
    <row r="10" spans="1:10" ht="18.75" customHeight="1">
      <c r="A10" s="58" t="s">
        <v>5</v>
      </c>
      <c r="B10" s="58"/>
      <c r="C10" s="58"/>
      <c r="D10" s="58"/>
      <c r="E10" s="58"/>
      <c r="F10" s="58"/>
      <c r="G10" s="58"/>
    </row>
    <row r="11" spans="1:10" ht="18.75" customHeight="1">
      <c r="A11" s="58" t="s">
        <v>98</v>
      </c>
      <c r="B11" s="58"/>
      <c r="C11" s="58"/>
      <c r="D11" s="58"/>
      <c r="E11" s="58"/>
      <c r="F11" s="58"/>
      <c r="G11" s="58"/>
    </row>
    <row r="12" spans="1:10" ht="15.75">
      <c r="A12" s="5"/>
      <c r="B12" s="7"/>
      <c r="C12" s="7"/>
      <c r="D12" s="7"/>
      <c r="E12" s="7"/>
      <c r="F12" s="7"/>
      <c r="G12" s="7"/>
    </row>
    <row r="13" spans="1:10" ht="69" customHeight="1">
      <c r="A13" s="45" t="s">
        <v>6</v>
      </c>
      <c r="B13" s="46" t="s">
        <v>7</v>
      </c>
      <c r="C13" s="46" t="s">
        <v>8</v>
      </c>
      <c r="D13" s="46" t="s">
        <v>9</v>
      </c>
      <c r="E13" s="46" t="s">
        <v>10</v>
      </c>
      <c r="F13" s="46" t="s">
        <v>11</v>
      </c>
      <c r="G13" s="46" t="s">
        <v>12</v>
      </c>
    </row>
    <row r="14" spans="1:10" ht="24" customHeight="1">
      <c r="A14" s="12">
        <v>1</v>
      </c>
      <c r="B14" s="8" t="s">
        <v>13</v>
      </c>
      <c r="C14" s="9" t="s">
        <v>14</v>
      </c>
      <c r="D14" s="10" t="s">
        <v>24</v>
      </c>
      <c r="E14" s="11" t="s">
        <v>26</v>
      </c>
      <c r="F14" s="12" t="s">
        <v>15</v>
      </c>
      <c r="G14" s="47">
        <v>67760</v>
      </c>
      <c r="I14" s="14"/>
      <c r="J14" s="14"/>
    </row>
    <row r="15" spans="1:10" s="13" customFormat="1" ht="26.25" customHeight="1">
      <c r="A15" s="12">
        <v>2</v>
      </c>
      <c r="B15" s="8" t="s">
        <v>17</v>
      </c>
      <c r="C15" s="12" t="s">
        <v>0</v>
      </c>
      <c r="D15" s="10" t="s">
        <v>23</v>
      </c>
      <c r="E15" s="11" t="s">
        <v>27</v>
      </c>
      <c r="F15" s="12" t="s">
        <v>18</v>
      </c>
      <c r="G15" s="47">
        <v>71149.86</v>
      </c>
      <c r="I15" s="31"/>
      <c r="J15" s="14"/>
    </row>
    <row r="16" spans="1:10" ht="36">
      <c r="A16" s="12">
        <v>3</v>
      </c>
      <c r="B16" s="35">
        <v>44547</v>
      </c>
      <c r="C16" s="12" t="s">
        <v>1</v>
      </c>
      <c r="D16" s="10" t="s">
        <v>25</v>
      </c>
      <c r="E16" s="11" t="s">
        <v>99</v>
      </c>
      <c r="F16" s="12" t="s">
        <v>16</v>
      </c>
      <c r="G16" s="47">
        <v>219211</v>
      </c>
      <c r="I16" s="14"/>
      <c r="J16" s="14"/>
    </row>
    <row r="17" spans="1:11" ht="24" customHeight="1">
      <c r="A17" s="12">
        <v>4</v>
      </c>
      <c r="B17" s="35">
        <v>44659</v>
      </c>
      <c r="C17" s="12" t="s">
        <v>83</v>
      </c>
      <c r="D17" s="10" t="s">
        <v>82</v>
      </c>
      <c r="E17" s="11" t="s">
        <v>84</v>
      </c>
      <c r="F17" s="12" t="s">
        <v>37</v>
      </c>
      <c r="G17" s="47">
        <v>4400</v>
      </c>
      <c r="I17" s="14"/>
      <c r="J17" s="14"/>
    </row>
    <row r="18" spans="1:11" ht="36" customHeight="1">
      <c r="A18" s="12">
        <v>5</v>
      </c>
      <c r="B18" s="35">
        <v>44734</v>
      </c>
      <c r="C18" s="12" t="s">
        <v>32</v>
      </c>
      <c r="D18" s="10" t="s">
        <v>31</v>
      </c>
      <c r="E18" s="50" t="s">
        <v>35</v>
      </c>
      <c r="F18" s="12" t="s">
        <v>22</v>
      </c>
      <c r="G18" s="47">
        <v>45887.839999999997</v>
      </c>
      <c r="I18" s="14"/>
      <c r="J18" s="14"/>
    </row>
    <row r="19" spans="1:11" ht="27.75" customHeight="1">
      <c r="A19" s="12">
        <v>6</v>
      </c>
      <c r="B19" s="35">
        <v>44830</v>
      </c>
      <c r="C19" s="12" t="s">
        <v>85</v>
      </c>
      <c r="D19" s="10" t="s">
        <v>86</v>
      </c>
      <c r="E19" s="51" t="s">
        <v>88</v>
      </c>
      <c r="F19" s="12" t="s">
        <v>89</v>
      </c>
      <c r="G19" s="47">
        <v>44840</v>
      </c>
      <c r="I19" s="14"/>
      <c r="J19" s="14"/>
    </row>
    <row r="20" spans="1:11" ht="38.25" customHeight="1">
      <c r="A20" s="12">
        <v>7</v>
      </c>
      <c r="B20" s="35">
        <v>44860</v>
      </c>
      <c r="C20" s="12" t="s">
        <v>91</v>
      </c>
      <c r="D20" s="10" t="s">
        <v>90</v>
      </c>
      <c r="E20" s="51" t="s">
        <v>92</v>
      </c>
      <c r="F20" s="12" t="s">
        <v>93</v>
      </c>
      <c r="G20" s="47">
        <v>10620</v>
      </c>
      <c r="I20" s="14"/>
      <c r="J20" s="14"/>
    </row>
    <row r="21" spans="1:11" ht="48" customHeight="1">
      <c r="A21" s="12">
        <v>8</v>
      </c>
      <c r="B21" s="35">
        <v>44903</v>
      </c>
      <c r="C21" s="12" t="s">
        <v>95</v>
      </c>
      <c r="D21" s="10" t="s">
        <v>94</v>
      </c>
      <c r="E21" s="51" t="s">
        <v>96</v>
      </c>
      <c r="F21" s="12" t="s">
        <v>97</v>
      </c>
      <c r="G21" s="47">
        <v>40906.270000000004</v>
      </c>
      <c r="I21" s="14"/>
      <c r="J21" s="14"/>
    </row>
    <row r="22" spans="1:11" ht="24">
      <c r="A22" s="12">
        <v>9</v>
      </c>
      <c r="B22" s="41">
        <v>44910</v>
      </c>
      <c r="C22" s="42" t="s">
        <v>87</v>
      </c>
      <c r="D22" s="43" t="s">
        <v>36</v>
      </c>
      <c r="E22" s="52" t="s">
        <v>43</v>
      </c>
      <c r="F22" s="42" t="s">
        <v>37</v>
      </c>
      <c r="G22" s="48">
        <v>6490</v>
      </c>
      <c r="I22" s="14"/>
      <c r="J22" s="14"/>
    </row>
    <row r="23" spans="1:11" ht="32.25" customHeight="1">
      <c r="A23" s="12">
        <v>10</v>
      </c>
      <c r="B23" s="41">
        <v>44914</v>
      </c>
      <c r="C23" s="42" t="s">
        <v>44</v>
      </c>
      <c r="D23" s="43" t="s">
        <v>39</v>
      </c>
      <c r="E23" s="44" t="s">
        <v>38</v>
      </c>
      <c r="F23" s="42" t="s">
        <v>18</v>
      </c>
      <c r="G23" s="48">
        <v>23940</v>
      </c>
      <c r="I23" s="14"/>
      <c r="J23" s="14"/>
    </row>
    <row r="24" spans="1:11" s="33" customFormat="1" ht="27" customHeight="1">
      <c r="A24" s="32">
        <v>11</v>
      </c>
      <c r="B24" s="37">
        <v>45026</v>
      </c>
      <c r="C24" s="32" t="s">
        <v>45</v>
      </c>
      <c r="D24" s="11" t="s">
        <v>46</v>
      </c>
      <c r="E24" s="36" t="s">
        <v>47</v>
      </c>
      <c r="F24" s="32" t="s">
        <v>48</v>
      </c>
      <c r="G24" s="47">
        <v>44000</v>
      </c>
      <c r="I24" s="34"/>
      <c r="J24" s="34"/>
    </row>
    <row r="25" spans="1:11" ht="32.25" customHeight="1">
      <c r="A25" s="12">
        <v>12</v>
      </c>
      <c r="B25" s="38">
        <v>45029</v>
      </c>
      <c r="C25" s="12" t="s">
        <v>49</v>
      </c>
      <c r="D25" s="10" t="s">
        <v>50</v>
      </c>
      <c r="E25" s="11" t="s">
        <v>100</v>
      </c>
      <c r="F25" s="12" t="s">
        <v>51</v>
      </c>
      <c r="G25" s="47">
        <v>38232</v>
      </c>
      <c r="I25" s="14"/>
      <c r="J25" s="14"/>
    </row>
    <row r="26" spans="1:11" ht="48">
      <c r="A26" s="12">
        <v>13</v>
      </c>
      <c r="B26" s="38">
        <v>45030</v>
      </c>
      <c r="C26" s="12" t="s">
        <v>52</v>
      </c>
      <c r="D26" s="10" t="s">
        <v>53</v>
      </c>
      <c r="E26" s="11" t="s">
        <v>54</v>
      </c>
      <c r="F26" s="12" t="s">
        <v>55</v>
      </c>
      <c r="G26" s="47">
        <v>90000</v>
      </c>
      <c r="I26" s="14"/>
      <c r="J26" s="14"/>
    </row>
    <row r="27" spans="1:11" ht="47.25" customHeight="1">
      <c r="A27" s="12">
        <v>14</v>
      </c>
      <c r="B27" s="41">
        <v>45035</v>
      </c>
      <c r="C27" s="42" t="s">
        <v>56</v>
      </c>
      <c r="D27" s="43" t="s">
        <v>28</v>
      </c>
      <c r="E27" s="44" t="s">
        <v>57</v>
      </c>
      <c r="F27" s="42" t="s">
        <v>21</v>
      </c>
      <c r="G27" s="48">
        <v>13020</v>
      </c>
      <c r="I27" s="14"/>
      <c r="J27" s="14"/>
    </row>
    <row r="28" spans="1:11" ht="24">
      <c r="A28" s="12">
        <v>15</v>
      </c>
      <c r="B28" s="41">
        <v>45035</v>
      </c>
      <c r="C28" s="42" t="s">
        <v>59</v>
      </c>
      <c r="D28" s="43" t="s">
        <v>58</v>
      </c>
      <c r="E28" s="44" t="s">
        <v>60</v>
      </c>
      <c r="F28" s="42" t="s">
        <v>40</v>
      </c>
      <c r="G28" s="48">
        <v>148680</v>
      </c>
      <c r="I28" s="14"/>
      <c r="J28" s="14"/>
    </row>
    <row r="29" spans="1:11" ht="36">
      <c r="A29" s="12">
        <v>16</v>
      </c>
      <c r="B29" s="35">
        <v>45035</v>
      </c>
      <c r="C29" s="12" t="s">
        <v>61</v>
      </c>
      <c r="D29" s="10" t="s">
        <v>29</v>
      </c>
      <c r="E29" s="11" t="s">
        <v>62</v>
      </c>
      <c r="F29" s="12" t="s">
        <v>21</v>
      </c>
      <c r="G29" s="47">
        <v>12614</v>
      </c>
      <c r="I29" s="14"/>
      <c r="J29" s="14"/>
    </row>
    <row r="30" spans="1:11" ht="24">
      <c r="A30" s="12">
        <v>17</v>
      </c>
      <c r="B30" s="39">
        <v>45035</v>
      </c>
      <c r="C30" s="12" t="s">
        <v>33</v>
      </c>
      <c r="D30" s="10" t="s">
        <v>63</v>
      </c>
      <c r="E30" s="11" t="s">
        <v>64</v>
      </c>
      <c r="F30" s="12" t="s">
        <v>34</v>
      </c>
      <c r="G30" s="47">
        <v>9440</v>
      </c>
      <c r="I30" s="14"/>
      <c r="J30" s="14"/>
      <c r="K30" s="14"/>
    </row>
    <row r="31" spans="1:11" s="33" customFormat="1" ht="24">
      <c r="A31" s="12">
        <v>18</v>
      </c>
      <c r="B31" s="37">
        <v>45044</v>
      </c>
      <c r="C31" s="32" t="s">
        <v>66</v>
      </c>
      <c r="D31" s="11" t="s">
        <v>65</v>
      </c>
      <c r="E31" s="11" t="s">
        <v>67</v>
      </c>
      <c r="F31" s="32" t="s">
        <v>68</v>
      </c>
      <c r="G31" s="47">
        <v>39648</v>
      </c>
      <c r="I31" s="34"/>
      <c r="J31" s="34"/>
      <c r="K31" s="34"/>
    </row>
    <row r="32" spans="1:11" ht="24">
      <c r="A32" s="32">
        <v>19</v>
      </c>
      <c r="B32" s="35">
        <v>45044</v>
      </c>
      <c r="C32" s="12" t="s">
        <v>70</v>
      </c>
      <c r="D32" s="10" t="s">
        <v>69</v>
      </c>
      <c r="E32" s="11" t="s">
        <v>71</v>
      </c>
      <c r="F32" s="12" t="s">
        <v>72</v>
      </c>
      <c r="G32" s="47">
        <v>29500</v>
      </c>
      <c r="I32" s="14"/>
      <c r="J32" s="14"/>
      <c r="K32" s="14"/>
    </row>
    <row r="33" spans="1:11" ht="36">
      <c r="A33" s="12">
        <v>20</v>
      </c>
      <c r="B33" s="38">
        <v>45044</v>
      </c>
      <c r="C33" s="12" t="s">
        <v>74</v>
      </c>
      <c r="D33" s="10" t="s">
        <v>73</v>
      </c>
      <c r="E33" s="11" t="s">
        <v>75</v>
      </c>
      <c r="F33" s="12" t="s">
        <v>76</v>
      </c>
      <c r="G33" s="47">
        <v>461520.51</v>
      </c>
      <c r="I33" s="14"/>
      <c r="J33" s="14"/>
      <c r="K33" s="14"/>
    </row>
    <row r="34" spans="1:11" ht="24">
      <c r="A34" s="12">
        <v>21</v>
      </c>
      <c r="B34" s="35">
        <v>45044</v>
      </c>
      <c r="C34" s="12" t="s">
        <v>78</v>
      </c>
      <c r="D34" s="10" t="s">
        <v>41</v>
      </c>
      <c r="E34" s="11" t="s">
        <v>77</v>
      </c>
      <c r="F34" s="12" t="s">
        <v>42</v>
      </c>
      <c r="G34" s="47">
        <v>364612.88</v>
      </c>
      <c r="I34" s="14"/>
      <c r="J34" s="14"/>
    </row>
    <row r="35" spans="1:11" s="13" customFormat="1" ht="18">
      <c r="A35" s="59"/>
      <c r="B35" s="59"/>
      <c r="C35" s="59"/>
      <c r="D35" s="59"/>
      <c r="E35" s="59"/>
      <c r="F35" s="59"/>
      <c r="G35" s="49">
        <f>SUM(G14:G34)</f>
        <v>1786472.3599999999</v>
      </c>
      <c r="I35" s="31"/>
      <c r="J35" s="31"/>
    </row>
    <row r="36" spans="1:11" ht="18">
      <c r="A36" s="15"/>
      <c r="B36" s="16"/>
      <c r="C36" s="3"/>
      <c r="D36" s="17"/>
      <c r="E36" s="16"/>
      <c r="F36" s="18"/>
      <c r="G36" s="19"/>
      <c r="I36" s="14"/>
      <c r="J36" s="14"/>
    </row>
    <row r="37" spans="1:11" ht="18">
      <c r="A37" s="15"/>
      <c r="B37" s="16"/>
      <c r="C37" s="20"/>
      <c r="D37" s="17"/>
      <c r="E37" s="16"/>
      <c r="F37" s="21"/>
      <c r="G37" s="19"/>
    </row>
    <row r="38" spans="1:11" ht="18">
      <c r="A38" s="15"/>
      <c r="B38" s="16"/>
      <c r="C38" s="20"/>
      <c r="D38" s="17"/>
      <c r="E38" s="16"/>
      <c r="F38" s="18"/>
      <c r="G38" s="19"/>
    </row>
    <row r="39" spans="1:11" ht="18">
      <c r="A39" s="15"/>
      <c r="B39" s="16"/>
      <c r="C39" s="4"/>
      <c r="D39" s="17"/>
      <c r="E39" s="16"/>
      <c r="F39" s="18"/>
      <c r="G39" s="19"/>
      <c r="H39" s="14"/>
    </row>
    <row r="40" spans="1:11" ht="15.75">
      <c r="A40" s="22"/>
      <c r="B40" s="23"/>
      <c r="C40" s="23"/>
      <c r="D40" s="1"/>
      <c r="E40" s="1"/>
      <c r="F40" s="1"/>
      <c r="G40" s="24"/>
    </row>
    <row r="41" spans="1:11" ht="36.75" customHeight="1">
      <c r="A41" s="22"/>
      <c r="B41" s="30" t="s">
        <v>101</v>
      </c>
      <c r="C41" s="25"/>
      <c r="D41" s="53" t="s">
        <v>80</v>
      </c>
      <c r="E41" s="53"/>
      <c r="F41" s="53" t="s">
        <v>81</v>
      </c>
      <c r="G41" s="53"/>
    </row>
    <row r="42" spans="1:11" ht="15.75" customHeight="1">
      <c r="A42" s="22"/>
      <c r="B42" s="26" t="s">
        <v>102</v>
      </c>
      <c r="C42" s="26"/>
      <c r="D42" s="54" t="s">
        <v>30</v>
      </c>
      <c r="E42" s="54"/>
      <c r="F42" s="54" t="s">
        <v>19</v>
      </c>
      <c r="G42" s="54"/>
    </row>
    <row r="43" spans="1:11" ht="15.75" customHeight="1">
      <c r="A43" s="20"/>
      <c r="B43" s="40" t="s">
        <v>103</v>
      </c>
      <c r="C43" s="26"/>
      <c r="D43" s="54" t="s">
        <v>79</v>
      </c>
      <c r="E43" s="54"/>
      <c r="F43" s="54" t="s">
        <v>20</v>
      </c>
      <c r="G43" s="54"/>
    </row>
    <row r="44" spans="1:11">
      <c r="D44" s="27"/>
    </row>
    <row r="54" spans="5:5" ht="30">
      <c r="E54" s="28"/>
    </row>
    <row r="55" spans="5:5" ht="30">
      <c r="E55" s="29"/>
    </row>
    <row r="56" spans="5:5" ht="30">
      <c r="E56" s="29"/>
    </row>
  </sheetData>
  <protectedRanges>
    <protectedRange sqref="F41" name="Rango1_3_6"/>
    <protectedRange sqref="B41:C41" name="Rango1_4_6"/>
  </protectedRanges>
  <autoFilter ref="A13:K35" xr:uid="{00000000-0009-0000-0000-000000000000}"/>
  <mergeCells count="12">
    <mergeCell ref="D41:E41"/>
    <mergeCell ref="D42:E42"/>
    <mergeCell ref="D43:E43"/>
    <mergeCell ref="A1:G1"/>
    <mergeCell ref="A8:G8"/>
    <mergeCell ref="A9:G9"/>
    <mergeCell ref="A10:G10"/>
    <mergeCell ref="A11:G11"/>
    <mergeCell ref="A35:F35"/>
    <mergeCell ref="F41:G41"/>
    <mergeCell ref="F42:G42"/>
    <mergeCell ref="F43:G43"/>
  </mergeCells>
  <printOptions horizontalCentered="1"/>
  <pageMargins left="0.7" right="0.7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2023-05-08T16:42:00Z</cp:lastPrinted>
  <dcterms:created xsi:type="dcterms:W3CDTF">2022-08-05T19:55:13Z</dcterms:created>
  <dcterms:modified xsi:type="dcterms:W3CDTF">2023-05-08T19:39:38Z</dcterms:modified>
</cp:coreProperties>
</file>