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2\ARCHIVO PAGINA WEB OPTI 2022\7 OPTI  JULIO 2022\"/>
    </mc:Choice>
  </mc:AlternateContent>
  <bookViews>
    <workbookView xWindow="0" yWindow="0" windowWidth="28800" windowHeight="11580"/>
  </bookViews>
  <sheets>
    <sheet name="DEUDA " sheetId="2" r:id="rId1"/>
  </sheets>
  <definedNames>
    <definedName name="_xlnm._FilterDatabase" localSheetId="0" hidden="1">'DEUDA '!$A$13:$H$30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</calcChain>
</file>

<file path=xl/sharedStrings.xml><?xml version="1.0" encoding="utf-8"?>
<sst xmlns="http://schemas.openxmlformats.org/spreadsheetml/2006/main" count="89" uniqueCount="87">
  <si>
    <t>AENOR DOMINICANA SRL</t>
  </si>
  <si>
    <t>Para registrar servicio de contratación  de empresa certificadora para auditoria al sistema de gestión de calidad.</t>
  </si>
  <si>
    <t>B1500000350</t>
  </si>
  <si>
    <t>ITCORP GONGLOSS, SRL.</t>
  </si>
  <si>
    <t>B1500000473</t>
  </si>
  <si>
    <t>DISK MULTISERVICES, SRL.</t>
  </si>
  <si>
    <t>MARTINEZ TORRES TRAVELING SRL.</t>
  </si>
  <si>
    <t>CONSTRUCTORA BETONES DEL CARIBE,SRL</t>
  </si>
  <si>
    <t>B1500000051</t>
  </si>
  <si>
    <t>INSTITUTO NACIONAL DE TRANSITO Y TRANSPORTE TERRESTE (INTRANT).</t>
  </si>
  <si>
    <t>B1500001121</t>
  </si>
  <si>
    <t>MUNDO INDUSTRIAL,SRL</t>
  </si>
  <si>
    <t>B1500000111</t>
  </si>
  <si>
    <t>Para registrar adquisición de articulos ferreteros para uso en esta institución.</t>
  </si>
  <si>
    <t>FIS SOLUCIONES SRL</t>
  </si>
  <si>
    <t>B1500000093</t>
  </si>
  <si>
    <t>Para registrar Adquisición de papel toalla y papel de baño para uso en la institución, dirigido a MIPYMES.</t>
  </si>
  <si>
    <t>SEGURO NACIONAL DE SALUD (SENASA)</t>
  </si>
  <si>
    <t>B1500006465</t>
  </si>
  <si>
    <t>Para registrar pago diferencia asumida por la institución de la poliza no. 06492 seguro complementario de empleados durante el periodo del 01/07/2022 al 31/07/2022.</t>
  </si>
  <si>
    <t>CORPORACION ESTATAL DE RADIO Y TELEVISION (CERTV)</t>
  </si>
  <si>
    <t>B1500005901, B1500005888,B1500005835,B1500005802,B1500005769,B1500005934, B1500006500</t>
  </si>
  <si>
    <t xml:space="preserve">Para registrar pago 10% publicidad, de acuerdo a la  LEY 134-03. correspondiente a la factura de enero a julio de 2022. </t>
  </si>
  <si>
    <t>CECOMSA, SRL.</t>
  </si>
  <si>
    <t>B1500014305</t>
  </si>
  <si>
    <t>Para registrar adquisición de laptops y computadora para diseños y artículos informáticos para esta institución.</t>
  </si>
  <si>
    <t>MAXIBODEGAS EOP DEL CARIBE, SRL</t>
  </si>
  <si>
    <t>B1500001220</t>
  </si>
  <si>
    <t>Para registrar adquisición de equipos y accesorios informáticos para uso en la institución. Dirigido a MIPYMES.</t>
  </si>
  <si>
    <t>EMPRESA DISTRIBUIDORA DE ELECTRICIDAD DEL ESTE, S.A.</t>
  </si>
  <si>
    <t>B1500216749</t>
  </si>
  <si>
    <t>Para registrar el servicio energia electrica del periodo 20/06/2022 al 20/07/2022.</t>
  </si>
  <si>
    <t>FR MULTISERVICIOS, SRL.</t>
  </si>
  <si>
    <t>B1500000351</t>
  </si>
  <si>
    <t>Para registrar suministro e impresiones de Banner para ser utilizado en el Aniversario XIX de la DIGECOG. Dirigido a MiPymes.</t>
  </si>
  <si>
    <t xml:space="preserve">                             </t>
  </si>
  <si>
    <t>MINISTERIO DE HACIENDA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</si>
  <si>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</si>
  <si>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</si>
  <si>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</si>
  <si>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</si>
  <si>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</si>
  <si>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</si>
  <si>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</si>
  <si>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</si>
  <si>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</si>
  <si>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Fecha  pago</t>
  </si>
  <si>
    <t>20/01/2015</t>
  </si>
  <si>
    <t>FT-85</t>
  </si>
  <si>
    <t>RSV MENSAJERIA, SRL.</t>
  </si>
  <si>
    <t>Servicio de entrega de comunicaciones al interior del país. o/c 93/14 d/f 20/06/2014.</t>
  </si>
  <si>
    <t>2.2.1.4.01</t>
  </si>
  <si>
    <t>Adquisición de swich cisco 9200L-4X-E centro de datos de tecnología de la institución, financiado con fondos de la unión europea a traves del PROGEF. Según O/C 00167/2021, d/f  28/10/2021</t>
  </si>
  <si>
    <t>2.6.1.3.01</t>
  </si>
  <si>
    <t>2.2.2.1.01</t>
  </si>
  <si>
    <t>B1500000094</t>
  </si>
  <si>
    <t>Servicio de mantenimiento y/o reparación a equipos de aires acondicionados de la institución por seis (6) meses. Según O/C00089/2022  d/f 29/04/2022</t>
  </si>
  <si>
    <t>2.27.2.08</t>
  </si>
  <si>
    <t>Servicio de almuerzos y cenas para el personal de la institución. Según O/C  0002/2022 d/f 25/03/2022</t>
  </si>
  <si>
    <t>2.2.9.2.01</t>
  </si>
  <si>
    <t>2.2.1.6.01</t>
  </si>
  <si>
    <t>30/06/2021</t>
  </si>
  <si>
    <t>MULTISERVICIS GENERALES</t>
  </si>
  <si>
    <t>Adquisición de café, azúcar y té para uso en la institución. o/c 00025/2021 d/f 13/05/2021.</t>
  </si>
  <si>
    <t>2.3.1.1.01</t>
  </si>
  <si>
    <t>Total</t>
  </si>
  <si>
    <t>Mirian M. Bautista</t>
  </si>
  <si>
    <t>Dionicio Félix Castro</t>
  </si>
  <si>
    <t>Luis Dario Terrero Méndez</t>
  </si>
  <si>
    <t xml:space="preserve">           Preparado por</t>
  </si>
  <si>
    <t xml:space="preserve">Revisado </t>
  </si>
  <si>
    <t>Autorizado por</t>
  </si>
  <si>
    <t xml:space="preserve">             Contadora</t>
  </si>
  <si>
    <t>Enc. División Financiera</t>
  </si>
  <si>
    <t>Enc. Depto. Adm. y Financiero</t>
  </si>
  <si>
    <t>Correspondiente al 31 de julio 2022</t>
  </si>
  <si>
    <t>B1500000273</t>
  </si>
  <si>
    <t>2.2.8.7.03</t>
  </si>
  <si>
    <t>B1500000562</t>
  </si>
  <si>
    <t>2.2.7.1.02</t>
  </si>
  <si>
    <t>Para registrar servicio de impermeabilización de techo, O/C 00132 D/F 10/06/2022.</t>
  </si>
  <si>
    <t>Para registrar Charla sobre seguridad Vial para los colaboradores de la Intitución, O/C No. 00099 D/F 09/05/2022.</t>
  </si>
  <si>
    <t>2.2.8.7.04</t>
  </si>
  <si>
    <t>2.3.6.3.04, 2.3.6.3.06, 2.3.7.2.06, 2.3.9.3.01, 2.3.9.6.01, 2.3.9.8.02, 2.3.9.9.01 y 2.3.9.9.04</t>
  </si>
  <si>
    <t>2.3.3.2.01</t>
  </si>
  <si>
    <t>2.2.6.3.01</t>
  </si>
  <si>
    <t>2.2.2.2.01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</si>
</sst>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4"/>
      <name val="Times New Roman"/>
      <family val="1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indexed="8"/>
      <name val="Times New Roman"/>
      <family val="1"/>
    </font>
    <font>
      <b/>
      <u/>
      <sz val="16"/>
      <name val="Times New Roman"/>
      <family val="1"/>
    </font>
    <font>
      <b/>
      <sz val="16"/>
      <name val="Times New Roman"/>
      <family val="1"/>
    </font>
    <font>
      <b/>
      <u/>
      <sz val="14"/>
      <name val="Times New Roman"/>
      <family val="1"/>
    </font>
    <font>
      <b/>
      <u/>
      <sz val="12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3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/>
    <xf numFmtId="0" fontId="7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wrapText="1"/>
    </xf>
    <xf numFmtId="164" fontId="12" fillId="0" borderId="1" xfId="0" applyNumberFormat="1" applyFont="1" applyFill="1" applyBorder="1" applyAlignment="1">
      <alignment horizontal="left"/>
    </xf>
    <xf numFmtId="164" fontId="12" fillId="0" borderId="1" xfId="0" applyNumberFormat="1" applyFont="1" applyBorder="1" applyAlignment="1">
      <alignment horizontal="left"/>
    </xf>
    <xf numFmtId="4" fontId="6" fillId="0" borderId="0" xfId="0" applyNumberFormat="1" applyFont="1"/>
    <xf numFmtId="0" fontId="6" fillId="0" borderId="0" xfId="0" applyFont="1" applyFill="1"/>
    <xf numFmtId="4" fontId="13" fillId="0" borderId="8" xfId="0" applyNumberFormat="1" applyFont="1" applyFill="1" applyBorder="1" applyAlignment="1">
      <alignment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3" fontId="15" fillId="0" borderId="0" xfId="3" applyFont="1" applyFill="1" applyBorder="1" applyAlignment="1">
      <alignment vertical="center" wrapText="1"/>
    </xf>
    <xf numFmtId="0" fontId="16" fillId="3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 wrapText="1"/>
    </xf>
    <xf numFmtId="0" fontId="5" fillId="3" borderId="0" xfId="0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0" fillId="0" borderId="0" xfId="0" applyAlignment="1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4" fontId="9" fillId="0" borderId="1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/>
    </xf>
    <xf numFmtId="0" fontId="7" fillId="2" borderId="8" xfId="2" applyFont="1" applyFill="1" applyBorder="1" applyAlignment="1">
      <alignment horizontal="center"/>
    </xf>
  </cellXfs>
  <cellStyles count="4">
    <cellStyle name="Millares 2" xfId="3"/>
    <cellStyle name="Millares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3019426</xdr:colOff>
      <xdr:row>1</xdr:row>
      <xdr:rowOff>0</xdr:rowOff>
    </xdr:from>
    <xdr:to>
      <xdr:col>4</xdr:col>
      <xdr:colOff>2514600</xdr:colOff>
      <xdr:row>6</xdr:row>
      <xdr:rowOff>142875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6" y="190500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abSelected="1" topLeftCell="A16" workbookViewId="0">
      <selection activeCell="F21" sqref="F21"/>
    </sheetView>
  </sheetViews>
  <sheetFormatPr baseColWidth="10" defaultRowHeight="15" x14ac:dyDescent="0.25"/>
  <cols>
    <col min="1" max="1" width="6" customWidth="1"/>
    <col min="2" max="2" width="15.42578125" customWidth="1"/>
    <col min="3" max="3" width="23.140625" customWidth="1"/>
    <col min="4" max="4" width="48.28515625" bestFit="1" customWidth="1"/>
    <col min="5" max="5" width="58.28515625" customWidth="1"/>
    <col min="6" max="6" width="34.140625" bestFit="1" customWidth="1"/>
    <col min="7" max="7" width="16.42578125" bestFit="1" customWidth="1"/>
    <col min="9" max="9" width="17.42578125" customWidth="1"/>
  </cols>
  <sheetData>
    <row r="1" spans="1:8" x14ac:dyDescent="0.25">
      <c r="A1" s="53"/>
      <c r="B1" s="53"/>
      <c r="C1" s="53"/>
      <c r="D1" s="53"/>
      <c r="E1" s="53"/>
      <c r="F1" s="53"/>
      <c r="G1" s="53"/>
      <c r="H1" s="1"/>
    </row>
    <row r="2" spans="1:8" x14ac:dyDescent="0.25">
      <c r="A2" s="2"/>
      <c r="B2" s="3"/>
      <c r="C2" s="3"/>
      <c r="D2" s="3"/>
      <c r="E2" s="3"/>
      <c r="F2" s="3"/>
      <c r="G2" s="3"/>
      <c r="H2" s="4"/>
    </row>
    <row r="3" spans="1:8" x14ac:dyDescent="0.25">
      <c r="A3" s="2"/>
      <c r="B3" s="3"/>
      <c r="C3" s="3"/>
      <c r="D3" s="3"/>
      <c r="E3" s="3"/>
      <c r="F3" s="3"/>
      <c r="G3" s="3"/>
      <c r="H3" s="4"/>
    </row>
    <row r="4" spans="1:8" ht="15.75" x14ac:dyDescent="0.25">
      <c r="A4" s="2"/>
      <c r="B4" s="3"/>
      <c r="C4" s="3"/>
      <c r="D4" s="5" t="s">
        <v>35</v>
      </c>
      <c r="E4" s="3"/>
      <c r="F4" s="5"/>
      <c r="G4" s="3"/>
      <c r="H4" s="4"/>
    </row>
    <row r="5" spans="1:8" ht="15.75" x14ac:dyDescent="0.25">
      <c r="A5" s="2"/>
      <c r="B5" s="3"/>
      <c r="C5" s="3"/>
      <c r="D5" s="5"/>
      <c r="E5" s="3"/>
      <c r="F5" s="5"/>
      <c r="G5" s="3"/>
      <c r="H5" s="4"/>
    </row>
    <row r="6" spans="1:8" ht="15.75" x14ac:dyDescent="0.25">
      <c r="A6" s="2"/>
      <c r="B6" s="3"/>
      <c r="C6" s="3"/>
      <c r="D6" s="5"/>
      <c r="E6" s="3"/>
      <c r="F6" s="5"/>
      <c r="G6" s="3"/>
      <c r="H6" s="4"/>
    </row>
    <row r="7" spans="1:8" ht="15.75" x14ac:dyDescent="0.25">
      <c r="A7" s="2"/>
      <c r="B7" s="3"/>
      <c r="C7" s="3"/>
      <c r="D7" s="5"/>
      <c r="E7" s="3"/>
      <c r="F7" s="5"/>
      <c r="G7" s="3"/>
      <c r="H7" s="4"/>
    </row>
    <row r="8" spans="1:8" s="7" customFormat="1" ht="15.75" customHeight="1" x14ac:dyDescent="0.25">
      <c r="A8" s="52" t="s">
        <v>36</v>
      </c>
      <c r="B8" s="52"/>
      <c r="C8" s="52"/>
      <c r="D8" s="52"/>
      <c r="E8" s="52"/>
      <c r="F8" s="52"/>
      <c r="G8" s="52"/>
      <c r="H8" s="6"/>
    </row>
    <row r="9" spans="1:8" s="7" customFormat="1" ht="18.75" customHeight="1" x14ac:dyDescent="0.25">
      <c r="A9" s="54" t="s">
        <v>37</v>
      </c>
      <c r="B9" s="54"/>
      <c r="C9" s="54"/>
      <c r="D9" s="54"/>
      <c r="E9" s="54"/>
      <c r="F9" s="54"/>
      <c r="G9" s="54"/>
      <c r="H9" s="8"/>
    </row>
    <row r="10" spans="1:8" s="7" customFormat="1" ht="18.75" customHeight="1" x14ac:dyDescent="0.25">
      <c r="A10" s="54" t="s">
        <v>38</v>
      </c>
      <c r="B10" s="54"/>
      <c r="C10" s="54"/>
      <c r="D10" s="54"/>
      <c r="E10" s="54"/>
      <c r="F10" s="54"/>
      <c r="G10" s="54"/>
      <c r="H10" s="8"/>
    </row>
    <row r="11" spans="1:8" s="7" customFormat="1" ht="18.75" customHeight="1" x14ac:dyDescent="0.25">
      <c r="A11" s="54" t="s">
        <v>75</v>
      </c>
      <c r="B11" s="54"/>
      <c r="C11" s="54"/>
      <c r="D11" s="54"/>
      <c r="E11" s="54"/>
      <c r="F11" s="54"/>
      <c r="G11" s="54"/>
      <c r="H11" s="9"/>
    </row>
    <row r="12" spans="1:8" s="7" customFormat="1" ht="16.5" thickBot="1" x14ac:dyDescent="0.3">
      <c r="A12" s="10"/>
      <c r="B12" s="11"/>
      <c r="C12" s="11"/>
      <c r="D12" s="11"/>
      <c r="E12" s="11"/>
      <c r="F12" s="11"/>
      <c r="G12" s="11"/>
      <c r="H12" s="11"/>
    </row>
    <row r="13" spans="1:8" s="7" customFormat="1" ht="69" customHeight="1" x14ac:dyDescent="0.25">
      <c r="A13" s="12" t="s">
        <v>39</v>
      </c>
      <c r="B13" s="13" t="s">
        <v>40</v>
      </c>
      <c r="C13" s="13" t="s">
        <v>41</v>
      </c>
      <c r="D13" s="13" t="s">
        <v>42</v>
      </c>
      <c r="E13" s="13" t="s">
        <v>43</v>
      </c>
      <c r="F13" s="13" t="s">
        <v>44</v>
      </c>
      <c r="G13" s="13" t="s">
        <v>45</v>
      </c>
      <c r="H13" s="14" t="s">
        <v>46</v>
      </c>
    </row>
    <row r="14" spans="1:8" s="7" customFormat="1" ht="24" x14ac:dyDescent="0.3">
      <c r="A14" s="15">
        <v>1</v>
      </c>
      <c r="B14" s="16" t="s">
        <v>47</v>
      </c>
      <c r="C14" s="17" t="s">
        <v>48</v>
      </c>
      <c r="D14" s="18" t="s">
        <v>49</v>
      </c>
      <c r="E14" s="18" t="s">
        <v>50</v>
      </c>
      <c r="F14" s="19" t="s">
        <v>51</v>
      </c>
      <c r="G14" s="20">
        <v>67760</v>
      </c>
      <c r="H14" s="21"/>
    </row>
    <row r="15" spans="1:8" s="7" customFormat="1" ht="24" x14ac:dyDescent="0.3">
      <c r="A15" s="15">
        <v>2</v>
      </c>
      <c r="B15" s="50">
        <v>44040</v>
      </c>
      <c r="C15" s="17" t="s">
        <v>76</v>
      </c>
      <c r="D15" s="18" t="s">
        <v>0</v>
      </c>
      <c r="E15" s="18" t="s">
        <v>1</v>
      </c>
      <c r="F15" s="19" t="s">
        <v>77</v>
      </c>
      <c r="G15" s="20">
        <v>188800</v>
      </c>
      <c r="H15" s="21"/>
    </row>
    <row r="16" spans="1:8" s="25" customFormat="1" ht="46.5" customHeight="1" x14ac:dyDescent="0.3">
      <c r="A16" s="15">
        <v>22</v>
      </c>
      <c r="B16" s="16" t="s">
        <v>61</v>
      </c>
      <c r="C16" s="19" t="s">
        <v>2</v>
      </c>
      <c r="D16" s="18" t="s">
        <v>62</v>
      </c>
      <c r="E16" s="18" t="s">
        <v>63</v>
      </c>
      <c r="F16" s="19" t="s">
        <v>64</v>
      </c>
      <c r="G16" s="20">
        <v>71149.86</v>
      </c>
      <c r="H16" s="21"/>
    </row>
    <row r="17" spans="1:12" s="7" customFormat="1" ht="36" x14ac:dyDescent="0.3">
      <c r="A17" s="15">
        <v>3</v>
      </c>
      <c r="B17" s="22">
        <v>44547</v>
      </c>
      <c r="C17" s="19" t="s">
        <v>4</v>
      </c>
      <c r="D17" s="18" t="s">
        <v>3</v>
      </c>
      <c r="E17" s="18" t="s">
        <v>52</v>
      </c>
      <c r="F17" s="19" t="s">
        <v>53</v>
      </c>
      <c r="G17" s="20">
        <v>219211</v>
      </c>
      <c r="H17" s="21"/>
    </row>
    <row r="18" spans="1:12" s="7" customFormat="1" ht="24" x14ac:dyDescent="0.3">
      <c r="A18" s="15">
        <v>8</v>
      </c>
      <c r="B18" s="22">
        <v>44719</v>
      </c>
      <c r="C18" s="19" t="s">
        <v>55</v>
      </c>
      <c r="D18" s="18" t="s">
        <v>5</v>
      </c>
      <c r="E18" s="18" t="s">
        <v>56</v>
      </c>
      <c r="F18" s="19" t="s">
        <v>57</v>
      </c>
      <c r="G18" s="20">
        <v>14160</v>
      </c>
      <c r="H18" s="21"/>
    </row>
    <row r="19" spans="1:12" s="7" customFormat="1" ht="24" x14ac:dyDescent="0.3">
      <c r="A19" s="15">
        <v>16</v>
      </c>
      <c r="B19" s="22">
        <v>44735</v>
      </c>
      <c r="C19" s="19" t="s">
        <v>78</v>
      </c>
      <c r="D19" s="18" t="s">
        <v>6</v>
      </c>
      <c r="E19" s="18" t="s">
        <v>58</v>
      </c>
      <c r="F19" s="19" t="s">
        <v>59</v>
      </c>
      <c r="G19" s="20">
        <v>1032234.92</v>
      </c>
      <c r="H19" s="21"/>
    </row>
    <row r="20" spans="1:12" s="7" customFormat="1" ht="24" x14ac:dyDescent="0.3">
      <c r="A20" s="15"/>
      <c r="B20" s="22">
        <v>44747</v>
      </c>
      <c r="C20" s="19" t="s">
        <v>8</v>
      </c>
      <c r="D20" s="18" t="s">
        <v>7</v>
      </c>
      <c r="E20" s="18" t="s">
        <v>80</v>
      </c>
      <c r="F20" s="19" t="s">
        <v>79</v>
      </c>
      <c r="G20" s="20">
        <v>686951.04</v>
      </c>
      <c r="H20" s="21"/>
    </row>
    <row r="21" spans="1:12" s="7" customFormat="1" ht="24" x14ac:dyDescent="0.3">
      <c r="A21" s="15"/>
      <c r="B21" s="22">
        <v>44747</v>
      </c>
      <c r="C21" s="19" t="s">
        <v>10</v>
      </c>
      <c r="D21" s="18" t="s">
        <v>9</v>
      </c>
      <c r="E21" s="18" t="s">
        <v>81</v>
      </c>
      <c r="F21" s="19" t="s">
        <v>82</v>
      </c>
      <c r="G21" s="20">
        <v>14850</v>
      </c>
      <c r="H21" s="21"/>
    </row>
    <row r="22" spans="1:12" s="7" customFormat="1" ht="24" x14ac:dyDescent="0.3">
      <c r="A22" s="15"/>
      <c r="B22" s="22">
        <v>44754</v>
      </c>
      <c r="C22" s="19" t="s">
        <v>12</v>
      </c>
      <c r="D22" s="18" t="s">
        <v>11</v>
      </c>
      <c r="E22" s="18" t="s">
        <v>13</v>
      </c>
      <c r="F22" s="19" t="s">
        <v>83</v>
      </c>
      <c r="G22" s="20">
        <v>161920.78</v>
      </c>
      <c r="H22" s="21"/>
    </row>
    <row r="23" spans="1:12" s="7" customFormat="1" ht="24" x14ac:dyDescent="0.3">
      <c r="A23" s="15"/>
      <c r="B23" s="22">
        <v>44754</v>
      </c>
      <c r="C23" s="19" t="s">
        <v>15</v>
      </c>
      <c r="D23" s="18" t="s">
        <v>14</v>
      </c>
      <c r="E23" s="18" t="s">
        <v>16</v>
      </c>
      <c r="F23" s="19" t="s">
        <v>84</v>
      </c>
      <c r="G23" s="20">
        <v>420375</v>
      </c>
      <c r="H23" s="21"/>
    </row>
    <row r="24" spans="1:12" s="7" customFormat="1" ht="36" x14ac:dyDescent="0.3">
      <c r="A24" s="15"/>
      <c r="B24" s="22">
        <v>44755</v>
      </c>
      <c r="C24" s="19" t="s">
        <v>18</v>
      </c>
      <c r="D24" s="18" t="s">
        <v>17</v>
      </c>
      <c r="E24" s="18" t="s">
        <v>19</v>
      </c>
      <c r="F24" s="19" t="s">
        <v>85</v>
      </c>
      <c r="G24" s="20">
        <v>10695</v>
      </c>
      <c r="H24" s="21"/>
    </row>
    <row r="25" spans="1:12" s="7" customFormat="1" ht="48" x14ac:dyDescent="0.3">
      <c r="A25" s="15"/>
      <c r="B25" s="23">
        <v>44756</v>
      </c>
      <c r="C25" s="19" t="s">
        <v>21</v>
      </c>
      <c r="D25" s="18" t="s">
        <v>20</v>
      </c>
      <c r="E25" s="18" t="s">
        <v>22</v>
      </c>
      <c r="F25" s="19" t="s">
        <v>54</v>
      </c>
      <c r="G25" s="20">
        <v>44625</v>
      </c>
      <c r="H25" s="21"/>
    </row>
    <row r="26" spans="1:12" s="7" customFormat="1" ht="24" x14ac:dyDescent="0.3">
      <c r="A26" s="15"/>
      <c r="B26" s="22">
        <v>44757</v>
      </c>
      <c r="C26" s="19" t="s">
        <v>24</v>
      </c>
      <c r="D26" s="18" t="s">
        <v>23</v>
      </c>
      <c r="E26" s="18" t="s">
        <v>25</v>
      </c>
      <c r="F26" s="19" t="s">
        <v>53</v>
      </c>
      <c r="G26" s="20">
        <v>98929.07</v>
      </c>
      <c r="H26" s="21"/>
      <c r="J26" s="24"/>
      <c r="K26" s="24"/>
      <c r="L26" s="24"/>
    </row>
    <row r="27" spans="1:12" s="7" customFormat="1" ht="24" x14ac:dyDescent="0.3">
      <c r="A27" s="15"/>
      <c r="B27" s="23">
        <v>44761</v>
      </c>
      <c r="C27" s="19" t="s">
        <v>27</v>
      </c>
      <c r="D27" s="18" t="s">
        <v>26</v>
      </c>
      <c r="E27" s="18" t="s">
        <v>28</v>
      </c>
      <c r="F27" s="19" t="s">
        <v>53</v>
      </c>
      <c r="G27" s="20">
        <v>109619.99</v>
      </c>
      <c r="H27" s="21"/>
      <c r="J27" s="24"/>
      <c r="K27" s="24"/>
      <c r="L27" s="24"/>
    </row>
    <row r="28" spans="1:12" s="7" customFormat="1" ht="24" x14ac:dyDescent="0.3">
      <c r="A28" s="15"/>
      <c r="B28" s="22">
        <v>44769</v>
      </c>
      <c r="C28" s="19" t="s">
        <v>30</v>
      </c>
      <c r="D28" s="18" t="s">
        <v>29</v>
      </c>
      <c r="E28" s="18" t="s">
        <v>31</v>
      </c>
      <c r="F28" s="19" t="s">
        <v>60</v>
      </c>
      <c r="G28" s="20">
        <v>422596.43</v>
      </c>
      <c r="H28" s="21"/>
    </row>
    <row r="29" spans="1:12" s="7" customFormat="1" ht="24" x14ac:dyDescent="0.3">
      <c r="A29" s="15"/>
      <c r="B29" s="23">
        <v>44770</v>
      </c>
      <c r="C29" s="19" t="s">
        <v>33</v>
      </c>
      <c r="D29" s="18" t="s">
        <v>32</v>
      </c>
      <c r="E29" s="18" t="s">
        <v>34</v>
      </c>
      <c r="F29" s="19" t="s">
        <v>86</v>
      </c>
      <c r="G29" s="20">
        <v>8024</v>
      </c>
      <c r="H29" s="21"/>
      <c r="L29" s="24"/>
    </row>
    <row r="30" spans="1:12" s="7" customFormat="1" ht="19.5" thickBot="1" x14ac:dyDescent="0.35">
      <c r="A30" s="55" t="s">
        <v>65</v>
      </c>
      <c r="B30" s="56"/>
      <c r="C30" s="56"/>
      <c r="D30" s="56"/>
      <c r="E30" s="56"/>
      <c r="F30" s="56"/>
      <c r="G30" s="26">
        <f>SUM(G14:G29)</f>
        <v>3571902.0900000003</v>
      </c>
      <c r="H30" s="27"/>
    </row>
    <row r="31" spans="1:12" s="7" customFormat="1" ht="18.75" x14ac:dyDescent="0.25">
      <c r="A31" s="28"/>
      <c r="B31" s="29"/>
      <c r="C31" s="30"/>
      <c r="D31" s="31"/>
      <c r="E31" s="29"/>
      <c r="F31" s="32"/>
      <c r="G31" s="33"/>
      <c r="H31" s="34"/>
    </row>
    <row r="32" spans="1:12" s="7" customFormat="1" ht="18.75" x14ac:dyDescent="0.25">
      <c r="A32" s="28"/>
      <c r="B32" s="29"/>
      <c r="C32" s="35"/>
      <c r="D32" s="31"/>
      <c r="E32" s="29"/>
      <c r="F32" s="32"/>
      <c r="G32" s="33"/>
      <c r="H32" s="34"/>
    </row>
    <row r="33" spans="1:8" s="7" customFormat="1" ht="18.75" x14ac:dyDescent="0.25">
      <c r="A33" s="28"/>
      <c r="B33" s="29"/>
      <c r="C33" s="35"/>
      <c r="D33" s="31"/>
      <c r="E33" s="29"/>
      <c r="F33" s="32"/>
      <c r="G33" s="33"/>
      <c r="H33" s="34"/>
    </row>
    <row r="34" spans="1:8" s="7" customFormat="1" ht="18.75" x14ac:dyDescent="0.25">
      <c r="A34" s="28"/>
      <c r="B34" s="29"/>
      <c r="C34" s="36"/>
      <c r="D34" s="31"/>
      <c r="E34" s="29"/>
      <c r="F34" s="32"/>
      <c r="G34" s="33"/>
      <c r="H34" s="34"/>
    </row>
    <row r="35" spans="1:8" s="7" customFormat="1" ht="15.75" x14ac:dyDescent="0.25">
      <c r="A35" s="37"/>
      <c r="B35" s="38"/>
      <c r="C35" s="38"/>
      <c r="D35" s="39"/>
      <c r="E35" s="39"/>
      <c r="F35" s="39"/>
      <c r="G35" s="40"/>
      <c r="H35" s="6"/>
    </row>
    <row r="36" spans="1:8" s="7" customFormat="1" ht="20.25" x14ac:dyDescent="0.3">
      <c r="A36" s="37"/>
      <c r="B36" s="41" t="s">
        <v>66</v>
      </c>
      <c r="C36" s="42"/>
      <c r="D36" s="51" t="s">
        <v>67</v>
      </c>
      <c r="E36" s="51"/>
      <c r="F36" s="43" t="s">
        <v>68</v>
      </c>
      <c r="G36" s="40"/>
      <c r="H36" s="40"/>
    </row>
    <row r="37" spans="1:8" s="7" customFormat="1" ht="15.75" customHeight="1" x14ac:dyDescent="0.25">
      <c r="A37" s="37"/>
      <c r="B37" s="44" t="s">
        <v>69</v>
      </c>
      <c r="C37" s="44"/>
      <c r="D37" s="52" t="s">
        <v>70</v>
      </c>
      <c r="E37" s="52"/>
      <c r="F37" s="45" t="s">
        <v>71</v>
      </c>
      <c r="G37" s="46"/>
      <c r="H37" s="46"/>
    </row>
    <row r="38" spans="1:8" s="7" customFormat="1" ht="15.75" customHeight="1" x14ac:dyDescent="0.25">
      <c r="A38" s="35"/>
      <c r="B38" s="44" t="s">
        <v>72</v>
      </c>
      <c r="C38" s="44"/>
      <c r="D38" s="52" t="s">
        <v>73</v>
      </c>
      <c r="E38" s="52"/>
      <c r="F38" s="45" t="s">
        <v>74</v>
      </c>
      <c r="G38" s="35"/>
    </row>
    <row r="39" spans="1:8" s="7" customFormat="1" x14ac:dyDescent="0.25">
      <c r="D39" s="47"/>
    </row>
    <row r="49" spans="5:5" ht="30" x14ac:dyDescent="0.25">
      <c r="E49" s="48"/>
    </row>
    <row r="50" spans="5:5" ht="30.75" x14ac:dyDescent="0.25">
      <c r="E50" s="49"/>
    </row>
    <row r="51" spans="5:5" ht="30.75" x14ac:dyDescent="0.25">
      <c r="E51" s="49"/>
    </row>
  </sheetData>
  <protectedRanges>
    <protectedRange sqref="F36" name="Rango1_3_6"/>
    <protectedRange sqref="B36:C36" name="Rango1_4_6"/>
  </protectedRanges>
  <mergeCells count="9">
    <mergeCell ref="D36:E36"/>
    <mergeCell ref="D37:E37"/>
    <mergeCell ref="D38:E38"/>
    <mergeCell ref="A1:G1"/>
    <mergeCell ref="A8:G8"/>
    <mergeCell ref="A9:G9"/>
    <mergeCell ref="A10:G10"/>
    <mergeCell ref="A11:G11"/>
    <mergeCell ref="A30:F30"/>
  </mergeCells>
  <printOptions horizontalCentered="1"/>
  <pageMargins left="0.70866141732283505" right="0.70866141732283505" top="0.74803149606299202" bottom="0.74803149606299202" header="0.31496062992126" footer="0.31496062992126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Mirian Mercedes Bautista</cp:lastModifiedBy>
  <cp:lastPrinted>2022-08-05T20:35:58Z</cp:lastPrinted>
  <dcterms:created xsi:type="dcterms:W3CDTF">2022-08-05T19:55:13Z</dcterms:created>
  <dcterms:modified xsi:type="dcterms:W3CDTF">2022-08-09T19:04:50Z</dcterms:modified>
</cp:coreProperties>
</file>