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codeName="ThisWorkbook"/>
  <mc:AlternateContent xmlns:mc="http://schemas.openxmlformats.org/markup-compatibility/2006">
    <mc:Choice Requires="x15">
      <x15ac:absPath xmlns:x15ac="http://schemas.microsoft.com/office/spreadsheetml/2010/11/ac" url="U:\CONTABILIDAD\General\Referencias 2022\ARCHIVO PAGINA WEB OPTI 2022\11 OPTI NOVIEMBRE 2022\"/>
    </mc:Choice>
  </mc:AlternateContent>
  <xr:revisionPtr revIDLastSave="0" documentId="13_ncr:1_{28CD65BC-3047-4703-987B-53092FA2518E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DEUDA " sheetId="2" r:id="rId1"/>
  </sheets>
  <definedNames>
    <definedName name="_xlnm._FilterDatabase" localSheetId="0" hidden="1">'DEUDA '!$A$12:$O$50</definedName>
    <definedName name="_xlnm.Print_Titles" localSheetId="0">'DEUDA '!$1:$12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2" l="1"/>
</calcChain>
</file>

<file path=xl/sharedStrings.xml><?xml version="1.0" encoding="utf-8"?>
<sst xmlns="http://schemas.openxmlformats.org/spreadsheetml/2006/main" count="176" uniqueCount="153">
  <si>
    <t>B1500000350</t>
  </si>
  <si>
    <t>B1500000473</t>
  </si>
  <si>
    <t>Dionicio Félix Castro</t>
  </si>
  <si>
    <t>Luis Dario Terrero Méndez</t>
  </si>
  <si>
    <t xml:space="preserve">Revisado </t>
  </si>
  <si>
    <t>Autorizado por</t>
  </si>
  <si>
    <t>Enc. División Financiera</t>
  </si>
  <si>
    <t>Enc. Depto. Adm. y Financiero</t>
  </si>
  <si>
    <t>MINISTERIO DE HACIENDA</t>
  </si>
  <si>
    <t>DIRECCIÓN GENERAL DE CONTABILIDAD GUBERNAMENTAL</t>
  </si>
  <si>
    <t>Multiservicis Generales</t>
  </si>
  <si>
    <t>ITCORP Gongloss, SRL.</t>
  </si>
  <si>
    <t>Grupo Astro, SRL</t>
  </si>
  <si>
    <t>Catering 2000, SRL.</t>
  </si>
  <si>
    <t>Agua Crystal, S.A.</t>
  </si>
  <si>
    <t>Xiomari Veloz D'Lujo Fiesta, SRL.</t>
  </si>
  <si>
    <t>All Office Solutions TS, SRL.</t>
  </si>
  <si>
    <t>FR Multiservicios, SRL.</t>
  </si>
  <si>
    <t>No.</t>
  </si>
  <si>
    <t>NAS, EIRL.</t>
  </si>
  <si>
    <t>B1500000251</t>
  </si>
  <si>
    <t>B1500039240  B1500039236</t>
  </si>
  <si>
    <t>B1500001518</t>
  </si>
  <si>
    <t>B1500000150</t>
  </si>
  <si>
    <t>B1500000233</t>
  </si>
  <si>
    <t>B1500000479</t>
  </si>
  <si>
    <t>B1500000253</t>
  </si>
  <si>
    <t>B1500000513</t>
  </si>
  <si>
    <t>B1500005987</t>
  </si>
  <si>
    <t>B1500000412</t>
  </si>
  <si>
    <t>B1500002520</t>
  </si>
  <si>
    <t>B1500002519</t>
  </si>
  <si>
    <t>B1500017009</t>
  </si>
  <si>
    <t>B1500007620</t>
  </si>
  <si>
    <t>B1500000254</t>
  </si>
  <si>
    <t>JCGLOW Marketing RD,SRL</t>
  </si>
  <si>
    <t>Al 30 de noviembre 2022</t>
  </si>
  <si>
    <t xml:space="preserve">                             </t>
  </si>
  <si>
    <t>Estado de cuenta suplidores</t>
  </si>
  <si>
    <t>Fecha de Registro</t>
  </si>
  <si>
    <t>No. de Factura/ Comprobante</t>
  </si>
  <si>
    <t>Nombre del Acreedor</t>
  </si>
  <si>
    <t>Concepto</t>
  </si>
  <si>
    <t>Codificación Objetal</t>
  </si>
  <si>
    <t>Monto Deuda en RD$</t>
  </si>
  <si>
    <t>20/01/2015</t>
  </si>
  <si>
    <t>FT-85</t>
  </si>
  <si>
    <t>RSV Mensajeria, SRL.</t>
  </si>
  <si>
    <t>Servicio de entrega de comunicaciones al interior del país, según O/C 93/14D/F20/06/2014.</t>
  </si>
  <si>
    <t>2.2.1.4.01</t>
  </si>
  <si>
    <t>30/06/2021</t>
  </si>
  <si>
    <t>Adquisición de café, azúcar y té para uso en la institución, según O/C 00025/2021D/F13/05/2021.</t>
  </si>
  <si>
    <t>2.3.1.1.01</t>
  </si>
  <si>
    <t>Adquisición de swich cisco 9200L-4X-E centro de datos de tecnología de la institución, financiado con fondos de la unión europea a traves del PROGEF. Según O/C 00167/2021,D/F 28/10/2021</t>
  </si>
  <si>
    <t>2.6.1.3.01</t>
  </si>
  <si>
    <t>B1500000016</t>
  </si>
  <si>
    <t>2.2.2.1.01</t>
  </si>
  <si>
    <t>Pasteleria y Panaderia los Trigales, SRL</t>
  </si>
  <si>
    <t>Para registrar adquisición de botellones de agua de 5 galones y fardo de botellitas para uso en la institución, según O/C 00120/2022 D/F 26/05/2022.</t>
  </si>
  <si>
    <t>2.2.5.1.01</t>
  </si>
  <si>
    <t xml:space="preserve">2.2.8.6.01 </t>
  </si>
  <si>
    <t>2.2.8.7.04</t>
  </si>
  <si>
    <t>2.2.9.2.01</t>
  </si>
  <si>
    <t>Centro Automotríz REMESA</t>
  </si>
  <si>
    <t>Para registrar servicio de mantenimiento y/o reparación a vehículos de la institución por seis (6) meses, según O/C 00205/2022 D/F 7/09/2022.</t>
  </si>
  <si>
    <t>2.2.7.2.06</t>
  </si>
  <si>
    <t>2.2.2.2.01</t>
  </si>
  <si>
    <t>2.3.9.2.01</t>
  </si>
  <si>
    <t>Empresa Distribuidora de Electricidad del Este, S.A.</t>
  </si>
  <si>
    <t>2.2.1.6.01</t>
  </si>
  <si>
    <t>Total RD$</t>
  </si>
  <si>
    <t>Mirian M. Bautista</t>
  </si>
  <si>
    <t xml:space="preserve">           Preparado por</t>
  </si>
  <si>
    <t xml:space="preserve">             Contadora</t>
  </si>
  <si>
    <t>B1500000381</t>
  </si>
  <si>
    <t>Para registrar refrigerio para entrenamiento en el Sistema de Contabilidad Gubernamental en la Institución. Según O/C No.00304/2022 D/F 8/11/2022.</t>
  </si>
  <si>
    <t>B1500001626</t>
  </si>
  <si>
    <t>Para registrar adquisición de tickets de gasolina para para abastecer los plantas vehiculos  de la institución, según O/C 0010/2022  D/F 30/9/2022</t>
  </si>
  <si>
    <t>Sigma Petroleum CORP, SAS.</t>
  </si>
  <si>
    <t>Para registrar Kit personalizado con vasos térmicos y libretas con logo de Digecog, para el concurso premio al CAF en la Institución. Dirigido a Mipymes, sgún O/C  00295/2022 D/F 4/11/2022.</t>
  </si>
  <si>
    <t>Para registrar servicio de capacitaciones windows sever 2019, system center operation manager y veeam availability suite para el Depto. Tecnología de la Institución, según O/C 00196/2022 D/F 24/08/2022.</t>
  </si>
  <si>
    <t>B1500238871</t>
  </si>
  <si>
    <t>Para registrar  Servicio de Capacitación Informática  Forense y Ciberseguridad para el Encargado de Tecnología de la Información de esta Institución, según O/C No. 00262/2022 D/F 10/10/2022.</t>
  </si>
  <si>
    <t>Para registrar servicio  capacitacion de Diplomado de compras y abastecimiento para los colaboradores de la unidad de comprasy contrataciones de esta institucion, según O/C No. 00294/2022 D/F 4/11/2022.</t>
  </si>
  <si>
    <t>Para registrar servicio coctel de frutas para la semana de calidad de esta institución. Dirigido a MIPYMES, según O/C No. 00291/2022 D/F 2/11/2022.</t>
  </si>
  <si>
    <t>Para registrar adquisicion de memorias USB para el lanzamiento del Programa de Implementación  de Normativas Contables a las Instituciones del Estado, financiado con fondos de la Unión Europea a través del PROGEF, según O/C No. 00179/2022 D/F 2/08/2022.</t>
  </si>
  <si>
    <t>Para registrar impresiones del compendio y boletin estadístico de las cuentas patrimoniales 2018-2021, según O/C No. 00287/2022 D/F 01/11/2022.</t>
  </si>
  <si>
    <t>Para registrar servicio de alquiler de varios articulos para uso en la socializacion de resultados del POA en la institucion, según O/C No. 00220/2022 D/F 08/11/2022.</t>
  </si>
  <si>
    <t xml:space="preserve">Para registrar aervicio de almuerzo y cena para el personal de la institución, correspondiente al mes de septiembre y octubre, según O/C 00220/2022 D/F 21/09/2022. </t>
  </si>
  <si>
    <t xml:space="preserve">Para registrar servicio de almuerzo y cena para el personal de la Institución, correspondiente al mes de octubre y noviembre 2022, según O/C 00305/2022 D/F 8/11/2022. </t>
  </si>
  <si>
    <t xml:space="preserve">Para registrar adquisicion de galones de gasoil para las plantas eléctricas de la institución, según O/C 00296/2022 D/F  4/11/2022. </t>
  </si>
  <si>
    <t xml:space="preserve">Para registrar servicios de publicaciones en medios digitales y escritos Concurso Nacional de Investigacion en Contabilidad Pública, Financiados con fondos de la Unión Europea a través del PROGEF, según O/C 00279/2022 D/F  25/10/2022. </t>
  </si>
  <si>
    <t xml:space="preserve">Para registrar servicios de publicaciones en medios digitales y escritos Concurso Nacional de Investigacion en Contabilidad Pública, Financiados con fondos de la Unión Europea a través del PROGEF,  según O/C 00278/2022 D/F  25/10/2022. </t>
  </si>
  <si>
    <t xml:space="preserve">Para registrar refrigerio para la socializacion de resultados del POA en la institucion. Dirigido a MIPYMES, según O/C 00297/2022 D/F  4/11/2022. </t>
  </si>
  <si>
    <t>Para registrar el servicio energia eléctrica del periodo 19/10/2022 al 18/11/2022.</t>
  </si>
  <si>
    <t>Integration &amp; Consulting Technologyint ICT, SRL</t>
  </si>
  <si>
    <t>Quality Global Business GB, SRL.</t>
  </si>
  <si>
    <t>IQTEK SolutionS, SRL</t>
  </si>
  <si>
    <t>The Clasic Gourmet H &amp; A, SRL</t>
  </si>
  <si>
    <t>Digo Interactive Media Network, SAS</t>
  </si>
  <si>
    <t>Editora Listin Diario, SA</t>
  </si>
  <si>
    <t>Catering 2000 SRL.</t>
  </si>
  <si>
    <t>2.3.7.1.01</t>
  </si>
  <si>
    <t>2.2.2.2.01   2.3.9.5.01</t>
  </si>
  <si>
    <t>2.2.5.8.01</t>
  </si>
  <si>
    <t>2.3.7.1.02</t>
  </si>
  <si>
    <t>GL Promociones, SRL</t>
  </si>
  <si>
    <t>Tekknowlogic Dominicana, SRL</t>
  </si>
  <si>
    <t>Contratación de servicio de agencia publicitaria para campaña de comunicación institucional en medios digitales, según O/C 00084/2022 D/F 21/04/2022.</t>
  </si>
  <si>
    <t>B1500001682</t>
  </si>
  <si>
    <t>Para registrar Servicio de refrigerio para  evento XIX aniversario de la DIGECOG.Según O/C 00311/2022, D/F 22/11/2022</t>
  </si>
  <si>
    <t>Para registrar servicio de refrigerio para los colaboradores de la Institución, por motivo a Premio Nacional a la Calidad y reconocimento a las prácticas promisoria en el Sector Público.  Según O/C No. 00318/2022 D/F 18/11/2022</t>
  </si>
  <si>
    <t>Para registrar suministro he impresiones varias para ser utilizados en el entrenamiento sobre el Sistema de Contabilidad Gubernamental en SIGEF y el Sistema de Administrción de Bienes SIAB. Según O/C No. 00339/2022 D/F 25/11/2022</t>
  </si>
  <si>
    <t>Para registrar suministro he impresiones varias para ser utilizados en el entrenamiento sobre el Sistema de Contabilidad Gubernamental en SIGEF y el Sistema de Administrción de Bienes SIAB. Según O/C No. 00338/2022 D/F 25/11/2022</t>
  </si>
  <si>
    <t>Para registrar servicio de alquiler de varios articulos para uso en la socialización de resultados del POA en la Institución. Según O/C No. 00303 D/F 08/11/2022.</t>
  </si>
  <si>
    <t>Para registrar servicio de alquiler de varios artículos para uso en la socialización de resultados del POA en La institución. Según O/C No. 00301/2022 D/F 08/11/2022</t>
  </si>
  <si>
    <t>Para registrar servicios de publicación en periódicos logro institucional. Según O/C No. 00322/2022. D/F 18/11/2022.</t>
  </si>
  <si>
    <t>Para registrar servicios de publicación en periódicos logro institucional. Según O/C No. 00320/2022. D/F 18/11/2022.</t>
  </si>
  <si>
    <t>Para registrar suministro he impresiones varias para ser utilizados en el entrenamiento sobre el Sistema de Contabilidad Gubernamental en SIGEF y el Sistema de Administrción de Bienes SIAB. Según O/C No. 00308/2022 D/F 10/11/2022</t>
  </si>
  <si>
    <t>Para registrar suministro he impresiones varias para ser utilizados en el entrenamiento sobre el Sistema de Contabilidad Gubernamental en SIGEF y el Sistema de Administrción de Bienes SIAB. Según O/C No. 00281/2022 D/F 27/10/2022</t>
  </si>
  <si>
    <t>B1500000256</t>
  </si>
  <si>
    <t>B1500001549</t>
  </si>
  <si>
    <t>B1500000416</t>
  </si>
  <si>
    <t>B1500000255</t>
  </si>
  <si>
    <t>B1500004416</t>
  </si>
  <si>
    <t>B1500004469</t>
  </si>
  <si>
    <t>B1500007651</t>
  </si>
  <si>
    <t>B1500001541</t>
  </si>
  <si>
    <t>B1500000003</t>
  </si>
  <si>
    <t>B1500038687 B1500038749 B1500038800 B1500038849 B1500038900 B1500039026  B1500039112</t>
  </si>
  <si>
    <t>Catering 2000, SRL</t>
  </si>
  <si>
    <t>Somos Magia RD, SRL</t>
  </si>
  <si>
    <t>Editora del Caribe, S.A</t>
  </si>
  <si>
    <t>Editora El Nuevo Diario, S.A</t>
  </si>
  <si>
    <t>Editora Listin Diario, S.A</t>
  </si>
  <si>
    <t>Compañía Dominicana de Teléfonos, C Por A - CODETEL</t>
  </si>
  <si>
    <t>2.2.1.3.01 - 2.2.1.5.01</t>
  </si>
  <si>
    <t>FR Multiservicios, SRL</t>
  </si>
  <si>
    <t>2.2.2.2.01 - 2.3.9.5.01</t>
  </si>
  <si>
    <t>2.2.2.1.03</t>
  </si>
  <si>
    <t>B1500000492</t>
  </si>
  <si>
    <t>B1500001963</t>
  </si>
  <si>
    <t>B1500001469</t>
  </si>
  <si>
    <t>B1500188538 B1500188531  B1500189386</t>
  </si>
  <si>
    <t>Para registrar servicio de mantenimiento de impresora Toshiba Studio de la Institucion. Según O/C 00341 D/F 28/11/2022</t>
  </si>
  <si>
    <t>Para registrar pago facturas (cuentas No. 718024430, 785819147 y  701112578) teléfonos e Internet correspondientes al mes de noviembre 2022 .</t>
  </si>
  <si>
    <t>Distosa, SRL</t>
  </si>
  <si>
    <t>Para registrar adquisicion de cámaras de seguridad para uso en la institución. Según O/C 00340 D/F 25/11/2022</t>
  </si>
  <si>
    <t>Security Development Corporation SS, SRL.</t>
  </si>
  <si>
    <t>Concepta RD, EIRL</t>
  </si>
  <si>
    <t>2.6.6.2.01</t>
  </si>
  <si>
    <t>2.2.7.2.02</t>
  </si>
  <si>
    <t>Para registrar servicio reparación y/o mantenimiento de  impresora HP LASERJET M553 de la institucion. Dirigido a MIPYMES. Sgún O/C 00288 D/F 01/11/2022.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</si>
</sst>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indexed="8"/>
      <name val="Arial"/>
      <family val="2"/>
    </font>
    <font>
      <b/>
      <u/>
      <sz val="14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4">
    <xf numFmtId="0" fontId="0" fillId="0" borderId="0" xfId="0"/>
    <xf numFmtId="43" fontId="3" fillId="2" borderId="3" xfId="0" applyNumberFormat="1" applyFont="1" applyFill="1" applyBorder="1" applyAlignment="1">
      <alignment horizontal="center" wrapText="1"/>
    </xf>
    <xf numFmtId="43" fontId="3" fillId="2" borderId="4" xfId="0" applyNumberFormat="1" applyFont="1" applyFill="1" applyBorder="1" applyAlignment="1">
      <alignment horizontal="center" wrapText="1"/>
    </xf>
    <xf numFmtId="0" fontId="6" fillId="0" borderId="0" xfId="0" applyFont="1"/>
    <xf numFmtId="0" fontId="5" fillId="3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4" fontId="12" fillId="0" borderId="6" xfId="0" applyNumberFormat="1" applyFont="1" applyFill="1" applyBorder="1" applyAlignment="1">
      <alignment vertical="center" wrapText="1"/>
    </xf>
    <xf numFmtId="4" fontId="6" fillId="0" borderId="0" xfId="0" applyNumberFormat="1" applyFont="1"/>
    <xf numFmtId="0" fontId="6" fillId="0" borderId="0" xfId="0" applyFont="1" applyFill="1"/>
    <xf numFmtId="4" fontId="6" fillId="0" borderId="0" xfId="0" applyNumberFormat="1" applyFont="1" applyFill="1"/>
    <xf numFmtId="164" fontId="11" fillId="0" borderId="1" xfId="0" applyNumberFormat="1" applyFont="1" applyFill="1" applyBorder="1" applyAlignment="1">
      <alignment horizontal="left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/>
    <xf numFmtId="4" fontId="13" fillId="0" borderId="0" xfId="0" applyNumberFormat="1" applyFont="1"/>
    <xf numFmtId="164" fontId="11" fillId="0" borderId="1" xfId="0" applyNumberFormat="1" applyFont="1" applyBorder="1" applyAlignment="1">
      <alignment horizontal="left"/>
    </xf>
    <xf numFmtId="4" fontId="14" fillId="0" borderId="8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5" fillId="0" borderId="0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vertical="center" wrapText="1"/>
    </xf>
    <xf numFmtId="0" fontId="6" fillId="0" borderId="0" xfId="0" applyFont="1" applyBorder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43" fontId="16" fillId="0" borderId="0" xfId="3" applyFont="1" applyFill="1" applyBorder="1" applyAlignment="1">
      <alignment vertical="center" wrapText="1"/>
    </xf>
    <xf numFmtId="0" fontId="17" fillId="3" borderId="0" xfId="0" applyFont="1" applyFill="1" applyBorder="1" applyAlignment="1">
      <alignment horizontal="left"/>
    </xf>
    <xf numFmtId="0" fontId="18" fillId="3" borderId="0" xfId="0" applyFont="1" applyFill="1" applyBorder="1" applyAlignment="1">
      <alignment horizontal="left"/>
    </xf>
    <xf numFmtId="0" fontId="5" fillId="3" borderId="0" xfId="0" applyFont="1" applyFill="1" applyBorder="1" applyAlignment="1"/>
    <xf numFmtId="0" fontId="6" fillId="0" borderId="0" xfId="0" applyFont="1" applyAlignment="1"/>
    <xf numFmtId="0" fontId="4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horizontal="left"/>
    </xf>
    <xf numFmtId="4" fontId="10" fillId="0" borderId="0" xfId="0" applyNumberFormat="1" applyFont="1" applyFill="1" applyBorder="1" applyAlignment="1">
      <alignment vertical="center" wrapText="1"/>
    </xf>
    <xf numFmtId="164" fontId="12" fillId="0" borderId="1" xfId="0" applyNumberFormat="1" applyFont="1" applyFill="1" applyBorder="1" applyAlignment="1">
      <alignment horizontal="left"/>
    </xf>
    <xf numFmtId="0" fontId="13" fillId="0" borderId="0" xfId="0" applyFont="1" applyFill="1"/>
    <xf numFmtId="4" fontId="13" fillId="0" borderId="0" xfId="0" applyNumberFormat="1" applyFont="1" applyFill="1"/>
    <xf numFmtId="0" fontId="17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0" borderId="9" xfId="2" applyFont="1" applyFill="1" applyBorder="1" applyAlignment="1">
      <alignment horizontal="right"/>
    </xf>
    <xf numFmtId="0" fontId="9" fillId="0" borderId="7" xfId="2" applyFont="1" applyFill="1" applyBorder="1" applyAlignment="1">
      <alignment horizontal="right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</cellXfs>
  <cellStyles count="4">
    <cellStyle name="Millares 2" xfId="3" xr:uid="{79E4FF8C-2891-4A13-8D4A-88004B2FB048}"/>
    <cellStyle name="Millares 2 2" xfId="1" xr:uid="{00000000-0005-0000-0000-000000000000}"/>
    <cellStyle name="Normal" xfId="0" builtinId="0"/>
    <cellStyle name="Normal 2" xfId="2" xr:uid="{391BDED7-93FA-43EF-AF52-3844327150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2486026</xdr:colOff>
      <xdr:row>0</xdr:row>
      <xdr:rowOff>0</xdr:rowOff>
    </xdr:from>
    <xdr:to>
      <xdr:col>4</xdr:col>
      <xdr:colOff>1981200</xdr:colOff>
      <xdr:row>5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AAEC80-41D1-4D23-B747-BAA7EDE5A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171450"/>
          <a:ext cx="2714624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4C4B0-B249-4D26-AD93-BC77ED5D8E42}">
  <sheetPr codeName="Hoja2"/>
  <dimension ref="A1:O59"/>
  <sheetViews>
    <sheetView tabSelected="1" workbookViewId="0">
      <selection activeCell="A8" sqref="A8:G8"/>
    </sheetView>
  </sheetViews>
  <sheetFormatPr baseColWidth="10" defaultRowHeight="14.25" x14ac:dyDescent="0.2"/>
  <cols>
    <col min="1" max="1" width="6" style="3" customWidth="1"/>
    <col min="2" max="2" width="15.42578125" style="3" customWidth="1"/>
    <col min="3" max="3" width="23.140625" style="3" customWidth="1"/>
    <col min="4" max="4" width="48.28515625" style="3" bestFit="1" customWidth="1"/>
    <col min="5" max="5" width="58.28515625" style="3" customWidth="1"/>
    <col min="6" max="6" width="34.140625" style="3" bestFit="1" customWidth="1"/>
    <col min="7" max="7" width="17.7109375" style="3" bestFit="1" customWidth="1"/>
    <col min="8" max="8" width="17.42578125" style="3" customWidth="1"/>
    <col min="9" max="10" width="13" style="3" bestFit="1" customWidth="1"/>
    <col min="11" max="16384" width="11.42578125" style="3"/>
  </cols>
  <sheetData>
    <row r="1" spans="1:15" ht="15" x14ac:dyDescent="0.2">
      <c r="A1" s="4"/>
      <c r="B1" s="5"/>
      <c r="C1" s="5"/>
      <c r="D1" s="5"/>
      <c r="E1" s="5"/>
      <c r="F1" s="5"/>
      <c r="G1" s="5"/>
    </row>
    <row r="2" spans="1:15" ht="15" x14ac:dyDescent="0.2">
      <c r="A2" s="4"/>
      <c r="B2" s="5"/>
      <c r="C2" s="5"/>
      <c r="D2" s="5"/>
      <c r="E2" s="5"/>
      <c r="F2" s="5"/>
      <c r="G2" s="5"/>
    </row>
    <row r="3" spans="1:15" ht="15.75" x14ac:dyDescent="0.2">
      <c r="A3" s="4"/>
      <c r="B3" s="5"/>
      <c r="C3" s="5"/>
      <c r="D3" s="6" t="s">
        <v>37</v>
      </c>
      <c r="E3" s="5"/>
      <c r="F3" s="6"/>
      <c r="G3" s="5"/>
    </row>
    <row r="4" spans="1:15" ht="15.75" x14ac:dyDescent="0.2">
      <c r="A4" s="4"/>
      <c r="B4" s="5"/>
      <c r="C4" s="5"/>
      <c r="D4" s="6"/>
      <c r="E4" s="5"/>
      <c r="F4" s="6"/>
      <c r="G4" s="5"/>
    </row>
    <row r="5" spans="1:15" ht="15.75" x14ac:dyDescent="0.2">
      <c r="A5" s="4"/>
      <c r="B5" s="5"/>
      <c r="C5" s="5"/>
      <c r="D5" s="6"/>
      <c r="E5" s="5"/>
      <c r="F5" s="6"/>
      <c r="G5" s="5"/>
    </row>
    <row r="6" spans="1:15" ht="15.75" x14ac:dyDescent="0.2">
      <c r="A6" s="4"/>
      <c r="B6" s="5"/>
      <c r="C6" s="5"/>
      <c r="D6" s="6"/>
      <c r="E6" s="5"/>
      <c r="F6" s="6"/>
      <c r="G6" s="5"/>
    </row>
    <row r="7" spans="1:15" ht="27.75" customHeight="1" x14ac:dyDescent="0.2">
      <c r="A7" s="51" t="s">
        <v>8</v>
      </c>
      <c r="B7" s="51"/>
      <c r="C7" s="51"/>
      <c r="D7" s="51"/>
      <c r="E7" s="51"/>
      <c r="F7" s="51"/>
      <c r="G7" s="51"/>
    </row>
    <row r="8" spans="1:15" ht="22.5" customHeight="1" x14ac:dyDescent="0.2">
      <c r="A8" s="52" t="s">
        <v>9</v>
      </c>
      <c r="B8" s="52"/>
      <c r="C8" s="52"/>
      <c r="D8" s="52"/>
      <c r="E8" s="52"/>
      <c r="F8" s="52"/>
      <c r="G8" s="52"/>
    </row>
    <row r="9" spans="1:15" ht="18.75" customHeight="1" x14ac:dyDescent="0.2">
      <c r="A9" s="53" t="s">
        <v>38</v>
      </c>
      <c r="B9" s="53"/>
      <c r="C9" s="53"/>
      <c r="D9" s="53"/>
      <c r="E9" s="53"/>
      <c r="F9" s="53"/>
      <c r="G9" s="53"/>
    </row>
    <row r="10" spans="1:15" ht="18.75" customHeight="1" x14ac:dyDescent="0.2">
      <c r="A10" s="53" t="s">
        <v>36</v>
      </c>
      <c r="B10" s="53"/>
      <c r="C10" s="53"/>
      <c r="D10" s="53"/>
      <c r="E10" s="53"/>
      <c r="F10" s="53"/>
      <c r="G10" s="53"/>
    </row>
    <row r="11" spans="1:15" ht="16.5" thickBot="1" x14ac:dyDescent="0.25">
      <c r="A11" s="4"/>
      <c r="B11" s="7"/>
      <c r="C11" s="7"/>
      <c r="D11" s="7"/>
      <c r="E11" s="7"/>
      <c r="F11" s="7"/>
      <c r="G11" s="7"/>
    </row>
    <row r="12" spans="1:15" ht="69" customHeight="1" x14ac:dyDescent="0.2">
      <c r="A12" s="8" t="s">
        <v>18</v>
      </c>
      <c r="B12" s="1" t="s">
        <v>39</v>
      </c>
      <c r="C12" s="1" t="s">
        <v>40</v>
      </c>
      <c r="D12" s="1" t="s">
        <v>41</v>
      </c>
      <c r="E12" s="1" t="s">
        <v>42</v>
      </c>
      <c r="F12" s="1" t="s">
        <v>43</v>
      </c>
      <c r="G12" s="2" t="s">
        <v>44</v>
      </c>
    </row>
    <row r="13" spans="1:15" ht="24" x14ac:dyDescent="0.2">
      <c r="A13" s="9">
        <v>1</v>
      </c>
      <c r="B13" s="10" t="s">
        <v>45</v>
      </c>
      <c r="C13" s="11" t="s">
        <v>46</v>
      </c>
      <c r="D13" s="12" t="s">
        <v>47</v>
      </c>
      <c r="E13" s="13" t="s">
        <v>48</v>
      </c>
      <c r="F13" s="14" t="s">
        <v>49</v>
      </c>
      <c r="G13" s="15">
        <v>67760</v>
      </c>
      <c r="I13" s="16"/>
      <c r="J13" s="16"/>
    </row>
    <row r="14" spans="1:15" ht="24" x14ac:dyDescent="0.2">
      <c r="A14" s="9">
        <v>2</v>
      </c>
      <c r="B14" s="10" t="s">
        <v>50</v>
      </c>
      <c r="C14" s="14" t="s">
        <v>0</v>
      </c>
      <c r="D14" s="12" t="s">
        <v>10</v>
      </c>
      <c r="E14" s="13" t="s">
        <v>51</v>
      </c>
      <c r="F14" s="14" t="s">
        <v>52</v>
      </c>
      <c r="G14" s="15">
        <v>71149.86</v>
      </c>
      <c r="H14" s="17"/>
      <c r="I14" s="18"/>
      <c r="J14" s="16"/>
      <c r="K14" s="17"/>
      <c r="L14" s="17"/>
      <c r="M14" s="17"/>
      <c r="N14" s="17"/>
      <c r="O14" s="17"/>
    </row>
    <row r="15" spans="1:15" ht="36" x14ac:dyDescent="0.2">
      <c r="A15" s="9">
        <v>3</v>
      </c>
      <c r="B15" s="19">
        <v>44547</v>
      </c>
      <c r="C15" s="14" t="s">
        <v>1</v>
      </c>
      <c r="D15" s="12" t="s">
        <v>11</v>
      </c>
      <c r="E15" s="13" t="s">
        <v>53</v>
      </c>
      <c r="F15" s="14" t="s">
        <v>54</v>
      </c>
      <c r="G15" s="15">
        <v>219211</v>
      </c>
      <c r="I15" s="16"/>
      <c r="J15" s="16"/>
    </row>
    <row r="16" spans="1:15" s="17" customFormat="1" ht="84" x14ac:dyDescent="0.2">
      <c r="A16" s="9">
        <v>4</v>
      </c>
      <c r="B16" s="44">
        <v>44721</v>
      </c>
      <c r="C16" s="20" t="s">
        <v>129</v>
      </c>
      <c r="D16" s="13" t="s">
        <v>14</v>
      </c>
      <c r="E16" s="13" t="s">
        <v>58</v>
      </c>
      <c r="F16" s="20" t="s">
        <v>59</v>
      </c>
      <c r="G16" s="15">
        <v>29085</v>
      </c>
      <c r="H16" s="45"/>
      <c r="I16" s="46"/>
      <c r="J16" s="46"/>
      <c r="K16" s="45"/>
      <c r="L16" s="45"/>
      <c r="M16" s="45"/>
      <c r="N16" s="45"/>
      <c r="O16" s="45"/>
    </row>
    <row r="17" spans="1:15" ht="36" x14ac:dyDescent="0.2">
      <c r="A17" s="9">
        <v>5</v>
      </c>
      <c r="B17" s="19">
        <v>44734</v>
      </c>
      <c r="C17" s="14" t="s">
        <v>55</v>
      </c>
      <c r="D17" s="12" t="s">
        <v>35</v>
      </c>
      <c r="E17" s="13" t="s">
        <v>108</v>
      </c>
      <c r="F17" s="14" t="s">
        <v>56</v>
      </c>
      <c r="G17" s="15">
        <v>45887.839999999997</v>
      </c>
      <c r="I17" s="16"/>
      <c r="J17" s="16"/>
    </row>
    <row r="18" spans="1:15" s="21" customFormat="1" ht="36" x14ac:dyDescent="0.2">
      <c r="A18" s="9">
        <v>6</v>
      </c>
      <c r="B18" s="19">
        <v>44848</v>
      </c>
      <c r="C18" s="14" t="s">
        <v>76</v>
      </c>
      <c r="D18" s="12" t="s">
        <v>63</v>
      </c>
      <c r="E18" s="13" t="s">
        <v>64</v>
      </c>
      <c r="F18" s="14" t="s">
        <v>65</v>
      </c>
      <c r="G18" s="15">
        <v>0</v>
      </c>
      <c r="H18" s="3"/>
      <c r="I18" s="16"/>
      <c r="J18" s="16"/>
      <c r="K18" s="3"/>
      <c r="L18" s="3"/>
      <c r="M18" s="3"/>
      <c r="N18" s="3"/>
      <c r="O18" s="3"/>
    </row>
    <row r="19" spans="1:15" ht="36" x14ac:dyDescent="0.2">
      <c r="A19" s="9">
        <v>7</v>
      </c>
      <c r="B19" s="23">
        <v>44875</v>
      </c>
      <c r="C19" s="20" t="s">
        <v>21</v>
      </c>
      <c r="D19" s="12" t="s">
        <v>78</v>
      </c>
      <c r="E19" s="13" t="s">
        <v>77</v>
      </c>
      <c r="F19" s="14" t="s">
        <v>102</v>
      </c>
      <c r="G19" s="15">
        <v>2990000</v>
      </c>
    </row>
    <row r="20" spans="1:15" ht="36" x14ac:dyDescent="0.25">
      <c r="A20" s="9">
        <v>8</v>
      </c>
      <c r="B20" s="19">
        <v>44875</v>
      </c>
      <c r="C20" s="14" t="s">
        <v>22</v>
      </c>
      <c r="D20" s="12" t="s">
        <v>106</v>
      </c>
      <c r="E20" s="13" t="s">
        <v>79</v>
      </c>
      <c r="F20" s="14" t="s">
        <v>103</v>
      </c>
      <c r="G20" s="15">
        <v>30289.13</v>
      </c>
      <c r="H20" s="22"/>
      <c r="I20" s="22"/>
      <c r="J20" s="22"/>
      <c r="K20" s="22"/>
      <c r="L20" s="22"/>
      <c r="M20" s="22"/>
      <c r="N20" s="21"/>
      <c r="O20" s="40"/>
    </row>
    <row r="21" spans="1:15" ht="36" x14ac:dyDescent="0.25">
      <c r="A21" s="9">
        <v>9</v>
      </c>
      <c r="B21" s="23">
        <v>44880</v>
      </c>
      <c r="C21" s="42" t="s">
        <v>23</v>
      </c>
      <c r="D21" s="12" t="s">
        <v>107</v>
      </c>
      <c r="E21" s="13" t="s">
        <v>80</v>
      </c>
      <c r="F21" s="14" t="s">
        <v>61</v>
      </c>
      <c r="G21" s="15">
        <v>45033.5</v>
      </c>
      <c r="H21" s="22"/>
      <c r="I21" s="22"/>
      <c r="J21" s="22"/>
      <c r="K21" s="22"/>
      <c r="L21" s="22"/>
    </row>
    <row r="22" spans="1:15" s="41" customFormat="1" ht="36" x14ac:dyDescent="0.25">
      <c r="A22" s="9">
        <v>10</v>
      </c>
      <c r="B22" s="19">
        <v>44880</v>
      </c>
      <c r="C22" s="14" t="s">
        <v>24</v>
      </c>
      <c r="D22" s="12" t="s">
        <v>95</v>
      </c>
      <c r="E22" s="13" t="s">
        <v>82</v>
      </c>
      <c r="F22" s="14" t="s">
        <v>61</v>
      </c>
      <c r="G22" s="15">
        <v>32457.25</v>
      </c>
      <c r="H22" s="3"/>
      <c r="I22" s="16"/>
      <c r="J22" s="16"/>
      <c r="K22" s="3"/>
      <c r="L22" s="3"/>
      <c r="M22" s="3"/>
      <c r="N22" s="3"/>
      <c r="O22" s="3"/>
    </row>
    <row r="23" spans="1:15" ht="48" x14ac:dyDescent="0.2">
      <c r="A23" s="9">
        <v>11</v>
      </c>
      <c r="B23" s="19">
        <v>44880</v>
      </c>
      <c r="C23" s="14" t="s">
        <v>25</v>
      </c>
      <c r="D23" s="12" t="s">
        <v>96</v>
      </c>
      <c r="E23" s="13" t="s">
        <v>83</v>
      </c>
      <c r="F23" s="14" t="s">
        <v>61</v>
      </c>
      <c r="G23" s="15">
        <v>103392</v>
      </c>
      <c r="I23" s="16"/>
      <c r="J23" s="16"/>
    </row>
    <row r="24" spans="1:15" ht="36" x14ac:dyDescent="0.2">
      <c r="A24" s="9">
        <v>12</v>
      </c>
      <c r="B24" s="19">
        <v>44880</v>
      </c>
      <c r="C24" s="14" t="s">
        <v>26</v>
      </c>
      <c r="D24" s="12" t="s">
        <v>13</v>
      </c>
      <c r="E24" s="13" t="s">
        <v>84</v>
      </c>
      <c r="F24" s="14" t="s">
        <v>62</v>
      </c>
      <c r="G24" s="15">
        <v>19175</v>
      </c>
      <c r="I24" s="16"/>
      <c r="J24" s="16"/>
    </row>
    <row r="25" spans="1:15" ht="48" x14ac:dyDescent="0.2">
      <c r="A25" s="9">
        <v>13</v>
      </c>
      <c r="B25" s="19">
        <v>44880</v>
      </c>
      <c r="C25" s="14" t="s">
        <v>27</v>
      </c>
      <c r="D25" s="12" t="s">
        <v>97</v>
      </c>
      <c r="E25" s="13" t="s">
        <v>85</v>
      </c>
      <c r="F25" s="14" t="s">
        <v>67</v>
      </c>
      <c r="G25" s="15">
        <v>369940.62</v>
      </c>
      <c r="I25" s="16"/>
      <c r="J25" s="16"/>
    </row>
    <row r="26" spans="1:15" ht="36" x14ac:dyDescent="0.2">
      <c r="A26" s="9">
        <v>14</v>
      </c>
      <c r="B26" s="19">
        <v>44880</v>
      </c>
      <c r="C26" s="14" t="s">
        <v>28</v>
      </c>
      <c r="D26" s="12" t="s">
        <v>12</v>
      </c>
      <c r="E26" s="13" t="s">
        <v>86</v>
      </c>
      <c r="F26" s="14" t="s">
        <v>66</v>
      </c>
      <c r="G26" s="15">
        <v>32000.06</v>
      </c>
      <c r="I26" s="16"/>
      <c r="J26" s="16"/>
    </row>
    <row r="27" spans="1:15" ht="36" x14ac:dyDescent="0.2">
      <c r="A27" s="9">
        <v>15</v>
      </c>
      <c r="B27" s="19">
        <v>44881</v>
      </c>
      <c r="C27" s="14" t="s">
        <v>29</v>
      </c>
      <c r="D27" s="12" t="s">
        <v>17</v>
      </c>
      <c r="E27" s="13" t="s">
        <v>87</v>
      </c>
      <c r="F27" s="14" t="s">
        <v>104</v>
      </c>
      <c r="G27" s="15">
        <v>27501.08</v>
      </c>
      <c r="I27" s="16"/>
      <c r="J27" s="16"/>
    </row>
    <row r="28" spans="1:15" ht="36" x14ac:dyDescent="0.2">
      <c r="A28" s="9">
        <v>16</v>
      </c>
      <c r="B28" s="19">
        <v>44886</v>
      </c>
      <c r="C28" s="14" t="s">
        <v>30</v>
      </c>
      <c r="D28" s="12" t="s">
        <v>98</v>
      </c>
      <c r="E28" s="13" t="s">
        <v>88</v>
      </c>
      <c r="F28" s="14" t="s">
        <v>52</v>
      </c>
      <c r="G28" s="15">
        <v>681450</v>
      </c>
      <c r="I28" s="16"/>
      <c r="J28" s="16"/>
    </row>
    <row r="29" spans="1:15" ht="36" x14ac:dyDescent="0.2">
      <c r="A29" s="9">
        <v>17</v>
      </c>
      <c r="B29" s="19">
        <v>44886</v>
      </c>
      <c r="C29" s="14" t="s">
        <v>31</v>
      </c>
      <c r="D29" s="12" t="s">
        <v>98</v>
      </c>
      <c r="E29" s="13" t="s">
        <v>89</v>
      </c>
      <c r="F29" s="14" t="s">
        <v>52</v>
      </c>
      <c r="G29" s="15">
        <v>145440.9</v>
      </c>
      <c r="I29" s="16"/>
      <c r="J29" s="16"/>
    </row>
    <row r="30" spans="1:15" ht="24" x14ac:dyDescent="0.2">
      <c r="A30" s="9">
        <v>18</v>
      </c>
      <c r="B30" s="19">
        <v>44887</v>
      </c>
      <c r="C30" s="14" t="s">
        <v>32</v>
      </c>
      <c r="D30" s="12" t="s">
        <v>19</v>
      </c>
      <c r="E30" s="13" t="s">
        <v>90</v>
      </c>
      <c r="F30" s="14" t="s">
        <v>105</v>
      </c>
      <c r="G30" s="15">
        <v>96440</v>
      </c>
      <c r="I30" s="16"/>
      <c r="J30" s="16"/>
    </row>
    <row r="31" spans="1:15" ht="48" x14ac:dyDescent="0.2">
      <c r="A31" s="9">
        <v>19</v>
      </c>
      <c r="B31" s="19">
        <v>44887</v>
      </c>
      <c r="C31" s="14" t="s">
        <v>20</v>
      </c>
      <c r="D31" s="12" t="s">
        <v>99</v>
      </c>
      <c r="E31" s="13" t="s">
        <v>91</v>
      </c>
      <c r="F31" s="14" t="s">
        <v>56</v>
      </c>
      <c r="G31" s="15">
        <v>53100</v>
      </c>
      <c r="I31" s="16"/>
      <c r="J31" s="16"/>
    </row>
    <row r="32" spans="1:15" ht="48" x14ac:dyDescent="0.2">
      <c r="A32" s="9">
        <v>20</v>
      </c>
      <c r="B32" s="19">
        <v>44887</v>
      </c>
      <c r="C32" s="14" t="s">
        <v>33</v>
      </c>
      <c r="D32" s="12" t="s">
        <v>100</v>
      </c>
      <c r="E32" s="13" t="s">
        <v>92</v>
      </c>
      <c r="F32" s="14" t="s">
        <v>56</v>
      </c>
      <c r="G32" s="15">
        <v>173991</v>
      </c>
      <c r="I32" s="16"/>
      <c r="J32" s="16"/>
    </row>
    <row r="33" spans="1:10" ht="36" x14ac:dyDescent="0.2">
      <c r="A33" s="9">
        <v>21</v>
      </c>
      <c r="B33" s="19">
        <v>44887</v>
      </c>
      <c r="C33" s="14" t="s">
        <v>34</v>
      </c>
      <c r="D33" s="12" t="s">
        <v>101</v>
      </c>
      <c r="E33" s="13" t="s">
        <v>93</v>
      </c>
      <c r="F33" s="14" t="s">
        <v>62</v>
      </c>
      <c r="G33" s="15">
        <v>155642</v>
      </c>
      <c r="I33" s="16"/>
      <c r="J33" s="16"/>
    </row>
    <row r="34" spans="1:10" ht="24" x14ac:dyDescent="0.2">
      <c r="A34" s="9">
        <v>22</v>
      </c>
      <c r="B34" s="19">
        <v>44889</v>
      </c>
      <c r="C34" s="14" t="s">
        <v>81</v>
      </c>
      <c r="D34" s="12" t="s">
        <v>68</v>
      </c>
      <c r="E34" s="13" t="s">
        <v>94</v>
      </c>
      <c r="F34" s="14" t="s">
        <v>69</v>
      </c>
      <c r="G34" s="15">
        <v>387947.57</v>
      </c>
      <c r="I34" s="16"/>
      <c r="J34" s="16"/>
    </row>
    <row r="35" spans="1:10" ht="36" x14ac:dyDescent="0.2">
      <c r="A35" s="9">
        <v>23</v>
      </c>
      <c r="B35" s="19">
        <v>44893</v>
      </c>
      <c r="C35" s="14" t="s">
        <v>74</v>
      </c>
      <c r="D35" s="12" t="s">
        <v>57</v>
      </c>
      <c r="E35" s="13" t="s">
        <v>75</v>
      </c>
      <c r="F35" s="14" t="s">
        <v>52</v>
      </c>
      <c r="G35" s="15">
        <v>75491.960000000006</v>
      </c>
      <c r="I35" s="16"/>
      <c r="J35" s="16"/>
    </row>
    <row r="36" spans="1:10" ht="36" x14ac:dyDescent="0.2">
      <c r="A36" s="9">
        <v>24</v>
      </c>
      <c r="B36" s="19">
        <v>44894</v>
      </c>
      <c r="C36" s="14" t="s">
        <v>143</v>
      </c>
      <c r="D36" s="12" t="s">
        <v>135</v>
      </c>
      <c r="E36" s="13" t="s">
        <v>145</v>
      </c>
      <c r="F36" s="14" t="s">
        <v>136</v>
      </c>
      <c r="G36" s="15">
        <v>302249.32999999996</v>
      </c>
      <c r="J36" s="16"/>
    </row>
    <row r="37" spans="1:10" ht="24" x14ac:dyDescent="0.2">
      <c r="A37" s="9">
        <v>25</v>
      </c>
      <c r="B37" s="23">
        <v>44895</v>
      </c>
      <c r="C37" s="14" t="s">
        <v>109</v>
      </c>
      <c r="D37" s="12" t="s">
        <v>15</v>
      </c>
      <c r="E37" s="13" t="s">
        <v>110</v>
      </c>
      <c r="F37" s="14" t="s">
        <v>60</v>
      </c>
      <c r="G37" s="15">
        <v>285024.28000000003</v>
      </c>
      <c r="I37" s="16"/>
      <c r="J37" s="16"/>
    </row>
    <row r="38" spans="1:10" ht="48" x14ac:dyDescent="0.2">
      <c r="A38" s="9">
        <v>26</v>
      </c>
      <c r="B38" s="19">
        <v>44895</v>
      </c>
      <c r="C38" s="14" t="s">
        <v>120</v>
      </c>
      <c r="D38" s="12" t="s">
        <v>101</v>
      </c>
      <c r="E38" s="13" t="s">
        <v>111</v>
      </c>
      <c r="F38" s="14" t="s">
        <v>62</v>
      </c>
      <c r="G38" s="15">
        <v>150450</v>
      </c>
      <c r="I38" s="16"/>
      <c r="J38" s="16"/>
    </row>
    <row r="39" spans="1:10" ht="48" x14ac:dyDescent="0.2">
      <c r="A39" s="9">
        <v>27</v>
      </c>
      <c r="B39" s="19">
        <v>44895</v>
      </c>
      <c r="C39" s="14" t="s">
        <v>121</v>
      </c>
      <c r="D39" s="12" t="s">
        <v>106</v>
      </c>
      <c r="E39" s="13" t="s">
        <v>112</v>
      </c>
      <c r="F39" s="14" t="s">
        <v>66</v>
      </c>
      <c r="G39" s="15">
        <v>28751.88</v>
      </c>
      <c r="I39" s="16"/>
      <c r="J39" s="16"/>
    </row>
    <row r="40" spans="1:10" ht="48" x14ac:dyDescent="0.2">
      <c r="A40" s="9">
        <v>28</v>
      </c>
      <c r="B40" s="19">
        <v>44895</v>
      </c>
      <c r="C40" s="14" t="s">
        <v>122</v>
      </c>
      <c r="D40" s="12" t="s">
        <v>137</v>
      </c>
      <c r="E40" s="13" t="s">
        <v>113</v>
      </c>
      <c r="F40" s="14" t="s">
        <v>66</v>
      </c>
      <c r="G40" s="15">
        <v>63720</v>
      </c>
      <c r="I40" s="16"/>
      <c r="J40" s="16"/>
    </row>
    <row r="41" spans="1:10" ht="36" x14ac:dyDescent="0.2">
      <c r="A41" s="9">
        <v>29</v>
      </c>
      <c r="B41" s="19">
        <v>44895</v>
      </c>
      <c r="C41" s="14" t="s">
        <v>123</v>
      </c>
      <c r="D41" s="12" t="s">
        <v>130</v>
      </c>
      <c r="E41" s="13" t="s">
        <v>114</v>
      </c>
      <c r="F41" s="14" t="s">
        <v>62</v>
      </c>
      <c r="G41" s="15">
        <v>15930</v>
      </c>
      <c r="I41" s="16"/>
      <c r="J41" s="16"/>
    </row>
    <row r="42" spans="1:10" ht="36" x14ac:dyDescent="0.2">
      <c r="A42" s="9">
        <v>30</v>
      </c>
      <c r="B42" s="19">
        <v>44895</v>
      </c>
      <c r="C42" s="14" t="s">
        <v>55</v>
      </c>
      <c r="D42" s="12" t="s">
        <v>131</v>
      </c>
      <c r="E42" s="13" t="s">
        <v>115</v>
      </c>
      <c r="F42" s="14" t="s">
        <v>104</v>
      </c>
      <c r="G42" s="15">
        <v>29500</v>
      </c>
      <c r="I42" s="16"/>
      <c r="J42" s="16"/>
    </row>
    <row r="43" spans="1:10" ht="24" x14ac:dyDescent="0.2">
      <c r="A43" s="9">
        <v>31</v>
      </c>
      <c r="B43" s="19">
        <v>44895</v>
      </c>
      <c r="C43" s="14" t="s">
        <v>124</v>
      </c>
      <c r="D43" s="12" t="s">
        <v>132</v>
      </c>
      <c r="E43" s="13" t="s">
        <v>116</v>
      </c>
      <c r="F43" s="14" t="s">
        <v>139</v>
      </c>
      <c r="G43" s="15">
        <v>47200</v>
      </c>
      <c r="I43" s="16"/>
      <c r="J43" s="16"/>
    </row>
    <row r="44" spans="1:10" ht="24" x14ac:dyDescent="0.2">
      <c r="A44" s="9">
        <v>32</v>
      </c>
      <c r="B44" s="19">
        <v>44895</v>
      </c>
      <c r="C44" s="14" t="s">
        <v>125</v>
      </c>
      <c r="D44" s="12" t="s">
        <v>133</v>
      </c>
      <c r="E44" s="13" t="s">
        <v>117</v>
      </c>
      <c r="F44" s="14" t="s">
        <v>139</v>
      </c>
      <c r="G44" s="15">
        <v>100465.2</v>
      </c>
      <c r="I44" s="16"/>
      <c r="J44" s="16"/>
    </row>
    <row r="45" spans="1:10" ht="24" x14ac:dyDescent="0.2">
      <c r="A45" s="9">
        <v>33</v>
      </c>
      <c r="B45" s="19">
        <v>44895</v>
      </c>
      <c r="C45" s="14" t="s">
        <v>126</v>
      </c>
      <c r="D45" s="12" t="s">
        <v>134</v>
      </c>
      <c r="E45" s="13" t="s">
        <v>117</v>
      </c>
      <c r="F45" s="14" t="s">
        <v>139</v>
      </c>
      <c r="G45" s="15">
        <v>155670.24</v>
      </c>
      <c r="I45" s="16"/>
      <c r="J45" s="16"/>
    </row>
    <row r="46" spans="1:10" ht="48" x14ac:dyDescent="0.2">
      <c r="A46" s="9">
        <v>34</v>
      </c>
      <c r="B46" s="19">
        <v>44895</v>
      </c>
      <c r="C46" s="14" t="s">
        <v>127</v>
      </c>
      <c r="D46" s="12" t="s">
        <v>106</v>
      </c>
      <c r="E46" s="13" t="s">
        <v>118</v>
      </c>
      <c r="F46" s="14" t="s">
        <v>138</v>
      </c>
      <c r="G46" s="15">
        <v>50481.88</v>
      </c>
      <c r="I46" s="16"/>
      <c r="J46" s="16"/>
    </row>
    <row r="47" spans="1:10" ht="48" x14ac:dyDescent="0.2">
      <c r="A47" s="9">
        <v>35</v>
      </c>
      <c r="B47" s="19">
        <v>44895</v>
      </c>
      <c r="C47" s="14" t="s">
        <v>128</v>
      </c>
      <c r="D47" s="12" t="s">
        <v>149</v>
      </c>
      <c r="E47" s="13" t="s">
        <v>119</v>
      </c>
      <c r="F47" s="14" t="s">
        <v>61</v>
      </c>
      <c r="G47" s="15">
        <v>360000</v>
      </c>
      <c r="I47" s="16"/>
      <c r="J47" s="16"/>
    </row>
    <row r="48" spans="1:10" ht="24" x14ac:dyDescent="0.2">
      <c r="A48" s="9">
        <v>36</v>
      </c>
      <c r="B48" s="19">
        <v>44895</v>
      </c>
      <c r="C48" s="14" t="s">
        <v>140</v>
      </c>
      <c r="D48" s="12" t="s">
        <v>148</v>
      </c>
      <c r="E48" s="13" t="s">
        <v>147</v>
      </c>
      <c r="F48" s="14" t="s">
        <v>150</v>
      </c>
      <c r="G48" s="15">
        <v>105290.29</v>
      </c>
      <c r="I48" s="16"/>
      <c r="J48" s="16"/>
    </row>
    <row r="49" spans="1:10" ht="24" x14ac:dyDescent="0.2">
      <c r="A49" s="9">
        <v>37</v>
      </c>
      <c r="B49" s="19">
        <v>44895</v>
      </c>
      <c r="C49" s="14" t="s">
        <v>141</v>
      </c>
      <c r="D49" s="12" t="s">
        <v>146</v>
      </c>
      <c r="E49" s="13" t="s">
        <v>144</v>
      </c>
      <c r="F49" s="14" t="s">
        <v>151</v>
      </c>
      <c r="G49" s="15">
        <v>52390.74</v>
      </c>
      <c r="I49" s="16"/>
      <c r="J49" s="16"/>
    </row>
    <row r="50" spans="1:10" ht="36" x14ac:dyDescent="0.2">
      <c r="A50" s="9">
        <v>38</v>
      </c>
      <c r="B50" s="19">
        <v>44895</v>
      </c>
      <c r="C50" s="14" t="s">
        <v>142</v>
      </c>
      <c r="D50" s="12" t="s">
        <v>16</v>
      </c>
      <c r="E50" s="13" t="s">
        <v>152</v>
      </c>
      <c r="F50" s="14" t="s">
        <v>151</v>
      </c>
      <c r="G50" s="15">
        <v>32450</v>
      </c>
      <c r="I50" s="16"/>
      <c r="J50" s="16"/>
    </row>
    <row r="51" spans="1:10" s="17" customFormat="1" ht="18.75" thickBot="1" x14ac:dyDescent="0.3">
      <c r="A51" s="49" t="s">
        <v>70</v>
      </c>
      <c r="B51" s="50"/>
      <c r="C51" s="50"/>
      <c r="D51" s="50"/>
      <c r="E51" s="50"/>
      <c r="F51" s="50"/>
      <c r="G51" s="24">
        <f>SUM(G13:G50)</f>
        <v>7631959.6100000013</v>
      </c>
      <c r="I51" s="18"/>
      <c r="J51" s="18"/>
    </row>
    <row r="52" spans="1:10" ht="18" x14ac:dyDescent="0.2">
      <c r="A52" s="25"/>
      <c r="B52" s="26"/>
      <c r="C52" s="27"/>
      <c r="D52" s="28"/>
      <c r="E52" s="26"/>
      <c r="F52" s="29"/>
      <c r="G52" s="30"/>
      <c r="I52" s="16"/>
      <c r="J52" s="16"/>
    </row>
    <row r="53" spans="1:10" ht="18" x14ac:dyDescent="0.2">
      <c r="A53" s="25"/>
      <c r="B53" s="26"/>
      <c r="C53" s="31"/>
      <c r="D53" s="28"/>
      <c r="E53" s="26"/>
      <c r="F53" s="26"/>
      <c r="G53" s="43"/>
    </row>
    <row r="54" spans="1:10" ht="18" x14ac:dyDescent="0.2">
      <c r="A54" s="25"/>
      <c r="B54" s="26"/>
      <c r="C54" s="32"/>
      <c r="D54" s="28"/>
      <c r="E54" s="26"/>
      <c r="F54" s="29"/>
      <c r="G54" s="30"/>
    </row>
    <row r="55" spans="1:10" ht="15.75" x14ac:dyDescent="0.2">
      <c r="A55" s="33"/>
      <c r="B55" s="34"/>
      <c r="C55" s="34"/>
      <c r="D55" s="5"/>
      <c r="E55" s="5"/>
      <c r="F55" s="5"/>
      <c r="G55" s="35"/>
    </row>
    <row r="56" spans="1:10" ht="36.75" customHeight="1" x14ac:dyDescent="0.3">
      <c r="A56" s="33"/>
      <c r="B56" s="36" t="s">
        <v>71</v>
      </c>
      <c r="C56" s="37"/>
      <c r="D56" s="47" t="s">
        <v>2</v>
      </c>
      <c r="E56" s="47"/>
      <c r="F56" s="47" t="s">
        <v>3</v>
      </c>
      <c r="G56" s="47"/>
    </row>
    <row r="57" spans="1:10" ht="15.75" customHeight="1" x14ac:dyDescent="0.2">
      <c r="A57" s="33"/>
      <c r="B57" s="38" t="s">
        <v>72</v>
      </c>
      <c r="C57" s="38"/>
      <c r="D57" s="48" t="s">
        <v>4</v>
      </c>
      <c r="E57" s="48"/>
      <c r="F57" s="48" t="s">
        <v>5</v>
      </c>
      <c r="G57" s="48"/>
    </row>
    <row r="58" spans="1:10" ht="15.75" customHeight="1" x14ac:dyDescent="0.2">
      <c r="A58" s="31"/>
      <c r="B58" s="38" t="s">
        <v>73</v>
      </c>
      <c r="C58" s="38"/>
      <c r="D58" s="48" t="s">
        <v>6</v>
      </c>
      <c r="E58" s="48"/>
      <c r="F58" s="48" t="s">
        <v>7</v>
      </c>
      <c r="G58" s="48"/>
    </row>
    <row r="59" spans="1:10" x14ac:dyDescent="0.2">
      <c r="D59" s="39"/>
    </row>
  </sheetData>
  <protectedRanges>
    <protectedRange sqref="F56" name="Rango1_3_6"/>
    <protectedRange sqref="B56:C56" name="Rango1_4_6"/>
  </protectedRanges>
  <sortState ref="A15:O50">
    <sortCondition ref="B15:B50"/>
  </sortState>
  <mergeCells count="11">
    <mergeCell ref="A51:F51"/>
    <mergeCell ref="A7:G7"/>
    <mergeCell ref="A8:G8"/>
    <mergeCell ref="A9:G9"/>
    <mergeCell ref="A10:G10"/>
    <mergeCell ref="D56:E56"/>
    <mergeCell ref="F56:G56"/>
    <mergeCell ref="D57:E57"/>
    <mergeCell ref="F57:G57"/>
    <mergeCell ref="D58:E58"/>
    <mergeCell ref="F58:G58"/>
  </mergeCells>
  <printOptions horizontalCentered="1"/>
  <pageMargins left="1.1023622047244095" right="1.1023622047244095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DEUDA </vt:lpstr>
      <vt:lpstr>'DEUDA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Mirian Mercedes Bautista</cp:lastModifiedBy>
  <cp:lastPrinted>2022-12-06T14:08:33Z</cp:lastPrinted>
  <dcterms:created xsi:type="dcterms:W3CDTF">2022-07-06T19:15:01Z</dcterms:created>
  <dcterms:modified xsi:type="dcterms:W3CDTF">2022-12-06T14:08:35Z</dcterms:modified>
</cp:coreProperties>
</file>