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9"/>
  <workbookPr/>
  <mc:AlternateContent xmlns:mc="http://schemas.openxmlformats.org/markup-compatibility/2006">
    <mc:Choice Requires="x15">
      <x15ac:absPath xmlns:x15ac="http://schemas.microsoft.com/office/spreadsheetml/2010/11/ac" url="U:\CONTABILIDAD\General\Referencias 2023\ARCHIVO PAGINA WEB OPTI 2023\6 OPTI JUNIO 2023 -\"/>
    </mc:Choice>
  </mc:AlternateContent>
  <xr:revisionPtr revIDLastSave="0" documentId="13_ncr:1_{450771B3-BF7D-4A1F-933B-DF4093F800CB}" xr6:coauthVersionLast="36" xr6:coauthVersionMax="36" xr10:uidLastSave="{00000000-0000-0000-0000-000000000000}"/>
  <bookViews>
    <workbookView xWindow="0" yWindow="0" windowWidth="28800" windowHeight="11580" xr2:uid="{00000000-000D-0000-FFFF-FFFF00000000}"/>
  </bookViews>
  <sheets>
    <sheet name="DEUDA " sheetId="2" r:id="rId1"/>
  </sheets>
  <definedNames>
    <definedName name="_xlnm._FilterDatabase" localSheetId="0" hidden="1">'DEUDA '!$A$13:$K$20</definedName>
    <definedName name="_xlnm.Print_Area" localSheetId="0">'DEUDA '!$A$1:$G$57</definedName>
    <definedName name="_xlnm.Print_Titles" localSheetId="0">'DEUDA '!$1:$13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2" i="2" l="1"/>
</calcChain>
</file>

<file path=xl/sharedStrings.xml><?xml version="1.0" encoding="utf-8"?>
<sst xmlns="http://schemas.openxmlformats.org/spreadsheetml/2006/main" count="134" uniqueCount="120">
  <si>
    <t>B1500000350</t>
  </si>
  <si>
    <t>B1500000473</t>
  </si>
  <si>
    <t xml:space="preserve">                             </t>
  </si>
  <si>
    <t>DIRECCIÓN GENERAL DE CONTABILIDAD GUBERNAMENTAL</t>
  </si>
  <si>
    <t>Estado de cuenta suplidores</t>
  </si>
  <si>
    <t>No.</t>
  </si>
  <si>
    <t>Fecha de Registro</t>
  </si>
  <si>
    <t>No. de Factura/ Comprobante</t>
  </si>
  <si>
    <t>Nombre del Acreedor</t>
  </si>
  <si>
    <t>Concepto</t>
  </si>
  <si>
    <t>Codificación Objetal</t>
  </si>
  <si>
    <t>Monto Deuda en RD$</t>
  </si>
  <si>
    <t>20/01/2015</t>
  </si>
  <si>
    <t>FT-85</t>
  </si>
  <si>
    <t>2.2.1.4.01</t>
  </si>
  <si>
    <t>2.6.1.3.01</t>
  </si>
  <si>
    <t>30/06/2021</t>
  </si>
  <si>
    <t>2.3.1.1.01</t>
  </si>
  <si>
    <t>Autorizado por</t>
  </si>
  <si>
    <t>Enc. Depto. Adm. y Financiero</t>
  </si>
  <si>
    <t>2.2.6.3.01</t>
  </si>
  <si>
    <t>2.2.2.1.01</t>
  </si>
  <si>
    <t>Multiservicis Generales</t>
  </si>
  <si>
    <t>RSV Mensajeria, SRL.</t>
  </si>
  <si>
    <t>ITCORP Gongloss, SRL.</t>
  </si>
  <si>
    <t>Servicio de entrega de comunicaciones al interior del país, según O/C 93/14D/F20/06/2014.</t>
  </si>
  <si>
    <t>Adquisición de café, azúcar y té para uso en la institución, según O/C 00025/2021D/F13/05/2021.</t>
  </si>
  <si>
    <t>Seguro Nacional de Salud (SENASA)</t>
  </si>
  <si>
    <t>Revisado Por</t>
  </si>
  <si>
    <t>JCGLOW Marketing RD, SRL</t>
  </si>
  <si>
    <t>Contratación de servicio de agencia publicitaria para campaña de comunicación institucional en medios digitales. Según O/C 00084/2022 D/F21/4/2022.</t>
  </si>
  <si>
    <t>Para registrar adquisición de botellones de agua de 5 galones y fardo de botellitas para uso en la institución. Según o/c  No. 00273 d/f 19/10/2022.</t>
  </si>
  <si>
    <t>Agua Crystal, S.A.</t>
  </si>
  <si>
    <t>2.2.9.2.01</t>
  </si>
  <si>
    <t>Prolimdes Comercial, SRL</t>
  </si>
  <si>
    <t>Enc. División Financiera</t>
  </si>
  <si>
    <t>Jesús Adalberto Tiburcio</t>
  </si>
  <si>
    <t>Caonabo Antonio Gonzalez</t>
  </si>
  <si>
    <t>Adquisición de swich cisco 9200L-4X-E centro de datos de tecnología de la institución, financiado con fondos de la unión europea a traves del PROGEF. Según O/C 00167/2021,D/F 28/10/2021.</t>
  </si>
  <si>
    <t xml:space="preserve"> B1500000016</t>
  </si>
  <si>
    <t>2.2.2.2.01</t>
  </si>
  <si>
    <t>Martinez Torres Traveling, SRL</t>
  </si>
  <si>
    <t>Para registrar almuerzos y cenas para el personal de la institución. Dirigido a MIPYME. Según CONT. No. 0001/2023.</t>
  </si>
  <si>
    <t>Panadería y Repostería los Trigales, SRL</t>
  </si>
  <si>
    <t>4 Ojos  Publicidad,EIRL</t>
  </si>
  <si>
    <t>Administradora de Riesgos de Salud Humano</t>
  </si>
  <si>
    <t xml:space="preserve">              Preparado por</t>
  </si>
  <si>
    <t xml:space="preserve">                               Contadora</t>
  </si>
  <si>
    <t>Luz María Del Carmen Aquino</t>
  </si>
  <si>
    <t>Al 30 de Junio 2023</t>
  </si>
  <si>
    <t>B1500000005</t>
  </si>
  <si>
    <t>Pinaet Partners SRL.</t>
  </si>
  <si>
    <t>Para registrar servicio de reparación de puerta de caja fuerte de esta institución</t>
  </si>
  <si>
    <t>2.2.7.2.01</t>
  </si>
  <si>
    <t>B1500000863</t>
  </si>
  <si>
    <t>B1500041891</t>
  </si>
  <si>
    <t>Actualidades VD, SRL</t>
  </si>
  <si>
    <t>B1500001374</t>
  </si>
  <si>
    <t>Para registrar tapizado de sillón ejecutivo del área financiera de esta institución.Según O/C.No.00076 D/F 10/05/2023.</t>
  </si>
  <si>
    <t>2.2.8.7.06</t>
  </si>
  <si>
    <t>Multigrabados,SRL</t>
  </si>
  <si>
    <t>B1500001659</t>
  </si>
  <si>
    <t>Para registrar adquisición de llaveros para la Semana de la Salud en la institución.Dirigido a MIPYMES. Según O/C.No.00055 D/F 20/04/2023.</t>
  </si>
  <si>
    <t>Offitek, SRL.</t>
  </si>
  <si>
    <t>B1500005035</t>
  </si>
  <si>
    <t xml:space="preserve">Para registrar adquisición de trituradora de papel para uso del Despacho Adjunto de esta institución. Según O/C No.00069 D/F 28/04/2023. </t>
  </si>
  <si>
    <t>2.6.1.1.01</t>
  </si>
  <si>
    <t>IQTEK Solutions,SRL</t>
  </si>
  <si>
    <t>B1500000751</t>
  </si>
  <si>
    <t>Para registrar adquisición de Switches de distribución,según CONT. 0008 D/F 6/10/2022.</t>
  </si>
  <si>
    <t>Banco Central de la República Dominicana</t>
  </si>
  <si>
    <t>B1500000213</t>
  </si>
  <si>
    <t>Para registrar el alquiler del estacionamiento de vehículos empleados de la institución correspondiente al mes de Junio, desde 01/06/2023 al 30/06/2023.</t>
  </si>
  <si>
    <t>2.2.5.1.01</t>
  </si>
  <si>
    <t>María Estela Alberto</t>
  </si>
  <si>
    <t>B1500000257</t>
  </si>
  <si>
    <t>Para registrar contratación de Servicio de Auditoria Interna al Sistema de Gestión de la Calidad basado en la Norma ISO 9001/2015.Según O/C No.00078 D/F 11/05/2023.</t>
  </si>
  <si>
    <t>2.2.8.7.03</t>
  </si>
  <si>
    <t>B1500000436</t>
  </si>
  <si>
    <t>Para registrar refrigerio para el entrenamiento externo sobre el registro de activo en el Sistema de Administración de bienes SIAB.Según O/C.No.00091 D/F 31/05/2023.</t>
  </si>
  <si>
    <t>B1500000438</t>
  </si>
  <si>
    <t>Para registrar refrigerio para diferentes capacitaciones dentro de esta institución.Según O/C No.00101 D/F 07/06/2023.</t>
  </si>
  <si>
    <t>B1500000055</t>
  </si>
  <si>
    <t>Para registrar Impresiones de abanicos de manos para ser utilizados en el Premio Nacional a la Calidad 2023.Financiado con Fondos de la Unión Europea a través del PROGEF. Según O/C No.00097 D/F 05/06/2023.</t>
  </si>
  <si>
    <t>B1500041749 B1500041793 B1500042092 B1500041972 B1500041892 B1500042152</t>
  </si>
  <si>
    <t>Para registrar Adquisición de botellones de agua de 5 galones y Fardos de botellitas para uso de la Institución. Según O/C No. 00061 D/F 21/04/2023.</t>
  </si>
  <si>
    <t>B1500028127</t>
  </si>
  <si>
    <t>B1500008734</t>
  </si>
  <si>
    <t>Para registrar pago diferencia asumida por la institución de la poliza no. 06492 seguro complementario de empleados durante el periodo 01/06/2023 - 30/06/2023.</t>
  </si>
  <si>
    <t>B1500000439</t>
  </si>
  <si>
    <t>Para registrar suministro de bizcocho para charla de integracion para colaboradoras de esta institucion. Según O/C. 00103 D/F 7/06/2023.</t>
  </si>
  <si>
    <t>B1500000324</t>
  </si>
  <si>
    <t>Express Servicios Logisticos Eslogist,EIRL</t>
  </si>
  <si>
    <t>Para registrar adquisición de vasos de cartón (compras sostenibles) para uso en esta institución.Dirigidas a MIPYMES.Según O/C No.00109 D/F 09/06/2023.</t>
  </si>
  <si>
    <t>2.3.9.5.01</t>
  </si>
  <si>
    <t>B1500000441</t>
  </si>
  <si>
    <t>Para registrar refrigerio para entrenamiento contabilidad SIGEF de esta institución.Según O/C No.00113 D/F 15/06/2023.</t>
  </si>
  <si>
    <t>B1500003403</t>
  </si>
  <si>
    <t>GTG Industrial,S.R.L</t>
  </si>
  <si>
    <t>Para registrar Suministro de limpieza e higiene para uso en esta institución.Digido a MIPYMES.Según O/C. No.00106 D/F 09/06/2023.</t>
  </si>
  <si>
    <t>2.3.72.03</t>
  </si>
  <si>
    <t>B1500002976</t>
  </si>
  <si>
    <t>P.A. Catering, SRL</t>
  </si>
  <si>
    <t>B1500001236</t>
  </si>
  <si>
    <t>2.3.9.1.0.1</t>
  </si>
  <si>
    <t>B1500003750</t>
  </si>
  <si>
    <t>Compu-Office Dominicana,SRL</t>
  </si>
  <si>
    <t>2.3.9.2.0.1</t>
  </si>
  <si>
    <t>E450000013438        E450000014726       E450000013872</t>
  </si>
  <si>
    <t>Compañía Dominicana de Teléfonos, S.A - Codetel</t>
  </si>
  <si>
    <t>Para registrar pago facturas (cuentas no. 701112578,785819147,718024430) Telefonos e Internet correspondientes al mes de Junio 2023 .</t>
  </si>
  <si>
    <t xml:space="preserve">2.2.1.3.01 /  2.2.1.5.01  </t>
  </si>
  <si>
    <t>B1500000288</t>
  </si>
  <si>
    <t xml:space="preserve">Dita Services,SRL </t>
  </si>
  <si>
    <t>Para registrar servicio de fumigación y exterminación de plagas por 6 meses para las oficinas y areas comunes de la institución. Dirigido a MIPYMES. Según O/C No.. 00045 D/F 31/03/2023.</t>
  </si>
  <si>
    <t>2.2.8.5.01</t>
  </si>
  <si>
    <t>Para registrar adquisicion de toner para uso del departamento administrativo y financiero de esta institucion. Dirigido a MIPYMES. Según O/C No. 00114 D/F 16/06/2023.</t>
  </si>
  <si>
    <t>Para registrar suministros de limpieza e higiene para uso en esta institucion. Dirigida a MIPYMES. Según O/C No. 00107 D/F 09/06/2023.</t>
  </si>
  <si>
    <t>Para registrar refrigerio para los entrenamientos en normativas contables en esta institucion por 16 dias. Dirigido a MIPYMES. Según O/C No. 00077 D/F 10/05/2023.</t>
  </si>
  <si>
    <t>Para registrar diferencia asumida por la institución correspondiente a empleados con planes complementarios, mediante la poliza no. 30-95-201981 Seguro de Salud Local, correspondiente al período 01/06/2023 AL 30/06/2023.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</si>
</sst>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yy;@"/>
  </numFmts>
  <fonts count="2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1"/>
      <color theme="1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24"/>
      <name val="Arial"/>
      <family val="2"/>
    </font>
    <font>
      <sz val="24"/>
      <name val="Arial"/>
      <family val="2"/>
    </font>
    <font>
      <sz val="11"/>
      <name val="Arial"/>
      <family val="2"/>
    </font>
    <font>
      <b/>
      <sz val="18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sz val="14"/>
      <color theme="1"/>
      <name val="Arial"/>
      <family val="2"/>
    </font>
    <font>
      <sz val="16"/>
      <color theme="1"/>
      <name val="Arial"/>
      <family val="2"/>
    </font>
    <font>
      <sz val="18"/>
      <color theme="1"/>
      <name val="Arial"/>
      <family val="2"/>
    </font>
    <font>
      <sz val="20"/>
      <name val="Arial"/>
      <family val="2"/>
    </font>
    <font>
      <sz val="20"/>
      <color theme="1"/>
      <name val="Arial"/>
      <family val="2"/>
    </font>
    <font>
      <b/>
      <u/>
      <sz val="16"/>
      <name val="Arial"/>
      <family val="2"/>
    </font>
    <font>
      <b/>
      <sz val="16"/>
      <name val="Arial"/>
      <family val="2"/>
    </font>
    <font>
      <sz val="16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</cellStyleXfs>
  <cellXfs count="54">
    <xf numFmtId="0" fontId="0" fillId="0" borderId="0" xfId="0"/>
    <xf numFmtId="0" fontId="3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5" fillId="0" borderId="0" xfId="0" applyFont="1"/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/>
    <xf numFmtId="4" fontId="5" fillId="0" borderId="0" xfId="0" applyNumberFormat="1" applyFont="1"/>
    <xf numFmtId="0" fontId="5" fillId="0" borderId="0" xfId="0" applyFont="1" applyBorder="1"/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" fontId="5" fillId="0" borderId="0" xfId="0" applyNumberFormat="1" applyFont="1" applyFill="1"/>
    <xf numFmtId="0" fontId="12" fillId="3" borderId="1" xfId="0" applyFont="1" applyFill="1" applyBorder="1" applyAlignment="1">
      <alignment horizontal="center"/>
    </xf>
    <xf numFmtId="43" fontId="12" fillId="3" borderId="1" xfId="0" applyNumberFormat="1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vertical="center" wrapText="1"/>
    </xf>
    <xf numFmtId="164" fontId="5" fillId="0" borderId="1" xfId="0" applyNumberFormat="1" applyFont="1" applyFill="1" applyBorder="1" applyAlignment="1">
      <alignment horizontal="left" vertical="center"/>
    </xf>
    <xf numFmtId="0" fontId="10" fillId="0" borderId="1" xfId="0" applyFont="1" applyFill="1" applyBorder="1" applyAlignment="1">
      <alignment wrapText="1"/>
    </xf>
    <xf numFmtId="164" fontId="5" fillId="4" borderId="1" xfId="0" applyNumberFormat="1" applyFont="1" applyFill="1" applyBorder="1" applyAlignment="1">
      <alignment horizontal="left" vertical="center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vertical="center" wrapText="1"/>
    </xf>
    <xf numFmtId="0" fontId="10" fillId="4" borderId="1" xfId="0" applyFont="1" applyFill="1" applyBorder="1" applyAlignment="1">
      <alignment vertical="center" wrapText="1"/>
    </xf>
    <xf numFmtId="4" fontId="10" fillId="4" borderId="1" xfId="0" applyNumberFormat="1" applyFont="1" applyFill="1" applyBorder="1" applyAlignment="1">
      <alignment vertical="center" wrapText="1"/>
    </xf>
    <xf numFmtId="164" fontId="5" fillId="0" borderId="1" xfId="0" applyNumberFormat="1" applyFont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4" fontId="12" fillId="0" borderId="0" xfId="0" applyNumberFormat="1" applyFont="1" applyFill="1" applyBorder="1" applyAlignment="1">
      <alignment vertical="center" wrapText="1"/>
    </xf>
    <xf numFmtId="43" fontId="13" fillId="0" borderId="0" xfId="3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4" fillId="0" borderId="0" xfId="0" applyFont="1"/>
    <xf numFmtId="0" fontId="14" fillId="0" borderId="0" xfId="0" applyFont="1" applyFill="1" applyBorder="1" applyAlignment="1">
      <alignment horizontal="center" vertical="center" wrapText="1"/>
    </xf>
    <xf numFmtId="0" fontId="15" fillId="0" borderId="0" xfId="0" applyFont="1"/>
    <xf numFmtId="0" fontId="16" fillId="0" borderId="0" xfId="0" applyFont="1" applyAlignment="1"/>
    <xf numFmtId="0" fontId="16" fillId="0" borderId="0" xfId="0" applyFont="1"/>
    <xf numFmtId="0" fontId="18" fillId="0" borderId="0" xfId="0" applyFont="1"/>
    <xf numFmtId="0" fontId="17" fillId="0" borderId="0" xfId="0" applyFont="1" applyBorder="1" applyAlignment="1">
      <alignment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9" fillId="2" borderId="0" xfId="0" applyFont="1" applyFill="1" applyBorder="1" applyAlignment="1">
      <alignment horizontal="left"/>
    </xf>
    <xf numFmtId="0" fontId="20" fillId="2" borderId="0" xfId="0" applyFont="1" applyFill="1" applyBorder="1" applyAlignment="1">
      <alignment horizontal="left" vertical="center"/>
    </xf>
    <xf numFmtId="0" fontId="21" fillId="2" borderId="0" xfId="0" applyFont="1" applyFill="1" applyBorder="1" applyAlignment="1"/>
    <xf numFmtId="0" fontId="21" fillId="2" borderId="0" xfId="0" applyFont="1" applyFill="1" applyBorder="1" applyAlignment="1">
      <alignment horizontal="center"/>
    </xf>
    <xf numFmtId="4" fontId="12" fillId="4" borderId="1" xfId="0" applyNumberFormat="1" applyFont="1" applyFill="1" applyBorder="1" applyAlignment="1">
      <alignment vertical="center" wrapText="1"/>
    </xf>
    <xf numFmtId="0" fontId="19" fillId="0" borderId="0" xfId="0" applyFont="1" applyFill="1" applyBorder="1" applyAlignment="1">
      <alignment horizontal="center"/>
    </xf>
    <xf numFmtId="0" fontId="21" fillId="0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wrapText="1"/>
    </xf>
  </cellXfs>
  <cellStyles count="4">
    <cellStyle name="Millares 2" xfId="3" xr:uid="{00000000-0005-0000-0000-000000000000}"/>
    <cellStyle name="Millares 2 2" xfId="1" xr:uid="{00000000-0005-0000-0000-000001000000}"/>
    <cellStyle name="Normal" xfId="0" builtinId="0"/>
    <cellStyle name="Normal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1771651</xdr:colOff>
      <xdr:row>1</xdr:row>
      <xdr:rowOff>66675</xdr:rowOff>
    </xdr:from>
    <xdr:to>
      <xdr:col>4</xdr:col>
      <xdr:colOff>1790700</xdr:colOff>
      <xdr:row>7</xdr:row>
      <xdr:rowOff>9525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48301" y="257175"/>
          <a:ext cx="2714624" cy="1123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78"/>
  <sheetViews>
    <sheetView tabSelected="1" topLeftCell="A18" zoomScaleNormal="100" workbookViewId="0">
      <selection activeCell="I19" sqref="I19"/>
    </sheetView>
  </sheetViews>
  <sheetFormatPr baseColWidth="10" defaultRowHeight="14.25" x14ac:dyDescent="0.2"/>
  <cols>
    <col min="1" max="1" width="6" style="4" customWidth="1"/>
    <col min="2" max="2" width="15.42578125" style="4" customWidth="1"/>
    <col min="3" max="3" width="33.7109375" style="4" customWidth="1"/>
    <col min="4" max="4" width="40.42578125" style="4" customWidth="1"/>
    <col min="5" max="5" width="58.28515625" style="4" customWidth="1"/>
    <col min="6" max="6" width="32.140625" style="4" customWidth="1"/>
    <col min="7" max="7" width="18.42578125" style="4" customWidth="1"/>
    <col min="8" max="8" width="17.42578125" style="4" customWidth="1"/>
    <col min="9" max="10" width="13" style="4" bestFit="1" customWidth="1"/>
    <col min="11" max="16384" width="11.42578125" style="4"/>
  </cols>
  <sheetData>
    <row r="1" spans="1:10" ht="15" x14ac:dyDescent="0.2">
      <c r="A1" s="49"/>
      <c r="B1" s="49"/>
      <c r="C1" s="49"/>
      <c r="D1" s="49"/>
      <c r="E1" s="49"/>
      <c r="F1" s="49"/>
      <c r="G1" s="49"/>
    </row>
    <row r="2" spans="1:10" ht="15" x14ac:dyDescent="0.2">
      <c r="A2" s="3"/>
      <c r="B2" s="1"/>
      <c r="C2" s="1"/>
      <c r="D2" s="1"/>
      <c r="E2" s="1"/>
      <c r="F2" s="1"/>
      <c r="G2" s="1"/>
    </row>
    <row r="3" spans="1:10" ht="15" x14ac:dyDescent="0.2">
      <c r="A3" s="3"/>
      <c r="B3" s="1"/>
      <c r="C3" s="1"/>
      <c r="D3" s="1"/>
      <c r="E3" s="1"/>
      <c r="F3" s="1"/>
      <c r="G3" s="1"/>
    </row>
    <row r="4" spans="1:10" ht="15.75" x14ac:dyDescent="0.2">
      <c r="A4" s="3"/>
      <c r="B4" s="1"/>
      <c r="C4" s="1"/>
      <c r="D4" s="2" t="s">
        <v>2</v>
      </c>
      <c r="E4" s="1"/>
      <c r="F4" s="2"/>
      <c r="G4" s="1"/>
    </row>
    <row r="5" spans="1:10" ht="15.75" x14ac:dyDescent="0.2">
      <c r="A5" s="3"/>
      <c r="B5" s="1"/>
      <c r="C5" s="1"/>
      <c r="D5" s="2"/>
      <c r="E5" s="1"/>
      <c r="F5" s="2"/>
      <c r="G5" s="1"/>
    </row>
    <row r="6" spans="1:10" ht="15.75" x14ac:dyDescent="0.2">
      <c r="A6" s="3"/>
      <c r="B6" s="1"/>
      <c r="C6" s="1"/>
      <c r="D6" s="2"/>
      <c r="E6" s="1"/>
      <c r="F6" s="2"/>
      <c r="G6" s="1"/>
    </row>
    <row r="7" spans="1:10" ht="15.75" x14ac:dyDescent="0.2">
      <c r="A7" s="3"/>
      <c r="B7" s="1"/>
      <c r="C7" s="1"/>
      <c r="D7" s="2"/>
      <c r="E7" s="1"/>
      <c r="F7" s="2"/>
      <c r="G7" s="1"/>
    </row>
    <row r="8" spans="1:10" ht="15.75" customHeight="1" x14ac:dyDescent="0.2">
      <c r="A8" s="50"/>
      <c r="B8" s="50"/>
      <c r="C8" s="50"/>
      <c r="D8" s="50"/>
      <c r="E8" s="50"/>
      <c r="F8" s="50"/>
      <c r="G8" s="50"/>
    </row>
    <row r="9" spans="1:10" ht="18.75" customHeight="1" x14ac:dyDescent="0.2">
      <c r="A9" s="51" t="s">
        <v>3</v>
      </c>
      <c r="B9" s="51"/>
      <c r="C9" s="51"/>
      <c r="D9" s="51"/>
      <c r="E9" s="51"/>
      <c r="F9" s="51"/>
      <c r="G9" s="51"/>
    </row>
    <row r="10" spans="1:10" ht="18.75" customHeight="1" x14ac:dyDescent="0.2">
      <c r="A10" s="52" t="s">
        <v>4</v>
      </c>
      <c r="B10" s="52"/>
      <c r="C10" s="52"/>
      <c r="D10" s="52"/>
      <c r="E10" s="52"/>
      <c r="F10" s="52"/>
      <c r="G10" s="52"/>
    </row>
    <row r="11" spans="1:10" ht="18.75" customHeight="1" x14ac:dyDescent="0.2">
      <c r="A11" s="52" t="s">
        <v>49</v>
      </c>
      <c r="B11" s="52"/>
      <c r="C11" s="52"/>
      <c r="D11" s="52"/>
      <c r="E11" s="52"/>
      <c r="F11" s="52"/>
      <c r="G11" s="52"/>
    </row>
    <row r="12" spans="1:10" ht="15.75" x14ac:dyDescent="0.2">
      <c r="A12" s="3"/>
      <c r="B12" s="5"/>
      <c r="C12" s="5"/>
      <c r="D12" s="5"/>
      <c r="E12" s="5"/>
      <c r="F12" s="5"/>
      <c r="G12" s="5"/>
    </row>
    <row r="13" spans="1:10" ht="69" customHeight="1" x14ac:dyDescent="0.25">
      <c r="A13" s="12" t="s">
        <v>5</v>
      </c>
      <c r="B13" s="13" t="s">
        <v>6</v>
      </c>
      <c r="C13" s="13" t="s">
        <v>7</v>
      </c>
      <c r="D13" s="13" t="s">
        <v>8</v>
      </c>
      <c r="E13" s="13" t="s">
        <v>9</v>
      </c>
      <c r="F13" s="13" t="s">
        <v>10</v>
      </c>
      <c r="G13" s="13" t="s">
        <v>11</v>
      </c>
    </row>
    <row r="14" spans="1:10" ht="27" customHeight="1" x14ac:dyDescent="0.2">
      <c r="A14" s="14">
        <v>1</v>
      </c>
      <c r="B14" s="15" t="s">
        <v>12</v>
      </c>
      <c r="C14" s="16" t="s">
        <v>13</v>
      </c>
      <c r="D14" s="17" t="s">
        <v>23</v>
      </c>
      <c r="E14" s="18" t="s">
        <v>25</v>
      </c>
      <c r="F14" s="14" t="s">
        <v>14</v>
      </c>
      <c r="G14" s="25">
        <v>67760</v>
      </c>
      <c r="I14" s="7"/>
      <c r="J14" s="7"/>
    </row>
    <row r="15" spans="1:10" s="6" customFormat="1" ht="33" customHeight="1" x14ac:dyDescent="0.2">
      <c r="A15" s="14">
        <v>2</v>
      </c>
      <c r="B15" s="15" t="s">
        <v>16</v>
      </c>
      <c r="C15" s="14" t="s">
        <v>0</v>
      </c>
      <c r="D15" s="17" t="s">
        <v>22</v>
      </c>
      <c r="E15" s="18" t="s">
        <v>26</v>
      </c>
      <c r="F15" s="14" t="s">
        <v>17</v>
      </c>
      <c r="G15" s="25">
        <v>71149.86</v>
      </c>
      <c r="I15" s="11"/>
      <c r="J15" s="7"/>
    </row>
    <row r="16" spans="1:10" ht="57" x14ac:dyDescent="0.2">
      <c r="A16" s="14">
        <v>3</v>
      </c>
      <c r="B16" s="19">
        <v>44547</v>
      </c>
      <c r="C16" s="14" t="s">
        <v>1</v>
      </c>
      <c r="D16" s="17" t="s">
        <v>24</v>
      </c>
      <c r="E16" s="18" t="s">
        <v>38</v>
      </c>
      <c r="F16" s="14" t="s">
        <v>15</v>
      </c>
      <c r="G16" s="25">
        <v>219211</v>
      </c>
      <c r="I16" s="7"/>
      <c r="J16" s="7"/>
    </row>
    <row r="17" spans="1:11" ht="42.75" customHeight="1" x14ac:dyDescent="0.2">
      <c r="A17" s="14">
        <v>4</v>
      </c>
      <c r="B17" s="19">
        <v>44734</v>
      </c>
      <c r="C17" s="14" t="s">
        <v>39</v>
      </c>
      <c r="D17" s="17" t="s">
        <v>29</v>
      </c>
      <c r="E17" s="20" t="s">
        <v>30</v>
      </c>
      <c r="F17" s="14" t="s">
        <v>21</v>
      </c>
      <c r="G17" s="25">
        <v>45887.839999999997</v>
      </c>
      <c r="I17" s="7"/>
      <c r="J17" s="7"/>
    </row>
    <row r="18" spans="1:11" ht="45.75" customHeight="1" x14ac:dyDescent="0.2">
      <c r="A18" s="14">
        <v>5</v>
      </c>
      <c r="B18" s="21">
        <v>44914</v>
      </c>
      <c r="C18" s="22" t="s">
        <v>55</v>
      </c>
      <c r="D18" s="23" t="s">
        <v>32</v>
      </c>
      <c r="E18" s="24" t="s">
        <v>31</v>
      </c>
      <c r="F18" s="22" t="s">
        <v>17</v>
      </c>
      <c r="G18" s="25">
        <v>3380</v>
      </c>
      <c r="I18" s="7"/>
      <c r="J18" s="7"/>
    </row>
    <row r="19" spans="1:11" ht="31.5" customHeight="1" x14ac:dyDescent="0.2">
      <c r="A19" s="14">
        <v>6</v>
      </c>
      <c r="B19" s="21">
        <v>44985</v>
      </c>
      <c r="C19" s="22" t="s">
        <v>50</v>
      </c>
      <c r="D19" s="23" t="s">
        <v>51</v>
      </c>
      <c r="E19" s="24" t="s">
        <v>52</v>
      </c>
      <c r="F19" s="22" t="s">
        <v>53</v>
      </c>
      <c r="G19" s="25">
        <v>11210</v>
      </c>
      <c r="I19" s="7"/>
      <c r="J19" s="7"/>
    </row>
    <row r="20" spans="1:11" ht="30.75" customHeight="1" x14ac:dyDescent="0.2">
      <c r="A20" s="14">
        <v>7</v>
      </c>
      <c r="B20" s="26">
        <v>45055</v>
      </c>
      <c r="C20" s="14" t="s">
        <v>54</v>
      </c>
      <c r="D20" s="17" t="s">
        <v>41</v>
      </c>
      <c r="E20" s="18" t="s">
        <v>42</v>
      </c>
      <c r="F20" s="14" t="s">
        <v>33</v>
      </c>
      <c r="G20" s="25">
        <v>747959.52</v>
      </c>
      <c r="I20" s="7"/>
      <c r="J20" s="7"/>
      <c r="K20" s="7"/>
    </row>
    <row r="21" spans="1:11" ht="57" x14ac:dyDescent="0.2">
      <c r="A21" s="14">
        <v>8</v>
      </c>
      <c r="B21" s="26">
        <v>45078</v>
      </c>
      <c r="C21" s="14" t="s">
        <v>112</v>
      </c>
      <c r="D21" s="17" t="s">
        <v>113</v>
      </c>
      <c r="E21" s="18" t="s">
        <v>114</v>
      </c>
      <c r="F21" s="14" t="s">
        <v>115</v>
      </c>
      <c r="G21" s="25">
        <v>10666.66</v>
      </c>
      <c r="I21" s="7"/>
      <c r="J21" s="7"/>
      <c r="K21" s="7"/>
    </row>
    <row r="22" spans="1:11" ht="28.5" x14ac:dyDescent="0.2">
      <c r="A22" s="14">
        <v>9</v>
      </c>
      <c r="B22" s="26">
        <v>45083</v>
      </c>
      <c r="C22" s="14" t="s">
        <v>57</v>
      </c>
      <c r="D22" s="17" t="s">
        <v>56</v>
      </c>
      <c r="E22" s="18" t="s">
        <v>58</v>
      </c>
      <c r="F22" s="14" t="s">
        <v>59</v>
      </c>
      <c r="G22" s="25">
        <v>6903</v>
      </c>
      <c r="I22" s="7"/>
      <c r="J22" s="7"/>
      <c r="K22" s="7"/>
    </row>
    <row r="23" spans="1:11" ht="42.75" x14ac:dyDescent="0.2">
      <c r="A23" s="14">
        <v>10</v>
      </c>
      <c r="B23" s="26">
        <v>45086</v>
      </c>
      <c r="C23" s="14" t="s">
        <v>61</v>
      </c>
      <c r="D23" s="17" t="s">
        <v>60</v>
      </c>
      <c r="E23" s="18" t="s">
        <v>62</v>
      </c>
      <c r="F23" s="14" t="s">
        <v>40</v>
      </c>
      <c r="G23" s="25">
        <v>40120</v>
      </c>
      <c r="I23" s="7"/>
      <c r="J23" s="7"/>
      <c r="K23" s="7"/>
    </row>
    <row r="24" spans="1:11" ht="42.75" x14ac:dyDescent="0.2">
      <c r="A24" s="14">
        <v>11</v>
      </c>
      <c r="B24" s="26">
        <v>45086</v>
      </c>
      <c r="C24" s="14" t="s">
        <v>64</v>
      </c>
      <c r="D24" s="17" t="s">
        <v>63</v>
      </c>
      <c r="E24" s="18" t="s">
        <v>65</v>
      </c>
      <c r="F24" s="14" t="s">
        <v>66</v>
      </c>
      <c r="G24" s="25">
        <v>16965</v>
      </c>
      <c r="I24" s="7"/>
      <c r="J24" s="7"/>
      <c r="K24" s="7"/>
    </row>
    <row r="25" spans="1:11" ht="28.5" x14ac:dyDescent="0.2">
      <c r="A25" s="14">
        <v>12</v>
      </c>
      <c r="B25" s="26">
        <v>45089</v>
      </c>
      <c r="C25" s="14" t="s">
        <v>68</v>
      </c>
      <c r="D25" s="17" t="s">
        <v>67</v>
      </c>
      <c r="E25" s="18" t="s">
        <v>69</v>
      </c>
      <c r="F25" s="14" t="s">
        <v>15</v>
      </c>
      <c r="G25" s="25">
        <v>2218912.33</v>
      </c>
      <c r="I25" s="7"/>
      <c r="J25" s="7"/>
      <c r="K25" s="7"/>
    </row>
    <row r="26" spans="1:11" ht="42.75" x14ac:dyDescent="0.2">
      <c r="A26" s="14">
        <v>13</v>
      </c>
      <c r="B26" s="26">
        <v>45089</v>
      </c>
      <c r="C26" s="14" t="s">
        <v>71</v>
      </c>
      <c r="D26" s="17" t="s">
        <v>70</v>
      </c>
      <c r="E26" s="18" t="s">
        <v>72</v>
      </c>
      <c r="F26" s="14" t="s">
        <v>73</v>
      </c>
      <c r="G26" s="25">
        <v>44000</v>
      </c>
      <c r="I26" s="7"/>
      <c r="J26" s="7"/>
      <c r="K26" s="7"/>
    </row>
    <row r="27" spans="1:11" ht="42.75" x14ac:dyDescent="0.2">
      <c r="A27" s="14">
        <v>14</v>
      </c>
      <c r="B27" s="26">
        <v>45089</v>
      </c>
      <c r="C27" s="14" t="s">
        <v>75</v>
      </c>
      <c r="D27" s="17" t="s">
        <v>74</v>
      </c>
      <c r="E27" s="18" t="s">
        <v>76</v>
      </c>
      <c r="F27" s="14" t="s">
        <v>77</v>
      </c>
      <c r="G27" s="25">
        <v>90506</v>
      </c>
      <c r="I27" s="7"/>
      <c r="J27" s="7"/>
      <c r="K27" s="7"/>
    </row>
    <row r="28" spans="1:11" ht="42.75" x14ac:dyDescent="0.2">
      <c r="A28" s="14">
        <v>15</v>
      </c>
      <c r="B28" s="26">
        <v>45090</v>
      </c>
      <c r="C28" s="14" t="s">
        <v>78</v>
      </c>
      <c r="D28" s="17" t="s">
        <v>43</v>
      </c>
      <c r="E28" s="18" t="s">
        <v>79</v>
      </c>
      <c r="F28" s="14" t="s">
        <v>33</v>
      </c>
      <c r="G28" s="25">
        <v>5750.14</v>
      </c>
      <c r="I28" s="7"/>
      <c r="J28" s="7"/>
      <c r="K28" s="7"/>
    </row>
    <row r="29" spans="1:11" ht="32.25" customHeight="1" x14ac:dyDescent="0.2">
      <c r="A29" s="14">
        <v>16</v>
      </c>
      <c r="B29" s="26">
        <v>45090</v>
      </c>
      <c r="C29" s="14" t="s">
        <v>80</v>
      </c>
      <c r="D29" s="17" t="s">
        <v>43</v>
      </c>
      <c r="E29" s="18" t="s">
        <v>81</v>
      </c>
      <c r="F29" s="14" t="s">
        <v>33</v>
      </c>
      <c r="G29" s="25">
        <v>49881.37</v>
      </c>
      <c r="I29" s="7"/>
      <c r="J29" s="7"/>
      <c r="K29" s="7"/>
    </row>
    <row r="30" spans="1:11" ht="57" x14ac:dyDescent="0.2">
      <c r="A30" s="14">
        <v>17</v>
      </c>
      <c r="B30" s="26">
        <v>45090</v>
      </c>
      <c r="C30" s="14" t="s">
        <v>82</v>
      </c>
      <c r="D30" s="17" t="s">
        <v>44</v>
      </c>
      <c r="E30" s="18" t="s">
        <v>83</v>
      </c>
      <c r="F30" s="14" t="s">
        <v>40</v>
      </c>
      <c r="G30" s="25">
        <v>23156.03</v>
      </c>
      <c r="I30" s="7"/>
      <c r="J30" s="7"/>
      <c r="K30" s="7"/>
    </row>
    <row r="31" spans="1:11" ht="42.75" x14ac:dyDescent="0.2">
      <c r="A31" s="14">
        <v>18</v>
      </c>
      <c r="B31" s="26">
        <v>45092</v>
      </c>
      <c r="C31" s="14" t="s">
        <v>84</v>
      </c>
      <c r="D31" s="17" t="s">
        <v>32</v>
      </c>
      <c r="E31" s="18" t="s">
        <v>85</v>
      </c>
      <c r="F31" s="14" t="s">
        <v>17</v>
      </c>
      <c r="G31" s="25">
        <v>27265</v>
      </c>
      <c r="I31" s="7"/>
      <c r="J31" s="7"/>
      <c r="K31" s="7"/>
    </row>
    <row r="32" spans="1:11" ht="57" x14ac:dyDescent="0.2">
      <c r="A32" s="14">
        <v>19</v>
      </c>
      <c r="B32" s="26">
        <v>45096</v>
      </c>
      <c r="C32" s="14" t="s">
        <v>86</v>
      </c>
      <c r="D32" s="17" t="s">
        <v>45</v>
      </c>
      <c r="E32" s="18" t="s">
        <v>119</v>
      </c>
      <c r="F32" s="14" t="s">
        <v>20</v>
      </c>
      <c r="G32" s="25">
        <v>12602.7</v>
      </c>
      <c r="I32" s="7"/>
      <c r="J32" s="7"/>
      <c r="K32" s="7"/>
    </row>
    <row r="33" spans="1:11" ht="42.75" x14ac:dyDescent="0.2">
      <c r="A33" s="14">
        <v>20</v>
      </c>
      <c r="B33" s="26">
        <v>45096</v>
      </c>
      <c r="C33" s="14" t="s">
        <v>87</v>
      </c>
      <c r="D33" s="17" t="s">
        <v>27</v>
      </c>
      <c r="E33" s="18" t="s">
        <v>88</v>
      </c>
      <c r="F33" s="14" t="s">
        <v>20</v>
      </c>
      <c r="G33" s="25">
        <v>10585</v>
      </c>
      <c r="I33" s="7"/>
      <c r="J33" s="7"/>
      <c r="K33" s="7"/>
    </row>
    <row r="34" spans="1:11" ht="42.75" x14ac:dyDescent="0.2">
      <c r="A34" s="14">
        <v>21</v>
      </c>
      <c r="B34" s="26">
        <v>45098</v>
      </c>
      <c r="C34" s="14" t="s">
        <v>89</v>
      </c>
      <c r="D34" s="17" t="s">
        <v>43</v>
      </c>
      <c r="E34" s="18" t="s">
        <v>90</v>
      </c>
      <c r="F34" s="14" t="s">
        <v>33</v>
      </c>
      <c r="G34" s="25">
        <v>17999.599999999999</v>
      </c>
      <c r="I34" s="7"/>
      <c r="J34" s="7"/>
      <c r="K34" s="7"/>
    </row>
    <row r="35" spans="1:11" ht="42.75" x14ac:dyDescent="0.2">
      <c r="A35" s="14">
        <v>22</v>
      </c>
      <c r="B35" s="26">
        <v>45100</v>
      </c>
      <c r="C35" s="14" t="s">
        <v>91</v>
      </c>
      <c r="D35" s="17" t="s">
        <v>92</v>
      </c>
      <c r="E35" s="18" t="s">
        <v>93</v>
      </c>
      <c r="F35" s="14" t="s">
        <v>94</v>
      </c>
      <c r="G35" s="25">
        <v>25370</v>
      </c>
      <c r="I35" s="7"/>
      <c r="J35" s="7"/>
      <c r="K35" s="7"/>
    </row>
    <row r="36" spans="1:11" ht="42.75" x14ac:dyDescent="0.2">
      <c r="A36" s="14">
        <v>23</v>
      </c>
      <c r="B36" s="26">
        <v>45100</v>
      </c>
      <c r="C36" s="14" t="s">
        <v>95</v>
      </c>
      <c r="D36" s="17" t="s">
        <v>43</v>
      </c>
      <c r="E36" s="18" t="s">
        <v>96</v>
      </c>
      <c r="F36" s="14" t="s">
        <v>33</v>
      </c>
      <c r="G36" s="25">
        <v>6762.11</v>
      </c>
      <c r="I36" s="7"/>
      <c r="J36" s="7"/>
      <c r="K36" s="7"/>
    </row>
    <row r="37" spans="1:11" ht="42.75" x14ac:dyDescent="0.2">
      <c r="A37" s="14">
        <v>24</v>
      </c>
      <c r="B37" s="26">
        <v>45100</v>
      </c>
      <c r="C37" s="14" t="s">
        <v>97</v>
      </c>
      <c r="D37" s="17" t="s">
        <v>98</v>
      </c>
      <c r="E37" s="18" t="s">
        <v>99</v>
      </c>
      <c r="F37" s="14" t="s">
        <v>100</v>
      </c>
      <c r="G37" s="25">
        <v>5739.52</v>
      </c>
      <c r="I37" s="7"/>
      <c r="J37" s="7"/>
      <c r="K37" s="7"/>
    </row>
    <row r="38" spans="1:11" ht="42.75" x14ac:dyDescent="0.2">
      <c r="A38" s="14">
        <v>25</v>
      </c>
      <c r="B38" s="26">
        <v>45100</v>
      </c>
      <c r="C38" s="14" t="s">
        <v>101</v>
      </c>
      <c r="D38" s="17" t="s">
        <v>102</v>
      </c>
      <c r="E38" s="18" t="s">
        <v>118</v>
      </c>
      <c r="F38" s="14" t="s">
        <v>33</v>
      </c>
      <c r="G38" s="25">
        <v>277536</v>
      </c>
      <c r="I38" s="7"/>
      <c r="J38" s="7"/>
      <c r="K38" s="7"/>
    </row>
    <row r="39" spans="1:11" ht="42.75" x14ac:dyDescent="0.2">
      <c r="A39" s="14">
        <v>29</v>
      </c>
      <c r="B39" s="26">
        <v>45103</v>
      </c>
      <c r="C39" s="14" t="s">
        <v>103</v>
      </c>
      <c r="D39" s="17" t="s">
        <v>34</v>
      </c>
      <c r="E39" s="18" t="s">
        <v>117</v>
      </c>
      <c r="F39" s="14" t="s">
        <v>104</v>
      </c>
      <c r="G39" s="25">
        <v>3256.8</v>
      </c>
      <c r="I39" s="7"/>
      <c r="J39" s="7"/>
      <c r="K39" s="7"/>
    </row>
    <row r="40" spans="1:11" ht="42.75" x14ac:dyDescent="0.2">
      <c r="A40" s="14">
        <v>30</v>
      </c>
      <c r="B40" s="26">
        <v>45103</v>
      </c>
      <c r="C40" s="14" t="s">
        <v>105</v>
      </c>
      <c r="D40" s="17" t="s">
        <v>106</v>
      </c>
      <c r="E40" s="18" t="s">
        <v>116</v>
      </c>
      <c r="F40" s="14" t="s">
        <v>107</v>
      </c>
      <c r="G40" s="25">
        <v>148461.54999999999</v>
      </c>
      <c r="I40" s="7"/>
      <c r="J40" s="7"/>
      <c r="K40" s="7"/>
    </row>
    <row r="41" spans="1:11" ht="42.75" x14ac:dyDescent="0.2">
      <c r="A41" s="14">
        <v>31</v>
      </c>
      <c r="B41" s="26">
        <v>45105</v>
      </c>
      <c r="C41" s="14" t="s">
        <v>108</v>
      </c>
      <c r="D41" s="17" t="s">
        <v>109</v>
      </c>
      <c r="E41" s="18" t="s">
        <v>110</v>
      </c>
      <c r="F41" s="14" t="s">
        <v>111</v>
      </c>
      <c r="G41" s="25">
        <v>304242.59999999998</v>
      </c>
      <c r="I41" s="7"/>
      <c r="J41" s="7"/>
      <c r="K41" s="7"/>
    </row>
    <row r="42" spans="1:11" ht="15" customHeight="1" x14ac:dyDescent="0.2">
      <c r="A42" s="14"/>
      <c r="B42" s="26"/>
      <c r="C42" s="14"/>
      <c r="D42" s="17"/>
      <c r="E42" s="18"/>
      <c r="F42" s="14"/>
      <c r="G42" s="46">
        <f>SUM(G14:G41)</f>
        <v>4513239.63</v>
      </c>
      <c r="I42" s="7"/>
      <c r="J42" s="7"/>
      <c r="K42" s="7"/>
    </row>
    <row r="43" spans="1:11" ht="15" x14ac:dyDescent="0.2">
      <c r="A43" s="33"/>
      <c r="B43" s="28"/>
      <c r="C43" s="27"/>
      <c r="D43" s="29"/>
      <c r="E43" s="28"/>
      <c r="F43" s="30"/>
      <c r="G43" s="31"/>
      <c r="I43" s="7"/>
      <c r="J43" s="7"/>
    </row>
    <row r="44" spans="1:11" ht="15" x14ac:dyDescent="0.2">
      <c r="A44" s="33"/>
      <c r="B44" s="28"/>
      <c r="C44" s="27"/>
      <c r="D44" s="29"/>
      <c r="E44" s="28"/>
      <c r="F44" s="30"/>
      <c r="G44" s="31"/>
      <c r="I44" s="7"/>
      <c r="J44" s="7"/>
    </row>
    <row r="45" spans="1:11" ht="15" x14ac:dyDescent="0.2">
      <c r="A45" s="33"/>
      <c r="B45" s="28"/>
      <c r="C45" s="27"/>
      <c r="D45" s="29"/>
      <c r="E45" s="28"/>
      <c r="F45" s="30"/>
      <c r="G45" s="31"/>
      <c r="I45" s="7"/>
      <c r="J45" s="7"/>
    </row>
    <row r="46" spans="1:11" ht="15" x14ac:dyDescent="0.2">
      <c r="A46" s="33"/>
      <c r="B46" s="28"/>
      <c r="C46" s="8"/>
      <c r="D46" s="29"/>
      <c r="E46" s="28"/>
      <c r="F46" s="30"/>
      <c r="G46" s="31"/>
    </row>
    <row r="47" spans="1:11" ht="15" x14ac:dyDescent="0.2">
      <c r="A47" s="33"/>
      <c r="B47" s="28"/>
      <c r="C47" s="8"/>
      <c r="D47" s="29"/>
      <c r="E47" s="28"/>
      <c r="F47" s="30"/>
      <c r="G47" s="31"/>
    </row>
    <row r="48" spans="1:11" ht="15" x14ac:dyDescent="0.2">
      <c r="A48" s="33"/>
      <c r="B48" s="28"/>
      <c r="C48" s="8"/>
      <c r="D48" s="29"/>
      <c r="E48" s="28"/>
      <c r="F48" s="30"/>
      <c r="G48" s="31"/>
    </row>
    <row r="49" spans="1:7" ht="15" x14ac:dyDescent="0.2">
      <c r="A49" s="33"/>
      <c r="B49" s="28"/>
      <c r="C49" s="8"/>
      <c r="D49" s="29"/>
      <c r="E49" s="28"/>
      <c r="F49" s="30"/>
      <c r="G49" s="31"/>
    </row>
    <row r="50" spans="1:7" ht="25.5" x14ac:dyDescent="0.2">
      <c r="A50" s="33"/>
      <c r="B50" s="40"/>
      <c r="C50" s="40"/>
      <c r="D50" s="1"/>
      <c r="E50" s="1"/>
      <c r="F50" s="28"/>
      <c r="G50" s="32"/>
    </row>
    <row r="51" spans="1:7" ht="25.5" x14ac:dyDescent="0.2">
      <c r="A51" s="33"/>
      <c r="B51" s="40"/>
      <c r="C51" s="40"/>
      <c r="D51" s="1"/>
      <c r="E51" s="1"/>
      <c r="F51" s="28"/>
      <c r="G51" s="32"/>
    </row>
    <row r="52" spans="1:7" ht="25.5" x14ac:dyDescent="0.2">
      <c r="A52" s="33"/>
      <c r="B52" s="40"/>
      <c r="C52" s="40"/>
      <c r="D52" s="1"/>
      <c r="E52" s="1"/>
      <c r="F52" s="28"/>
      <c r="G52" s="32"/>
    </row>
    <row r="53" spans="1:7" ht="36.75" customHeight="1" x14ac:dyDescent="0.3">
      <c r="A53" s="41"/>
      <c r="B53" s="42" t="s">
        <v>48</v>
      </c>
      <c r="C53" s="43"/>
      <c r="D53" s="47" t="s">
        <v>36</v>
      </c>
      <c r="E53" s="47"/>
      <c r="F53" s="53" t="s">
        <v>37</v>
      </c>
      <c r="G53" s="53"/>
    </row>
    <row r="54" spans="1:7" ht="26.25" customHeight="1" x14ac:dyDescent="0.3">
      <c r="A54" s="41"/>
      <c r="B54" s="44" t="s">
        <v>46</v>
      </c>
      <c r="C54" s="44"/>
      <c r="D54" s="48" t="s">
        <v>28</v>
      </c>
      <c r="E54" s="48"/>
      <c r="F54" s="48" t="s">
        <v>18</v>
      </c>
      <c r="G54" s="48"/>
    </row>
    <row r="55" spans="1:7" ht="24.75" customHeight="1" x14ac:dyDescent="0.3">
      <c r="A55" s="41"/>
      <c r="B55" s="45" t="s">
        <v>47</v>
      </c>
      <c r="C55" s="44"/>
      <c r="D55" s="48" t="s">
        <v>35</v>
      </c>
      <c r="E55" s="48"/>
      <c r="F55" s="48" t="s">
        <v>19</v>
      </c>
      <c r="G55" s="48"/>
    </row>
    <row r="56" spans="1:7" ht="23.25" x14ac:dyDescent="0.35">
      <c r="A56" s="41"/>
      <c r="B56" s="36"/>
      <c r="C56" s="36"/>
      <c r="D56" s="37"/>
      <c r="E56" s="38"/>
      <c r="F56" s="38"/>
      <c r="G56" s="38"/>
    </row>
    <row r="57" spans="1:7" ht="25.5" x14ac:dyDescent="0.35">
      <c r="A57" s="35"/>
      <c r="B57" s="39"/>
      <c r="C57" s="39"/>
      <c r="D57" s="38"/>
      <c r="E57" s="38"/>
      <c r="F57" s="34"/>
      <c r="G57" s="34"/>
    </row>
    <row r="58" spans="1:7" ht="18" x14ac:dyDescent="0.25">
      <c r="A58" s="35"/>
      <c r="B58" s="34"/>
      <c r="C58" s="34"/>
      <c r="F58" s="34"/>
      <c r="G58" s="34"/>
    </row>
    <row r="59" spans="1:7" ht="18" x14ac:dyDescent="0.25">
      <c r="A59" s="35"/>
      <c r="B59" s="34"/>
      <c r="C59" s="34"/>
    </row>
    <row r="60" spans="1:7" x14ac:dyDescent="0.2">
      <c r="A60" s="33"/>
    </row>
    <row r="61" spans="1:7" x14ac:dyDescent="0.2">
      <c r="A61" s="33"/>
    </row>
    <row r="62" spans="1:7" x14ac:dyDescent="0.2">
      <c r="A62" s="33"/>
    </row>
    <row r="63" spans="1:7" x14ac:dyDescent="0.2">
      <c r="A63" s="33"/>
    </row>
    <row r="64" spans="1:7" x14ac:dyDescent="0.2">
      <c r="A64" s="33"/>
    </row>
    <row r="65" spans="1:5" x14ac:dyDescent="0.2">
      <c r="A65" s="33"/>
    </row>
    <row r="66" spans="1:5" ht="30" x14ac:dyDescent="0.2">
      <c r="A66" s="33"/>
      <c r="E66" s="9"/>
    </row>
    <row r="67" spans="1:5" ht="30" x14ac:dyDescent="0.2">
      <c r="A67" s="33"/>
      <c r="E67" s="10"/>
    </row>
    <row r="68" spans="1:5" ht="30" x14ac:dyDescent="0.2">
      <c r="A68" s="33"/>
      <c r="E68" s="10"/>
    </row>
    <row r="69" spans="1:5" x14ac:dyDescent="0.2">
      <c r="A69" s="33"/>
    </row>
    <row r="70" spans="1:5" x14ac:dyDescent="0.2">
      <c r="A70" s="33"/>
    </row>
    <row r="71" spans="1:5" x14ac:dyDescent="0.2">
      <c r="A71" s="33"/>
    </row>
    <row r="72" spans="1:5" x14ac:dyDescent="0.2">
      <c r="A72" s="33"/>
    </row>
    <row r="73" spans="1:5" x14ac:dyDescent="0.2">
      <c r="A73" s="33"/>
    </row>
    <row r="74" spans="1:5" x14ac:dyDescent="0.2">
      <c r="A74" s="33"/>
    </row>
    <row r="75" spans="1:5" x14ac:dyDescent="0.2">
      <c r="A75" s="33"/>
    </row>
    <row r="76" spans="1:5" x14ac:dyDescent="0.2">
      <c r="A76" s="33"/>
    </row>
    <row r="77" spans="1:5" x14ac:dyDescent="0.2">
      <c r="A77" s="33"/>
    </row>
    <row r="78" spans="1:5" x14ac:dyDescent="0.2">
      <c r="A78" s="33"/>
    </row>
  </sheetData>
  <protectedRanges>
    <protectedRange sqref="F53" name="Rango1_3_6"/>
    <protectedRange sqref="B53:C53" name="Rango1_4_6"/>
  </protectedRanges>
  <autoFilter ref="A13:K20" xr:uid="{00000000-0009-0000-0000-000000000000}"/>
  <mergeCells count="11">
    <mergeCell ref="D53:E53"/>
    <mergeCell ref="D54:E54"/>
    <mergeCell ref="D55:E55"/>
    <mergeCell ref="A1:G1"/>
    <mergeCell ref="A8:G8"/>
    <mergeCell ref="A9:G9"/>
    <mergeCell ref="A10:G10"/>
    <mergeCell ref="A11:G11"/>
    <mergeCell ref="F53:G53"/>
    <mergeCell ref="F54:G54"/>
    <mergeCell ref="F55:G55"/>
  </mergeCells>
  <printOptions horizontalCentered="1"/>
  <pageMargins left="0.19685039370078741" right="1.0236220472440944" top="0.12" bottom="0.13" header="0.12" footer="0.12"/>
  <pageSetup scale="61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DEUDA </vt:lpstr>
      <vt:lpstr>'DEUDA '!Área_de_impresión</vt:lpstr>
      <vt:lpstr>'DEUDA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Mirian Mercedes Bautista</dc:creator>
  <cp:lastModifiedBy>Luz Del Carmen Aquino</cp:lastModifiedBy>
  <cp:lastPrinted>2023-07-03T16:14:33Z</cp:lastPrinted>
  <dcterms:created xsi:type="dcterms:W3CDTF">2022-08-05T19:55:13Z</dcterms:created>
  <dcterms:modified xsi:type="dcterms:W3CDTF">2023-07-03T16:18:27Z</dcterms:modified>
</cp:coreProperties>
</file>