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1 OPTI ENERO 2023\"/>
    </mc:Choice>
  </mc:AlternateContent>
  <xr:revisionPtr revIDLastSave="0" documentId="13_ncr:1_{A304FCCE-4B25-4937-A627-73C840F8A688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DEUDA " sheetId="2" r:id="rId1"/>
  </sheets>
  <definedNames>
    <definedName name="_xlnm._FilterDatabase" localSheetId="0" hidden="1">'DEUDA '!$A$11:$K$30</definedName>
    <definedName name="_xlnm.Print_Titles" localSheetId="0">'DEUDA 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</calcChain>
</file>

<file path=xl/sharedStrings.xml><?xml version="1.0" encoding="utf-8"?>
<sst xmlns="http://schemas.openxmlformats.org/spreadsheetml/2006/main" count="97" uniqueCount="91">
  <si>
    <t>B1500000350</t>
  </si>
  <si>
    <t>B1500000473</t>
  </si>
  <si>
    <t xml:space="preserve">                             </t>
  </si>
  <si>
    <t>MINISTERIO DE HACIENDA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</si>
  <si>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</si>
  <si>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</si>
  <si>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</si>
  <si>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</si>
  <si>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</si>
  <si>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</si>
  <si>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</si>
  <si>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</si>
  <si>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</si>
  <si>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</si>
  <si>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</si>
  <si>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2.2.1.4.01</t>
  </si>
  <si>
    <t>2.6.1.3.01</t>
  </si>
  <si>
    <t>30/06/2021</t>
  </si>
  <si>
    <t>2.3.1.1.01</t>
  </si>
  <si>
    <t>Dionicio Félix Castro</t>
  </si>
  <si>
    <t xml:space="preserve">           Preparado por</t>
  </si>
  <si>
    <t>Autorizado por</t>
  </si>
  <si>
    <t xml:space="preserve">             Contadora</t>
  </si>
  <si>
    <t>Enc. Depto. Adm. y Financiero</t>
  </si>
  <si>
    <t>2.2.7.2.06</t>
  </si>
  <si>
    <t>2.2.2.1.01</t>
  </si>
  <si>
    <t>B1500000016</t>
  </si>
  <si>
    <t>Multiservicis Generales</t>
  </si>
  <si>
    <t>RSV Mensajeria, SRL.</t>
  </si>
  <si>
    <t>ITCORP Gongloss, SRL.</t>
  </si>
  <si>
    <t>Total RD$</t>
  </si>
  <si>
    <t>Para registrar servicio de mantenimiento y/o reparación a vehículos de la institución por seis (6) meses.</t>
  </si>
  <si>
    <t>B1500000152</t>
  </si>
  <si>
    <t>2.2.1.6.01</t>
  </si>
  <si>
    <t>JCGLOW Marketing RD, SRL</t>
  </si>
  <si>
    <t>Centro Automotriz REMESA</t>
  </si>
  <si>
    <t>Electrom, SAS</t>
  </si>
  <si>
    <t>Al 31 de enero 2023</t>
  </si>
  <si>
    <t>16/01/2023</t>
  </si>
  <si>
    <t>Disk Multiservices, SRL</t>
  </si>
  <si>
    <t>Banco Central de la República Dominicana</t>
  </si>
  <si>
    <t>Empresa Distribuidora de Electricidad del Este, S.A.</t>
  </si>
  <si>
    <t>B1500249077</t>
  </si>
  <si>
    <t xml:space="preserve"> B1500001690</t>
  </si>
  <si>
    <t>B1500000109</t>
  </si>
  <si>
    <t xml:space="preserve"> B1500000972</t>
  </si>
  <si>
    <t>Para registrar contratación por seis (6) meses para el servicio de mantenimiento preventivo y correctivo a los equipos de aire acondicionado de la institución. Según o/c no. 00317/2022 d/f 18/11/2022</t>
  </si>
  <si>
    <t>Para registrar servicio de mantenimiento por (6) meses al ascensor del edificio de la institucion. Según o/c no. 00315/2022 d/f 16/11/2022</t>
  </si>
  <si>
    <t>Para registrar el alquiler del estacionamiento de vehículos empleados de la institución, correspondiente al mes de enero 2023.</t>
  </si>
  <si>
    <t>Para registrar servicio energia electrica del periodo 19/12/2022 al 19/01/2023.</t>
  </si>
  <si>
    <t>2.2.7.2.08</t>
  </si>
  <si>
    <t>2.2.5.1.01</t>
  </si>
  <si>
    <t>Servicio de entrega de comunicaciones al interior del país, según O/C 93/14 D/F 20/06/2014.</t>
  </si>
  <si>
    <t>Adquisición de café, azúcar y té para uso en la institución, según O/C 00025/2021 D/F 13/05/2021.</t>
  </si>
  <si>
    <t>Adquisición de swich cisco 9200L-4X-E centro de datos de tecnología de la institución, financiado con fondos de la unión europea a traves del PROGEF. Según O/C 00167/2021, D/F 28/10/2021</t>
  </si>
  <si>
    <t>Contratación de servicio de agencia publicitaria para campaña de comunicación institucional en medios digitales. Según O/C 00084/2022 D/F21/4/2022.</t>
  </si>
  <si>
    <t>NAS, EIRL.</t>
  </si>
  <si>
    <t>Para registrar servicios de lavados sencillos para vehículos de la institución por seis (6) meses. Según 0012/2022 D/F 4/03/2022.</t>
  </si>
  <si>
    <t>B1500019580</t>
  </si>
  <si>
    <t>Nu Energy</t>
  </si>
  <si>
    <t>B1500000121</t>
  </si>
  <si>
    <t>Para registrar adquisición de equipos y accesorios informáticos para uso en esta institución. Según O/C No. 00387 D/F 12/12/2022</t>
  </si>
  <si>
    <t>2.3.9.2.01</t>
  </si>
  <si>
    <t>Compu-Office Dominicana,SRL</t>
  </si>
  <si>
    <t>Para registrar Adquisición de tonér para uso en la Instititución dirigido a MIPYMES. Según O/C No. 00358/2022 D/F 30/11/2022</t>
  </si>
  <si>
    <t>Administradora de Riesgos de Salud Humano</t>
  </si>
  <si>
    <t>Seguro Nacional de Salud (senasa)</t>
  </si>
  <si>
    <t>B1500026444</t>
  </si>
  <si>
    <t>B1500007810</t>
  </si>
  <si>
    <t>2.2.6.3.01</t>
  </si>
  <si>
    <t>Para registrar pago diferencia asumida por la institución de la poliza no. 06492 seguro complementario de empleados durante el periodo 01/01/2023 - 31/01/2023.</t>
  </si>
  <si>
    <t>Industriales Techa, SRL</t>
  </si>
  <si>
    <t>B1500000179</t>
  </si>
  <si>
    <t>Para registrar servicio de fumigación y exterminación de plagas por 6 meses para las oficinas y areas comunes de la institución. Dirigido a MIPYMES. Según O/C No.. 00193/2022 D/F 23/08/2022</t>
  </si>
  <si>
    <t>2.2.8.5.01</t>
  </si>
  <si>
    <t>B1500003490</t>
  </si>
  <si>
    <t>Para registrar diferencia asumida por la institución correspondiente a empleados con planes complementarios, mediante la poliza no. 30-95-201981 Seguro de Salud Local, correspondiente al período 01/01/2023 al 31/01/2023</t>
  </si>
  <si>
    <t xml:space="preserve">          Revisado </t>
  </si>
  <si>
    <t xml:space="preserve">     Mirian M. Bautista</t>
  </si>
  <si>
    <t>Luz María del Carmen</t>
  </si>
  <si>
    <t xml:space="preserve">B1500038749 B1500038800 B1500039026 B1500039112 B1500039215 B1500039231 B1500039303 B1500039388 B1500039475 B1500040023 B1500040119 B1500040182 B1500040285 B1500040360 </t>
  </si>
  <si>
    <t>Agua Crystal, S.A.</t>
  </si>
  <si>
    <t>Para registrar adquisición de botellones de agua de 5 galones y fardo de botellitas para uso en la institución. Según o/c  No. 00273 d/f 19/10/2022.</t>
  </si>
  <si>
    <t>Auxiliar de Contabilidad</t>
  </si>
  <si>
    <t>Compañía Dominicana de Teléfonos C Por A - Codetel</t>
  </si>
  <si>
    <t>E450000001082 E450000000657 E450000001972</t>
  </si>
  <si>
    <t>Para registrar pago facturas (cuentas No. 701112578, 718024430, 785819147) Telefonos e Internet correspondientes al mes de enero 2023.</t>
  </si>
  <si>
    <t>2.2.1.3.01 
2.2.1.5.01</t>
  </si>
  <si>
    <t>Grupo Diario Libre, S.A</t>
  </si>
  <si>
    <t>B1500002233</t>
  </si>
  <si>
    <t>Para registrar servicios de publicaciones en medios digitales en Concurso Nacional de Investigación en Contabilidad Pública, financiado con fondos de la Unión Europea a través del PROGEF.  Según O/C No. 00371/2022 D/F 6/12/2022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</si>
</sst>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2"/>
      <color theme="0"/>
      <name val="Arial  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4" fontId="5" fillId="0" borderId="0" xfId="0" applyNumberFormat="1" applyFont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5" fillId="0" borderId="0" xfId="0" applyFont="1" applyBorder="1"/>
    <xf numFmtId="0" fontId="1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3" fontId="12" fillId="0" borderId="0" xfId="3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5" fillId="0" borderId="0" xfId="0" applyFont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8" fillId="0" borderId="6" xfId="0" applyNumberFormat="1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left"/>
    </xf>
    <xf numFmtId="4" fontId="5" fillId="0" borderId="0" xfId="0" applyNumberFormat="1" applyFont="1" applyFill="1"/>
    <xf numFmtId="0" fontId="8" fillId="0" borderId="1" xfId="0" applyFont="1" applyFill="1" applyBorder="1" applyAlignment="1">
      <alignment horizontal="center" vertical="center" wrapText="1"/>
    </xf>
    <xf numFmtId="0" fontId="17" fillId="0" borderId="0" xfId="0" applyFont="1"/>
    <xf numFmtId="4" fontId="17" fillId="0" borderId="0" xfId="0" applyNumberFormat="1" applyFont="1"/>
    <xf numFmtId="4" fontId="10" fillId="0" borderId="9" xfId="0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left" vertical="center"/>
    </xf>
    <xf numFmtId="164" fontId="8" fillId="0" borderId="1" xfId="0" applyNumberFormat="1" applyFont="1" applyFill="1" applyBorder="1" applyAlignment="1">
      <alignment horizontal="left" vertical="center"/>
    </xf>
    <xf numFmtId="0" fontId="19" fillId="3" borderId="2" xfId="2" applyFont="1" applyFill="1" applyBorder="1" applyAlignment="1">
      <alignment horizontal="center" vertical="center" wrapText="1"/>
    </xf>
    <xf numFmtId="0" fontId="19" fillId="3" borderId="3" xfId="2" applyFont="1" applyFill="1" applyBorder="1" applyAlignment="1">
      <alignment horizontal="center" vertical="center" wrapText="1"/>
    </xf>
    <xf numFmtId="0" fontId="19" fillId="3" borderId="4" xfId="2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right"/>
    </xf>
    <xf numFmtId="0" fontId="6" fillId="0" borderId="8" xfId="2" applyFont="1" applyFill="1" applyBorder="1" applyAlignment="1">
      <alignment horizontal="right"/>
    </xf>
    <xf numFmtId="0" fontId="7" fillId="0" borderId="1" xfId="0" applyFont="1" applyFill="1" applyBorder="1" applyAlignment="1">
      <alignment horizontal="justify" wrapText="1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2105026</xdr:colOff>
      <xdr:row>0</xdr:row>
      <xdr:rowOff>9525</xdr:rowOff>
    </xdr:from>
    <xdr:to>
      <xdr:col>4</xdr:col>
      <xdr:colOff>1438275</xdr:colOff>
      <xdr:row>4</xdr:row>
      <xdr:rowOff>133216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1" y="9525"/>
          <a:ext cx="2162174" cy="895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22" workbookViewId="0">
      <selection activeCell="D26" sqref="D26"/>
    </sheetView>
  </sheetViews>
  <sheetFormatPr baseColWidth="10" defaultRowHeight="14.25"/>
  <cols>
    <col min="1" max="1" width="5" style="5" bestFit="1" customWidth="1"/>
    <col min="2" max="2" width="15.42578125" style="5" customWidth="1"/>
    <col min="3" max="3" width="23.140625" style="5" customWidth="1"/>
    <col min="4" max="4" width="42.42578125" style="5" bestFit="1" customWidth="1"/>
    <col min="5" max="5" width="58.140625" style="5" customWidth="1"/>
    <col min="6" max="6" width="19.5703125" style="5" bestFit="1" customWidth="1"/>
    <col min="7" max="7" width="19.140625" style="5" customWidth="1"/>
    <col min="8" max="8" width="17.42578125" style="5" customWidth="1"/>
    <col min="9" max="10" width="13" style="5" bestFit="1" customWidth="1"/>
    <col min="11" max="16384" width="11.42578125" style="5"/>
  </cols>
  <sheetData>
    <row r="1" spans="1:10" ht="15">
      <c r="A1" s="43"/>
      <c r="B1" s="43"/>
      <c r="C1" s="43"/>
      <c r="D1" s="43"/>
      <c r="E1" s="43"/>
      <c r="F1" s="43"/>
      <c r="G1" s="43"/>
    </row>
    <row r="2" spans="1:10" ht="15">
      <c r="A2" s="4"/>
      <c r="B2" s="1"/>
      <c r="C2" s="1"/>
      <c r="D2" s="1"/>
      <c r="E2" s="1"/>
      <c r="F2" s="1"/>
      <c r="G2" s="1"/>
    </row>
    <row r="3" spans="1:10" ht="15">
      <c r="A3" s="4"/>
      <c r="B3" s="1"/>
      <c r="C3" s="1"/>
      <c r="D3" s="1"/>
      <c r="E3" s="1"/>
      <c r="F3" s="1"/>
      <c r="G3" s="1"/>
    </row>
    <row r="4" spans="1:10" ht="15.75">
      <c r="A4" s="4"/>
      <c r="B4" s="1"/>
      <c r="C4" s="1"/>
      <c r="D4" s="2" t="s">
        <v>2</v>
      </c>
      <c r="E4" s="1"/>
      <c r="F4" s="2"/>
      <c r="G4" s="1"/>
    </row>
    <row r="5" spans="1:10" ht="15.75">
      <c r="A5" s="4"/>
      <c r="B5" s="1"/>
      <c r="C5" s="1"/>
      <c r="D5" s="2"/>
      <c r="E5" s="1"/>
      <c r="F5" s="2"/>
      <c r="G5" s="1"/>
    </row>
    <row r="6" spans="1:10" ht="15.75" customHeight="1">
      <c r="A6" s="44" t="s">
        <v>3</v>
      </c>
      <c r="B6" s="44"/>
      <c r="C6" s="44"/>
      <c r="D6" s="44"/>
      <c r="E6" s="44"/>
      <c r="F6" s="44"/>
      <c r="G6" s="44"/>
    </row>
    <row r="7" spans="1:10" ht="18.75" customHeight="1">
      <c r="A7" s="45" t="s">
        <v>4</v>
      </c>
      <c r="B7" s="45"/>
      <c r="C7" s="45"/>
      <c r="D7" s="45"/>
      <c r="E7" s="45"/>
      <c r="F7" s="45"/>
      <c r="G7" s="45"/>
    </row>
    <row r="8" spans="1:10" ht="18.75" customHeight="1">
      <c r="A8" s="46" t="s">
        <v>5</v>
      </c>
      <c r="B8" s="46"/>
      <c r="C8" s="46"/>
      <c r="D8" s="46"/>
      <c r="E8" s="46"/>
      <c r="F8" s="46"/>
      <c r="G8" s="46"/>
    </row>
    <row r="9" spans="1:10" ht="18.75" customHeight="1">
      <c r="A9" s="46" t="s">
        <v>37</v>
      </c>
      <c r="B9" s="46"/>
      <c r="C9" s="46"/>
      <c r="D9" s="46"/>
      <c r="E9" s="46"/>
      <c r="F9" s="46"/>
      <c r="G9" s="46"/>
    </row>
    <row r="10" spans="1:10" ht="16.5" thickBot="1">
      <c r="A10" s="4"/>
      <c r="B10" s="6"/>
      <c r="C10" s="6"/>
      <c r="D10" s="6"/>
      <c r="E10" s="6"/>
      <c r="F10" s="6"/>
      <c r="G10" s="6"/>
    </row>
    <row r="11" spans="1:10" ht="31.5">
      <c r="A11" s="38" t="s">
        <v>6</v>
      </c>
      <c r="B11" s="39" t="s">
        <v>7</v>
      </c>
      <c r="C11" s="39" t="s">
        <v>8</v>
      </c>
      <c r="D11" s="39" t="s">
        <v>9</v>
      </c>
      <c r="E11" s="39" t="s">
        <v>10</v>
      </c>
      <c r="F11" s="39" t="s">
        <v>11</v>
      </c>
      <c r="G11" s="40" t="s">
        <v>12</v>
      </c>
    </row>
    <row r="12" spans="1:10" ht="30.75" customHeight="1">
      <c r="A12" s="7">
        <v>1</v>
      </c>
      <c r="B12" s="8" t="s">
        <v>13</v>
      </c>
      <c r="C12" s="9" t="s">
        <v>14</v>
      </c>
      <c r="D12" s="10" t="s">
        <v>28</v>
      </c>
      <c r="E12" s="49" t="s">
        <v>52</v>
      </c>
      <c r="F12" s="11" t="s">
        <v>15</v>
      </c>
      <c r="G12" s="29">
        <v>67760</v>
      </c>
      <c r="I12" s="13"/>
      <c r="J12" s="13"/>
    </row>
    <row r="13" spans="1:10" s="12" customFormat="1" ht="46.5" customHeight="1">
      <c r="A13" s="7">
        <v>2</v>
      </c>
      <c r="B13" s="8" t="s">
        <v>17</v>
      </c>
      <c r="C13" s="11" t="s">
        <v>0</v>
      </c>
      <c r="D13" s="10" t="s">
        <v>27</v>
      </c>
      <c r="E13" s="49" t="s">
        <v>53</v>
      </c>
      <c r="F13" s="11" t="s">
        <v>18</v>
      </c>
      <c r="G13" s="29">
        <v>71149.86</v>
      </c>
      <c r="I13" s="31"/>
      <c r="J13" s="13"/>
    </row>
    <row r="14" spans="1:10" ht="36">
      <c r="A14" s="7">
        <v>3</v>
      </c>
      <c r="B14" s="36">
        <v>44547</v>
      </c>
      <c r="C14" s="11" t="s">
        <v>1</v>
      </c>
      <c r="D14" s="10" t="s">
        <v>29</v>
      </c>
      <c r="E14" s="49" t="s">
        <v>54</v>
      </c>
      <c r="F14" s="11" t="s">
        <v>16</v>
      </c>
      <c r="G14" s="29">
        <v>219211</v>
      </c>
      <c r="I14" s="13"/>
      <c r="J14" s="13"/>
    </row>
    <row r="15" spans="1:10" ht="24">
      <c r="A15" s="7">
        <v>4</v>
      </c>
      <c r="B15" s="36">
        <v>44659</v>
      </c>
      <c r="C15" s="11" t="s">
        <v>58</v>
      </c>
      <c r="D15" s="10" t="s">
        <v>56</v>
      </c>
      <c r="E15" s="49" t="s">
        <v>57</v>
      </c>
      <c r="F15" s="11" t="s">
        <v>24</v>
      </c>
      <c r="G15" s="29">
        <v>4000</v>
      </c>
      <c r="I15" s="13"/>
      <c r="J15" s="13"/>
    </row>
    <row r="16" spans="1:10" s="33" customFormat="1" ht="36">
      <c r="A16" s="7">
        <v>5</v>
      </c>
      <c r="B16" s="37">
        <v>44734</v>
      </c>
      <c r="C16" s="32" t="s">
        <v>26</v>
      </c>
      <c r="D16" s="10" t="s">
        <v>34</v>
      </c>
      <c r="E16" s="49" t="s">
        <v>55</v>
      </c>
      <c r="F16" s="11" t="s">
        <v>25</v>
      </c>
      <c r="G16" s="29">
        <v>45887.839999999997</v>
      </c>
      <c r="I16" s="34"/>
      <c r="J16" s="34"/>
    </row>
    <row r="17" spans="1:11" ht="24">
      <c r="A17" s="7">
        <v>6</v>
      </c>
      <c r="B17" s="37">
        <v>44848</v>
      </c>
      <c r="C17" s="11" t="s">
        <v>43</v>
      </c>
      <c r="D17" s="10" t="s">
        <v>35</v>
      </c>
      <c r="E17" s="49" t="s">
        <v>31</v>
      </c>
      <c r="F17" s="11" t="s">
        <v>24</v>
      </c>
      <c r="G17" s="29">
        <v>340648.3</v>
      </c>
      <c r="I17" s="13"/>
      <c r="J17" s="13"/>
    </row>
    <row r="18" spans="1:11" ht="36">
      <c r="A18" s="7">
        <v>7</v>
      </c>
      <c r="B18" s="37">
        <v>44860</v>
      </c>
      <c r="C18" s="32" t="s">
        <v>72</v>
      </c>
      <c r="D18" s="10" t="s">
        <v>71</v>
      </c>
      <c r="E18" s="49" t="s">
        <v>73</v>
      </c>
      <c r="F18" s="11" t="s">
        <v>74</v>
      </c>
      <c r="G18" s="29">
        <v>5310</v>
      </c>
      <c r="I18" s="13"/>
      <c r="J18" s="13"/>
    </row>
    <row r="19" spans="1:11" ht="48">
      <c r="A19" s="7">
        <v>8</v>
      </c>
      <c r="B19" s="37">
        <v>44903</v>
      </c>
      <c r="C19" s="11" t="s">
        <v>44</v>
      </c>
      <c r="D19" s="10" t="s">
        <v>39</v>
      </c>
      <c r="E19" s="49" t="s">
        <v>46</v>
      </c>
      <c r="F19" s="11" t="s">
        <v>50</v>
      </c>
      <c r="G19" s="29">
        <v>33333.370000000003</v>
      </c>
      <c r="I19" s="13"/>
      <c r="J19" s="13"/>
    </row>
    <row r="20" spans="1:11" ht="24">
      <c r="A20" s="7">
        <v>9</v>
      </c>
      <c r="B20" s="37">
        <v>44910</v>
      </c>
      <c r="C20" s="11" t="s">
        <v>45</v>
      </c>
      <c r="D20" s="10" t="s">
        <v>36</v>
      </c>
      <c r="E20" s="49" t="s">
        <v>47</v>
      </c>
      <c r="F20" s="11" t="s">
        <v>24</v>
      </c>
      <c r="G20" s="29">
        <v>6490</v>
      </c>
      <c r="I20" s="13"/>
      <c r="J20" s="13"/>
      <c r="K20" s="13"/>
    </row>
    <row r="21" spans="1:11" ht="168">
      <c r="A21" s="7">
        <v>10</v>
      </c>
      <c r="B21" s="37">
        <v>44914</v>
      </c>
      <c r="C21" s="11" t="s">
        <v>80</v>
      </c>
      <c r="D21" s="10" t="s">
        <v>81</v>
      </c>
      <c r="E21" s="49" t="s">
        <v>82</v>
      </c>
      <c r="F21" s="11" t="s">
        <v>18</v>
      </c>
      <c r="G21" s="29">
        <v>48025</v>
      </c>
      <c r="I21" s="13"/>
      <c r="J21" s="13"/>
      <c r="K21" s="13"/>
    </row>
    <row r="22" spans="1:11" s="33" customFormat="1" ht="24">
      <c r="A22" s="7">
        <v>11</v>
      </c>
      <c r="B22" s="37" t="s">
        <v>38</v>
      </c>
      <c r="C22" s="32" t="s">
        <v>32</v>
      </c>
      <c r="D22" s="10" t="s">
        <v>40</v>
      </c>
      <c r="E22" s="49" t="s">
        <v>48</v>
      </c>
      <c r="F22" s="11" t="s">
        <v>51</v>
      </c>
      <c r="G22" s="29">
        <v>44000</v>
      </c>
      <c r="I22" s="34"/>
      <c r="J22" s="34"/>
      <c r="K22" s="34"/>
    </row>
    <row r="23" spans="1:11" s="33" customFormat="1" ht="24">
      <c r="A23" s="7">
        <v>12</v>
      </c>
      <c r="B23" s="37">
        <v>44952</v>
      </c>
      <c r="C23" s="32" t="s">
        <v>42</v>
      </c>
      <c r="D23" s="10" t="s">
        <v>41</v>
      </c>
      <c r="E23" s="49" t="s">
        <v>49</v>
      </c>
      <c r="F23" s="11" t="s">
        <v>33</v>
      </c>
      <c r="G23" s="29">
        <v>351191.25</v>
      </c>
      <c r="I23" s="34"/>
      <c r="J23" s="34"/>
      <c r="K23" s="34"/>
    </row>
    <row r="24" spans="1:11" s="33" customFormat="1" ht="24">
      <c r="A24" s="7">
        <v>13</v>
      </c>
      <c r="B24" s="37">
        <v>44957</v>
      </c>
      <c r="C24" s="32" t="s">
        <v>60</v>
      </c>
      <c r="D24" s="10" t="s">
        <v>59</v>
      </c>
      <c r="E24" s="49" t="s">
        <v>61</v>
      </c>
      <c r="F24" s="11" t="s">
        <v>62</v>
      </c>
      <c r="G24" s="29">
        <v>38350</v>
      </c>
      <c r="I24" s="34"/>
      <c r="J24" s="34"/>
      <c r="K24" s="34"/>
    </row>
    <row r="25" spans="1:11" s="33" customFormat="1" ht="24">
      <c r="A25" s="7">
        <v>14</v>
      </c>
      <c r="B25" s="37">
        <v>44957</v>
      </c>
      <c r="C25" s="32" t="s">
        <v>75</v>
      </c>
      <c r="D25" s="10" t="s">
        <v>63</v>
      </c>
      <c r="E25" s="49" t="s">
        <v>64</v>
      </c>
      <c r="F25" s="11" t="s">
        <v>62</v>
      </c>
      <c r="G25" s="29">
        <v>98897.96</v>
      </c>
      <c r="I25" s="34"/>
      <c r="J25" s="34"/>
      <c r="K25" s="34"/>
    </row>
    <row r="26" spans="1:11" s="33" customFormat="1" ht="48">
      <c r="A26" s="7">
        <v>15</v>
      </c>
      <c r="B26" s="37">
        <v>44957</v>
      </c>
      <c r="C26" s="32" t="s">
        <v>67</v>
      </c>
      <c r="D26" s="10" t="s">
        <v>65</v>
      </c>
      <c r="E26" s="49" t="s">
        <v>76</v>
      </c>
      <c r="F26" s="11" t="s">
        <v>69</v>
      </c>
      <c r="G26" s="29">
        <v>62334.239999999998</v>
      </c>
      <c r="I26" s="34"/>
      <c r="J26" s="34"/>
      <c r="K26" s="34"/>
    </row>
    <row r="27" spans="1:11" s="33" customFormat="1" ht="36">
      <c r="A27" s="7">
        <v>16</v>
      </c>
      <c r="B27" s="37">
        <v>44957</v>
      </c>
      <c r="C27" s="32" t="s">
        <v>68</v>
      </c>
      <c r="D27" s="10" t="s">
        <v>66</v>
      </c>
      <c r="E27" s="10" t="s">
        <v>70</v>
      </c>
      <c r="F27" s="11" t="s">
        <v>69</v>
      </c>
      <c r="G27" s="29">
        <v>27923.5</v>
      </c>
      <c r="I27" s="34"/>
      <c r="J27" s="34"/>
      <c r="K27" s="34"/>
    </row>
    <row r="28" spans="1:11" s="33" customFormat="1" ht="36">
      <c r="A28" s="7">
        <v>17</v>
      </c>
      <c r="B28" s="37">
        <v>44957</v>
      </c>
      <c r="C28" s="11" t="s">
        <v>85</v>
      </c>
      <c r="D28" s="10" t="s">
        <v>84</v>
      </c>
      <c r="E28" s="49" t="s">
        <v>86</v>
      </c>
      <c r="F28" s="11" t="s">
        <v>87</v>
      </c>
      <c r="G28" s="29">
        <v>311558.24000000005</v>
      </c>
      <c r="I28" s="34"/>
      <c r="J28" s="34"/>
      <c r="K28" s="34"/>
    </row>
    <row r="29" spans="1:11" s="33" customFormat="1" ht="48">
      <c r="A29" s="7">
        <v>18</v>
      </c>
      <c r="B29" s="37">
        <v>44957</v>
      </c>
      <c r="C29" s="32" t="s">
        <v>89</v>
      </c>
      <c r="D29" s="10" t="s">
        <v>88</v>
      </c>
      <c r="E29" s="49" t="s">
        <v>90</v>
      </c>
      <c r="F29" s="11" t="s">
        <v>25</v>
      </c>
      <c r="G29" s="29">
        <v>49701.56</v>
      </c>
      <c r="I29" s="34"/>
      <c r="J29" s="34"/>
      <c r="K29" s="34"/>
    </row>
    <row r="30" spans="1:11" s="12" customFormat="1" ht="18.75" thickBot="1">
      <c r="A30" s="47" t="s">
        <v>30</v>
      </c>
      <c r="B30" s="48"/>
      <c r="C30" s="48"/>
      <c r="D30" s="48"/>
      <c r="E30" s="48"/>
      <c r="F30" s="48"/>
      <c r="G30" s="35">
        <f>SUM(G12:G29)</f>
        <v>1825772.12</v>
      </c>
      <c r="I30" s="31"/>
      <c r="J30" s="31"/>
    </row>
    <row r="31" spans="1:11" ht="18">
      <c r="A31" s="14"/>
      <c r="B31" s="15"/>
      <c r="C31" s="3"/>
      <c r="D31" s="16"/>
      <c r="E31" s="15"/>
      <c r="F31" s="17"/>
      <c r="G31" s="18"/>
      <c r="I31" s="13"/>
      <c r="J31" s="13"/>
    </row>
    <row r="32" spans="1:11" ht="18">
      <c r="A32" s="14"/>
      <c r="B32" s="15"/>
      <c r="C32" s="19"/>
      <c r="D32" s="16"/>
      <c r="E32" s="15"/>
      <c r="F32" s="20"/>
      <c r="G32" s="18"/>
    </row>
    <row r="33" spans="1:7" ht="15.75">
      <c r="A33" s="21"/>
      <c r="B33" s="22"/>
      <c r="C33" s="22"/>
      <c r="D33" s="1"/>
      <c r="E33" s="1"/>
      <c r="F33" s="1"/>
      <c r="G33" s="23"/>
    </row>
    <row r="34" spans="1:7" ht="36.75" customHeight="1">
      <c r="A34" s="21"/>
      <c r="B34" s="30" t="s">
        <v>79</v>
      </c>
      <c r="C34" s="24"/>
      <c r="D34" s="41" t="s">
        <v>78</v>
      </c>
      <c r="E34" s="41"/>
      <c r="F34" s="41" t="s">
        <v>19</v>
      </c>
      <c r="G34" s="41"/>
    </row>
    <row r="35" spans="1:7" ht="15.75" customHeight="1">
      <c r="A35" s="21"/>
      <c r="B35" s="25" t="s">
        <v>20</v>
      </c>
      <c r="C35" s="25"/>
      <c r="D35" s="42" t="s">
        <v>77</v>
      </c>
      <c r="E35" s="42"/>
      <c r="F35" s="42" t="s">
        <v>21</v>
      </c>
      <c r="G35" s="42"/>
    </row>
    <row r="36" spans="1:7" ht="15.75" customHeight="1">
      <c r="A36" s="19"/>
      <c r="B36" s="25" t="s">
        <v>83</v>
      </c>
      <c r="C36" s="25"/>
      <c r="D36" s="42" t="s">
        <v>22</v>
      </c>
      <c r="E36" s="42"/>
      <c r="F36" s="42" t="s">
        <v>23</v>
      </c>
      <c r="G36" s="42"/>
    </row>
    <row r="37" spans="1:7">
      <c r="D37" s="26"/>
    </row>
    <row r="47" spans="1:7" ht="30">
      <c r="E47" s="27"/>
    </row>
    <row r="48" spans="1:7" ht="30">
      <c r="E48" s="28"/>
    </row>
    <row r="49" spans="5:5" ht="30">
      <c r="E49" s="28"/>
    </row>
  </sheetData>
  <protectedRanges>
    <protectedRange sqref="F34" name="Rango1_3_6"/>
    <protectedRange sqref="B34:C34" name="Rango1_4_6"/>
  </protectedRanges>
  <mergeCells count="12">
    <mergeCell ref="D34:E34"/>
    <mergeCell ref="D35:E35"/>
    <mergeCell ref="D36:E36"/>
    <mergeCell ref="A1:G1"/>
    <mergeCell ref="A6:G6"/>
    <mergeCell ref="A7:G7"/>
    <mergeCell ref="A8:G8"/>
    <mergeCell ref="A9:G9"/>
    <mergeCell ref="A30:F30"/>
    <mergeCell ref="F34:G34"/>
    <mergeCell ref="F35:G35"/>
    <mergeCell ref="F36:G36"/>
  </mergeCells>
  <printOptions horizontalCentered="1"/>
  <pageMargins left="0.15748031496062992" right="0.19685039370078741" top="0" bottom="1.7322834645669292" header="0" footer="1.7322834645669292"/>
  <pageSetup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Mirian Mercedes Bautista</cp:lastModifiedBy>
  <cp:lastPrinted>2023-02-06T14:06:46Z</cp:lastPrinted>
  <dcterms:created xsi:type="dcterms:W3CDTF">2022-08-05T19:55:13Z</dcterms:created>
  <dcterms:modified xsi:type="dcterms:W3CDTF">2023-02-06T14:06:50Z</dcterms:modified>
</cp:coreProperties>
</file>