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10 OPTI OCTUBRE 2023\"/>
    </mc:Choice>
  </mc:AlternateContent>
  <xr:revisionPtr revIDLastSave="0" documentId="8_{1353CFF1-E1AD-4094-AD2F-0E5947126391}" xr6:coauthVersionLast="36" xr6:coauthVersionMax="36" xr10:uidLastSave="{00000000-0000-0000-0000-000000000000}"/>
  <bookViews>
    <workbookView xWindow="0" yWindow="0" windowWidth="28800" windowHeight="11925" xr2:uid="{C4F67CAC-4DD0-4BDA-928A-B0CD0C2A0177}"/>
  </bookViews>
  <sheets>
    <sheet name="BALANCE GENERAL " sheetId="2" r:id="rId1"/>
    <sheet name="Hoja1" sheetId="1" r:id="rId2"/>
  </sheets>
  <externalReferences>
    <externalReference r:id="rId3"/>
  </externalReferences>
  <definedNames>
    <definedName name="_xlnm.Print_Area" localSheetId="0">'BALANCE GENERAL '!$B$2:$F$58</definedName>
    <definedName name="_xlnm.Print_Titles" localSheetId="0">'BALANCE GENERAL '!$2:$12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E30" i="2"/>
  <c r="E31" i="2" s="1"/>
  <c r="E37" i="2" s="1"/>
  <c r="E22" i="2"/>
  <c r="E23" i="2" s="1"/>
  <c r="E18" i="2"/>
  <c r="E17" i="2"/>
  <c r="E16" i="2"/>
  <c r="E19" i="2" s="1"/>
  <c r="E25" i="2" l="1"/>
  <c r="E39" i="2" s="1"/>
  <c r="E41" i="2" s="1"/>
</calcChain>
</file>

<file path=xl/sharedStrings.xml><?xml version="1.0" encoding="utf-8"?>
<sst xmlns="http://schemas.openxmlformats.org/spreadsheetml/2006/main" count="35" uniqueCount="35">
  <si>
    <t>MINISTERIO DE HACIENDA</t>
  </si>
  <si>
    <t xml:space="preserve">       DIRECCION GENERAL DE CONTABILIDAD GUBERNAMENTAL</t>
  </si>
  <si>
    <t>Balance General</t>
  </si>
  <si>
    <t>Al 31 de Octubre 2023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</si>
  <si>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</si>
  <si>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</si>
  <si>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</si>
  <si>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</si>
  <si>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</si>
  <si>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</si>
  <si>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</si>
  <si>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</si>
  <si>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</si>
  <si>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</si>
  <si>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</si>
  <si>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</si>
  <si>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</si>
  <si>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</si>
  <si>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</si>
  <si>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</si>
  <si>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</si>
  <si>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</si>
  <si>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</si>
  <si>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</si>
  <si>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</si>
  <si>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</si>
  <si>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r>
      <t xml:space="preserve">     </t>
    </r>
    <r>
      <rPr>
        <b/>
        <u/>
        <sz val="16"/>
        <rFont val="Arial"/>
        <family val="2"/>
      </rPr>
      <t>Luz María Del Carmen Aquino</t>
    </r>
  </si>
  <si>
    <t>Jesús Adalberto Tiburcio</t>
  </si>
  <si>
    <t xml:space="preserve">              Preparado por</t>
  </si>
  <si>
    <t xml:space="preserve">Revisado por </t>
  </si>
  <si>
    <t xml:space="preserve">                  Contadora</t>
  </si>
  <si>
    <t>Enc. Div. Financiera</t>
  </si>
  <si>
    <r>
      <t xml:space="preserve">                                                </t>
    </r>
    <r>
      <rPr>
        <b/>
        <u/>
        <sz val="16"/>
        <rFont val="Arial"/>
        <family val="2"/>
      </rPr>
      <t>Caonabo Antonio Gonzalez</t>
    </r>
  </si>
  <si>
    <t xml:space="preserve">                                            Autorizado por</t>
  </si>
  <si>
    <t xml:space="preserve">                                                Enc. Depto.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</si>
</sst>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sz val="13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9" fillId="0" borderId="0"/>
  </cellStyleXfs>
  <cellXfs count="55">
    <xf numFmtId="0" fontId="0" fillId="0" borderId="0" xfId="0"/>
    <xf numFmtId="43" fontId="2" fillId="2" borderId="0" xfId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3" fontId="9" fillId="0" borderId="1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vertical="center"/>
    </xf>
    <xf numFmtId="3" fontId="9" fillId="0" borderId="1" xfId="1" applyNumberFormat="1" applyFont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3" fontId="8" fillId="0" borderId="3" xfId="1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3" fontId="18" fillId="0" borderId="0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5" fillId="0" borderId="0" xfId="2" applyFont="1" applyBorder="1" applyAlignment="1">
      <alignment horizontal="center"/>
    </xf>
    <xf numFmtId="0" fontId="6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1" fillId="2" borderId="0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21" fillId="2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 wrapText="1"/>
    </xf>
    <xf numFmtId="0" fontId="20" fillId="2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center" wrapText="1" indent="1"/>
    </xf>
    <xf numFmtId="0" fontId="9" fillId="0" borderId="0" xfId="2" applyFont="1" applyFill="1" applyBorder="1" applyAlignment="1">
      <alignment horizontal="left" vertical="center" wrapText="1" indent="1"/>
    </xf>
    <xf numFmtId="0" fontId="9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left" vertical="center" wrapText="1" indent="1"/>
    </xf>
    <xf numFmtId="0" fontId="20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left" vertical="center" wrapText="1" indent="1"/>
    </xf>
    <xf numFmtId="0" fontId="22" fillId="2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4" fillId="2" borderId="0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center"/>
    </xf>
    <xf numFmtId="0" fontId="16" fillId="2" borderId="0" xfId="2" applyFont="1" applyFill="1" applyBorder="1" applyAlignment="1">
      <alignment horizontal="left"/>
    </xf>
    <xf numFmtId="0" fontId="14" fillId="2" borderId="0" xfId="2" applyFont="1" applyFill="1" applyBorder="1" applyAlignment="1">
      <alignment horizontal="center"/>
    </xf>
    <xf numFmtId="0" fontId="17" fillId="2" borderId="0" xfId="2" applyFont="1" applyFill="1" applyBorder="1" applyAlignment="1">
      <alignment horizontal="left"/>
    </xf>
    <xf numFmtId="0" fontId="10" fillId="2" borderId="0" xfId="2" applyFont="1" applyFill="1" applyBorder="1" applyAlignment="1">
      <alignment horizontal="center"/>
    </xf>
    <xf numFmtId="0" fontId="17" fillId="2" borderId="0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 wrapText="1"/>
    </xf>
    <xf numFmtId="0" fontId="10" fillId="2" borderId="0" xfId="2" applyFont="1" applyFill="1" applyBorder="1" applyAlignment="1">
      <alignment horizontal="left"/>
    </xf>
    <xf numFmtId="0" fontId="2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horizontal="center"/>
    </xf>
    <xf numFmtId="0" fontId="17" fillId="2" borderId="0" xfId="2" applyFont="1" applyFill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vertical="center"/>
    </xf>
  </cellXfs>
  <cellStyles count="3">
    <cellStyle name="Millares 5" xfId="1" xr:uid="{DFFDCBDC-98A0-46E0-B294-A75795FB3FD2}"/>
    <cellStyle name="Normal" xfId="0" builtinId="0"/>
    <cellStyle name="Normal 2" xfId="2" xr:uid="{43A19673-E14E-4E58-80E1-3D4C924FDE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3238500</xdr:colOff>
      <xdr:row>0</xdr:row>
      <xdr:rowOff>142875</xdr:rowOff>
    </xdr:from>
    <xdr:to>
      <xdr:col>2</xdr:col>
      <xdr:colOff>2200275</xdr:colOff>
      <xdr:row>5</xdr:row>
      <xdr:rowOff>9525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E89A4137-EA55-47E3-9C29-A09AF491B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2875"/>
          <a:ext cx="2305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3/Ajustes%20contabilidad/EEFF/Balance%20General%201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Detalles"/>
      <sheetName val="ARQUEO"/>
      <sheetName val="BANCO"/>
      <sheetName val="CXP"/>
      <sheetName val="Licencia"/>
      <sheetName val="seguro"/>
      <sheetName val="Bienes de Consumo"/>
    </sheetNames>
    <sheetDataSet>
      <sheetData sheetId="0"/>
      <sheetData sheetId="1">
        <row r="6">
          <cell r="B6">
            <v>311513.88</v>
          </cell>
        </row>
        <row r="12">
          <cell r="B12">
            <v>3939543.1447999999</v>
          </cell>
        </row>
        <row r="17">
          <cell r="B17">
            <v>2534357.8885133918</v>
          </cell>
        </row>
        <row r="20">
          <cell r="B20">
            <v>34394658.439999998</v>
          </cell>
        </row>
        <row r="27">
          <cell r="B27">
            <v>3173609.52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2E5A-78EB-45EA-BDD0-5C60F1911B5C}">
  <dimension ref="A2:HQ58"/>
  <sheetViews>
    <sheetView tabSelected="1" topLeftCell="B13" zoomScale="93" zoomScaleNormal="93" workbookViewId="0">
      <selection activeCell="G57" sqref="G57"/>
    </sheetView>
  </sheetViews>
  <sheetFormatPr baseColWidth="10" defaultRowHeight="15" x14ac:dyDescent="0.25"/>
  <cols>
    <col min="1" max="1" width="9.140625" style="50" hidden="1" customWidth="1"/>
    <col min="2" max="2" width="50.140625" style="54" customWidth="1"/>
    <col min="3" max="3" width="48" style="54" customWidth="1"/>
    <col min="4" max="4" width="9.5703125" style="22" customWidth="1"/>
    <col min="5" max="5" width="24" style="2" customWidth="1"/>
    <col min="6" max="6" width="15.5703125" style="3" bestFit="1" customWidth="1"/>
    <col min="7" max="7" width="17.7109375" style="3" customWidth="1"/>
    <col min="8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5">
      <c r="B2" s="23"/>
      <c r="C2" s="23"/>
      <c r="D2" s="1"/>
    </row>
    <row r="3" spans="2:225" x14ac:dyDescent="0.25">
      <c r="B3" s="23"/>
      <c r="C3" s="23"/>
      <c r="D3" s="1"/>
    </row>
    <row r="4" spans="2:225" x14ac:dyDescent="0.25">
      <c r="B4" s="23"/>
      <c r="C4" s="23"/>
      <c r="D4" s="1"/>
    </row>
    <row r="5" spans="2:225" x14ac:dyDescent="0.25">
      <c r="B5" s="23"/>
      <c r="C5" s="23"/>
      <c r="D5" s="1"/>
    </row>
    <row r="6" spans="2:225" ht="23.25" x14ac:dyDescent="0.35">
      <c r="B6" s="24" t="s">
        <v>0</v>
      </c>
      <c r="C6" s="24"/>
      <c r="D6" s="24"/>
      <c r="E6" s="24"/>
    </row>
    <row r="7" spans="2:225" ht="19.5" x14ac:dyDescent="0.25">
      <c r="B7" s="25" t="s">
        <v>1</v>
      </c>
      <c r="C7" s="25"/>
      <c r="D7" s="25"/>
      <c r="E7" s="25"/>
    </row>
    <row r="8" spans="2:225" ht="18" x14ac:dyDescent="0.25">
      <c r="B8" s="26" t="s">
        <v>2</v>
      </c>
      <c r="C8" s="26"/>
      <c r="D8" s="26"/>
      <c r="E8" s="26"/>
    </row>
    <row r="9" spans="2:225" ht="18" x14ac:dyDescent="0.25">
      <c r="B9" s="26" t="s">
        <v>3</v>
      </c>
      <c r="C9" s="26"/>
      <c r="D9" s="26"/>
      <c r="E9" s="26"/>
    </row>
    <row r="10" spans="2:225" ht="19.5" customHeight="1" x14ac:dyDescent="0.25">
      <c r="B10" s="26" t="s">
        <v>4</v>
      </c>
      <c r="C10" s="26"/>
      <c r="D10" s="26"/>
      <c r="E10" s="26"/>
    </row>
    <row r="11" spans="2:225" ht="19.5" customHeight="1" x14ac:dyDescent="0.25">
      <c r="B11" s="27"/>
      <c r="C11" s="27"/>
      <c r="D11" s="27"/>
    </row>
    <row r="12" spans="2:225" s="28" customFormat="1" ht="18" x14ac:dyDescent="0.25">
      <c r="B12" s="4"/>
      <c r="C12" s="4"/>
      <c r="D12" s="5"/>
      <c r="E12" s="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</row>
    <row r="13" spans="2:225" s="30" customFormat="1" ht="23.25" customHeight="1" x14ac:dyDescent="0.25">
      <c r="B13" s="29" t="s">
        <v>5</v>
      </c>
      <c r="C13" s="29"/>
      <c r="D13" s="5"/>
      <c r="E13" s="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</row>
    <row r="14" spans="2:225" s="30" customFormat="1" ht="17.100000000000001" customHeight="1" x14ac:dyDescent="0.25">
      <c r="B14" s="29"/>
      <c r="C14" s="29"/>
      <c r="D14" s="5"/>
      <c r="E14" s="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32" customFormat="1" ht="21" customHeight="1" x14ac:dyDescent="0.25">
      <c r="B15" s="31" t="s">
        <v>6</v>
      </c>
      <c r="C15" s="31"/>
      <c r="D15" s="6"/>
      <c r="E15" s="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28" customFormat="1" ht="21" customHeight="1" x14ac:dyDescent="0.25">
      <c r="B16" s="33" t="s">
        <v>7</v>
      </c>
      <c r="C16" s="33"/>
      <c r="D16" s="7"/>
      <c r="E16" s="7">
        <f>+[1]Detalles!B6</f>
        <v>311513.88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28" customFormat="1" ht="21" customHeight="1" x14ac:dyDescent="0.25">
      <c r="B17" s="34" t="s">
        <v>8</v>
      </c>
      <c r="C17" s="34"/>
      <c r="D17" s="7"/>
      <c r="E17" s="7">
        <f>+[1]Detalles!B12</f>
        <v>3939543.1447999999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28" customFormat="1" ht="21" customHeight="1" x14ac:dyDescent="0.25">
      <c r="B18" s="33" t="s">
        <v>9</v>
      </c>
      <c r="C18" s="33"/>
      <c r="D18" s="7"/>
      <c r="E18" s="8">
        <f>+[1]Detalles!B17</f>
        <v>2534357.8885133918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28" customFormat="1" ht="21" customHeight="1" x14ac:dyDescent="0.25">
      <c r="B19" s="29" t="s">
        <v>10</v>
      </c>
      <c r="C19" s="29"/>
      <c r="D19" s="9"/>
      <c r="E19" s="9">
        <f>SUM(E16:E18)</f>
        <v>6785414.9133133916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28" customFormat="1" ht="17.100000000000001" customHeight="1" x14ac:dyDescent="0.25">
      <c r="B20" s="35"/>
      <c r="C20" s="35"/>
      <c r="D20" s="7"/>
      <c r="E20" s="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28" customFormat="1" ht="21" customHeight="1" x14ac:dyDescent="0.25">
      <c r="B21" s="31" t="s">
        <v>11</v>
      </c>
      <c r="C21" s="31"/>
      <c r="D21" s="7"/>
      <c r="E21" s="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37" customFormat="1" ht="21" customHeight="1" x14ac:dyDescent="0.25">
      <c r="B22" s="36" t="s">
        <v>12</v>
      </c>
      <c r="C22" s="36"/>
      <c r="D22" s="10"/>
      <c r="E22" s="11">
        <f>+[1]Detalles!B20</f>
        <v>34394658.439999998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</row>
    <row r="23" spans="2:225" s="28" customFormat="1" ht="21" customHeight="1" x14ac:dyDescent="0.25">
      <c r="B23" s="38" t="s">
        <v>13</v>
      </c>
      <c r="C23" s="33"/>
      <c r="D23" s="13"/>
      <c r="E23" s="13">
        <f>SUM(E22:E22)</f>
        <v>34394658.439999998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</row>
    <row r="24" spans="2:225" s="28" customFormat="1" ht="21" customHeight="1" x14ac:dyDescent="0.25">
      <c r="B24" s="33"/>
      <c r="C24" s="33"/>
      <c r="D24" s="14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28" customFormat="1" ht="21" customHeight="1" thickBot="1" x14ac:dyDescent="0.3">
      <c r="B25" s="29" t="s">
        <v>14</v>
      </c>
      <c r="C25" s="29"/>
      <c r="D25" s="9"/>
      <c r="E25" s="15">
        <f>E19+E23</f>
        <v>41180073.353313386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39" customFormat="1" ht="17.100000000000001" customHeight="1" thickTop="1" x14ac:dyDescent="0.25">
      <c r="B26" s="35"/>
      <c r="C26" s="35"/>
      <c r="D26" s="7"/>
      <c r="E26" s="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28" customFormat="1" ht="21" customHeight="1" x14ac:dyDescent="0.25">
      <c r="B27" s="29" t="s">
        <v>15</v>
      </c>
      <c r="C27" s="29"/>
      <c r="D27" s="7"/>
      <c r="E27" s="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28" customFormat="1" ht="21" customHeight="1" x14ac:dyDescent="0.25">
      <c r="B28" s="29"/>
      <c r="C28" s="29"/>
      <c r="D28" s="7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28" customFormat="1" ht="21" customHeight="1" x14ac:dyDescent="0.25">
      <c r="B29" s="29" t="s">
        <v>16</v>
      </c>
      <c r="C29" s="29"/>
      <c r="D29" s="7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28" customFormat="1" ht="21" customHeight="1" x14ac:dyDescent="0.25">
      <c r="B30" s="33" t="s">
        <v>17</v>
      </c>
      <c r="C30" s="33"/>
      <c r="D30" s="14"/>
      <c r="E30" s="16">
        <f>+[1]Detalles!B27</f>
        <v>3173609.52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28" customFormat="1" ht="21" customHeight="1" x14ac:dyDescent="0.25">
      <c r="B31" s="29" t="s">
        <v>18</v>
      </c>
      <c r="C31" s="29"/>
      <c r="D31" s="9"/>
      <c r="E31" s="9">
        <f>E30</f>
        <v>3173609.52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28" customFormat="1" ht="21" customHeight="1" x14ac:dyDescent="0.25">
      <c r="B32" s="29"/>
      <c r="C32" s="29"/>
      <c r="D32" s="9"/>
      <c r="E32" s="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28" customFormat="1" ht="21" customHeight="1" x14ac:dyDescent="0.25">
      <c r="B33" s="29" t="s">
        <v>19</v>
      </c>
      <c r="C33" s="29"/>
      <c r="D33" s="9"/>
      <c r="E33" s="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37" customFormat="1" ht="21" customHeight="1" x14ac:dyDescent="0.25">
      <c r="B34" s="34" t="s">
        <v>20</v>
      </c>
      <c r="C34" s="34"/>
      <c r="D34" s="7"/>
      <c r="E34" s="7">
        <v>0</v>
      </c>
      <c r="F34" s="17" t="s">
        <v>21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</row>
    <row r="35" spans="2:225" s="28" customFormat="1" ht="21" customHeight="1" x14ac:dyDescent="0.25">
      <c r="B35" s="29" t="s">
        <v>22</v>
      </c>
      <c r="C35" s="29"/>
      <c r="D35" s="9"/>
      <c r="E35" s="6">
        <f>SUM(E34)</f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</row>
    <row r="36" spans="2:225" s="28" customFormat="1" ht="21" customHeight="1" x14ac:dyDescent="0.25">
      <c r="B36" s="29"/>
      <c r="C36" s="29"/>
      <c r="D36" s="7"/>
      <c r="E36" s="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2:225" s="28" customFormat="1" ht="21" customHeight="1" thickBot="1" x14ac:dyDescent="0.3">
      <c r="B37" s="29" t="s">
        <v>23</v>
      </c>
      <c r="C37" s="29"/>
      <c r="D37" s="9"/>
      <c r="E37" s="18">
        <f>E31+E35</f>
        <v>3173609.52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28" customFormat="1" ht="21" customHeight="1" x14ac:dyDescent="0.25">
      <c r="B38" s="29"/>
      <c r="C38" s="29"/>
      <c r="D38" s="7"/>
      <c r="E38" s="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28" customFormat="1" ht="21" customHeight="1" thickBot="1" x14ac:dyDescent="0.3">
      <c r="B39" s="29" t="s">
        <v>24</v>
      </c>
      <c r="C39" s="29"/>
      <c r="D39" s="9"/>
      <c r="E39" s="18">
        <f>E25-E37</f>
        <v>38006463.833313383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28" customFormat="1" ht="21" customHeight="1" x14ac:dyDescent="0.25">
      <c r="B40" s="29"/>
      <c r="C40" s="29"/>
      <c r="D40" s="9"/>
      <c r="E40" s="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28" customFormat="1" ht="36" customHeight="1" thickBot="1" x14ac:dyDescent="0.3">
      <c r="B41" s="29" t="s">
        <v>25</v>
      </c>
      <c r="C41" s="29"/>
      <c r="D41" s="9"/>
      <c r="E41" s="15">
        <f>SUM(E37:E39)</f>
        <v>41180073.353313386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28" customFormat="1" ht="21" customHeight="1" thickTop="1" x14ac:dyDescent="0.25">
      <c r="B42" s="29"/>
      <c r="C42" s="29"/>
      <c r="D42" s="9"/>
      <c r="E42" s="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28" customFormat="1" ht="21" customHeight="1" x14ac:dyDescent="0.25">
      <c r="B43" s="29"/>
      <c r="C43" s="29"/>
      <c r="D43" s="9"/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28" customFormat="1" ht="17.100000000000001" customHeight="1" x14ac:dyDescent="0.25">
      <c r="B44" s="40"/>
      <c r="C44" s="40"/>
      <c r="D44" s="19"/>
      <c r="E44" s="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28" customFormat="1" ht="17.100000000000001" customHeight="1" x14ac:dyDescent="0.25">
      <c r="B45" s="40"/>
      <c r="C45" s="40"/>
      <c r="D45" s="19"/>
      <c r="E45" s="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6" spans="2:225" s="28" customFormat="1" ht="17.100000000000001" customHeight="1" x14ac:dyDescent="0.25">
      <c r="B46" s="40"/>
      <c r="C46" s="40"/>
      <c r="D46" s="19"/>
      <c r="E46" s="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</row>
    <row r="47" spans="2:225" s="28" customFormat="1" ht="13.5" customHeight="1" x14ac:dyDescent="0.3">
      <c r="B47" s="40"/>
      <c r="C47" s="41"/>
      <c r="D47" s="42"/>
      <c r="E47" s="42"/>
      <c r="F47" s="4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</row>
    <row r="48" spans="2:225" s="28" customFormat="1" ht="21" customHeight="1" x14ac:dyDescent="0.3">
      <c r="B48" s="43" t="s">
        <v>26</v>
      </c>
      <c r="C48" s="44"/>
      <c r="D48" s="42"/>
      <c r="E48" s="42" t="s">
        <v>27</v>
      </c>
      <c r="F48" s="4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</row>
    <row r="49" spans="1:6" ht="25.5" customHeight="1" x14ac:dyDescent="0.3">
      <c r="A49" s="28"/>
      <c r="B49" s="45" t="s">
        <v>28</v>
      </c>
      <c r="C49" s="46"/>
      <c r="D49" s="42"/>
      <c r="E49" s="47" t="s">
        <v>29</v>
      </c>
      <c r="F49" s="42"/>
    </row>
    <row r="50" spans="1:6" ht="21" customHeight="1" x14ac:dyDescent="0.3">
      <c r="A50" s="28"/>
      <c r="B50" s="45" t="s">
        <v>30</v>
      </c>
      <c r="C50" s="48"/>
      <c r="D50" s="42"/>
      <c r="E50" s="47" t="s">
        <v>31</v>
      </c>
      <c r="F50" s="42"/>
    </row>
    <row r="51" spans="1:6" ht="16.5" customHeight="1" x14ac:dyDescent="0.3">
      <c r="A51" s="28"/>
      <c r="B51" s="45"/>
      <c r="C51" s="49"/>
      <c r="D51" s="47"/>
      <c r="E51" s="47"/>
      <c r="F51" s="20"/>
    </row>
    <row r="52" spans="1:6" ht="16.5" customHeight="1" x14ac:dyDescent="0.25">
      <c r="A52" s="28"/>
      <c r="B52" s="49"/>
      <c r="C52" s="49"/>
      <c r="D52" s="46"/>
      <c r="E52" s="6"/>
    </row>
    <row r="53" spans="1:6" ht="16.5" customHeight="1" x14ac:dyDescent="0.25">
      <c r="A53" s="28"/>
      <c r="B53" s="49"/>
      <c r="C53" s="49"/>
      <c r="D53" s="46"/>
      <c r="E53" s="6"/>
    </row>
    <row r="54" spans="1:6" ht="24" customHeight="1" x14ac:dyDescent="0.25">
      <c r="B54" s="40"/>
      <c r="C54" s="40"/>
      <c r="D54" s="19"/>
    </row>
    <row r="55" spans="1:6" ht="24" customHeight="1" x14ac:dyDescent="0.3">
      <c r="B55" s="51" t="s">
        <v>32</v>
      </c>
      <c r="C55" s="51"/>
      <c r="D55" s="19"/>
    </row>
    <row r="56" spans="1:6" ht="20.25" x14ac:dyDescent="0.3">
      <c r="B56" s="52" t="s">
        <v>33</v>
      </c>
      <c r="C56" s="52"/>
      <c r="D56" s="21"/>
    </row>
    <row r="57" spans="1:6" ht="20.25" x14ac:dyDescent="0.3">
      <c r="B57" s="52" t="s">
        <v>34</v>
      </c>
      <c r="C57" s="52"/>
      <c r="D57" s="21"/>
    </row>
    <row r="58" spans="1:6" ht="18" x14ac:dyDescent="0.25">
      <c r="B58" s="53"/>
      <c r="C58" s="53"/>
      <c r="D58" s="21"/>
    </row>
  </sheetData>
  <protectedRanges>
    <protectedRange sqref="B48" name="Rango1_2"/>
    <protectedRange sqref="B55:C55" name="Rango1_2_4"/>
  </protectedRanges>
  <mergeCells count="8">
    <mergeCell ref="B56:C56"/>
    <mergeCell ref="B57:C57"/>
    <mergeCell ref="B6:E6"/>
    <mergeCell ref="B7:E7"/>
    <mergeCell ref="B8:E8"/>
    <mergeCell ref="B9:E9"/>
    <mergeCell ref="B10:E10"/>
    <mergeCell ref="B55:C55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2D1F-339C-4285-BBAE-180D4523E0CB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 </vt:lpstr>
      <vt:lpstr>Hoja1</vt:lpstr>
      <vt:lpstr>'BALANCE GENERAL '!Área_de_impresión</vt:lpstr>
      <vt:lpstr>'BALANCE GENERAL '!Títulos_a_imprimir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Luz Del Carmen Aquino</cp:lastModifiedBy>
  <dcterms:created xsi:type="dcterms:W3CDTF">2023-11-07T14:02:19Z</dcterms:created>
  <dcterms:modified xsi:type="dcterms:W3CDTF">2023-11-07T14:06:32Z</dcterms:modified>
</cp:coreProperties>
</file>