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MAYO 2023\Nómina fijos y temporales\"/>
    </mc:Choice>
  </mc:AlternateContent>
  <xr:revisionPtr revIDLastSave="0" documentId="13_ncr:1_{A7EB0187-818A-4134-B4E7-3BC559FD86DB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fijos'!$A$9:$T$383</definedName>
    <definedName name="_xlnm.Print_Area" localSheetId="0">'Empleados fijos'!$A$2:$T$424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69" i="1" l="1"/>
  <c r="R369" i="1"/>
  <c r="T369" i="1" s="1"/>
  <c r="N369" i="1"/>
  <c r="S368" i="1"/>
  <c r="R368" i="1"/>
  <c r="T368" i="1" s="1"/>
  <c r="N368" i="1"/>
  <c r="S367" i="1"/>
  <c r="R367" i="1"/>
  <c r="T367" i="1" s="1"/>
  <c r="N367" i="1"/>
  <c r="S366" i="1"/>
  <c r="R366" i="1"/>
  <c r="T366" i="1" s="1"/>
  <c r="N366" i="1"/>
  <c r="S365" i="1"/>
  <c r="R365" i="1"/>
  <c r="T365" i="1" s="1"/>
  <c r="N365" i="1"/>
  <c r="S364" i="1"/>
  <c r="R364" i="1"/>
  <c r="T364" i="1" s="1"/>
  <c r="N364" i="1"/>
  <c r="S363" i="1"/>
  <c r="R363" i="1"/>
  <c r="T363" i="1" s="1"/>
  <c r="N363" i="1"/>
  <c r="S362" i="1"/>
  <c r="R362" i="1"/>
  <c r="T362" i="1" s="1"/>
  <c r="N362" i="1"/>
  <c r="S361" i="1"/>
  <c r="R361" i="1"/>
  <c r="T361" i="1" s="1"/>
  <c r="N361" i="1"/>
  <c r="S360" i="1"/>
  <c r="R360" i="1"/>
  <c r="T360" i="1" s="1"/>
  <c r="N360" i="1"/>
  <c r="S359" i="1"/>
  <c r="R359" i="1"/>
  <c r="T359" i="1" s="1"/>
  <c r="N359" i="1"/>
  <c r="S358" i="1"/>
  <c r="R358" i="1"/>
  <c r="T358" i="1" s="1"/>
  <c r="N358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T346" i="1" l="1"/>
  <c r="T347" i="1"/>
  <c r="T348" i="1"/>
  <c r="T349" i="1"/>
  <c r="T351" i="1"/>
  <c r="T352" i="1"/>
  <c r="T353" i="1"/>
  <c r="T354" i="1"/>
  <c r="T355" i="1"/>
  <c r="T378" i="1"/>
  <c r="P383" i="1"/>
  <c r="O383" i="1"/>
  <c r="T377" i="1"/>
  <c r="T356" i="1"/>
  <c r="T350" i="1"/>
  <c r="T139" i="1" l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N12" i="1" l="1"/>
  <c r="T158" i="1" l="1"/>
  <c r="T160" i="1"/>
  <c r="T163" i="1"/>
  <c r="T165" i="1"/>
  <c r="T164" i="1"/>
  <c r="T166" i="1"/>
  <c r="T157" i="1"/>
  <c r="T167" i="1"/>
  <c r="T168" i="1"/>
  <c r="T169" i="1"/>
  <c r="T174" i="1"/>
  <c r="T170" i="1"/>
  <c r="T175" i="1"/>
  <c r="T173" i="1"/>
  <c r="T176" i="1"/>
  <c r="T177" i="1"/>
  <c r="T171" i="1"/>
  <c r="T180" i="1"/>
  <c r="T178" i="1"/>
  <c r="T375" i="1" l="1"/>
  <c r="T376" i="1"/>
  <c r="T379" i="1"/>
  <c r="T380" i="1"/>
  <c r="T381" i="1"/>
  <c r="T382" i="1"/>
  <c r="T322" i="1" l="1"/>
  <c r="T343" i="1" l="1"/>
  <c r="T276" i="1"/>
  <c r="Q383" i="1" l="1"/>
  <c r="T342" i="1" l="1"/>
  <c r="T325" i="1"/>
  <c r="H383" i="1" l="1"/>
  <c r="I383" i="1"/>
  <c r="J383" i="1"/>
  <c r="K383" i="1"/>
  <c r="L383" i="1"/>
  <c r="M383" i="1"/>
  <c r="G383" i="1"/>
  <c r="R383" i="1" l="1"/>
  <c r="T300" i="1"/>
  <c r="T282" i="1" l="1"/>
  <c r="T283" i="1" l="1"/>
  <c r="T179" i="1" l="1"/>
  <c r="T181" i="1"/>
  <c r="T291" i="1" l="1"/>
  <c r="T333" i="1"/>
  <c r="T332" i="1"/>
  <c r="T374" i="1"/>
  <c r="T318" i="1"/>
  <c r="T334" i="1"/>
  <c r="T313" i="1"/>
  <c r="T311" i="1"/>
  <c r="T140" i="1" l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57" i="1"/>
  <c r="T370" i="1"/>
  <c r="T371" i="1"/>
  <c r="T372" i="1"/>
  <c r="T373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83" i="1" l="1"/>
  <c r="N383" i="1"/>
  <c r="T265" i="1"/>
  <c r="T12" i="1"/>
  <c r="T383" i="1" l="1"/>
</calcChain>
</file>

<file path=xl/sharedStrings.xml><?xml version="1.0" encoding="utf-8"?>
<sst xmlns="http://schemas.openxmlformats.org/spreadsheetml/2006/main" count="1890" uniqueCount="548">
  <si>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</si>
  <si>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</si>
  <si>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</si>
  <si>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</si>
  <si>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</si>
  <si>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</si>
  <si>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</si>
  <si>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</si>
  <si>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</si>
  <si>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</si>
  <si>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</si>
  <si>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</si>
  <si>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</si>
  <si>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</si>
  <si>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</si>
  <si>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</si>
  <si>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</si>
  <si>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</si>
  <si>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</si>
  <si>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</si>
  <si>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</si>
  <si>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</si>
  <si>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</si>
  <si>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</si>
  <si>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</si>
  <si>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</si>
  <si>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</si>
  <si>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</si>
  <si>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</si>
  <si>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</si>
  <si>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</si>
  <si>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ANALISTA DE EJEC. PRES.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</si>
  <si>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</si>
  <si>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</si>
  <si>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</si>
  <si>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</si>
  <si>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</si>
  <si>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</si>
  <si>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</si>
  <si>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</si>
  <si>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</si>
  <si>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</si>
  <si>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</si>
  <si>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</si>
  <si>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</si>
  <si>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</si>
  <si>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</si>
  <si>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</si>
  <si>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</si>
  <si>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</si>
  <si>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</si>
  <si>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</si>
  <si>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</si>
  <si>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</si>
  <si>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</si>
  <si>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</si>
  <si>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</si>
  <si>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</si>
  <si>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</si>
  <si>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</si>
  <si>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</si>
  <si>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</si>
  <si>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</si>
  <si>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</si>
  <si>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</si>
  <si>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</si>
  <si>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</si>
  <si>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</si>
  <si>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</si>
  <si>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</si>
  <si>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</si>
  <si>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</si>
  <si>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</si>
  <si>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</si>
  <si>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</si>
  <si>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</si>
  <si>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</si>
  <si>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ANALISTA CONTABILIDAD PATRIMONIAL GOBIERNO CENTRAL</t>
  </si>
  <si>
    <t>ANALISTA CONTAB. FIN. INS. DES</t>
  </si>
  <si>
    <t>ENC. DEP. EJ. PRES. GOB. GENER</t>
  </si>
  <si>
    <t>ANALISTA DE EJEC. PRESUPUESTAR</t>
  </si>
  <si>
    <t>COORDINADOR(A) CONTABILIDAD PRESUPUESTARIA</t>
  </si>
  <si>
    <t>ANALISTA DE IMP. Y SEG. NORMAT</t>
  </si>
  <si>
    <t>CARRERA ADMINISTRATIVA</t>
  </si>
  <si>
    <t>ESTATUTO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</si>
  <si>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</si>
  <si>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</si>
  <si>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</si>
  <si>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</si>
  <si>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</si>
  <si>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</si>
  <si>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</si>
  <si>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</si>
  <si>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</si>
  <si>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</si>
  <si>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</si>
  <si>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</si>
  <si>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</si>
  <si>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</si>
  <si>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</si>
  <si>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</si>
  <si>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</si>
  <si>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</si>
  <si>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</si>
  <si>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</si>
  <si>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</si>
  <si>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</si>
  <si>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</si>
  <si>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</si>
  <si>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</si>
  <si>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</si>
  <si>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</si>
  <si>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</si>
  <si>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</si>
  <si>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</si>
  <si>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</si>
  <si>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</si>
  <si>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</si>
  <si>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</si>
  <si>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</si>
  <si>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</si>
  <si>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</si>
  <si>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</si>
  <si>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</si>
  <si>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</si>
  <si>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ROSA MARIA OGANDO</t>
  </si>
  <si>
    <t>FRANKLIN DANIEL OVIEDO AMOR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</si>
  <si>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</si>
  <si>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</si>
  <si>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</si>
  <si>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</si>
  <si>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</si>
  <si>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</si>
  <si>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</si>
  <si>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</si>
  <si>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</si>
  <si>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</si>
  <si>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</si>
  <si>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</si>
  <si>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</si>
  <si>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</si>
  <si>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</si>
  <si>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</si>
  <si>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</si>
  <si>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</si>
  <si>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</si>
  <si>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</si>
  <si>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</si>
  <si>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</si>
  <si>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</si>
  <si>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</si>
  <si>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</si>
  <si>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</si>
  <si>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</si>
  <si>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</si>
  <si>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</si>
  <si>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</si>
  <si>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</si>
  <si>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</si>
  <si>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</si>
  <si>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</si>
  <si>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</si>
  <si>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</si>
  <si>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</si>
  <si>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</si>
  <si>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</si>
  <si>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</si>
  <si>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</si>
  <si>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</si>
  <si>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</si>
  <si>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</si>
  <si>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</si>
  <si>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</si>
  <si>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</si>
  <si>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</si>
  <si>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</si>
  <si>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</si>
  <si>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</si>
  <si>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</si>
  <si>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</si>
  <si>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</si>
  <si>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</si>
  <si>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</si>
  <si>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</si>
  <si>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</si>
  <si>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</si>
  <si>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</si>
  <si>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</si>
  <si>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</si>
  <si>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</si>
  <si>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</si>
  <si>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</si>
  <si>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</si>
  <si>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</si>
  <si>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</si>
  <si>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</si>
  <si>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</si>
  <si>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</si>
  <si>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</si>
  <si>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</si>
  <si>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</si>
  <si>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</si>
  <si>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</si>
  <si>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</si>
  <si>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</si>
  <si>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</si>
  <si>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</si>
  <si>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</si>
  <si>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</si>
  <si>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</si>
  <si>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</si>
  <si>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</si>
  <si>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</si>
  <si>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</si>
  <si>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</si>
  <si>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</si>
  <si>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</si>
  <si>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</si>
  <si>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</si>
  <si>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</si>
  <si>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</si>
  <si>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</si>
  <si>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</si>
  <si>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</si>
  <si>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</si>
  <si>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</si>
  <si>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</si>
  <si>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</si>
  <si>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</si>
  <si>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</si>
  <si>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</si>
  <si>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</si>
  <si>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</si>
  <si>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</si>
  <si>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</si>
  <si>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</si>
  <si>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</si>
  <si>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</si>
  <si>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</si>
  <si>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</si>
  <si>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</si>
  <si>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</si>
  <si>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</si>
  <si>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</si>
  <si>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</si>
  <si>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</si>
  <si>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</si>
  <si>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</si>
  <si>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</si>
  <si>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</si>
  <si>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</si>
  <si>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ALEXA RODRIGUEZ RODRIGUEZ</t>
  </si>
  <si>
    <t>NO HAY NADA ESCRITO DEBAJO DE ESTA PÁGINA</t>
  </si>
  <si>
    <t>RECEPCIONISTA</t>
  </si>
  <si>
    <t>RAMONA DOLORES MOYA GARCIA</t>
  </si>
  <si>
    <t>HECTOR LUIS MATEO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</si>
  <si>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</si>
  <si>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</si>
  <si>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</si>
  <si>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</si>
  <si>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</si>
  <si>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</si>
  <si>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</si>
  <si>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</si>
  <si>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</si>
  <si>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</si>
  <si>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</si>
  <si>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</si>
  <si>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</si>
  <si>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</si>
  <si>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</si>
  <si>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</si>
  <si>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</si>
  <si>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</si>
  <si>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</si>
  <si>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</si>
  <si>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</si>
  <si>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</si>
  <si>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</si>
  <si>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</si>
  <si>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</si>
  <si>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</si>
  <si>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</si>
  <si>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</si>
  <si>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</si>
  <si>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</si>
  <si>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</si>
  <si>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</si>
  <si>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</si>
  <si>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</si>
  <si>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</si>
  <si>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</si>
  <si>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</si>
  <si>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</si>
  <si>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</si>
  <si>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</si>
  <si>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</si>
  <si>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</si>
  <si>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</si>
  <si>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</si>
  <si>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</si>
  <si>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</si>
  <si>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</si>
  <si>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</si>
  <si>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</si>
  <si>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</si>
  <si>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</si>
  <si>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</si>
  <si>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</si>
  <si>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</si>
  <si>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</si>
  <si>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</si>
  <si>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</si>
  <si>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</si>
  <si>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</si>
  <si>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</si>
  <si>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</si>
  <si>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</si>
  <si>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</si>
  <si>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</si>
  <si>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</si>
  <si>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</si>
  <si>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</si>
  <si>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</si>
  <si>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</si>
  <si>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</si>
  <si>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</si>
  <si>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</si>
  <si>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</si>
  <si>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</si>
  <si>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</si>
  <si>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</si>
  <si>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</si>
  <si>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</si>
  <si>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</si>
  <si>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</si>
  <si>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</si>
  <si>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</si>
  <si>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</si>
  <si>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</si>
  <si>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</si>
  <si>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</si>
  <si>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</si>
  <si>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MARCIA ALTAGRACIA READ MARTINEZ</t>
  </si>
  <si>
    <t>SABRINA ANGLON ROJAS</t>
  </si>
  <si>
    <t>JOSE LUIS ROSARIO MARTINEZ</t>
  </si>
  <si>
    <t>ANALISTA DE ACREDITACION Y CERTIFICACION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</si>
  <si>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</si>
  <si>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</si>
  <si>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</si>
  <si>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</si>
  <si>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</si>
  <si>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</si>
  <si>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</si>
  <si>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</si>
  <si>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</si>
  <si>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</si>
  <si>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</si>
  <si>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</si>
  <si>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</si>
  <si>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</si>
  <si>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</si>
  <si>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</si>
  <si>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ALEJANDRO PINEDA GOMEZ</t>
  </si>
  <si>
    <t>BRAYAN AQUINO VALENZUELA PUJOLS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</si>
  <si>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</si>
  <si>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</si>
  <si>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</si>
  <si>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</si>
  <si>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</si>
  <si>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</si>
  <si>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</si>
  <si>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</si>
  <si>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</si>
  <si>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</si>
  <si>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</si>
  <si>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</si>
  <si>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</si>
  <si>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</si>
  <si>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</si>
  <si>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</si>
  <si>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</si>
  <si>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</si>
  <si>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</si>
  <si>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</si>
  <si>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</si>
  <si>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</si>
  <si>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</si>
  <si>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</si>
  <si>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</si>
  <si>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</si>
  <si>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</si>
  <si>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</si>
  <si>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</si>
  <si>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</si>
  <si>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</si>
  <si>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</si>
  <si>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</si>
  <si>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</si>
  <si>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</si>
  <si>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</si>
  <si>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</si>
  <si>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SUPERVISOR (A) MAYORDOMIA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</si>
  <si>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</si>
  <si>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</si>
  <si>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</si>
  <si>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</si>
  <si>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</si>
  <si>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</si>
  <si>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</si>
  <si>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</si>
  <si>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</si>
  <si>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</si>
  <si>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RENATA JOSEFINA VALDEZ DE LA CRUZ</t>
  </si>
  <si>
    <t>GABRIEL MELENDEZ GERALDO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</si>
  <si>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</si>
  <si>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</si>
  <si>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</si>
  <si>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</si>
  <si>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</si>
  <si>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</si>
  <si>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</si>
  <si>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</si>
  <si>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</si>
  <si>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</si>
  <si>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ENC DEPTO ANAL Y EVAL INF ECON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</si>
  <si>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</si>
  <si>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</si>
  <si>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</si>
  <si>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</si>
  <si>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</si>
  <si>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</si>
  <si>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</si>
  <si>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</si>
  <si>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</si>
  <si>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</si>
  <si>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</si>
  <si>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</si>
  <si>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</si>
  <si>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</si>
  <si>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</si>
  <si>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</si>
  <si>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</si>
  <si>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</si>
  <si>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</si>
  <si>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</si>
  <si>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</si>
  <si>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</si>
  <si>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</si>
  <si>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</si>
  <si>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</si>
  <si>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</si>
  <si>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</si>
  <si>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</si>
  <si>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</si>
  <si>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</si>
  <si>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</si>
  <si>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</si>
  <si>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</si>
  <si>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</si>
  <si>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</si>
  <si>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</si>
  <si>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</si>
  <si>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</si>
  <si>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</si>
  <si>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</si>
  <si>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</si>
  <si>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</si>
  <si>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</si>
  <si>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</si>
  <si>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</si>
  <si>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</si>
  <si>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</si>
  <si>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</si>
  <si>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</si>
  <si>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</si>
  <si>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</si>
  <si>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</si>
  <si>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</si>
  <si>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</si>
  <si>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</si>
  <si>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</si>
  <si>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BENANCIO CUEVAS CUEVAS</t>
  </si>
  <si>
    <t>JUAN PABLO LOPEZ DE LA CRUZ</t>
  </si>
  <si>
    <t>ILUMINADA RUDECINDO RAMIREZ</t>
  </si>
  <si>
    <t>LAURY CLARISA CUEVAS RODRIGUEZ</t>
  </si>
  <si>
    <t>JOSE AGUSTIN FELIZ</t>
  </si>
  <si>
    <t>RAMON DE JESUS GOMEZ DE JESUS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</si>
  <si>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</si>
  <si>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</si>
  <si>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</si>
  <si>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</si>
  <si>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</si>
  <si>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</si>
  <si>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</si>
  <si>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</si>
  <si>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</si>
  <si>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</si>
  <si>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</si>
  <si>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</si>
  <si>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</si>
  <si>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</si>
  <si>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</si>
  <si>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</si>
  <si>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</si>
  <si>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</si>
  <si>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</si>
  <si>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</si>
  <si>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</si>
  <si>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</si>
  <si>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</si>
  <si>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</si>
  <si>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</si>
  <si>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</si>
  <si>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</si>
  <si>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</si>
  <si>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Correspondiente al mes de mayo del año 2023</t>
  </si>
  <si>
    <t>MARIA ISABEL VASQUEZ</t>
  </si>
  <si>
    <t>ZORAIDA MERCEDES TROTMANS MARTINEZ DE MEJIA</t>
  </si>
  <si>
    <t>CAROLINA ANTONIA ABREU RODRIGUEZ</t>
  </si>
  <si>
    <t>JUNIOR ANTHONY PIMENTEL RUIZ</t>
  </si>
  <si>
    <t>DEPARTAMENTO ANALISIS E INTREPRETACION EJECUCION ECONOMICA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</si>
  <si>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</si>
  <si>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</si>
  <si>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</si>
  <si>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</si>
  <si>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</si>
  <si>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</si>
  <si>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</si>
  <si>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</si>
  <si>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</si>
  <si>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</si>
  <si>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</si>
  <si>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</si>
  <si>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</si>
  <si>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</si>
  <si>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</si>
  <si>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</si>
  <si>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</si>
  <si>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</si>
  <si>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</si>
  <si>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</si>
  <si>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</si>
  <si>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</si>
  <si>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</si>
  <si>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</si>
  <si>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DEPARTAMENTO COMUNICACIÓN</t>
  </si>
  <si>
    <t>JOSE RAFAEL FERNANDEZ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</si>
</sst>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right" vertical="center"/>
    </xf>
    <xf numFmtId="4" fontId="4" fillId="2" borderId="3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74"/>
  <sheetViews>
    <sheetView tabSelected="1" topLeftCell="C1" zoomScale="70" zoomScaleNormal="70" zoomScalePageLayoutView="60" workbookViewId="0">
      <selection activeCell="A7" sqref="A7:T7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9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9"/>
    </row>
    <row r="2" spans="1:22" s="5" customFormat="1" ht="18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2" s="5" customFormat="1" x14ac:dyDescent="0.2">
      <c r="M3" s="44"/>
    </row>
    <row r="4" spans="1:22" s="5" customFormat="1" ht="30" customHeight="1" x14ac:dyDescent="0.2">
      <c r="M4" s="39"/>
    </row>
    <row r="5" spans="1:22" s="5" customFormat="1" ht="19.5" x14ac:dyDescent="0.2">
      <c r="A5" s="71" t="s">
        <v>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s="5" customFormat="1" ht="18" x14ac:dyDescent="0.2">
      <c r="A6" s="61" t="s">
        <v>271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2" s="5" customFormat="1" ht="18" x14ac:dyDescent="0.2">
      <c r="A7" s="61" t="s">
        <v>516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2" s="5" customFormat="1" ht="9.75" customHeight="1" thickBot="1" x14ac:dyDescent="0.25">
      <c r="M8" s="39"/>
    </row>
    <row r="9" spans="1:22" s="2" customFormat="1" ht="24" customHeight="1" x14ac:dyDescent="0.2">
      <c r="A9" s="72" t="s">
        <v>16</v>
      </c>
      <c r="B9" s="77" t="s">
        <v>12</v>
      </c>
      <c r="C9" s="77" t="s">
        <v>88</v>
      </c>
      <c r="D9" s="97" t="s">
        <v>17</v>
      </c>
      <c r="E9" s="97" t="s">
        <v>13</v>
      </c>
      <c r="F9" s="97" t="s">
        <v>84</v>
      </c>
      <c r="G9" s="58" t="s">
        <v>14</v>
      </c>
      <c r="H9" s="66" t="s">
        <v>8</v>
      </c>
      <c r="I9" s="67"/>
      <c r="J9" s="67"/>
      <c r="K9" s="67"/>
      <c r="L9" s="67"/>
      <c r="M9" s="67"/>
      <c r="N9" s="68"/>
      <c r="O9" s="58" t="s">
        <v>9</v>
      </c>
      <c r="P9" s="58" t="s">
        <v>87</v>
      </c>
      <c r="Q9" s="45"/>
      <c r="R9" s="62" t="s">
        <v>2</v>
      </c>
      <c r="S9" s="63"/>
      <c r="T9" s="58" t="s">
        <v>15</v>
      </c>
    </row>
    <row r="10" spans="1:22" s="2" customFormat="1" ht="27.75" customHeight="1" x14ac:dyDescent="0.2">
      <c r="A10" s="73"/>
      <c r="B10" s="78"/>
      <c r="C10" s="78"/>
      <c r="D10" s="98"/>
      <c r="E10" s="98"/>
      <c r="F10" s="98"/>
      <c r="G10" s="59"/>
      <c r="H10" s="94" t="s">
        <v>11</v>
      </c>
      <c r="I10" s="65"/>
      <c r="J10" s="95" t="s">
        <v>36</v>
      </c>
      <c r="K10" s="64" t="s">
        <v>52</v>
      </c>
      <c r="L10" s="65"/>
      <c r="M10" s="92" t="s">
        <v>10</v>
      </c>
      <c r="N10" s="80" t="s">
        <v>0</v>
      </c>
      <c r="O10" s="59"/>
      <c r="P10" s="59"/>
      <c r="Q10" s="82" t="s">
        <v>89</v>
      </c>
      <c r="R10" s="69" t="s">
        <v>3</v>
      </c>
      <c r="S10" s="75" t="s">
        <v>1</v>
      </c>
      <c r="T10" s="59"/>
    </row>
    <row r="11" spans="1:22" s="2" customFormat="1" ht="42" customHeight="1" thickBot="1" x14ac:dyDescent="0.25">
      <c r="A11" s="74"/>
      <c r="B11" s="79"/>
      <c r="C11" s="79"/>
      <c r="D11" s="99"/>
      <c r="E11" s="99"/>
      <c r="F11" s="99"/>
      <c r="G11" s="60"/>
      <c r="H11" s="24" t="s">
        <v>4</v>
      </c>
      <c r="I11" s="25" t="s">
        <v>5</v>
      </c>
      <c r="J11" s="96"/>
      <c r="K11" s="17" t="s">
        <v>6</v>
      </c>
      <c r="L11" s="25" t="s">
        <v>7</v>
      </c>
      <c r="M11" s="93"/>
      <c r="N11" s="81"/>
      <c r="O11" s="60"/>
      <c r="P11" s="60"/>
      <c r="Q11" s="83"/>
      <c r="R11" s="70"/>
      <c r="S11" s="76"/>
      <c r="T11" s="60"/>
    </row>
    <row r="12" spans="1:22" s="2" customFormat="1" ht="53.25" customHeight="1" x14ac:dyDescent="0.2">
      <c r="A12" s="36">
        <v>1</v>
      </c>
      <c r="B12" s="31" t="s">
        <v>386</v>
      </c>
      <c r="C12" s="31" t="s">
        <v>90</v>
      </c>
      <c r="D12" s="29" t="s">
        <v>37</v>
      </c>
      <c r="E12" s="10" t="s">
        <v>19</v>
      </c>
      <c r="F12" s="10" t="s">
        <v>66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40"/>
      <c r="N12" s="13">
        <f t="shared" ref="N12:N39" si="0">SUM(H12:M12)</f>
        <v>49678.020000000004</v>
      </c>
      <c r="O12" s="11">
        <v>60009.02</v>
      </c>
      <c r="P12" s="11">
        <v>25</v>
      </c>
      <c r="Q12" s="30">
        <v>0</v>
      </c>
      <c r="R12" s="11">
        <f>SUM(O12,P12,H12,K12,M12,Q12)</f>
        <v>74329.429999999993</v>
      </c>
      <c r="S12" s="11">
        <f>SUM(I12,J12,L12)</f>
        <v>35382.61</v>
      </c>
      <c r="T12" s="11">
        <f t="shared" ref="T12:T75" si="1">+G12-R12</f>
        <v>225670.57</v>
      </c>
      <c r="U12" s="21"/>
      <c r="V12" s="22"/>
    </row>
    <row r="13" spans="1:22" s="2" customFormat="1" ht="53.25" customHeight="1" x14ac:dyDescent="0.2">
      <c r="A13" s="37">
        <v>2</v>
      </c>
      <c r="B13" s="32" t="s">
        <v>480</v>
      </c>
      <c r="C13" s="32" t="s">
        <v>90</v>
      </c>
      <c r="D13" s="15" t="s">
        <v>37</v>
      </c>
      <c r="E13" s="12" t="s">
        <v>41</v>
      </c>
      <c r="F13" s="12" t="s">
        <v>50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0</v>
      </c>
      <c r="R13" s="13">
        <f t="shared" ref="R13:R76" si="2">SUM(O13,P13,H13,K13,M13,Q13)</f>
        <v>40114.740000000005</v>
      </c>
      <c r="S13" s="13">
        <f t="shared" ref="S13:S76" si="3">SUM(I13,J13,L13)</f>
        <v>25655.39</v>
      </c>
      <c r="T13" s="13">
        <f t="shared" si="1"/>
        <v>134885.26</v>
      </c>
      <c r="U13" s="21"/>
      <c r="V13" s="22"/>
    </row>
    <row r="14" spans="1:22" s="2" customFormat="1" ht="53.25" customHeight="1" x14ac:dyDescent="0.2">
      <c r="A14" s="37">
        <v>3</v>
      </c>
      <c r="B14" s="32" t="s">
        <v>387</v>
      </c>
      <c r="C14" s="32" t="s">
        <v>91</v>
      </c>
      <c r="D14" s="15" t="s">
        <v>37</v>
      </c>
      <c r="E14" s="12" t="s">
        <v>95</v>
      </c>
      <c r="F14" s="12" t="s">
        <v>272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0</v>
      </c>
      <c r="R14" s="13">
        <f t="shared" si="2"/>
        <v>23926.87</v>
      </c>
      <c r="S14" s="13">
        <f t="shared" si="3"/>
        <v>17850.89</v>
      </c>
      <c r="T14" s="13">
        <f t="shared" si="1"/>
        <v>96073.13</v>
      </c>
      <c r="U14" s="21"/>
      <c r="V14" s="22"/>
    </row>
    <row r="15" spans="1:22" s="2" customFormat="1" ht="53.25" customHeight="1" x14ac:dyDescent="0.2">
      <c r="A15" s="37">
        <v>4</v>
      </c>
      <c r="B15" s="32" t="s">
        <v>481</v>
      </c>
      <c r="C15" s="32" t="s">
        <v>91</v>
      </c>
      <c r="D15" s="15" t="s">
        <v>37</v>
      </c>
      <c r="E15" s="12" t="s">
        <v>430</v>
      </c>
      <c r="F15" s="12" t="s">
        <v>272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123.9</v>
      </c>
      <c r="R15" s="13">
        <f t="shared" si="2"/>
        <v>9654.3799999999992</v>
      </c>
      <c r="S15" s="13">
        <f t="shared" si="3"/>
        <v>10703</v>
      </c>
      <c r="T15" s="13">
        <f t="shared" si="1"/>
        <v>60345.62</v>
      </c>
      <c r="U15" s="21"/>
      <c r="V15" s="22"/>
    </row>
    <row r="16" spans="1:22" s="2" customFormat="1" ht="53.25" customHeight="1" x14ac:dyDescent="0.2">
      <c r="A16" s="37">
        <v>5</v>
      </c>
      <c r="B16" s="32" t="s">
        <v>163</v>
      </c>
      <c r="C16" s="32" t="s">
        <v>91</v>
      </c>
      <c r="D16" s="15" t="s">
        <v>37</v>
      </c>
      <c r="E16" s="12" t="s">
        <v>384</v>
      </c>
      <c r="F16" s="12" t="s">
        <v>51</v>
      </c>
      <c r="G16" s="13">
        <v>42000</v>
      </c>
      <c r="H16" s="13">
        <v>1205.4000000000001</v>
      </c>
      <c r="I16" s="13">
        <v>2982</v>
      </c>
      <c r="J16" s="13">
        <v>462</v>
      </c>
      <c r="K16" s="13">
        <v>1276.8</v>
      </c>
      <c r="L16" s="13">
        <v>2977.8</v>
      </c>
      <c r="M16" s="16"/>
      <c r="N16" s="13">
        <f t="shared" si="0"/>
        <v>8904</v>
      </c>
      <c r="O16" s="13">
        <v>0</v>
      </c>
      <c r="P16" s="13">
        <v>25</v>
      </c>
      <c r="Q16" s="13">
        <v>100</v>
      </c>
      <c r="R16" s="13">
        <f t="shared" si="2"/>
        <v>2607.1999999999998</v>
      </c>
      <c r="S16" s="13">
        <f t="shared" si="3"/>
        <v>6421.8</v>
      </c>
      <c r="T16" s="13">
        <f t="shared" si="1"/>
        <v>39392.800000000003</v>
      </c>
      <c r="U16" s="21"/>
      <c r="V16" s="22"/>
    </row>
    <row r="17" spans="1:22" s="2" customFormat="1" ht="53.25" customHeight="1" x14ac:dyDescent="0.2">
      <c r="A17" s="37">
        <v>6</v>
      </c>
      <c r="B17" s="32" t="s">
        <v>389</v>
      </c>
      <c r="C17" s="32" t="s">
        <v>90</v>
      </c>
      <c r="D17" s="15" t="s">
        <v>37</v>
      </c>
      <c r="E17" s="12" t="s">
        <v>93</v>
      </c>
      <c r="F17" s="12" t="s">
        <v>96</v>
      </c>
      <c r="G17" s="13">
        <v>35000</v>
      </c>
      <c r="H17" s="13">
        <v>1004.5</v>
      </c>
      <c r="I17" s="13">
        <v>2485</v>
      </c>
      <c r="J17" s="13">
        <v>385</v>
      </c>
      <c r="K17" s="13">
        <v>1064</v>
      </c>
      <c r="L17" s="13">
        <v>2481.5</v>
      </c>
      <c r="M17" s="16"/>
      <c r="N17" s="13">
        <f t="shared" si="0"/>
        <v>7420</v>
      </c>
      <c r="O17" s="13">
        <v>0</v>
      </c>
      <c r="P17" s="13">
        <v>25</v>
      </c>
      <c r="Q17" s="13">
        <v>100</v>
      </c>
      <c r="R17" s="13">
        <f t="shared" si="2"/>
        <v>2193.5</v>
      </c>
      <c r="S17" s="13">
        <f t="shared" si="3"/>
        <v>5351.5</v>
      </c>
      <c r="T17" s="13">
        <f t="shared" si="1"/>
        <v>32806.5</v>
      </c>
      <c r="U17" s="21"/>
      <c r="V17" s="22"/>
    </row>
    <row r="18" spans="1:22" s="2" customFormat="1" ht="53.25" customHeight="1" x14ac:dyDescent="0.2">
      <c r="A18" s="37">
        <v>7</v>
      </c>
      <c r="B18" s="32" t="s">
        <v>388</v>
      </c>
      <c r="C18" s="32" t="s">
        <v>91</v>
      </c>
      <c r="D18" s="15" t="s">
        <v>37</v>
      </c>
      <c r="E18" s="12" t="s">
        <v>20</v>
      </c>
      <c r="F18" s="12" t="s">
        <v>96</v>
      </c>
      <c r="G18" s="13">
        <v>50000</v>
      </c>
      <c r="H18" s="13">
        <v>1435</v>
      </c>
      <c r="I18" s="13">
        <v>3550</v>
      </c>
      <c r="J18" s="13">
        <v>550</v>
      </c>
      <c r="K18" s="13">
        <v>1520</v>
      </c>
      <c r="L18" s="13">
        <v>3545</v>
      </c>
      <c r="M18" s="16"/>
      <c r="N18" s="13">
        <f t="shared" si="0"/>
        <v>10600</v>
      </c>
      <c r="O18" s="13">
        <v>1854</v>
      </c>
      <c r="P18" s="13">
        <v>25</v>
      </c>
      <c r="Q18" s="13">
        <v>0</v>
      </c>
      <c r="R18" s="13">
        <f t="shared" si="2"/>
        <v>4834</v>
      </c>
      <c r="S18" s="13">
        <f t="shared" si="3"/>
        <v>7645</v>
      </c>
      <c r="T18" s="13">
        <f t="shared" si="1"/>
        <v>45166</v>
      </c>
      <c r="U18" s="21"/>
      <c r="V18" s="22"/>
    </row>
    <row r="19" spans="1:22" s="2" customFormat="1" ht="53.25" customHeight="1" x14ac:dyDescent="0.2">
      <c r="A19" s="37">
        <v>8</v>
      </c>
      <c r="B19" s="32" t="s">
        <v>431</v>
      </c>
      <c r="C19" s="32" t="s">
        <v>91</v>
      </c>
      <c r="D19" s="15" t="s">
        <v>37</v>
      </c>
      <c r="E19" s="12" t="s">
        <v>20</v>
      </c>
      <c r="F19" s="12" t="s">
        <v>96</v>
      </c>
      <c r="G19" s="13">
        <v>60000</v>
      </c>
      <c r="H19" s="13">
        <v>1722</v>
      </c>
      <c r="I19" s="13">
        <v>4260</v>
      </c>
      <c r="J19" s="13">
        <v>660</v>
      </c>
      <c r="K19" s="13">
        <v>1824</v>
      </c>
      <c r="L19" s="13">
        <v>4254</v>
      </c>
      <c r="M19" s="16"/>
      <c r="N19" s="13">
        <f t="shared" si="0"/>
        <v>12720</v>
      </c>
      <c r="O19" s="13">
        <v>3486.68</v>
      </c>
      <c r="P19" s="13">
        <v>25</v>
      </c>
      <c r="Q19" s="13">
        <v>0</v>
      </c>
      <c r="R19" s="13">
        <f t="shared" si="2"/>
        <v>7057.68</v>
      </c>
      <c r="S19" s="13">
        <f t="shared" si="3"/>
        <v>9174</v>
      </c>
      <c r="T19" s="13">
        <f t="shared" si="1"/>
        <v>52942.32</v>
      </c>
      <c r="U19" s="21"/>
      <c r="V19" s="22"/>
    </row>
    <row r="20" spans="1:22" s="2" customFormat="1" ht="53.25" customHeight="1" x14ac:dyDescent="0.2">
      <c r="A20" s="37">
        <v>9</v>
      </c>
      <c r="B20" s="32" t="s">
        <v>172</v>
      </c>
      <c r="C20" s="32" t="s">
        <v>90</v>
      </c>
      <c r="D20" s="15" t="s">
        <v>465</v>
      </c>
      <c r="E20" s="12" t="s">
        <v>75</v>
      </c>
      <c r="F20" s="12" t="s">
        <v>83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0</v>
      </c>
      <c r="R20" s="13">
        <f t="shared" si="2"/>
        <v>40114.740000000005</v>
      </c>
      <c r="S20" s="13">
        <f t="shared" si="3"/>
        <v>25655.39</v>
      </c>
      <c r="T20" s="13">
        <f t="shared" si="1"/>
        <v>134885.26</v>
      </c>
      <c r="U20" s="21"/>
      <c r="V20" s="22"/>
    </row>
    <row r="21" spans="1:22" s="2" customFormat="1" ht="53.25" customHeight="1" x14ac:dyDescent="0.2">
      <c r="A21" s="37">
        <v>10</v>
      </c>
      <c r="B21" s="32" t="s">
        <v>168</v>
      </c>
      <c r="C21" s="32" t="s">
        <v>91</v>
      </c>
      <c r="D21" s="15" t="s">
        <v>465</v>
      </c>
      <c r="E21" s="12" t="s">
        <v>76</v>
      </c>
      <c r="F21" s="12" t="s">
        <v>83</v>
      </c>
      <c r="G21" s="13">
        <v>130000</v>
      </c>
      <c r="H21" s="13">
        <v>3731</v>
      </c>
      <c r="I21" s="13">
        <v>9230</v>
      </c>
      <c r="J21" s="13">
        <v>822.89</v>
      </c>
      <c r="K21" s="13">
        <v>3952</v>
      </c>
      <c r="L21" s="13">
        <v>9217</v>
      </c>
      <c r="M21" s="16">
        <v>1577.45</v>
      </c>
      <c r="N21" s="13">
        <f t="shared" si="0"/>
        <v>28530.34</v>
      </c>
      <c r="O21" s="13">
        <v>18767.759999999998</v>
      </c>
      <c r="P21" s="13">
        <v>25</v>
      </c>
      <c r="Q21" s="13">
        <v>2259.5</v>
      </c>
      <c r="R21" s="13">
        <f t="shared" si="2"/>
        <v>30312.71</v>
      </c>
      <c r="S21" s="13">
        <f t="shared" si="3"/>
        <v>19269.89</v>
      </c>
      <c r="T21" s="13">
        <f t="shared" si="1"/>
        <v>99687.290000000008</v>
      </c>
      <c r="U21" s="21"/>
      <c r="V21" s="22"/>
    </row>
    <row r="22" spans="1:22" s="2" customFormat="1" ht="53.25" customHeight="1" x14ac:dyDescent="0.2">
      <c r="A22" s="37">
        <v>11</v>
      </c>
      <c r="B22" s="32" t="s">
        <v>174</v>
      </c>
      <c r="C22" s="32" t="s">
        <v>91</v>
      </c>
      <c r="D22" s="15" t="s">
        <v>465</v>
      </c>
      <c r="E22" s="12" t="s">
        <v>249</v>
      </c>
      <c r="F22" s="12" t="s">
        <v>83</v>
      </c>
      <c r="G22" s="13">
        <v>130000</v>
      </c>
      <c r="H22" s="13">
        <v>3731</v>
      </c>
      <c r="I22" s="13">
        <v>9230</v>
      </c>
      <c r="J22" s="13">
        <v>822.89</v>
      </c>
      <c r="K22" s="13">
        <v>3952</v>
      </c>
      <c r="L22" s="13">
        <v>9217</v>
      </c>
      <c r="M22" s="16">
        <v>1577.45</v>
      </c>
      <c r="N22" s="13">
        <f t="shared" si="0"/>
        <v>28530.34</v>
      </c>
      <c r="O22" s="13">
        <v>18767.759999999998</v>
      </c>
      <c r="P22" s="13">
        <v>25</v>
      </c>
      <c r="Q22" s="13">
        <v>3430.6500000000005</v>
      </c>
      <c r="R22" s="13">
        <f t="shared" si="2"/>
        <v>31483.86</v>
      </c>
      <c r="S22" s="13">
        <f t="shared" si="3"/>
        <v>19269.89</v>
      </c>
      <c r="T22" s="13">
        <f t="shared" si="1"/>
        <v>98516.14</v>
      </c>
      <c r="U22" s="21"/>
      <c r="V22" s="22"/>
    </row>
    <row r="23" spans="1:22" s="2" customFormat="1" ht="53.25" customHeight="1" x14ac:dyDescent="0.2">
      <c r="A23" s="37">
        <v>12</v>
      </c>
      <c r="B23" s="32" t="s">
        <v>232</v>
      </c>
      <c r="C23" s="32" t="s">
        <v>90</v>
      </c>
      <c r="D23" s="15" t="s">
        <v>465</v>
      </c>
      <c r="E23" s="12" t="s">
        <v>41</v>
      </c>
      <c r="F23" s="12" t="s">
        <v>83</v>
      </c>
      <c r="G23" s="13">
        <v>175000</v>
      </c>
      <c r="H23" s="13">
        <v>5022.5</v>
      </c>
      <c r="I23" s="13">
        <v>12425</v>
      </c>
      <c r="J23" s="13">
        <v>822.89</v>
      </c>
      <c r="K23" s="13">
        <v>5320</v>
      </c>
      <c r="L23" s="13">
        <v>12407.5</v>
      </c>
      <c r="M23" s="16"/>
      <c r="N23" s="13">
        <f t="shared" si="0"/>
        <v>35997.89</v>
      </c>
      <c r="O23" s="13">
        <v>29747.24</v>
      </c>
      <c r="P23" s="13">
        <v>25</v>
      </c>
      <c r="Q23" s="13">
        <v>8380.15</v>
      </c>
      <c r="R23" s="13">
        <f t="shared" si="2"/>
        <v>48494.890000000007</v>
      </c>
      <c r="S23" s="13">
        <f t="shared" si="3"/>
        <v>25655.39</v>
      </c>
      <c r="T23" s="13">
        <f t="shared" si="1"/>
        <v>126505.10999999999</v>
      </c>
      <c r="U23" s="21"/>
      <c r="V23" s="22"/>
    </row>
    <row r="24" spans="1:22" s="2" customFormat="1" ht="53.25" customHeight="1" x14ac:dyDescent="0.2">
      <c r="A24" s="37">
        <v>13</v>
      </c>
      <c r="B24" s="32" t="s">
        <v>153</v>
      </c>
      <c r="C24" s="32" t="s">
        <v>90</v>
      </c>
      <c r="D24" s="15" t="s">
        <v>465</v>
      </c>
      <c r="E24" s="12" t="s">
        <v>72</v>
      </c>
      <c r="F24" s="12" t="s">
        <v>83</v>
      </c>
      <c r="G24" s="13">
        <v>75000</v>
      </c>
      <c r="H24" s="13">
        <v>2152.5</v>
      </c>
      <c r="I24" s="13">
        <v>5325</v>
      </c>
      <c r="J24" s="13">
        <v>822.89</v>
      </c>
      <c r="K24" s="13">
        <v>2280</v>
      </c>
      <c r="L24" s="13">
        <v>5317.5</v>
      </c>
      <c r="M24" s="16"/>
      <c r="N24" s="13">
        <f t="shared" si="0"/>
        <v>15897.89</v>
      </c>
      <c r="O24" s="13">
        <v>6309.38</v>
      </c>
      <c r="P24" s="13">
        <v>25</v>
      </c>
      <c r="Q24" s="13">
        <v>29548.67</v>
      </c>
      <c r="R24" s="13">
        <f t="shared" si="2"/>
        <v>40315.550000000003</v>
      </c>
      <c r="S24" s="13">
        <f t="shared" si="3"/>
        <v>11465.39</v>
      </c>
      <c r="T24" s="13">
        <f t="shared" si="1"/>
        <v>34684.449999999997</v>
      </c>
      <c r="U24" s="21"/>
      <c r="V24" s="22"/>
    </row>
    <row r="25" spans="1:22" s="2" customFormat="1" ht="53.25" customHeight="1" x14ac:dyDescent="0.2">
      <c r="A25" s="37">
        <v>14</v>
      </c>
      <c r="B25" s="32" t="s">
        <v>169</v>
      </c>
      <c r="C25" s="32" t="s">
        <v>91</v>
      </c>
      <c r="D25" s="15" t="s">
        <v>465</v>
      </c>
      <c r="E25" s="12" t="s">
        <v>411</v>
      </c>
      <c r="F25" s="12" t="s">
        <v>83</v>
      </c>
      <c r="G25" s="13">
        <v>70000</v>
      </c>
      <c r="H25" s="13">
        <v>2009</v>
      </c>
      <c r="I25" s="13">
        <v>4970</v>
      </c>
      <c r="J25" s="13">
        <v>770</v>
      </c>
      <c r="K25" s="13">
        <v>2128</v>
      </c>
      <c r="L25" s="13">
        <v>4963</v>
      </c>
      <c r="M25" s="16"/>
      <c r="N25" s="13">
        <f t="shared" si="0"/>
        <v>14840</v>
      </c>
      <c r="O25" s="13">
        <v>5368.48</v>
      </c>
      <c r="P25" s="13">
        <v>25</v>
      </c>
      <c r="Q25" s="13">
        <v>0</v>
      </c>
      <c r="R25" s="13">
        <f t="shared" si="2"/>
        <v>9530.48</v>
      </c>
      <c r="S25" s="13">
        <f t="shared" si="3"/>
        <v>10703</v>
      </c>
      <c r="T25" s="13">
        <f t="shared" si="1"/>
        <v>60469.520000000004</v>
      </c>
      <c r="U25" s="21"/>
      <c r="V25" s="22"/>
    </row>
    <row r="26" spans="1:22" s="2" customFormat="1" ht="53.25" customHeight="1" x14ac:dyDescent="0.2">
      <c r="A26" s="37">
        <v>15</v>
      </c>
      <c r="B26" s="32" t="s">
        <v>171</v>
      </c>
      <c r="C26" s="32" t="s">
        <v>91</v>
      </c>
      <c r="D26" s="15" t="s">
        <v>465</v>
      </c>
      <c r="E26" s="12" t="s">
        <v>20</v>
      </c>
      <c r="F26" s="12" t="s">
        <v>83</v>
      </c>
      <c r="G26" s="13">
        <v>40000</v>
      </c>
      <c r="H26" s="13">
        <v>1148</v>
      </c>
      <c r="I26" s="13">
        <v>2840</v>
      </c>
      <c r="J26" s="13">
        <v>440</v>
      </c>
      <c r="K26" s="13">
        <v>1216</v>
      </c>
      <c r="L26" s="13">
        <v>2836</v>
      </c>
      <c r="M26" s="16"/>
      <c r="N26" s="13">
        <f t="shared" si="0"/>
        <v>8480</v>
      </c>
      <c r="O26" s="13">
        <v>0</v>
      </c>
      <c r="P26" s="13">
        <v>25</v>
      </c>
      <c r="Q26" s="13">
        <v>959.5</v>
      </c>
      <c r="R26" s="13">
        <f t="shared" si="2"/>
        <v>3348.5</v>
      </c>
      <c r="S26" s="13">
        <f t="shared" si="3"/>
        <v>6116</v>
      </c>
      <c r="T26" s="13">
        <f t="shared" si="1"/>
        <v>36651.5</v>
      </c>
      <c r="U26" s="21"/>
      <c r="V26" s="22"/>
    </row>
    <row r="27" spans="1:22" s="2" customFormat="1" ht="53.25" customHeight="1" x14ac:dyDescent="0.2">
      <c r="A27" s="37">
        <v>16</v>
      </c>
      <c r="B27" s="32" t="s">
        <v>371</v>
      </c>
      <c r="C27" s="32" t="s">
        <v>90</v>
      </c>
      <c r="D27" s="15" t="s">
        <v>465</v>
      </c>
      <c r="E27" s="12" t="s">
        <v>38</v>
      </c>
      <c r="F27" s="12" t="s">
        <v>96</v>
      </c>
      <c r="G27" s="13">
        <v>35000</v>
      </c>
      <c r="H27" s="13">
        <v>1004.5</v>
      </c>
      <c r="I27" s="13">
        <v>2485</v>
      </c>
      <c r="J27" s="13">
        <v>385</v>
      </c>
      <c r="K27" s="13">
        <v>1064</v>
      </c>
      <c r="L27" s="13">
        <v>2481.5</v>
      </c>
      <c r="M27" s="16"/>
      <c r="N27" s="13">
        <f t="shared" si="0"/>
        <v>7420</v>
      </c>
      <c r="O27" s="13">
        <v>0</v>
      </c>
      <c r="P27" s="13">
        <v>25</v>
      </c>
      <c r="Q27" s="13">
        <v>2455.48</v>
      </c>
      <c r="R27" s="13">
        <f t="shared" si="2"/>
        <v>4548.9799999999996</v>
      </c>
      <c r="S27" s="13">
        <f t="shared" si="3"/>
        <v>5351.5</v>
      </c>
      <c r="T27" s="13">
        <f t="shared" si="1"/>
        <v>30451.02</v>
      </c>
      <c r="U27" s="21"/>
      <c r="V27" s="22"/>
    </row>
    <row r="28" spans="1:22" s="2" customFormat="1" ht="53.25" customHeight="1" x14ac:dyDescent="0.2">
      <c r="A28" s="37">
        <v>17</v>
      </c>
      <c r="B28" s="32" t="s">
        <v>175</v>
      </c>
      <c r="C28" s="32" t="s">
        <v>90</v>
      </c>
      <c r="D28" s="15" t="s">
        <v>466</v>
      </c>
      <c r="E28" s="12" t="s">
        <v>409</v>
      </c>
      <c r="F28" s="12" t="s">
        <v>83</v>
      </c>
      <c r="G28" s="13">
        <v>130000</v>
      </c>
      <c r="H28" s="13">
        <v>3731</v>
      </c>
      <c r="I28" s="13">
        <v>9230</v>
      </c>
      <c r="J28" s="13">
        <v>822.89</v>
      </c>
      <c r="K28" s="13">
        <v>3952</v>
      </c>
      <c r="L28" s="13">
        <v>9217</v>
      </c>
      <c r="M28" s="16"/>
      <c r="N28" s="13">
        <f t="shared" si="0"/>
        <v>26952.89</v>
      </c>
      <c r="O28" s="13">
        <v>19162.12</v>
      </c>
      <c r="P28" s="13">
        <v>25</v>
      </c>
      <c r="Q28" s="13">
        <v>9139.57</v>
      </c>
      <c r="R28" s="13">
        <f t="shared" si="2"/>
        <v>36009.69</v>
      </c>
      <c r="S28" s="13">
        <f t="shared" si="3"/>
        <v>19269.89</v>
      </c>
      <c r="T28" s="13">
        <f t="shared" si="1"/>
        <v>93990.31</v>
      </c>
      <c r="U28" s="21"/>
      <c r="V28" s="22"/>
    </row>
    <row r="29" spans="1:22" s="2" customFormat="1" ht="53.25" customHeight="1" x14ac:dyDescent="0.2">
      <c r="A29" s="37">
        <v>18</v>
      </c>
      <c r="B29" s="32" t="s">
        <v>297</v>
      </c>
      <c r="C29" s="32" t="s">
        <v>90</v>
      </c>
      <c r="D29" s="15" t="s">
        <v>466</v>
      </c>
      <c r="E29" s="12" t="s">
        <v>286</v>
      </c>
      <c r="F29" s="12" t="s">
        <v>272</v>
      </c>
      <c r="G29" s="13">
        <v>60000</v>
      </c>
      <c r="H29" s="13">
        <v>1722</v>
      </c>
      <c r="I29" s="13">
        <v>4260</v>
      </c>
      <c r="J29" s="13">
        <v>660</v>
      </c>
      <c r="K29" s="13">
        <v>1824</v>
      </c>
      <c r="L29" s="13">
        <v>4254</v>
      </c>
      <c r="M29" s="16"/>
      <c r="N29" s="13">
        <f t="shared" si="0"/>
        <v>12720</v>
      </c>
      <c r="O29" s="13">
        <v>3486.68</v>
      </c>
      <c r="P29" s="13">
        <v>25</v>
      </c>
      <c r="Q29" s="13">
        <v>1067.72</v>
      </c>
      <c r="R29" s="13">
        <f t="shared" si="2"/>
        <v>8125.4000000000005</v>
      </c>
      <c r="S29" s="13">
        <f t="shared" si="3"/>
        <v>9174</v>
      </c>
      <c r="T29" s="13">
        <f t="shared" si="1"/>
        <v>51874.6</v>
      </c>
      <c r="U29" s="21"/>
      <c r="V29" s="22"/>
    </row>
    <row r="30" spans="1:22" s="2" customFormat="1" ht="53.25" customHeight="1" x14ac:dyDescent="0.2">
      <c r="A30" s="37">
        <v>19</v>
      </c>
      <c r="B30" s="32" t="s">
        <v>170</v>
      </c>
      <c r="C30" s="32" t="s">
        <v>91</v>
      </c>
      <c r="D30" s="15" t="s">
        <v>466</v>
      </c>
      <c r="E30" s="12" t="s">
        <v>20</v>
      </c>
      <c r="F30" s="12" t="s">
        <v>83</v>
      </c>
      <c r="G30" s="13">
        <v>50000</v>
      </c>
      <c r="H30" s="13">
        <v>1435</v>
      </c>
      <c r="I30" s="13">
        <v>3550</v>
      </c>
      <c r="J30" s="13">
        <v>550</v>
      </c>
      <c r="K30" s="13">
        <v>1520</v>
      </c>
      <c r="L30" s="13">
        <v>3545</v>
      </c>
      <c r="M30" s="16"/>
      <c r="N30" s="13">
        <f t="shared" si="0"/>
        <v>10600</v>
      </c>
      <c r="O30" s="13">
        <v>0</v>
      </c>
      <c r="P30" s="13">
        <v>25</v>
      </c>
      <c r="Q30" s="13">
        <v>3044.4</v>
      </c>
      <c r="R30" s="13">
        <f t="shared" si="2"/>
        <v>6024.4</v>
      </c>
      <c r="S30" s="13">
        <f t="shared" si="3"/>
        <v>7645</v>
      </c>
      <c r="T30" s="13">
        <f t="shared" si="1"/>
        <v>43975.6</v>
      </c>
      <c r="U30" s="21"/>
      <c r="V30" s="22"/>
    </row>
    <row r="31" spans="1:22" s="2" customFormat="1" ht="53.25" customHeight="1" x14ac:dyDescent="0.2">
      <c r="A31" s="37">
        <v>20</v>
      </c>
      <c r="B31" s="32" t="s">
        <v>183</v>
      </c>
      <c r="C31" s="32" t="s">
        <v>91</v>
      </c>
      <c r="D31" s="15" t="s">
        <v>467</v>
      </c>
      <c r="E31" s="12" t="s">
        <v>410</v>
      </c>
      <c r="F31" s="12" t="s">
        <v>83</v>
      </c>
      <c r="G31" s="13">
        <v>115000</v>
      </c>
      <c r="H31" s="13">
        <v>3300.5</v>
      </c>
      <c r="I31" s="13">
        <v>8165</v>
      </c>
      <c r="J31" s="13">
        <v>822.89</v>
      </c>
      <c r="K31" s="13">
        <v>3496</v>
      </c>
      <c r="L31" s="13">
        <v>8153.5</v>
      </c>
      <c r="M31" s="16">
        <v>1577.45</v>
      </c>
      <c r="N31" s="13">
        <f t="shared" si="0"/>
        <v>25515.34</v>
      </c>
      <c r="O31" s="13">
        <v>15239.38</v>
      </c>
      <c r="P31" s="13">
        <v>25</v>
      </c>
      <c r="Q31" s="13">
        <v>5362.14</v>
      </c>
      <c r="R31" s="13">
        <f t="shared" si="2"/>
        <v>29000.469999999998</v>
      </c>
      <c r="S31" s="13">
        <f t="shared" si="3"/>
        <v>17141.39</v>
      </c>
      <c r="T31" s="13">
        <f t="shared" si="1"/>
        <v>85999.53</v>
      </c>
      <c r="U31" s="21"/>
      <c r="V31" s="22"/>
    </row>
    <row r="32" spans="1:22" s="2" customFormat="1" ht="53.25" customHeight="1" x14ac:dyDescent="0.2">
      <c r="A32" s="37">
        <v>21</v>
      </c>
      <c r="B32" s="32" t="s">
        <v>182</v>
      </c>
      <c r="C32" s="32" t="s">
        <v>91</v>
      </c>
      <c r="D32" s="15" t="s">
        <v>467</v>
      </c>
      <c r="E32" s="12" t="s">
        <v>95</v>
      </c>
      <c r="F32" s="12" t="s">
        <v>83</v>
      </c>
      <c r="G32" s="13">
        <v>80000</v>
      </c>
      <c r="H32" s="13">
        <v>2296</v>
      </c>
      <c r="I32" s="13">
        <v>5680</v>
      </c>
      <c r="J32" s="13">
        <v>822.89</v>
      </c>
      <c r="K32" s="13">
        <v>2432</v>
      </c>
      <c r="L32" s="13">
        <v>5672</v>
      </c>
      <c r="M32" s="16"/>
      <c r="N32" s="13">
        <f t="shared" si="0"/>
        <v>16902.89</v>
      </c>
      <c r="O32" s="13">
        <v>7400.87</v>
      </c>
      <c r="P32" s="13">
        <v>25</v>
      </c>
      <c r="Q32" s="13">
        <v>1100</v>
      </c>
      <c r="R32" s="13">
        <f t="shared" si="2"/>
        <v>13253.869999999999</v>
      </c>
      <c r="S32" s="13">
        <f t="shared" si="3"/>
        <v>12174.89</v>
      </c>
      <c r="T32" s="13">
        <f t="shared" si="1"/>
        <v>66746.13</v>
      </c>
      <c r="U32" s="21"/>
      <c r="V32" s="22"/>
    </row>
    <row r="33" spans="1:22" s="2" customFormat="1" ht="53.25" customHeight="1" x14ac:dyDescent="0.2">
      <c r="A33" s="37">
        <v>22</v>
      </c>
      <c r="B33" s="32" t="s">
        <v>295</v>
      </c>
      <c r="C33" s="32" t="s">
        <v>90</v>
      </c>
      <c r="D33" s="15" t="s">
        <v>467</v>
      </c>
      <c r="E33" s="12" t="s">
        <v>95</v>
      </c>
      <c r="F33" s="12" t="s">
        <v>272</v>
      </c>
      <c r="G33" s="13">
        <v>80000</v>
      </c>
      <c r="H33" s="13">
        <v>2296</v>
      </c>
      <c r="I33" s="13">
        <v>5680</v>
      </c>
      <c r="J33" s="13">
        <v>822.89</v>
      </c>
      <c r="K33" s="13">
        <v>2432</v>
      </c>
      <c r="L33" s="13">
        <v>5672</v>
      </c>
      <c r="M33" s="16"/>
      <c r="N33" s="13">
        <f t="shared" si="0"/>
        <v>16902.89</v>
      </c>
      <c r="O33" s="13">
        <v>7400.87</v>
      </c>
      <c r="P33" s="13">
        <v>25</v>
      </c>
      <c r="Q33" s="13">
        <v>0</v>
      </c>
      <c r="R33" s="13">
        <f t="shared" si="2"/>
        <v>12153.869999999999</v>
      </c>
      <c r="S33" s="13">
        <f t="shared" si="3"/>
        <v>12174.89</v>
      </c>
      <c r="T33" s="13">
        <f t="shared" si="1"/>
        <v>67846.13</v>
      </c>
      <c r="U33" s="21"/>
      <c r="V33" s="22"/>
    </row>
    <row r="34" spans="1:22" s="2" customFormat="1" ht="53.25" customHeight="1" x14ac:dyDescent="0.2">
      <c r="A34" s="37">
        <v>23</v>
      </c>
      <c r="B34" s="32" t="s">
        <v>177</v>
      </c>
      <c r="C34" s="32" t="s">
        <v>91</v>
      </c>
      <c r="D34" s="15" t="s">
        <v>467</v>
      </c>
      <c r="E34" s="12" t="s">
        <v>411</v>
      </c>
      <c r="F34" s="12" t="s">
        <v>83</v>
      </c>
      <c r="G34" s="13">
        <v>75000</v>
      </c>
      <c r="H34" s="13">
        <v>2152.5</v>
      </c>
      <c r="I34" s="13">
        <v>5325</v>
      </c>
      <c r="J34" s="13">
        <v>822.89</v>
      </c>
      <c r="K34" s="13">
        <v>2280</v>
      </c>
      <c r="L34" s="13">
        <v>5317.5</v>
      </c>
      <c r="M34" s="16"/>
      <c r="N34" s="13">
        <f t="shared" si="0"/>
        <v>15897.89</v>
      </c>
      <c r="O34" s="13">
        <v>6309.38</v>
      </c>
      <c r="P34" s="13">
        <v>25</v>
      </c>
      <c r="Q34" s="13">
        <v>12482.25</v>
      </c>
      <c r="R34" s="13">
        <f t="shared" si="2"/>
        <v>23249.13</v>
      </c>
      <c r="S34" s="13">
        <f t="shared" si="3"/>
        <v>11465.39</v>
      </c>
      <c r="T34" s="13">
        <f t="shared" si="1"/>
        <v>51750.869999999995</v>
      </c>
      <c r="U34" s="21"/>
      <c r="V34" s="22"/>
    </row>
    <row r="35" spans="1:22" s="2" customFormat="1" ht="53.25" customHeight="1" x14ac:dyDescent="0.2">
      <c r="A35" s="37">
        <v>24</v>
      </c>
      <c r="B35" s="32" t="s">
        <v>178</v>
      </c>
      <c r="C35" s="32" t="s">
        <v>91</v>
      </c>
      <c r="D35" s="15" t="s">
        <v>467</v>
      </c>
      <c r="E35" s="12" t="s">
        <v>32</v>
      </c>
      <c r="F35" s="12" t="s">
        <v>83</v>
      </c>
      <c r="G35" s="13">
        <v>70000</v>
      </c>
      <c r="H35" s="13">
        <v>2009</v>
      </c>
      <c r="I35" s="13">
        <v>4970</v>
      </c>
      <c r="J35" s="13">
        <v>770</v>
      </c>
      <c r="K35" s="13">
        <v>2128</v>
      </c>
      <c r="L35" s="13">
        <v>4963</v>
      </c>
      <c r="M35" s="16"/>
      <c r="N35" s="13">
        <f t="shared" si="0"/>
        <v>14840</v>
      </c>
      <c r="O35" s="13">
        <v>5368.48</v>
      </c>
      <c r="P35" s="13">
        <v>25</v>
      </c>
      <c r="Q35" s="13">
        <v>700</v>
      </c>
      <c r="R35" s="13">
        <f t="shared" si="2"/>
        <v>10230.48</v>
      </c>
      <c r="S35" s="13">
        <f t="shared" si="3"/>
        <v>10703</v>
      </c>
      <c r="T35" s="13">
        <f t="shared" si="1"/>
        <v>59769.520000000004</v>
      </c>
      <c r="U35" s="21"/>
      <c r="V35" s="22"/>
    </row>
    <row r="36" spans="1:22" s="2" customFormat="1" ht="53.25" customHeight="1" x14ac:dyDescent="0.2">
      <c r="A36" s="37">
        <v>25</v>
      </c>
      <c r="B36" s="32" t="s">
        <v>179</v>
      </c>
      <c r="C36" s="32" t="s">
        <v>91</v>
      </c>
      <c r="D36" s="15" t="s">
        <v>467</v>
      </c>
      <c r="E36" s="12" t="s">
        <v>411</v>
      </c>
      <c r="F36" s="12" t="s">
        <v>83</v>
      </c>
      <c r="G36" s="13">
        <v>70000</v>
      </c>
      <c r="H36" s="13">
        <v>2009</v>
      </c>
      <c r="I36" s="13">
        <v>4970</v>
      </c>
      <c r="J36" s="13">
        <v>770</v>
      </c>
      <c r="K36" s="13">
        <v>2128</v>
      </c>
      <c r="L36" s="13">
        <v>4963</v>
      </c>
      <c r="M36" s="16"/>
      <c r="N36" s="13">
        <f t="shared" si="0"/>
        <v>14840</v>
      </c>
      <c r="O36" s="13">
        <v>5368.48</v>
      </c>
      <c r="P36" s="13">
        <v>25</v>
      </c>
      <c r="Q36" s="13">
        <v>100</v>
      </c>
      <c r="R36" s="13">
        <f t="shared" si="2"/>
        <v>9630.48</v>
      </c>
      <c r="S36" s="13">
        <f t="shared" si="3"/>
        <v>10703</v>
      </c>
      <c r="T36" s="13">
        <f t="shared" si="1"/>
        <v>60369.520000000004</v>
      </c>
      <c r="U36" s="21"/>
      <c r="V36" s="22"/>
    </row>
    <row r="37" spans="1:22" s="2" customFormat="1" ht="53.25" customHeight="1" x14ac:dyDescent="0.2">
      <c r="A37" s="37">
        <v>26</v>
      </c>
      <c r="B37" s="32" t="s">
        <v>294</v>
      </c>
      <c r="C37" s="32" t="s">
        <v>91</v>
      </c>
      <c r="D37" s="15" t="s">
        <v>467</v>
      </c>
      <c r="E37" s="12" t="s">
        <v>78</v>
      </c>
      <c r="F37" s="12" t="s">
        <v>272</v>
      </c>
      <c r="G37" s="13">
        <v>60000</v>
      </c>
      <c r="H37" s="13">
        <v>1722</v>
      </c>
      <c r="I37" s="13">
        <v>4260</v>
      </c>
      <c r="J37" s="13">
        <v>660</v>
      </c>
      <c r="K37" s="13">
        <v>1824</v>
      </c>
      <c r="L37" s="13">
        <v>4254</v>
      </c>
      <c r="M37" s="16"/>
      <c r="N37" s="13">
        <f t="shared" si="0"/>
        <v>12720</v>
      </c>
      <c r="O37" s="13">
        <v>3486.68</v>
      </c>
      <c r="P37" s="13">
        <v>25</v>
      </c>
      <c r="Q37" s="13">
        <v>99.12</v>
      </c>
      <c r="R37" s="13">
        <f t="shared" si="2"/>
        <v>7156.8</v>
      </c>
      <c r="S37" s="13">
        <f t="shared" si="3"/>
        <v>9174</v>
      </c>
      <c r="T37" s="13">
        <f t="shared" si="1"/>
        <v>52843.199999999997</v>
      </c>
      <c r="U37" s="21"/>
      <c r="V37" s="22"/>
    </row>
    <row r="38" spans="1:22" s="2" customFormat="1" ht="53.25" customHeight="1" x14ac:dyDescent="0.2">
      <c r="A38" s="37">
        <v>27</v>
      </c>
      <c r="B38" s="32" t="s">
        <v>185</v>
      </c>
      <c r="C38" s="32" t="s">
        <v>91</v>
      </c>
      <c r="D38" s="15" t="s">
        <v>467</v>
      </c>
      <c r="E38" s="12" t="s">
        <v>411</v>
      </c>
      <c r="F38" s="12" t="s">
        <v>83</v>
      </c>
      <c r="G38" s="13">
        <v>75000</v>
      </c>
      <c r="H38" s="13">
        <v>2152.5</v>
      </c>
      <c r="I38" s="13">
        <v>5325</v>
      </c>
      <c r="J38" s="13">
        <v>822.89</v>
      </c>
      <c r="K38" s="13">
        <v>2280</v>
      </c>
      <c r="L38" s="13">
        <v>5317.5</v>
      </c>
      <c r="M38" s="16"/>
      <c r="N38" s="13">
        <f t="shared" si="0"/>
        <v>15897.89</v>
      </c>
      <c r="O38" s="13">
        <v>6309.38</v>
      </c>
      <c r="P38" s="13">
        <v>25</v>
      </c>
      <c r="Q38" s="13">
        <v>800</v>
      </c>
      <c r="R38" s="13">
        <f t="shared" si="2"/>
        <v>11566.880000000001</v>
      </c>
      <c r="S38" s="13">
        <f t="shared" si="3"/>
        <v>11465.39</v>
      </c>
      <c r="T38" s="13">
        <f t="shared" si="1"/>
        <v>63433.119999999995</v>
      </c>
      <c r="U38" s="21"/>
      <c r="V38" s="22"/>
    </row>
    <row r="39" spans="1:22" s="2" customFormat="1" ht="53.25" customHeight="1" x14ac:dyDescent="0.2">
      <c r="A39" s="37">
        <v>28</v>
      </c>
      <c r="B39" s="32" t="s">
        <v>186</v>
      </c>
      <c r="C39" s="32" t="s">
        <v>91</v>
      </c>
      <c r="D39" s="15" t="s">
        <v>467</v>
      </c>
      <c r="E39" s="12" t="s">
        <v>411</v>
      </c>
      <c r="F39" s="12" t="s">
        <v>83</v>
      </c>
      <c r="G39" s="13">
        <v>70000</v>
      </c>
      <c r="H39" s="13">
        <v>2009</v>
      </c>
      <c r="I39" s="13">
        <v>4970</v>
      </c>
      <c r="J39" s="13">
        <v>770</v>
      </c>
      <c r="K39" s="13">
        <v>2128</v>
      </c>
      <c r="L39" s="13">
        <v>4963</v>
      </c>
      <c r="M39" s="16"/>
      <c r="N39" s="13">
        <f t="shared" si="0"/>
        <v>14840</v>
      </c>
      <c r="O39" s="13">
        <v>5368.48</v>
      </c>
      <c r="P39" s="13">
        <v>25</v>
      </c>
      <c r="Q39" s="13">
        <v>1100</v>
      </c>
      <c r="R39" s="13">
        <f t="shared" si="2"/>
        <v>10630.48</v>
      </c>
      <c r="S39" s="13">
        <f t="shared" si="3"/>
        <v>10703</v>
      </c>
      <c r="T39" s="13">
        <f t="shared" si="1"/>
        <v>59369.520000000004</v>
      </c>
      <c r="U39" s="21"/>
      <c r="V39" s="22"/>
    </row>
    <row r="40" spans="1:22" s="2" customFormat="1" ht="53.25" customHeight="1" x14ac:dyDescent="0.2">
      <c r="A40" s="37">
        <v>29</v>
      </c>
      <c r="B40" s="32" t="s">
        <v>296</v>
      </c>
      <c r="C40" s="32" t="s">
        <v>90</v>
      </c>
      <c r="D40" s="15" t="s">
        <v>467</v>
      </c>
      <c r="E40" s="12" t="s">
        <v>411</v>
      </c>
      <c r="F40" s="12" t="s">
        <v>272</v>
      </c>
      <c r="G40" s="13">
        <v>70000</v>
      </c>
      <c r="H40" s="13">
        <v>2009</v>
      </c>
      <c r="I40" s="13">
        <v>4970</v>
      </c>
      <c r="J40" s="13">
        <v>770</v>
      </c>
      <c r="K40" s="13">
        <v>2128</v>
      </c>
      <c r="L40" s="13">
        <v>4963</v>
      </c>
      <c r="M40" s="16"/>
      <c r="N40" s="13">
        <f t="shared" ref="N40:N103" si="4">SUM(H40:M40)</f>
        <v>14840</v>
      </c>
      <c r="O40" s="13">
        <v>5368.48</v>
      </c>
      <c r="P40" s="13">
        <v>25</v>
      </c>
      <c r="Q40" s="13">
        <v>1362.9</v>
      </c>
      <c r="R40" s="13">
        <f t="shared" si="2"/>
        <v>10893.38</v>
      </c>
      <c r="S40" s="13">
        <f t="shared" si="3"/>
        <v>10703</v>
      </c>
      <c r="T40" s="13">
        <f t="shared" si="1"/>
        <v>59106.62</v>
      </c>
      <c r="U40" s="21"/>
      <c r="V40" s="22"/>
    </row>
    <row r="41" spans="1:22" s="2" customFormat="1" ht="53.25" customHeight="1" x14ac:dyDescent="0.2">
      <c r="A41" s="37">
        <v>30</v>
      </c>
      <c r="B41" s="32" t="s">
        <v>289</v>
      </c>
      <c r="C41" s="32" t="s">
        <v>91</v>
      </c>
      <c r="D41" s="15" t="s">
        <v>467</v>
      </c>
      <c r="E41" s="12" t="s">
        <v>286</v>
      </c>
      <c r="F41" s="12" t="s">
        <v>272</v>
      </c>
      <c r="G41" s="13">
        <v>35000</v>
      </c>
      <c r="H41" s="13">
        <v>1004.5</v>
      </c>
      <c r="I41" s="13">
        <v>2485</v>
      </c>
      <c r="J41" s="13">
        <v>385</v>
      </c>
      <c r="K41" s="13">
        <v>1064</v>
      </c>
      <c r="L41" s="13">
        <v>2481.5</v>
      </c>
      <c r="M41" s="16"/>
      <c r="N41" s="13">
        <f t="shared" si="4"/>
        <v>7420</v>
      </c>
      <c r="O41" s="13">
        <v>0</v>
      </c>
      <c r="P41" s="13">
        <v>25</v>
      </c>
      <c r="Q41" s="13">
        <v>992.08</v>
      </c>
      <c r="R41" s="13">
        <f t="shared" si="2"/>
        <v>3085.58</v>
      </c>
      <c r="S41" s="13">
        <f t="shared" si="3"/>
        <v>5351.5</v>
      </c>
      <c r="T41" s="13">
        <f t="shared" si="1"/>
        <v>31914.42</v>
      </c>
      <c r="U41" s="21"/>
      <c r="V41" s="22"/>
    </row>
    <row r="42" spans="1:22" s="2" customFormat="1" ht="53.25" customHeight="1" x14ac:dyDescent="0.2">
      <c r="A42" s="37">
        <v>31</v>
      </c>
      <c r="B42" s="32" t="s">
        <v>313</v>
      </c>
      <c r="C42" s="32" t="s">
        <v>91</v>
      </c>
      <c r="D42" s="15" t="s">
        <v>467</v>
      </c>
      <c r="E42" s="12" t="s">
        <v>286</v>
      </c>
      <c r="F42" s="12" t="s">
        <v>272</v>
      </c>
      <c r="G42" s="13">
        <v>60000</v>
      </c>
      <c r="H42" s="13">
        <v>1722</v>
      </c>
      <c r="I42" s="13">
        <v>4260</v>
      </c>
      <c r="J42" s="13">
        <v>660</v>
      </c>
      <c r="K42" s="13">
        <v>1824</v>
      </c>
      <c r="L42" s="13">
        <v>4254</v>
      </c>
      <c r="M42" s="16"/>
      <c r="N42" s="13">
        <f t="shared" si="4"/>
        <v>12720</v>
      </c>
      <c r="O42" s="13">
        <v>0</v>
      </c>
      <c r="P42" s="13">
        <v>25</v>
      </c>
      <c r="Q42" s="13">
        <v>594.72</v>
      </c>
      <c r="R42" s="13">
        <f t="shared" si="2"/>
        <v>4165.72</v>
      </c>
      <c r="S42" s="13">
        <f t="shared" si="3"/>
        <v>9174</v>
      </c>
      <c r="T42" s="13">
        <f t="shared" si="1"/>
        <v>55834.28</v>
      </c>
      <c r="U42" s="21"/>
      <c r="V42" s="22"/>
    </row>
    <row r="43" spans="1:22" s="2" customFormat="1" ht="53.25" customHeight="1" x14ac:dyDescent="0.2">
      <c r="A43" s="37">
        <v>32</v>
      </c>
      <c r="B43" s="32" t="s">
        <v>205</v>
      </c>
      <c r="C43" s="32" t="s">
        <v>90</v>
      </c>
      <c r="D43" s="15" t="s">
        <v>468</v>
      </c>
      <c r="E43" s="12" t="s">
        <v>95</v>
      </c>
      <c r="F43" s="12" t="s">
        <v>83</v>
      </c>
      <c r="G43" s="13">
        <v>80000</v>
      </c>
      <c r="H43" s="13">
        <v>2296</v>
      </c>
      <c r="I43" s="13">
        <v>5680</v>
      </c>
      <c r="J43" s="13">
        <v>822.89</v>
      </c>
      <c r="K43" s="13">
        <v>2432</v>
      </c>
      <c r="L43" s="13">
        <v>5672</v>
      </c>
      <c r="M43" s="16"/>
      <c r="N43" s="13">
        <f t="shared" si="4"/>
        <v>16902.89</v>
      </c>
      <c r="O43" s="13">
        <v>7400.87</v>
      </c>
      <c r="P43" s="13">
        <v>25</v>
      </c>
      <c r="Q43" s="13">
        <v>356.5</v>
      </c>
      <c r="R43" s="13">
        <f t="shared" si="2"/>
        <v>12510.369999999999</v>
      </c>
      <c r="S43" s="13">
        <f t="shared" si="3"/>
        <v>12174.89</v>
      </c>
      <c r="T43" s="13">
        <f t="shared" si="1"/>
        <v>67489.63</v>
      </c>
      <c r="U43" s="21"/>
      <c r="V43" s="22"/>
    </row>
    <row r="44" spans="1:22" s="2" customFormat="1" ht="53.25" customHeight="1" x14ac:dyDescent="0.2">
      <c r="A44" s="37">
        <v>33</v>
      </c>
      <c r="B44" s="32" t="s">
        <v>190</v>
      </c>
      <c r="C44" s="32" t="s">
        <v>90</v>
      </c>
      <c r="D44" s="15" t="s">
        <v>468</v>
      </c>
      <c r="E44" s="12" t="s">
        <v>95</v>
      </c>
      <c r="F44" s="12" t="s">
        <v>83</v>
      </c>
      <c r="G44" s="13">
        <v>80000</v>
      </c>
      <c r="H44" s="13">
        <v>2296</v>
      </c>
      <c r="I44" s="13">
        <v>5680</v>
      </c>
      <c r="J44" s="13">
        <v>822.89</v>
      </c>
      <c r="K44" s="13">
        <v>2432</v>
      </c>
      <c r="L44" s="13">
        <v>5672</v>
      </c>
      <c r="M44" s="16"/>
      <c r="N44" s="13">
        <f t="shared" si="4"/>
        <v>16902.89</v>
      </c>
      <c r="O44" s="13">
        <v>7400.87</v>
      </c>
      <c r="P44" s="13">
        <v>25</v>
      </c>
      <c r="Q44" s="13">
        <v>0</v>
      </c>
      <c r="R44" s="13">
        <f t="shared" si="2"/>
        <v>12153.869999999999</v>
      </c>
      <c r="S44" s="13">
        <f t="shared" si="3"/>
        <v>12174.89</v>
      </c>
      <c r="T44" s="13">
        <f t="shared" si="1"/>
        <v>67846.13</v>
      </c>
      <c r="U44" s="21"/>
      <c r="V44" s="22"/>
    </row>
    <row r="45" spans="1:22" s="2" customFormat="1" ht="53.25" customHeight="1" x14ac:dyDescent="0.2">
      <c r="A45" s="37">
        <v>34</v>
      </c>
      <c r="B45" s="32" t="s">
        <v>298</v>
      </c>
      <c r="C45" s="32" t="s">
        <v>90</v>
      </c>
      <c r="D45" s="15" t="s">
        <v>468</v>
      </c>
      <c r="E45" s="12" t="s">
        <v>411</v>
      </c>
      <c r="F45" s="12" t="s">
        <v>272</v>
      </c>
      <c r="G45" s="13">
        <v>75000</v>
      </c>
      <c r="H45" s="13">
        <v>2152.5</v>
      </c>
      <c r="I45" s="13">
        <v>5325</v>
      </c>
      <c r="J45" s="13">
        <v>822.89</v>
      </c>
      <c r="K45" s="13">
        <v>2280</v>
      </c>
      <c r="L45" s="13">
        <v>5317.5</v>
      </c>
      <c r="M45" s="16"/>
      <c r="N45" s="13">
        <f t="shared" si="4"/>
        <v>15897.89</v>
      </c>
      <c r="O45" s="13">
        <v>6309.38</v>
      </c>
      <c r="P45" s="13">
        <v>25</v>
      </c>
      <c r="Q45" s="13">
        <v>546.04</v>
      </c>
      <c r="R45" s="13">
        <f t="shared" si="2"/>
        <v>11312.920000000002</v>
      </c>
      <c r="S45" s="13">
        <f t="shared" si="3"/>
        <v>11465.39</v>
      </c>
      <c r="T45" s="13">
        <f t="shared" si="1"/>
        <v>63687.08</v>
      </c>
      <c r="U45" s="21"/>
      <c r="V45" s="22"/>
    </row>
    <row r="46" spans="1:22" s="2" customFormat="1" ht="53.25" customHeight="1" x14ac:dyDescent="0.2">
      <c r="A46" s="37">
        <v>35</v>
      </c>
      <c r="B46" s="32" t="s">
        <v>220</v>
      </c>
      <c r="C46" s="32" t="s">
        <v>90</v>
      </c>
      <c r="D46" s="15" t="s">
        <v>468</v>
      </c>
      <c r="E46" s="12" t="s">
        <v>411</v>
      </c>
      <c r="F46" s="12" t="s">
        <v>83</v>
      </c>
      <c r="G46" s="13">
        <v>75000</v>
      </c>
      <c r="H46" s="13">
        <v>2152.5</v>
      </c>
      <c r="I46" s="13">
        <v>5325</v>
      </c>
      <c r="J46" s="13">
        <v>822.89</v>
      </c>
      <c r="K46" s="13">
        <v>2280</v>
      </c>
      <c r="L46" s="13">
        <v>5317.5</v>
      </c>
      <c r="M46" s="16">
        <v>3154.9</v>
      </c>
      <c r="N46" s="13">
        <f t="shared" si="4"/>
        <v>19052.79</v>
      </c>
      <c r="O46" s="13">
        <v>5678.4</v>
      </c>
      <c r="P46" s="13">
        <v>25</v>
      </c>
      <c r="Q46" s="13">
        <v>100</v>
      </c>
      <c r="R46" s="13">
        <f t="shared" si="2"/>
        <v>13390.8</v>
      </c>
      <c r="S46" s="13">
        <f t="shared" si="3"/>
        <v>11465.39</v>
      </c>
      <c r="T46" s="13">
        <f t="shared" si="1"/>
        <v>61609.2</v>
      </c>
      <c r="U46" s="21"/>
      <c r="V46" s="22"/>
    </row>
    <row r="47" spans="1:22" s="2" customFormat="1" ht="53.25" customHeight="1" x14ac:dyDescent="0.2">
      <c r="A47" s="37">
        <v>36</v>
      </c>
      <c r="B47" s="32" t="s">
        <v>191</v>
      </c>
      <c r="C47" s="32" t="s">
        <v>91</v>
      </c>
      <c r="D47" s="15" t="s">
        <v>468</v>
      </c>
      <c r="E47" s="12" t="s">
        <v>411</v>
      </c>
      <c r="F47" s="12" t="s">
        <v>83</v>
      </c>
      <c r="G47" s="13">
        <v>70000</v>
      </c>
      <c r="H47" s="13">
        <v>2009</v>
      </c>
      <c r="I47" s="13">
        <v>4970</v>
      </c>
      <c r="J47" s="13">
        <v>770</v>
      </c>
      <c r="K47" s="13">
        <v>2128</v>
      </c>
      <c r="L47" s="13">
        <v>4963</v>
      </c>
      <c r="M47" s="16"/>
      <c r="N47" s="13">
        <f t="shared" si="4"/>
        <v>14840</v>
      </c>
      <c r="O47" s="13">
        <v>5368.48</v>
      </c>
      <c r="P47" s="13">
        <v>25</v>
      </c>
      <c r="Q47" s="13">
        <v>0</v>
      </c>
      <c r="R47" s="13">
        <f t="shared" si="2"/>
        <v>9530.48</v>
      </c>
      <c r="S47" s="13">
        <f t="shared" si="3"/>
        <v>10703</v>
      </c>
      <c r="T47" s="13">
        <f t="shared" si="1"/>
        <v>60469.520000000004</v>
      </c>
      <c r="U47" s="21"/>
      <c r="V47" s="22"/>
    </row>
    <row r="48" spans="1:22" s="2" customFormat="1" ht="53.25" customHeight="1" x14ac:dyDescent="0.2">
      <c r="A48" s="37">
        <v>37</v>
      </c>
      <c r="B48" s="32" t="s">
        <v>374</v>
      </c>
      <c r="C48" s="32" t="s">
        <v>91</v>
      </c>
      <c r="D48" s="15" t="s">
        <v>468</v>
      </c>
      <c r="E48" s="12" t="s">
        <v>31</v>
      </c>
      <c r="F48" s="12" t="s">
        <v>83</v>
      </c>
      <c r="G48" s="13">
        <v>60000</v>
      </c>
      <c r="H48" s="13">
        <v>1722</v>
      </c>
      <c r="I48" s="13">
        <v>4260</v>
      </c>
      <c r="J48" s="13">
        <v>660</v>
      </c>
      <c r="K48" s="13">
        <v>1824</v>
      </c>
      <c r="L48" s="13">
        <v>4254</v>
      </c>
      <c r="M48" s="16"/>
      <c r="N48" s="13">
        <f t="shared" si="4"/>
        <v>12720</v>
      </c>
      <c r="O48" s="13">
        <v>3486.68</v>
      </c>
      <c r="P48" s="13">
        <v>25</v>
      </c>
      <c r="Q48" s="13">
        <v>100</v>
      </c>
      <c r="R48" s="13">
        <f t="shared" si="2"/>
        <v>7157.68</v>
      </c>
      <c r="S48" s="13">
        <f t="shared" si="3"/>
        <v>9174</v>
      </c>
      <c r="T48" s="13">
        <f t="shared" si="1"/>
        <v>52842.32</v>
      </c>
      <c r="U48" s="21"/>
      <c r="V48" s="22"/>
    </row>
    <row r="49" spans="1:22" s="2" customFormat="1" ht="53.25" customHeight="1" x14ac:dyDescent="0.2">
      <c r="A49" s="37">
        <v>38</v>
      </c>
      <c r="B49" s="32" t="s">
        <v>211</v>
      </c>
      <c r="C49" s="32" t="s">
        <v>91</v>
      </c>
      <c r="D49" s="15" t="s">
        <v>468</v>
      </c>
      <c r="E49" s="12" t="s">
        <v>411</v>
      </c>
      <c r="F49" s="12" t="s">
        <v>83</v>
      </c>
      <c r="G49" s="13">
        <v>75000</v>
      </c>
      <c r="H49" s="13">
        <v>2152.5</v>
      </c>
      <c r="I49" s="13">
        <v>5325</v>
      </c>
      <c r="J49" s="13">
        <v>822.89</v>
      </c>
      <c r="K49" s="13">
        <v>2280</v>
      </c>
      <c r="L49" s="13">
        <v>5317.5</v>
      </c>
      <c r="M49" s="16"/>
      <c r="N49" s="13">
        <f t="shared" si="4"/>
        <v>15897.89</v>
      </c>
      <c r="O49" s="13">
        <v>6309.38</v>
      </c>
      <c r="P49" s="13">
        <v>25</v>
      </c>
      <c r="Q49" s="13">
        <v>12737.72</v>
      </c>
      <c r="R49" s="13">
        <f t="shared" si="2"/>
        <v>23504.6</v>
      </c>
      <c r="S49" s="13">
        <f t="shared" si="3"/>
        <v>11465.39</v>
      </c>
      <c r="T49" s="13">
        <f t="shared" si="1"/>
        <v>51495.4</v>
      </c>
      <c r="U49" s="21"/>
      <c r="V49" s="22"/>
    </row>
    <row r="50" spans="1:22" s="2" customFormat="1" ht="53.25" customHeight="1" x14ac:dyDescent="0.2">
      <c r="A50" s="37">
        <v>39</v>
      </c>
      <c r="B50" s="32" t="s">
        <v>195</v>
      </c>
      <c r="C50" s="32" t="s">
        <v>91</v>
      </c>
      <c r="D50" s="15" t="s">
        <v>468</v>
      </c>
      <c r="E50" s="12" t="s">
        <v>411</v>
      </c>
      <c r="F50" s="12" t="s">
        <v>83</v>
      </c>
      <c r="G50" s="13">
        <v>75000</v>
      </c>
      <c r="H50" s="13">
        <v>2152.5</v>
      </c>
      <c r="I50" s="13">
        <v>5325</v>
      </c>
      <c r="J50" s="13">
        <v>822.89</v>
      </c>
      <c r="K50" s="13">
        <v>2280</v>
      </c>
      <c r="L50" s="13">
        <v>5317.5</v>
      </c>
      <c r="M50" s="16"/>
      <c r="N50" s="13">
        <f t="shared" si="4"/>
        <v>15897.89</v>
      </c>
      <c r="O50" s="13">
        <v>6309.38</v>
      </c>
      <c r="P50" s="13">
        <v>25</v>
      </c>
      <c r="Q50" s="13">
        <v>100</v>
      </c>
      <c r="R50" s="13">
        <f t="shared" si="2"/>
        <v>10866.880000000001</v>
      </c>
      <c r="S50" s="13">
        <f t="shared" si="3"/>
        <v>11465.39</v>
      </c>
      <c r="T50" s="13">
        <f t="shared" si="1"/>
        <v>64133.119999999995</v>
      </c>
      <c r="U50" s="21"/>
      <c r="V50" s="22"/>
    </row>
    <row r="51" spans="1:22" s="2" customFormat="1" ht="53.25" customHeight="1" x14ac:dyDescent="0.2">
      <c r="A51" s="37">
        <v>40</v>
      </c>
      <c r="B51" s="32" t="s">
        <v>192</v>
      </c>
      <c r="C51" s="32" t="s">
        <v>91</v>
      </c>
      <c r="D51" s="15" t="s">
        <v>468</v>
      </c>
      <c r="E51" s="12" t="s">
        <v>411</v>
      </c>
      <c r="F51" s="12" t="s">
        <v>83</v>
      </c>
      <c r="G51" s="13">
        <v>75000</v>
      </c>
      <c r="H51" s="13">
        <v>2152.5</v>
      </c>
      <c r="I51" s="13">
        <v>5325</v>
      </c>
      <c r="J51" s="13">
        <v>822.89</v>
      </c>
      <c r="K51" s="13">
        <v>2280</v>
      </c>
      <c r="L51" s="13">
        <v>5317.5</v>
      </c>
      <c r="M51" s="16"/>
      <c r="N51" s="13">
        <f t="shared" si="4"/>
        <v>15897.89</v>
      </c>
      <c r="O51" s="13">
        <v>6309.38</v>
      </c>
      <c r="P51" s="13">
        <v>25</v>
      </c>
      <c r="Q51" s="13">
        <v>2992.08</v>
      </c>
      <c r="R51" s="13">
        <f t="shared" si="2"/>
        <v>13758.960000000001</v>
      </c>
      <c r="S51" s="13">
        <f t="shared" si="3"/>
        <v>11465.39</v>
      </c>
      <c r="T51" s="13">
        <f t="shared" si="1"/>
        <v>61241.04</v>
      </c>
      <c r="U51" s="21"/>
      <c r="V51" s="22"/>
    </row>
    <row r="52" spans="1:22" s="2" customFormat="1" ht="53.25" customHeight="1" x14ac:dyDescent="0.2">
      <c r="A52" s="37">
        <v>41</v>
      </c>
      <c r="B52" s="32" t="s">
        <v>302</v>
      </c>
      <c r="C52" s="32" t="s">
        <v>91</v>
      </c>
      <c r="D52" s="15" t="s">
        <v>468</v>
      </c>
      <c r="E52" s="12" t="s">
        <v>411</v>
      </c>
      <c r="F52" s="12" t="s">
        <v>272</v>
      </c>
      <c r="G52" s="13">
        <v>75000</v>
      </c>
      <c r="H52" s="13">
        <v>2152.5</v>
      </c>
      <c r="I52" s="13">
        <v>5325</v>
      </c>
      <c r="J52" s="13">
        <v>822.89</v>
      </c>
      <c r="K52" s="13">
        <v>2280</v>
      </c>
      <c r="L52" s="13">
        <v>5317.5</v>
      </c>
      <c r="M52" s="16"/>
      <c r="N52" s="13">
        <f t="shared" si="4"/>
        <v>15897.89</v>
      </c>
      <c r="O52" s="13">
        <v>6309.38</v>
      </c>
      <c r="P52" s="13">
        <v>25</v>
      </c>
      <c r="Q52" s="13">
        <v>1100</v>
      </c>
      <c r="R52" s="13">
        <f t="shared" si="2"/>
        <v>11866.880000000001</v>
      </c>
      <c r="S52" s="13">
        <f t="shared" si="3"/>
        <v>11465.39</v>
      </c>
      <c r="T52" s="13">
        <f t="shared" si="1"/>
        <v>63133.119999999995</v>
      </c>
      <c r="U52" s="21"/>
      <c r="V52" s="22"/>
    </row>
    <row r="53" spans="1:22" s="2" customFormat="1" ht="53.25" customHeight="1" x14ac:dyDescent="0.2">
      <c r="A53" s="37">
        <v>42</v>
      </c>
      <c r="B53" s="32" t="s">
        <v>193</v>
      </c>
      <c r="C53" s="32" t="s">
        <v>91</v>
      </c>
      <c r="D53" s="15" t="s">
        <v>468</v>
      </c>
      <c r="E53" s="12" t="s">
        <v>411</v>
      </c>
      <c r="F53" s="12" t="s">
        <v>83</v>
      </c>
      <c r="G53" s="13">
        <v>75000</v>
      </c>
      <c r="H53" s="13">
        <v>2152.5</v>
      </c>
      <c r="I53" s="13">
        <v>5325</v>
      </c>
      <c r="J53" s="13">
        <v>822.89</v>
      </c>
      <c r="K53" s="13">
        <v>2280</v>
      </c>
      <c r="L53" s="13">
        <v>5317.5</v>
      </c>
      <c r="M53" s="16"/>
      <c r="N53" s="13">
        <f t="shared" si="4"/>
        <v>15897.89</v>
      </c>
      <c r="O53" s="13">
        <v>6309.38</v>
      </c>
      <c r="P53" s="13">
        <v>25</v>
      </c>
      <c r="Q53" s="13">
        <v>997.36</v>
      </c>
      <c r="R53" s="13">
        <f t="shared" si="2"/>
        <v>11764.240000000002</v>
      </c>
      <c r="S53" s="13">
        <f t="shared" si="3"/>
        <v>11465.39</v>
      </c>
      <c r="T53" s="13">
        <f t="shared" si="1"/>
        <v>63235.759999999995</v>
      </c>
      <c r="U53" s="21"/>
      <c r="V53" s="22"/>
    </row>
    <row r="54" spans="1:22" s="2" customFormat="1" ht="53.25" customHeight="1" x14ac:dyDescent="0.2">
      <c r="A54" s="37">
        <v>43</v>
      </c>
      <c r="B54" s="32" t="s">
        <v>304</v>
      </c>
      <c r="C54" s="32" t="s">
        <v>91</v>
      </c>
      <c r="D54" s="15" t="s">
        <v>468</v>
      </c>
      <c r="E54" s="12" t="s">
        <v>411</v>
      </c>
      <c r="F54" s="12" t="s">
        <v>272</v>
      </c>
      <c r="G54" s="13">
        <v>75000</v>
      </c>
      <c r="H54" s="13">
        <v>2152.5</v>
      </c>
      <c r="I54" s="13">
        <v>5325</v>
      </c>
      <c r="J54" s="13">
        <v>822.89</v>
      </c>
      <c r="K54" s="13">
        <v>2280</v>
      </c>
      <c r="L54" s="13">
        <v>5317.5</v>
      </c>
      <c r="M54" s="16"/>
      <c r="N54" s="13">
        <f t="shared" si="4"/>
        <v>15897.89</v>
      </c>
      <c r="O54" s="13">
        <v>6309.38</v>
      </c>
      <c r="P54" s="13">
        <v>25</v>
      </c>
      <c r="Q54" s="13">
        <v>2586.8000000000002</v>
      </c>
      <c r="R54" s="13">
        <f t="shared" si="2"/>
        <v>13353.68</v>
      </c>
      <c r="S54" s="13">
        <f t="shared" si="3"/>
        <v>11465.39</v>
      </c>
      <c r="T54" s="13">
        <f t="shared" si="1"/>
        <v>61646.32</v>
      </c>
      <c r="U54" s="21"/>
      <c r="V54" s="22"/>
    </row>
    <row r="55" spans="1:22" s="2" customFormat="1" ht="53.25" customHeight="1" x14ac:dyDescent="0.2">
      <c r="A55" s="37">
        <v>44</v>
      </c>
      <c r="B55" s="32" t="s">
        <v>311</v>
      </c>
      <c r="C55" s="32" t="s">
        <v>91</v>
      </c>
      <c r="D55" s="15" t="s">
        <v>468</v>
      </c>
      <c r="E55" s="12" t="s">
        <v>411</v>
      </c>
      <c r="F55" s="12" t="s">
        <v>272</v>
      </c>
      <c r="G55" s="13">
        <v>75000</v>
      </c>
      <c r="H55" s="13">
        <v>2152.5</v>
      </c>
      <c r="I55" s="13">
        <v>5325</v>
      </c>
      <c r="J55" s="13">
        <v>822.89</v>
      </c>
      <c r="K55" s="13">
        <v>2280</v>
      </c>
      <c r="L55" s="13">
        <v>5317.5</v>
      </c>
      <c r="M55" s="16"/>
      <c r="N55" s="13">
        <f t="shared" si="4"/>
        <v>15897.89</v>
      </c>
      <c r="O55" s="13">
        <v>6309.38</v>
      </c>
      <c r="P55" s="13">
        <v>25</v>
      </c>
      <c r="Q55" s="13">
        <v>297.36</v>
      </c>
      <c r="R55" s="13">
        <f t="shared" si="2"/>
        <v>11064.240000000002</v>
      </c>
      <c r="S55" s="13">
        <f t="shared" si="3"/>
        <v>11465.39</v>
      </c>
      <c r="T55" s="13">
        <f t="shared" si="1"/>
        <v>63935.759999999995</v>
      </c>
      <c r="U55" s="21"/>
      <c r="V55" s="22"/>
    </row>
    <row r="56" spans="1:22" s="2" customFormat="1" ht="53.25" customHeight="1" x14ac:dyDescent="0.2">
      <c r="A56" s="37">
        <v>45</v>
      </c>
      <c r="B56" s="32" t="s">
        <v>312</v>
      </c>
      <c r="C56" s="32" t="s">
        <v>91</v>
      </c>
      <c r="D56" s="15" t="s">
        <v>468</v>
      </c>
      <c r="E56" s="12" t="s">
        <v>411</v>
      </c>
      <c r="F56" s="12" t="s">
        <v>272</v>
      </c>
      <c r="G56" s="13">
        <v>75000</v>
      </c>
      <c r="H56" s="13">
        <v>2152.5</v>
      </c>
      <c r="I56" s="13">
        <v>5325</v>
      </c>
      <c r="J56" s="13">
        <v>822.89</v>
      </c>
      <c r="K56" s="13">
        <v>2280</v>
      </c>
      <c r="L56" s="13">
        <v>5317.5</v>
      </c>
      <c r="M56" s="16"/>
      <c r="N56" s="13">
        <f t="shared" si="4"/>
        <v>15897.89</v>
      </c>
      <c r="O56" s="13">
        <v>6309.38</v>
      </c>
      <c r="P56" s="13">
        <v>25</v>
      </c>
      <c r="Q56" s="13">
        <v>397.36</v>
      </c>
      <c r="R56" s="13">
        <f t="shared" si="2"/>
        <v>11164.240000000002</v>
      </c>
      <c r="S56" s="13">
        <f t="shared" si="3"/>
        <v>11465.39</v>
      </c>
      <c r="T56" s="13">
        <f t="shared" si="1"/>
        <v>63835.759999999995</v>
      </c>
      <c r="U56" s="21"/>
      <c r="V56" s="22"/>
    </row>
    <row r="57" spans="1:22" s="2" customFormat="1" ht="53.25" customHeight="1" x14ac:dyDescent="0.2">
      <c r="A57" s="37">
        <v>46</v>
      </c>
      <c r="B57" s="32" t="s">
        <v>305</v>
      </c>
      <c r="C57" s="32" t="s">
        <v>91</v>
      </c>
      <c r="D57" s="15" t="s">
        <v>468</v>
      </c>
      <c r="E57" s="12" t="s">
        <v>411</v>
      </c>
      <c r="F57" s="12" t="s">
        <v>272</v>
      </c>
      <c r="G57" s="13">
        <v>75000</v>
      </c>
      <c r="H57" s="13">
        <v>2152.5</v>
      </c>
      <c r="I57" s="13">
        <v>5325</v>
      </c>
      <c r="J57" s="13">
        <v>822.89</v>
      </c>
      <c r="K57" s="13">
        <v>2280</v>
      </c>
      <c r="L57" s="13">
        <v>5317.5</v>
      </c>
      <c r="M57" s="16">
        <v>3154.9</v>
      </c>
      <c r="N57" s="13">
        <f t="shared" si="4"/>
        <v>19052.79</v>
      </c>
      <c r="O57" s="13">
        <v>5678.4</v>
      </c>
      <c r="P57" s="13">
        <v>25</v>
      </c>
      <c r="Q57" s="13">
        <v>2186.7999999999997</v>
      </c>
      <c r="R57" s="13">
        <f t="shared" si="2"/>
        <v>15477.599999999999</v>
      </c>
      <c r="S57" s="13">
        <f t="shared" si="3"/>
        <v>11465.39</v>
      </c>
      <c r="T57" s="13">
        <f t="shared" si="1"/>
        <v>59522.400000000001</v>
      </c>
      <c r="U57" s="21"/>
      <c r="V57" s="22"/>
    </row>
    <row r="58" spans="1:22" s="2" customFormat="1" ht="53.25" customHeight="1" x14ac:dyDescent="0.2">
      <c r="A58" s="37">
        <v>47</v>
      </c>
      <c r="B58" s="32" t="s">
        <v>299</v>
      </c>
      <c r="C58" s="32" t="s">
        <v>90</v>
      </c>
      <c r="D58" s="15" t="s">
        <v>468</v>
      </c>
      <c r="E58" s="12" t="s">
        <v>411</v>
      </c>
      <c r="F58" s="12" t="s">
        <v>272</v>
      </c>
      <c r="G58" s="13">
        <v>75000</v>
      </c>
      <c r="H58" s="13">
        <v>2152.5</v>
      </c>
      <c r="I58" s="13">
        <v>5325</v>
      </c>
      <c r="J58" s="13">
        <v>822.89</v>
      </c>
      <c r="K58" s="13">
        <v>2280</v>
      </c>
      <c r="L58" s="13">
        <v>5317.5</v>
      </c>
      <c r="M58" s="16"/>
      <c r="N58" s="13">
        <f t="shared" si="4"/>
        <v>15897.89</v>
      </c>
      <c r="O58" s="13">
        <v>6309.38</v>
      </c>
      <c r="P58" s="13">
        <v>25</v>
      </c>
      <c r="Q58" s="13">
        <v>0</v>
      </c>
      <c r="R58" s="13">
        <f t="shared" si="2"/>
        <v>10766.880000000001</v>
      </c>
      <c r="S58" s="13">
        <f t="shared" si="3"/>
        <v>11465.39</v>
      </c>
      <c r="T58" s="13">
        <f t="shared" si="1"/>
        <v>64233.119999999995</v>
      </c>
      <c r="U58" s="21"/>
      <c r="V58" s="22"/>
    </row>
    <row r="59" spans="1:22" s="2" customFormat="1" ht="53.25" customHeight="1" x14ac:dyDescent="0.2">
      <c r="A59" s="37">
        <v>48</v>
      </c>
      <c r="B59" s="32" t="s">
        <v>307</v>
      </c>
      <c r="C59" s="32" t="s">
        <v>91</v>
      </c>
      <c r="D59" s="15" t="s">
        <v>468</v>
      </c>
      <c r="E59" s="12" t="s">
        <v>411</v>
      </c>
      <c r="F59" s="12" t="s">
        <v>272</v>
      </c>
      <c r="G59" s="13">
        <v>75000</v>
      </c>
      <c r="H59" s="13">
        <v>2152.5</v>
      </c>
      <c r="I59" s="13">
        <v>5325</v>
      </c>
      <c r="J59" s="13">
        <v>822.89</v>
      </c>
      <c r="K59" s="13">
        <v>2280</v>
      </c>
      <c r="L59" s="13">
        <v>5317.5</v>
      </c>
      <c r="M59" s="16"/>
      <c r="N59" s="13">
        <f t="shared" si="4"/>
        <v>15897.89</v>
      </c>
      <c r="O59" s="13">
        <v>6309.38</v>
      </c>
      <c r="P59" s="13">
        <v>25</v>
      </c>
      <c r="Q59" s="13">
        <v>0</v>
      </c>
      <c r="R59" s="13">
        <f t="shared" si="2"/>
        <v>10766.880000000001</v>
      </c>
      <c r="S59" s="13">
        <f t="shared" si="3"/>
        <v>11465.39</v>
      </c>
      <c r="T59" s="13">
        <f t="shared" si="1"/>
        <v>64233.119999999995</v>
      </c>
      <c r="U59" s="21"/>
      <c r="V59" s="22"/>
    </row>
    <row r="60" spans="1:22" s="2" customFormat="1" ht="53.25" customHeight="1" x14ac:dyDescent="0.2">
      <c r="A60" s="37">
        <v>49</v>
      </c>
      <c r="B60" s="32" t="s">
        <v>308</v>
      </c>
      <c r="C60" s="32" t="s">
        <v>91</v>
      </c>
      <c r="D60" s="15" t="s">
        <v>468</v>
      </c>
      <c r="E60" s="12" t="s">
        <v>411</v>
      </c>
      <c r="F60" s="12" t="s">
        <v>272</v>
      </c>
      <c r="G60" s="13">
        <v>75000</v>
      </c>
      <c r="H60" s="13">
        <v>2152.5</v>
      </c>
      <c r="I60" s="13">
        <v>5325</v>
      </c>
      <c r="J60" s="13">
        <v>822.89</v>
      </c>
      <c r="K60" s="13">
        <v>2280</v>
      </c>
      <c r="L60" s="13">
        <v>5317.5</v>
      </c>
      <c r="M60" s="16"/>
      <c r="N60" s="13">
        <f t="shared" si="4"/>
        <v>15897.89</v>
      </c>
      <c r="O60" s="13">
        <v>6309.38</v>
      </c>
      <c r="P60" s="13">
        <v>25</v>
      </c>
      <c r="Q60" s="13">
        <v>546.04</v>
      </c>
      <c r="R60" s="13">
        <f t="shared" si="2"/>
        <v>11312.920000000002</v>
      </c>
      <c r="S60" s="13">
        <f t="shared" si="3"/>
        <v>11465.39</v>
      </c>
      <c r="T60" s="13">
        <f t="shared" si="1"/>
        <v>63687.08</v>
      </c>
      <c r="U60" s="21"/>
      <c r="V60" s="22"/>
    </row>
    <row r="61" spans="1:22" s="2" customFormat="1" ht="53.25" customHeight="1" x14ac:dyDescent="0.2">
      <c r="A61" s="37">
        <v>50</v>
      </c>
      <c r="B61" s="32" t="s">
        <v>306</v>
      </c>
      <c r="C61" s="32" t="s">
        <v>90</v>
      </c>
      <c r="D61" s="15" t="s">
        <v>468</v>
      </c>
      <c r="E61" s="12" t="s">
        <v>411</v>
      </c>
      <c r="F61" s="12" t="s">
        <v>272</v>
      </c>
      <c r="G61" s="13">
        <v>75000</v>
      </c>
      <c r="H61" s="13">
        <v>2152.5</v>
      </c>
      <c r="I61" s="13">
        <v>5325</v>
      </c>
      <c r="J61" s="13">
        <v>822.89</v>
      </c>
      <c r="K61" s="13">
        <v>2280</v>
      </c>
      <c r="L61" s="13">
        <v>5317.5</v>
      </c>
      <c r="M61" s="16"/>
      <c r="N61" s="13">
        <f t="shared" si="4"/>
        <v>15897.89</v>
      </c>
      <c r="O61" s="13">
        <v>6309.38</v>
      </c>
      <c r="P61" s="13">
        <v>25</v>
      </c>
      <c r="Q61" s="13">
        <v>6710.53</v>
      </c>
      <c r="R61" s="13">
        <f t="shared" si="2"/>
        <v>17477.41</v>
      </c>
      <c r="S61" s="13">
        <f t="shared" si="3"/>
        <v>11465.39</v>
      </c>
      <c r="T61" s="13">
        <f t="shared" si="1"/>
        <v>57522.59</v>
      </c>
      <c r="U61" s="21"/>
      <c r="V61" s="22"/>
    </row>
    <row r="62" spans="1:22" s="2" customFormat="1" ht="53.25" customHeight="1" x14ac:dyDescent="0.2">
      <c r="A62" s="37">
        <v>51</v>
      </c>
      <c r="B62" s="32" t="s">
        <v>225</v>
      </c>
      <c r="C62" s="32" t="s">
        <v>91</v>
      </c>
      <c r="D62" s="15" t="s">
        <v>468</v>
      </c>
      <c r="E62" s="12" t="s">
        <v>77</v>
      </c>
      <c r="F62" s="12" t="s">
        <v>83</v>
      </c>
      <c r="G62" s="13">
        <v>70000</v>
      </c>
      <c r="H62" s="13">
        <v>2009</v>
      </c>
      <c r="I62" s="13">
        <v>4970</v>
      </c>
      <c r="J62" s="13">
        <v>770</v>
      </c>
      <c r="K62" s="13">
        <v>2128</v>
      </c>
      <c r="L62" s="13">
        <v>4963</v>
      </c>
      <c r="M62" s="16">
        <v>1577.45</v>
      </c>
      <c r="N62" s="13">
        <f t="shared" si="4"/>
        <v>16417.45</v>
      </c>
      <c r="O62" s="13">
        <v>5052.99</v>
      </c>
      <c r="P62" s="13">
        <v>25</v>
      </c>
      <c r="Q62" s="13">
        <v>7872.03</v>
      </c>
      <c r="R62" s="13">
        <f t="shared" si="2"/>
        <v>18664.47</v>
      </c>
      <c r="S62" s="13">
        <f t="shared" si="3"/>
        <v>10703</v>
      </c>
      <c r="T62" s="13">
        <f t="shared" si="1"/>
        <v>51335.53</v>
      </c>
      <c r="U62" s="21"/>
      <c r="V62" s="22"/>
    </row>
    <row r="63" spans="1:22" s="2" customFormat="1" ht="53.25" customHeight="1" x14ac:dyDescent="0.2">
      <c r="A63" s="37">
        <v>52</v>
      </c>
      <c r="B63" s="32" t="s">
        <v>239</v>
      </c>
      <c r="C63" s="32" t="s">
        <v>91</v>
      </c>
      <c r="D63" s="15" t="s">
        <v>468</v>
      </c>
      <c r="E63" s="12" t="s">
        <v>82</v>
      </c>
      <c r="F63" s="12" t="s">
        <v>83</v>
      </c>
      <c r="G63" s="13">
        <v>65000</v>
      </c>
      <c r="H63" s="13">
        <v>1865.5</v>
      </c>
      <c r="I63" s="13">
        <v>4615</v>
      </c>
      <c r="J63" s="13">
        <v>715</v>
      </c>
      <c r="K63" s="13">
        <v>1976</v>
      </c>
      <c r="L63" s="13">
        <v>4608.5</v>
      </c>
      <c r="M63" s="16"/>
      <c r="N63" s="13">
        <f t="shared" si="4"/>
        <v>13780</v>
      </c>
      <c r="O63" s="13">
        <v>4427.58</v>
      </c>
      <c r="P63" s="13">
        <v>25</v>
      </c>
      <c r="Q63" s="13">
        <v>750</v>
      </c>
      <c r="R63" s="13">
        <f t="shared" si="2"/>
        <v>9044.08</v>
      </c>
      <c r="S63" s="13">
        <f t="shared" si="3"/>
        <v>9938.5</v>
      </c>
      <c r="T63" s="13">
        <f t="shared" si="1"/>
        <v>55955.92</v>
      </c>
      <c r="U63" s="21"/>
      <c r="V63" s="22"/>
    </row>
    <row r="64" spans="1:22" s="2" customFormat="1" ht="53.25" customHeight="1" x14ac:dyDescent="0.2">
      <c r="A64" s="37">
        <v>53</v>
      </c>
      <c r="B64" s="32" t="s">
        <v>373</v>
      </c>
      <c r="C64" s="32" t="s">
        <v>91</v>
      </c>
      <c r="D64" s="15" t="s">
        <v>468</v>
      </c>
      <c r="E64" s="12" t="s">
        <v>77</v>
      </c>
      <c r="F64" s="12" t="s">
        <v>272</v>
      </c>
      <c r="G64" s="13">
        <v>60000</v>
      </c>
      <c r="H64" s="13">
        <v>1722</v>
      </c>
      <c r="I64" s="13">
        <v>4260</v>
      </c>
      <c r="J64" s="13">
        <v>660</v>
      </c>
      <c r="K64" s="13">
        <v>1824</v>
      </c>
      <c r="L64" s="13">
        <v>4254</v>
      </c>
      <c r="M64" s="16">
        <v>1577.45</v>
      </c>
      <c r="N64" s="13">
        <f t="shared" si="4"/>
        <v>14297.45</v>
      </c>
      <c r="O64" s="13">
        <v>0</v>
      </c>
      <c r="P64" s="13">
        <v>25</v>
      </c>
      <c r="Q64" s="13">
        <v>0</v>
      </c>
      <c r="R64" s="13">
        <f t="shared" si="2"/>
        <v>5148.45</v>
      </c>
      <c r="S64" s="13">
        <f t="shared" si="3"/>
        <v>9174</v>
      </c>
      <c r="T64" s="13">
        <f t="shared" si="1"/>
        <v>54851.55</v>
      </c>
      <c r="U64" s="21"/>
      <c r="V64" s="22"/>
    </row>
    <row r="65" spans="1:22" s="2" customFormat="1" ht="53.25" customHeight="1" x14ac:dyDescent="0.2">
      <c r="A65" s="37">
        <v>54</v>
      </c>
      <c r="B65" s="32" t="s">
        <v>412</v>
      </c>
      <c r="C65" s="32" t="s">
        <v>90</v>
      </c>
      <c r="D65" s="15" t="s">
        <v>468</v>
      </c>
      <c r="E65" s="12" t="s">
        <v>77</v>
      </c>
      <c r="F65" s="12" t="s">
        <v>272</v>
      </c>
      <c r="G65" s="13">
        <v>65000</v>
      </c>
      <c r="H65" s="13">
        <v>1865.5</v>
      </c>
      <c r="I65" s="13">
        <v>4615</v>
      </c>
      <c r="J65" s="13">
        <v>715</v>
      </c>
      <c r="K65" s="13">
        <v>1976</v>
      </c>
      <c r="L65" s="13">
        <v>4608.5</v>
      </c>
      <c r="M65" s="16"/>
      <c r="N65" s="13">
        <f t="shared" si="4"/>
        <v>13780</v>
      </c>
      <c r="O65" s="13">
        <v>4427.58</v>
      </c>
      <c r="P65" s="13">
        <v>25</v>
      </c>
      <c r="Q65" s="13">
        <v>1784.16</v>
      </c>
      <c r="R65" s="13">
        <f t="shared" si="2"/>
        <v>10078.24</v>
      </c>
      <c r="S65" s="13">
        <f t="shared" si="3"/>
        <v>9938.5</v>
      </c>
      <c r="T65" s="13">
        <f t="shared" si="1"/>
        <v>54921.760000000002</v>
      </c>
      <c r="U65" s="21"/>
      <c r="V65" s="22"/>
    </row>
    <row r="66" spans="1:22" s="2" customFormat="1" ht="53.25" customHeight="1" x14ac:dyDescent="0.2">
      <c r="A66" s="37">
        <v>55</v>
      </c>
      <c r="B66" s="32" t="s">
        <v>160</v>
      </c>
      <c r="C66" s="32" t="s">
        <v>91</v>
      </c>
      <c r="D66" s="15" t="s">
        <v>468</v>
      </c>
      <c r="E66" s="12" t="s">
        <v>93</v>
      </c>
      <c r="F66" s="12" t="s">
        <v>96</v>
      </c>
      <c r="G66" s="13">
        <v>42000</v>
      </c>
      <c r="H66" s="13">
        <v>1205.4000000000001</v>
      </c>
      <c r="I66" s="13">
        <v>2982</v>
      </c>
      <c r="J66" s="13">
        <v>462</v>
      </c>
      <c r="K66" s="13">
        <v>1276.8</v>
      </c>
      <c r="L66" s="13">
        <v>2977.8</v>
      </c>
      <c r="M66" s="16"/>
      <c r="N66" s="13">
        <f t="shared" si="4"/>
        <v>8904</v>
      </c>
      <c r="O66" s="13">
        <v>0</v>
      </c>
      <c r="P66" s="13">
        <v>25</v>
      </c>
      <c r="Q66" s="13">
        <v>1453.53</v>
      </c>
      <c r="R66" s="13">
        <f t="shared" si="2"/>
        <v>3960.7299999999996</v>
      </c>
      <c r="S66" s="13">
        <f t="shared" si="3"/>
        <v>6421.8</v>
      </c>
      <c r="T66" s="13">
        <f t="shared" si="1"/>
        <v>38039.270000000004</v>
      </c>
      <c r="U66" s="21"/>
      <c r="V66" s="22"/>
    </row>
    <row r="67" spans="1:22" s="2" customFormat="1" ht="53.25" customHeight="1" x14ac:dyDescent="0.2">
      <c r="A67" s="37">
        <v>56</v>
      </c>
      <c r="B67" s="32" t="s">
        <v>196</v>
      </c>
      <c r="C67" s="32" t="s">
        <v>91</v>
      </c>
      <c r="D67" s="15" t="s">
        <v>469</v>
      </c>
      <c r="E67" s="12" t="s">
        <v>409</v>
      </c>
      <c r="F67" s="12" t="s">
        <v>83</v>
      </c>
      <c r="G67" s="13">
        <v>130000</v>
      </c>
      <c r="H67" s="13">
        <v>3731</v>
      </c>
      <c r="I67" s="13">
        <v>9230</v>
      </c>
      <c r="J67" s="13">
        <v>822.89</v>
      </c>
      <c r="K67" s="13">
        <v>3952</v>
      </c>
      <c r="L67" s="13">
        <v>9217</v>
      </c>
      <c r="M67" s="16"/>
      <c r="N67" s="13">
        <f t="shared" si="4"/>
        <v>26952.89</v>
      </c>
      <c r="O67" s="13">
        <v>19162.12</v>
      </c>
      <c r="P67" s="13">
        <v>25</v>
      </c>
      <c r="Q67" s="13">
        <v>9389.57</v>
      </c>
      <c r="R67" s="13">
        <f t="shared" si="2"/>
        <v>36259.69</v>
      </c>
      <c r="S67" s="13">
        <f t="shared" si="3"/>
        <v>19269.89</v>
      </c>
      <c r="T67" s="13">
        <f t="shared" si="1"/>
        <v>93740.31</v>
      </c>
      <c r="U67" s="21"/>
      <c r="V67" s="22"/>
    </row>
    <row r="68" spans="1:22" s="2" customFormat="1" ht="53.25" customHeight="1" x14ac:dyDescent="0.2">
      <c r="A68" s="37">
        <v>57</v>
      </c>
      <c r="B68" s="32" t="s">
        <v>197</v>
      </c>
      <c r="C68" s="32" t="s">
        <v>90</v>
      </c>
      <c r="D68" s="15" t="s">
        <v>469</v>
      </c>
      <c r="E68" s="12" t="s">
        <v>93</v>
      </c>
      <c r="F68" s="12" t="s">
        <v>96</v>
      </c>
      <c r="G68" s="13">
        <v>36000</v>
      </c>
      <c r="H68" s="13">
        <v>1033.2</v>
      </c>
      <c r="I68" s="13">
        <v>2556</v>
      </c>
      <c r="J68" s="13">
        <v>396</v>
      </c>
      <c r="K68" s="13">
        <v>1094.4000000000001</v>
      </c>
      <c r="L68" s="13">
        <v>2552.4</v>
      </c>
      <c r="M68" s="16"/>
      <c r="N68" s="13">
        <f t="shared" si="4"/>
        <v>7632</v>
      </c>
      <c r="O68" s="13">
        <v>0</v>
      </c>
      <c r="P68" s="13">
        <v>25</v>
      </c>
      <c r="Q68" s="13">
        <v>892.08</v>
      </c>
      <c r="R68" s="13">
        <f t="shared" si="2"/>
        <v>3044.6800000000003</v>
      </c>
      <c r="S68" s="13">
        <f t="shared" si="3"/>
        <v>5504.4</v>
      </c>
      <c r="T68" s="13">
        <f t="shared" si="1"/>
        <v>32955.32</v>
      </c>
      <c r="U68" s="21"/>
      <c r="V68" s="22"/>
    </row>
    <row r="69" spans="1:22" s="2" customFormat="1" ht="53.25" customHeight="1" x14ac:dyDescent="0.2">
      <c r="A69" s="37">
        <v>58</v>
      </c>
      <c r="B69" s="32" t="s">
        <v>202</v>
      </c>
      <c r="C69" s="32" t="s">
        <v>91</v>
      </c>
      <c r="D69" s="15" t="s">
        <v>470</v>
      </c>
      <c r="E69" s="12" t="s">
        <v>81</v>
      </c>
      <c r="F69" s="12" t="s">
        <v>51</v>
      </c>
      <c r="G69" s="13">
        <v>75000</v>
      </c>
      <c r="H69" s="13">
        <v>2152.5</v>
      </c>
      <c r="I69" s="13">
        <v>5325</v>
      </c>
      <c r="J69" s="13">
        <v>822.89</v>
      </c>
      <c r="K69" s="13">
        <v>2280</v>
      </c>
      <c r="L69" s="13">
        <v>5317.5</v>
      </c>
      <c r="M69" s="16"/>
      <c r="N69" s="13">
        <f t="shared" si="4"/>
        <v>15897.89</v>
      </c>
      <c r="O69" s="13">
        <v>6309.38</v>
      </c>
      <c r="P69" s="13">
        <v>25</v>
      </c>
      <c r="Q69" s="13">
        <v>100</v>
      </c>
      <c r="R69" s="13">
        <f t="shared" si="2"/>
        <v>10866.880000000001</v>
      </c>
      <c r="S69" s="13">
        <f t="shared" si="3"/>
        <v>11465.39</v>
      </c>
      <c r="T69" s="13">
        <f t="shared" si="1"/>
        <v>64133.119999999995</v>
      </c>
      <c r="U69" s="21"/>
      <c r="V69" s="22"/>
    </row>
    <row r="70" spans="1:22" s="2" customFormat="1" ht="53.25" customHeight="1" x14ac:dyDescent="0.2">
      <c r="A70" s="37">
        <v>59</v>
      </c>
      <c r="B70" s="32" t="s">
        <v>199</v>
      </c>
      <c r="C70" s="32" t="s">
        <v>91</v>
      </c>
      <c r="D70" s="15" t="s">
        <v>470</v>
      </c>
      <c r="E70" s="12" t="s">
        <v>95</v>
      </c>
      <c r="F70" s="12" t="s">
        <v>83</v>
      </c>
      <c r="G70" s="13">
        <v>80000</v>
      </c>
      <c r="H70" s="13">
        <v>2296</v>
      </c>
      <c r="I70" s="13">
        <v>5680</v>
      </c>
      <c r="J70" s="13">
        <v>822.89</v>
      </c>
      <c r="K70" s="13">
        <v>2432</v>
      </c>
      <c r="L70" s="13">
        <v>5672</v>
      </c>
      <c r="M70" s="16"/>
      <c r="N70" s="13">
        <f t="shared" si="4"/>
        <v>16902.89</v>
      </c>
      <c r="O70" s="13">
        <v>7400.87</v>
      </c>
      <c r="P70" s="13">
        <v>25</v>
      </c>
      <c r="Q70" s="13">
        <v>831.83</v>
      </c>
      <c r="R70" s="13">
        <f t="shared" si="2"/>
        <v>12985.699999999999</v>
      </c>
      <c r="S70" s="13">
        <f t="shared" si="3"/>
        <v>12174.89</v>
      </c>
      <c r="T70" s="13">
        <f t="shared" si="1"/>
        <v>67014.3</v>
      </c>
      <c r="U70" s="21"/>
      <c r="V70" s="22"/>
    </row>
    <row r="71" spans="1:22" s="2" customFormat="1" ht="53.25" customHeight="1" x14ac:dyDescent="0.2">
      <c r="A71" s="37">
        <v>60</v>
      </c>
      <c r="B71" s="32" t="s">
        <v>198</v>
      </c>
      <c r="C71" s="32" t="s">
        <v>91</v>
      </c>
      <c r="D71" s="15" t="s">
        <v>470</v>
      </c>
      <c r="E71" s="12" t="s">
        <v>411</v>
      </c>
      <c r="F71" s="12" t="s">
        <v>83</v>
      </c>
      <c r="G71" s="13">
        <v>75000</v>
      </c>
      <c r="H71" s="13">
        <v>2152.5</v>
      </c>
      <c r="I71" s="13">
        <v>5325</v>
      </c>
      <c r="J71" s="13">
        <v>822.89</v>
      </c>
      <c r="K71" s="13">
        <v>2280</v>
      </c>
      <c r="L71" s="13">
        <v>5317.5</v>
      </c>
      <c r="M71" s="16">
        <v>1577.45</v>
      </c>
      <c r="N71" s="13">
        <f t="shared" si="4"/>
        <v>17475.34</v>
      </c>
      <c r="O71" s="13">
        <v>5993.89</v>
      </c>
      <c r="P71" s="13">
        <v>25</v>
      </c>
      <c r="Q71" s="13">
        <v>0</v>
      </c>
      <c r="R71" s="13">
        <f t="shared" si="2"/>
        <v>12028.84</v>
      </c>
      <c r="S71" s="13">
        <f t="shared" si="3"/>
        <v>11465.39</v>
      </c>
      <c r="T71" s="13">
        <f t="shared" si="1"/>
        <v>62971.16</v>
      </c>
      <c r="U71" s="21"/>
      <c r="V71" s="22"/>
    </row>
    <row r="72" spans="1:22" s="2" customFormat="1" ht="53.25" customHeight="1" x14ac:dyDescent="0.2">
      <c r="A72" s="37">
        <v>61</v>
      </c>
      <c r="B72" s="32" t="s">
        <v>206</v>
      </c>
      <c r="C72" s="32" t="s">
        <v>90</v>
      </c>
      <c r="D72" s="15" t="s">
        <v>470</v>
      </c>
      <c r="E72" s="12" t="s">
        <v>80</v>
      </c>
      <c r="F72" s="12" t="s">
        <v>83</v>
      </c>
      <c r="G72" s="13">
        <v>65000</v>
      </c>
      <c r="H72" s="13">
        <v>1865.5</v>
      </c>
      <c r="I72" s="13">
        <v>4615</v>
      </c>
      <c r="J72" s="13">
        <v>715</v>
      </c>
      <c r="K72" s="13">
        <v>1976</v>
      </c>
      <c r="L72" s="13">
        <v>4608.5</v>
      </c>
      <c r="M72" s="16"/>
      <c r="N72" s="13">
        <f t="shared" si="4"/>
        <v>13780</v>
      </c>
      <c r="O72" s="13">
        <v>2174.0700000000002</v>
      </c>
      <c r="P72" s="13">
        <v>25</v>
      </c>
      <c r="Q72" s="13">
        <v>100</v>
      </c>
      <c r="R72" s="13">
        <f t="shared" si="2"/>
        <v>6140.57</v>
      </c>
      <c r="S72" s="13">
        <f t="shared" si="3"/>
        <v>9938.5</v>
      </c>
      <c r="T72" s="13">
        <f t="shared" si="1"/>
        <v>58859.43</v>
      </c>
      <c r="U72" s="21"/>
      <c r="V72" s="22"/>
    </row>
    <row r="73" spans="1:22" s="2" customFormat="1" ht="53.25" customHeight="1" x14ac:dyDescent="0.2">
      <c r="A73" s="37">
        <v>62</v>
      </c>
      <c r="B73" s="32" t="s">
        <v>200</v>
      </c>
      <c r="C73" s="32" t="s">
        <v>90</v>
      </c>
      <c r="D73" s="15" t="s">
        <v>470</v>
      </c>
      <c r="E73" s="12" t="s">
        <v>411</v>
      </c>
      <c r="F73" s="12" t="s">
        <v>83</v>
      </c>
      <c r="G73" s="13">
        <v>75000</v>
      </c>
      <c r="H73" s="13">
        <v>2152.5</v>
      </c>
      <c r="I73" s="13">
        <v>5325</v>
      </c>
      <c r="J73" s="13">
        <v>822.89</v>
      </c>
      <c r="K73" s="13">
        <v>2280</v>
      </c>
      <c r="L73" s="13">
        <v>5317.5</v>
      </c>
      <c r="M73" s="16"/>
      <c r="N73" s="13">
        <f t="shared" si="4"/>
        <v>15897.89</v>
      </c>
      <c r="O73" s="13">
        <v>6309.38</v>
      </c>
      <c r="P73" s="13">
        <v>25</v>
      </c>
      <c r="Q73" s="13">
        <v>21419.68</v>
      </c>
      <c r="R73" s="13">
        <f t="shared" si="2"/>
        <v>32186.560000000001</v>
      </c>
      <c r="S73" s="13">
        <f t="shared" si="3"/>
        <v>11465.39</v>
      </c>
      <c r="T73" s="13">
        <f t="shared" si="1"/>
        <v>42813.440000000002</v>
      </c>
      <c r="U73" s="21"/>
      <c r="V73" s="22"/>
    </row>
    <row r="74" spans="1:22" s="2" customFormat="1" ht="53.25" customHeight="1" x14ac:dyDescent="0.2">
      <c r="A74" s="37">
        <v>63</v>
      </c>
      <c r="B74" s="32" t="s">
        <v>201</v>
      </c>
      <c r="C74" s="32" t="s">
        <v>91</v>
      </c>
      <c r="D74" s="15" t="s">
        <v>470</v>
      </c>
      <c r="E74" s="12" t="s">
        <v>411</v>
      </c>
      <c r="F74" s="12" t="s">
        <v>83</v>
      </c>
      <c r="G74" s="13">
        <v>75000</v>
      </c>
      <c r="H74" s="13">
        <v>2152.5</v>
      </c>
      <c r="I74" s="13">
        <v>5325</v>
      </c>
      <c r="J74" s="13">
        <v>822.89</v>
      </c>
      <c r="K74" s="13">
        <v>2280</v>
      </c>
      <c r="L74" s="13">
        <v>5317.5</v>
      </c>
      <c r="M74" s="16"/>
      <c r="N74" s="13">
        <f t="shared" si="4"/>
        <v>15897.89</v>
      </c>
      <c r="O74" s="13">
        <v>6309.38</v>
      </c>
      <c r="P74" s="13">
        <v>25</v>
      </c>
      <c r="Q74" s="13">
        <v>23062.25</v>
      </c>
      <c r="R74" s="13">
        <f t="shared" si="2"/>
        <v>33829.130000000005</v>
      </c>
      <c r="S74" s="13">
        <f t="shared" si="3"/>
        <v>11465.39</v>
      </c>
      <c r="T74" s="13">
        <f t="shared" si="1"/>
        <v>41170.869999999995</v>
      </c>
      <c r="U74" s="21"/>
      <c r="V74" s="22"/>
    </row>
    <row r="75" spans="1:22" s="2" customFormat="1" ht="53.25" customHeight="1" x14ac:dyDescent="0.2">
      <c r="A75" s="37">
        <v>64</v>
      </c>
      <c r="B75" s="32" t="s">
        <v>208</v>
      </c>
      <c r="C75" s="32" t="s">
        <v>91</v>
      </c>
      <c r="D75" s="15" t="s">
        <v>470</v>
      </c>
      <c r="E75" s="12" t="s">
        <v>69</v>
      </c>
      <c r="F75" s="12" t="s">
        <v>83</v>
      </c>
      <c r="G75" s="13">
        <v>60000</v>
      </c>
      <c r="H75" s="13">
        <v>1722</v>
      </c>
      <c r="I75" s="13">
        <v>4260</v>
      </c>
      <c r="J75" s="13">
        <v>660</v>
      </c>
      <c r="K75" s="13">
        <v>1824</v>
      </c>
      <c r="L75" s="13">
        <v>4254</v>
      </c>
      <c r="M75" s="16">
        <v>1577.45</v>
      </c>
      <c r="N75" s="13">
        <f t="shared" si="4"/>
        <v>14297.45</v>
      </c>
      <c r="O75" s="13">
        <v>3171.19</v>
      </c>
      <c r="P75" s="13">
        <v>25</v>
      </c>
      <c r="Q75" s="13">
        <v>0</v>
      </c>
      <c r="R75" s="13">
        <f t="shared" si="2"/>
        <v>8319.6400000000012</v>
      </c>
      <c r="S75" s="13">
        <f t="shared" si="3"/>
        <v>9174</v>
      </c>
      <c r="T75" s="13">
        <f t="shared" si="1"/>
        <v>51680.36</v>
      </c>
      <c r="U75" s="21"/>
      <c r="V75" s="22"/>
    </row>
    <row r="76" spans="1:22" s="2" customFormat="1" ht="53.25" customHeight="1" x14ac:dyDescent="0.2">
      <c r="A76" s="37">
        <v>65</v>
      </c>
      <c r="B76" s="32" t="s">
        <v>203</v>
      </c>
      <c r="C76" s="32" t="s">
        <v>91</v>
      </c>
      <c r="D76" s="15" t="s">
        <v>470</v>
      </c>
      <c r="E76" s="12" t="s">
        <v>411</v>
      </c>
      <c r="F76" s="12" t="s">
        <v>83</v>
      </c>
      <c r="G76" s="13">
        <v>75000</v>
      </c>
      <c r="H76" s="13">
        <v>2152.5</v>
      </c>
      <c r="I76" s="13">
        <v>5325</v>
      </c>
      <c r="J76" s="13">
        <v>822.89</v>
      </c>
      <c r="K76" s="13">
        <v>2280</v>
      </c>
      <c r="L76" s="13">
        <v>5317.5</v>
      </c>
      <c r="M76" s="16"/>
      <c r="N76" s="13">
        <f t="shared" si="4"/>
        <v>15897.89</v>
      </c>
      <c r="O76" s="13">
        <v>6309.38</v>
      </c>
      <c r="P76" s="13">
        <v>25</v>
      </c>
      <c r="Q76" s="13">
        <v>5538.58</v>
      </c>
      <c r="R76" s="13">
        <f t="shared" si="2"/>
        <v>16305.460000000001</v>
      </c>
      <c r="S76" s="13">
        <f t="shared" si="3"/>
        <v>11465.39</v>
      </c>
      <c r="T76" s="13">
        <f t="shared" ref="T76:T139" si="5">+G76-R76</f>
        <v>58694.54</v>
      </c>
      <c r="U76" s="21"/>
      <c r="V76" s="22"/>
    </row>
    <row r="77" spans="1:22" s="2" customFormat="1" ht="53.25" customHeight="1" x14ac:dyDescent="0.2">
      <c r="A77" s="37">
        <v>66</v>
      </c>
      <c r="B77" s="32" t="s">
        <v>204</v>
      </c>
      <c r="C77" s="32" t="s">
        <v>91</v>
      </c>
      <c r="D77" s="15" t="s">
        <v>470</v>
      </c>
      <c r="E77" s="12" t="s">
        <v>411</v>
      </c>
      <c r="F77" s="12" t="s">
        <v>83</v>
      </c>
      <c r="G77" s="13">
        <v>75000</v>
      </c>
      <c r="H77" s="13">
        <v>2152.5</v>
      </c>
      <c r="I77" s="13">
        <v>5325</v>
      </c>
      <c r="J77" s="13">
        <v>822.89</v>
      </c>
      <c r="K77" s="13">
        <v>2280</v>
      </c>
      <c r="L77" s="13">
        <v>5317.5</v>
      </c>
      <c r="M77" s="16"/>
      <c r="N77" s="13">
        <f t="shared" si="4"/>
        <v>15897.89</v>
      </c>
      <c r="O77" s="13">
        <v>6309.38</v>
      </c>
      <c r="P77" s="13">
        <v>25</v>
      </c>
      <c r="Q77" s="13">
        <v>8039.57</v>
      </c>
      <c r="R77" s="13">
        <f t="shared" ref="R77:R140" si="6">SUM(O77,P77,H77,K77,M77,Q77)</f>
        <v>18806.45</v>
      </c>
      <c r="S77" s="13">
        <f t="shared" ref="S77:S140" si="7">SUM(I77,J77,L77)</f>
        <v>11465.39</v>
      </c>
      <c r="T77" s="13">
        <f t="shared" si="5"/>
        <v>56193.55</v>
      </c>
      <c r="U77" s="21"/>
      <c r="V77" s="22"/>
    </row>
    <row r="78" spans="1:22" s="2" customFormat="1" ht="53.25" customHeight="1" x14ac:dyDescent="0.2">
      <c r="A78" s="37">
        <v>67</v>
      </c>
      <c r="B78" s="32" t="s">
        <v>189</v>
      </c>
      <c r="C78" s="32" t="s">
        <v>90</v>
      </c>
      <c r="D78" s="15" t="s">
        <v>470</v>
      </c>
      <c r="E78" s="12" t="s">
        <v>411</v>
      </c>
      <c r="F78" s="12" t="s">
        <v>83</v>
      </c>
      <c r="G78" s="13">
        <v>75000</v>
      </c>
      <c r="H78" s="13">
        <v>2152.5</v>
      </c>
      <c r="I78" s="13">
        <v>5325</v>
      </c>
      <c r="J78" s="13">
        <v>822.89</v>
      </c>
      <c r="K78" s="13">
        <v>2280</v>
      </c>
      <c r="L78" s="13">
        <v>5317.5</v>
      </c>
      <c r="M78" s="16"/>
      <c r="N78" s="13">
        <f t="shared" si="4"/>
        <v>15897.89</v>
      </c>
      <c r="O78" s="13">
        <v>6309.38</v>
      </c>
      <c r="P78" s="13">
        <v>25</v>
      </c>
      <c r="Q78" s="13">
        <v>931.83</v>
      </c>
      <c r="R78" s="13">
        <f t="shared" si="6"/>
        <v>11698.710000000001</v>
      </c>
      <c r="S78" s="13">
        <f t="shared" si="7"/>
        <v>11465.39</v>
      </c>
      <c r="T78" s="13">
        <f t="shared" si="5"/>
        <v>63301.29</v>
      </c>
      <c r="U78" s="21"/>
      <c r="V78" s="22"/>
    </row>
    <row r="79" spans="1:22" s="2" customFormat="1" ht="53.25" customHeight="1" x14ac:dyDescent="0.2">
      <c r="A79" s="37">
        <v>68</v>
      </c>
      <c r="B79" s="32" t="s">
        <v>187</v>
      </c>
      <c r="C79" s="32" t="s">
        <v>90</v>
      </c>
      <c r="D79" s="15" t="s">
        <v>470</v>
      </c>
      <c r="E79" s="12" t="s">
        <v>411</v>
      </c>
      <c r="F79" s="12" t="s">
        <v>83</v>
      </c>
      <c r="G79" s="13">
        <v>75000</v>
      </c>
      <c r="H79" s="13">
        <v>2152.5</v>
      </c>
      <c r="I79" s="13">
        <v>5325</v>
      </c>
      <c r="J79" s="13">
        <v>822.89</v>
      </c>
      <c r="K79" s="13">
        <v>2280</v>
      </c>
      <c r="L79" s="13">
        <v>5317.5</v>
      </c>
      <c r="M79" s="16"/>
      <c r="N79" s="13">
        <f t="shared" si="4"/>
        <v>15897.89</v>
      </c>
      <c r="O79" s="13">
        <v>6309.38</v>
      </c>
      <c r="P79" s="13">
        <v>25</v>
      </c>
      <c r="Q79" s="13">
        <v>3073.6</v>
      </c>
      <c r="R79" s="13">
        <f t="shared" si="6"/>
        <v>13840.480000000001</v>
      </c>
      <c r="S79" s="13">
        <f t="shared" si="7"/>
        <v>11465.39</v>
      </c>
      <c r="T79" s="13">
        <f t="shared" si="5"/>
        <v>61159.519999999997</v>
      </c>
      <c r="U79" s="21"/>
      <c r="V79" s="22"/>
    </row>
    <row r="80" spans="1:22" s="2" customFormat="1" ht="53.25" customHeight="1" x14ac:dyDescent="0.2">
      <c r="A80" s="37">
        <v>69</v>
      </c>
      <c r="B80" s="32" t="s">
        <v>309</v>
      </c>
      <c r="C80" s="32" t="s">
        <v>91</v>
      </c>
      <c r="D80" s="15" t="s">
        <v>470</v>
      </c>
      <c r="E80" s="12" t="s">
        <v>411</v>
      </c>
      <c r="F80" s="12" t="s">
        <v>272</v>
      </c>
      <c r="G80" s="13">
        <v>75000</v>
      </c>
      <c r="H80" s="13">
        <v>2152.5</v>
      </c>
      <c r="I80" s="13">
        <v>5325</v>
      </c>
      <c r="J80" s="13">
        <v>822.89</v>
      </c>
      <c r="K80" s="13">
        <v>2280</v>
      </c>
      <c r="L80" s="13">
        <v>5317.5</v>
      </c>
      <c r="M80" s="16">
        <v>1577.45</v>
      </c>
      <c r="N80" s="13">
        <f t="shared" si="4"/>
        <v>17475.34</v>
      </c>
      <c r="O80" s="13">
        <v>5993.89</v>
      </c>
      <c r="P80" s="13">
        <v>25</v>
      </c>
      <c r="Q80" s="13">
        <v>0</v>
      </c>
      <c r="R80" s="13">
        <f t="shared" si="6"/>
        <v>12028.84</v>
      </c>
      <c r="S80" s="13">
        <f t="shared" si="7"/>
        <v>11465.39</v>
      </c>
      <c r="T80" s="13">
        <f t="shared" si="5"/>
        <v>62971.16</v>
      </c>
      <c r="U80" s="21"/>
      <c r="V80" s="22"/>
    </row>
    <row r="81" spans="1:22" s="2" customFormat="1" ht="53.25" customHeight="1" x14ac:dyDescent="0.2">
      <c r="A81" s="37">
        <v>70</v>
      </c>
      <c r="B81" s="32" t="s">
        <v>102</v>
      </c>
      <c r="C81" s="32" t="s">
        <v>91</v>
      </c>
      <c r="D81" s="15" t="s">
        <v>470</v>
      </c>
      <c r="E81" s="12" t="s">
        <v>46</v>
      </c>
      <c r="F81" s="12" t="s">
        <v>83</v>
      </c>
      <c r="G81" s="13">
        <v>90000</v>
      </c>
      <c r="H81" s="13">
        <v>2583</v>
      </c>
      <c r="I81" s="13">
        <v>6390</v>
      </c>
      <c r="J81" s="13">
        <v>822.89</v>
      </c>
      <c r="K81" s="13">
        <v>2736</v>
      </c>
      <c r="L81" s="13">
        <v>6381</v>
      </c>
      <c r="M81" s="16"/>
      <c r="N81" s="13">
        <f t="shared" si="4"/>
        <v>18912.89</v>
      </c>
      <c r="O81" s="13">
        <v>9753.1200000000008</v>
      </c>
      <c r="P81" s="13">
        <v>25</v>
      </c>
      <c r="Q81" s="13">
        <v>18117.759999999998</v>
      </c>
      <c r="R81" s="13">
        <f t="shared" si="6"/>
        <v>33214.879999999997</v>
      </c>
      <c r="S81" s="13">
        <f t="shared" si="7"/>
        <v>13593.89</v>
      </c>
      <c r="T81" s="13">
        <f t="shared" si="5"/>
        <v>56785.120000000003</v>
      </c>
      <c r="U81" s="21"/>
      <c r="V81" s="22"/>
    </row>
    <row r="82" spans="1:22" s="2" customFormat="1" ht="53.25" customHeight="1" x14ac:dyDescent="0.2">
      <c r="A82" s="37">
        <v>71</v>
      </c>
      <c r="B82" s="32" t="s">
        <v>314</v>
      </c>
      <c r="C82" s="32" t="s">
        <v>91</v>
      </c>
      <c r="D82" s="15" t="s">
        <v>470</v>
      </c>
      <c r="E82" s="12" t="s">
        <v>286</v>
      </c>
      <c r="F82" s="12" t="s">
        <v>272</v>
      </c>
      <c r="G82" s="13">
        <v>60000</v>
      </c>
      <c r="H82" s="13">
        <v>1722</v>
      </c>
      <c r="I82" s="13">
        <v>4260</v>
      </c>
      <c r="J82" s="13">
        <v>660</v>
      </c>
      <c r="K82" s="13">
        <v>1824</v>
      </c>
      <c r="L82" s="13">
        <v>4254</v>
      </c>
      <c r="M82" s="16"/>
      <c r="N82" s="13">
        <f t="shared" si="4"/>
        <v>12720</v>
      </c>
      <c r="O82" s="13">
        <v>0</v>
      </c>
      <c r="P82" s="13">
        <v>25</v>
      </c>
      <c r="Q82" s="13">
        <v>0</v>
      </c>
      <c r="R82" s="13">
        <f t="shared" si="6"/>
        <v>3571</v>
      </c>
      <c r="S82" s="13">
        <f t="shared" si="7"/>
        <v>9174</v>
      </c>
      <c r="T82" s="13">
        <f t="shared" si="5"/>
        <v>56429</v>
      </c>
      <c r="U82" s="21"/>
      <c r="V82" s="22"/>
    </row>
    <row r="83" spans="1:22" s="2" customFormat="1" ht="53.25" customHeight="1" x14ac:dyDescent="0.2">
      <c r="A83" s="37">
        <v>72</v>
      </c>
      <c r="B83" s="32" t="s">
        <v>318</v>
      </c>
      <c r="C83" s="32" t="s">
        <v>91</v>
      </c>
      <c r="D83" s="15" t="s">
        <v>470</v>
      </c>
      <c r="E83" s="12" t="s">
        <v>286</v>
      </c>
      <c r="F83" s="12" t="s">
        <v>272</v>
      </c>
      <c r="G83" s="13">
        <v>60000</v>
      </c>
      <c r="H83" s="13">
        <v>1722</v>
      </c>
      <c r="I83" s="13">
        <v>4260</v>
      </c>
      <c r="J83" s="13">
        <v>660</v>
      </c>
      <c r="K83" s="13">
        <v>1824</v>
      </c>
      <c r="L83" s="13">
        <v>4254</v>
      </c>
      <c r="M83" s="16"/>
      <c r="N83" s="13">
        <f t="shared" si="4"/>
        <v>12720</v>
      </c>
      <c r="O83" s="13">
        <v>3205.73</v>
      </c>
      <c r="P83" s="13">
        <v>25</v>
      </c>
      <c r="Q83" s="13">
        <v>99.12</v>
      </c>
      <c r="R83" s="13">
        <f t="shared" si="6"/>
        <v>6875.8499999999995</v>
      </c>
      <c r="S83" s="13">
        <f t="shared" si="7"/>
        <v>9174</v>
      </c>
      <c r="T83" s="13">
        <f t="shared" si="5"/>
        <v>53124.15</v>
      </c>
      <c r="U83" s="21"/>
      <c r="V83" s="22"/>
    </row>
    <row r="84" spans="1:22" s="2" customFormat="1" ht="53.25" customHeight="1" x14ac:dyDescent="0.2">
      <c r="A84" s="37">
        <v>73</v>
      </c>
      <c r="B84" s="32" t="s">
        <v>319</v>
      </c>
      <c r="C84" s="32" t="s">
        <v>90</v>
      </c>
      <c r="D84" s="15" t="s">
        <v>470</v>
      </c>
      <c r="E84" s="12" t="s">
        <v>286</v>
      </c>
      <c r="F84" s="12" t="s">
        <v>272</v>
      </c>
      <c r="G84" s="13">
        <v>60000</v>
      </c>
      <c r="H84" s="13">
        <v>1722</v>
      </c>
      <c r="I84" s="13">
        <v>4260</v>
      </c>
      <c r="J84" s="13">
        <v>660</v>
      </c>
      <c r="K84" s="13">
        <v>1824</v>
      </c>
      <c r="L84" s="13">
        <v>4254</v>
      </c>
      <c r="M84" s="16"/>
      <c r="N84" s="13">
        <f t="shared" si="4"/>
        <v>12720</v>
      </c>
      <c r="O84" s="13">
        <v>3205.73</v>
      </c>
      <c r="P84" s="13">
        <v>25</v>
      </c>
      <c r="Q84" s="13">
        <v>595.6</v>
      </c>
      <c r="R84" s="13">
        <f t="shared" si="6"/>
        <v>7372.33</v>
      </c>
      <c r="S84" s="13">
        <f t="shared" si="7"/>
        <v>9174</v>
      </c>
      <c r="T84" s="13">
        <f t="shared" si="5"/>
        <v>52627.67</v>
      </c>
      <c r="U84" s="21"/>
      <c r="V84" s="22"/>
    </row>
    <row r="85" spans="1:22" s="2" customFormat="1" ht="53.25" customHeight="1" x14ac:dyDescent="0.2">
      <c r="A85" s="37">
        <v>74</v>
      </c>
      <c r="B85" s="32" t="s">
        <v>212</v>
      </c>
      <c r="C85" s="32" t="s">
        <v>91</v>
      </c>
      <c r="D85" s="15" t="s">
        <v>471</v>
      </c>
      <c r="E85" s="12" t="s">
        <v>409</v>
      </c>
      <c r="F85" s="12" t="s">
        <v>83</v>
      </c>
      <c r="G85" s="13">
        <v>130000</v>
      </c>
      <c r="H85" s="13">
        <v>3731</v>
      </c>
      <c r="I85" s="13">
        <v>9230</v>
      </c>
      <c r="J85" s="13">
        <v>822.89</v>
      </c>
      <c r="K85" s="13">
        <v>3952</v>
      </c>
      <c r="L85" s="13">
        <v>9217</v>
      </c>
      <c r="M85" s="16">
        <v>1577.45</v>
      </c>
      <c r="N85" s="13">
        <f t="shared" si="4"/>
        <v>28530.34</v>
      </c>
      <c r="O85" s="13">
        <v>18767.759999999998</v>
      </c>
      <c r="P85" s="13">
        <v>25</v>
      </c>
      <c r="Q85" s="13">
        <v>3208.5</v>
      </c>
      <c r="R85" s="13">
        <f t="shared" si="6"/>
        <v>31261.71</v>
      </c>
      <c r="S85" s="13">
        <f t="shared" si="7"/>
        <v>19269.89</v>
      </c>
      <c r="T85" s="13">
        <f t="shared" si="5"/>
        <v>98738.290000000008</v>
      </c>
      <c r="U85" s="21"/>
      <c r="V85" s="22"/>
    </row>
    <row r="86" spans="1:22" s="2" customFormat="1" ht="53.25" customHeight="1" x14ac:dyDescent="0.2">
      <c r="A86" s="37">
        <v>75</v>
      </c>
      <c r="B86" s="32" t="s">
        <v>517</v>
      </c>
      <c r="C86" s="32" t="s">
        <v>91</v>
      </c>
      <c r="D86" s="15" t="s">
        <v>471</v>
      </c>
      <c r="E86" s="12" t="s">
        <v>93</v>
      </c>
      <c r="F86" s="12" t="s">
        <v>96</v>
      </c>
      <c r="G86" s="13">
        <v>40000</v>
      </c>
      <c r="H86" s="13">
        <v>1148</v>
      </c>
      <c r="I86" s="13">
        <v>2840</v>
      </c>
      <c r="J86" s="13">
        <v>440</v>
      </c>
      <c r="K86" s="13">
        <v>1216</v>
      </c>
      <c r="L86" s="13">
        <v>2836</v>
      </c>
      <c r="M86" s="16"/>
      <c r="N86" s="13">
        <f t="shared" si="4"/>
        <v>8480</v>
      </c>
      <c r="O86" s="13">
        <v>442.65</v>
      </c>
      <c r="P86" s="13">
        <v>25</v>
      </c>
      <c r="Q86" s="13">
        <v>0</v>
      </c>
      <c r="R86" s="13">
        <f t="shared" si="6"/>
        <v>2831.65</v>
      </c>
      <c r="S86" s="13">
        <f t="shared" si="7"/>
        <v>6116</v>
      </c>
      <c r="T86" s="13">
        <f t="shared" si="5"/>
        <v>37168.35</v>
      </c>
      <c r="U86" s="21"/>
      <c r="V86" s="22"/>
    </row>
    <row r="87" spans="1:22" s="2" customFormat="1" ht="53.25" customHeight="1" x14ac:dyDescent="0.2">
      <c r="A87" s="37">
        <v>76</v>
      </c>
      <c r="B87" s="32" t="s">
        <v>246</v>
      </c>
      <c r="C87" s="32" t="s">
        <v>91</v>
      </c>
      <c r="D87" s="15" t="s">
        <v>471</v>
      </c>
      <c r="E87" s="12" t="s">
        <v>20</v>
      </c>
      <c r="F87" s="12" t="s">
        <v>96</v>
      </c>
      <c r="G87" s="13">
        <v>32000</v>
      </c>
      <c r="H87" s="13">
        <v>918.4</v>
      </c>
      <c r="I87" s="13">
        <v>2272</v>
      </c>
      <c r="J87" s="13">
        <v>352</v>
      </c>
      <c r="K87" s="13">
        <v>972.8</v>
      </c>
      <c r="L87" s="13">
        <v>2268.8000000000002</v>
      </c>
      <c r="M87" s="16"/>
      <c r="N87" s="13">
        <f t="shared" si="4"/>
        <v>6784</v>
      </c>
      <c r="O87" s="13">
        <v>0</v>
      </c>
      <c r="P87" s="13">
        <v>25</v>
      </c>
      <c r="Q87" s="13">
        <v>100</v>
      </c>
      <c r="R87" s="13">
        <f t="shared" si="6"/>
        <v>2016.1999999999998</v>
      </c>
      <c r="S87" s="13">
        <f t="shared" si="7"/>
        <v>4892.8</v>
      </c>
      <c r="T87" s="13">
        <f t="shared" si="5"/>
        <v>29983.8</v>
      </c>
      <c r="U87" s="21"/>
      <c r="V87" s="22"/>
    </row>
    <row r="88" spans="1:22" s="2" customFormat="1" ht="53.25" customHeight="1" x14ac:dyDescent="0.2">
      <c r="A88" s="37">
        <v>77</v>
      </c>
      <c r="B88" s="32" t="s">
        <v>209</v>
      </c>
      <c r="C88" s="32" t="s">
        <v>91</v>
      </c>
      <c r="D88" s="15" t="s">
        <v>472</v>
      </c>
      <c r="E88" s="12" t="s">
        <v>411</v>
      </c>
      <c r="F88" s="12" t="s">
        <v>83</v>
      </c>
      <c r="G88" s="13">
        <v>75000</v>
      </c>
      <c r="H88" s="13">
        <v>2152.5</v>
      </c>
      <c r="I88" s="13">
        <v>5325</v>
      </c>
      <c r="J88" s="13">
        <v>822.89</v>
      </c>
      <c r="K88" s="13">
        <v>2280</v>
      </c>
      <c r="L88" s="13">
        <v>5317.5</v>
      </c>
      <c r="M88" s="16"/>
      <c r="N88" s="13">
        <f t="shared" si="4"/>
        <v>15897.89</v>
      </c>
      <c r="O88" s="13">
        <v>6309.38</v>
      </c>
      <c r="P88" s="13">
        <v>25</v>
      </c>
      <c r="Q88" s="13">
        <v>5883.17</v>
      </c>
      <c r="R88" s="13">
        <f t="shared" si="6"/>
        <v>16650.050000000003</v>
      </c>
      <c r="S88" s="13">
        <f t="shared" si="7"/>
        <v>11465.39</v>
      </c>
      <c r="T88" s="13">
        <f t="shared" si="5"/>
        <v>58349.95</v>
      </c>
      <c r="U88" s="21"/>
      <c r="V88" s="22"/>
    </row>
    <row r="89" spans="1:22" s="2" customFormat="1" ht="53.25" customHeight="1" x14ac:dyDescent="0.2">
      <c r="A89" s="37">
        <v>78</v>
      </c>
      <c r="B89" s="32" t="s">
        <v>316</v>
      </c>
      <c r="C89" s="32" t="s">
        <v>91</v>
      </c>
      <c r="D89" s="15" t="s">
        <v>472</v>
      </c>
      <c r="E89" s="12" t="s">
        <v>411</v>
      </c>
      <c r="F89" s="12" t="s">
        <v>272</v>
      </c>
      <c r="G89" s="13">
        <v>75000</v>
      </c>
      <c r="H89" s="13">
        <v>2152.5</v>
      </c>
      <c r="I89" s="13">
        <v>5325</v>
      </c>
      <c r="J89" s="13">
        <v>822.89</v>
      </c>
      <c r="K89" s="13">
        <v>2280</v>
      </c>
      <c r="L89" s="13">
        <v>5317.5</v>
      </c>
      <c r="M89" s="16"/>
      <c r="N89" s="13">
        <f t="shared" si="4"/>
        <v>15897.89</v>
      </c>
      <c r="O89" s="13">
        <v>6309.38</v>
      </c>
      <c r="P89" s="13">
        <v>25</v>
      </c>
      <c r="Q89" s="13">
        <v>2330.1999999999998</v>
      </c>
      <c r="R89" s="13">
        <f t="shared" si="6"/>
        <v>13097.080000000002</v>
      </c>
      <c r="S89" s="13">
        <f t="shared" si="7"/>
        <v>11465.39</v>
      </c>
      <c r="T89" s="13">
        <f t="shared" si="5"/>
        <v>61902.92</v>
      </c>
      <c r="U89" s="21"/>
      <c r="V89" s="22"/>
    </row>
    <row r="90" spans="1:22" s="2" customFormat="1" ht="53.25" customHeight="1" x14ac:dyDescent="0.2">
      <c r="A90" s="37">
        <v>79</v>
      </c>
      <c r="B90" s="32" t="s">
        <v>181</v>
      </c>
      <c r="C90" s="32" t="s">
        <v>91</v>
      </c>
      <c r="D90" s="15" t="s">
        <v>472</v>
      </c>
      <c r="E90" s="12" t="s">
        <v>411</v>
      </c>
      <c r="F90" s="12" t="s">
        <v>83</v>
      </c>
      <c r="G90" s="13">
        <v>75000</v>
      </c>
      <c r="H90" s="13">
        <v>2152.5</v>
      </c>
      <c r="I90" s="13">
        <v>5325</v>
      </c>
      <c r="J90" s="13">
        <v>822.89</v>
      </c>
      <c r="K90" s="13">
        <v>2280</v>
      </c>
      <c r="L90" s="13">
        <v>5317.5</v>
      </c>
      <c r="M90" s="16"/>
      <c r="N90" s="13">
        <f t="shared" si="4"/>
        <v>15897.89</v>
      </c>
      <c r="O90" s="13">
        <v>6309.38</v>
      </c>
      <c r="P90" s="13">
        <v>25</v>
      </c>
      <c r="Q90" s="13">
        <v>0</v>
      </c>
      <c r="R90" s="13">
        <f t="shared" si="6"/>
        <v>10766.880000000001</v>
      </c>
      <c r="S90" s="13">
        <f t="shared" si="7"/>
        <v>11465.39</v>
      </c>
      <c r="T90" s="13">
        <f t="shared" si="5"/>
        <v>64233.119999999995</v>
      </c>
      <c r="U90" s="21"/>
      <c r="V90" s="22"/>
    </row>
    <row r="91" spans="1:22" s="2" customFormat="1" ht="53.25" customHeight="1" x14ac:dyDescent="0.2">
      <c r="A91" s="37">
        <v>80</v>
      </c>
      <c r="B91" s="32" t="s">
        <v>213</v>
      </c>
      <c r="C91" s="32" t="s">
        <v>91</v>
      </c>
      <c r="D91" s="15" t="s">
        <v>472</v>
      </c>
      <c r="E91" s="12" t="s">
        <v>95</v>
      </c>
      <c r="F91" s="12" t="s">
        <v>83</v>
      </c>
      <c r="G91" s="13">
        <v>80000</v>
      </c>
      <c r="H91" s="13">
        <v>2296</v>
      </c>
      <c r="I91" s="13">
        <v>5680</v>
      </c>
      <c r="J91" s="13">
        <v>822.89</v>
      </c>
      <c r="K91" s="13">
        <v>2432</v>
      </c>
      <c r="L91" s="13">
        <v>5672</v>
      </c>
      <c r="M91" s="16">
        <v>1577.45</v>
      </c>
      <c r="N91" s="13">
        <f t="shared" si="4"/>
        <v>18480.34</v>
      </c>
      <c r="O91" s="13">
        <v>7006.51</v>
      </c>
      <c r="P91" s="13">
        <v>25</v>
      </c>
      <c r="Q91" s="13">
        <v>10890.099999999999</v>
      </c>
      <c r="R91" s="13">
        <f t="shared" si="6"/>
        <v>24227.059999999998</v>
      </c>
      <c r="S91" s="13">
        <f t="shared" si="7"/>
        <v>12174.89</v>
      </c>
      <c r="T91" s="13">
        <f t="shared" si="5"/>
        <v>55772.94</v>
      </c>
      <c r="U91" s="21"/>
      <c r="V91" s="22"/>
    </row>
    <row r="92" spans="1:22" s="2" customFormat="1" ht="53.25" customHeight="1" x14ac:dyDescent="0.2">
      <c r="A92" s="37">
        <v>81</v>
      </c>
      <c r="B92" s="32" t="s">
        <v>188</v>
      </c>
      <c r="C92" s="32" t="s">
        <v>90</v>
      </c>
      <c r="D92" s="15" t="s">
        <v>472</v>
      </c>
      <c r="E92" s="12" t="s">
        <v>95</v>
      </c>
      <c r="F92" s="12" t="s">
        <v>83</v>
      </c>
      <c r="G92" s="13">
        <v>80000</v>
      </c>
      <c r="H92" s="13">
        <v>2296</v>
      </c>
      <c r="I92" s="13">
        <v>5680</v>
      </c>
      <c r="J92" s="13">
        <v>822.89</v>
      </c>
      <c r="K92" s="13">
        <v>2432</v>
      </c>
      <c r="L92" s="13">
        <v>5672</v>
      </c>
      <c r="M92" s="16"/>
      <c r="N92" s="13">
        <f t="shared" si="4"/>
        <v>16902.89</v>
      </c>
      <c r="O92" s="13">
        <v>7400.87</v>
      </c>
      <c r="P92" s="13">
        <v>25</v>
      </c>
      <c r="Q92" s="13">
        <v>20097.849999999999</v>
      </c>
      <c r="R92" s="13">
        <f t="shared" si="6"/>
        <v>32251.719999999998</v>
      </c>
      <c r="S92" s="13">
        <f t="shared" si="7"/>
        <v>12174.89</v>
      </c>
      <c r="T92" s="13">
        <f t="shared" si="5"/>
        <v>47748.28</v>
      </c>
      <c r="U92" s="21"/>
      <c r="V92" s="22"/>
    </row>
    <row r="93" spans="1:22" s="2" customFormat="1" ht="53.25" customHeight="1" x14ac:dyDescent="0.2">
      <c r="A93" s="37">
        <v>82</v>
      </c>
      <c r="B93" s="32" t="s">
        <v>214</v>
      </c>
      <c r="C93" s="32" t="s">
        <v>91</v>
      </c>
      <c r="D93" s="15" t="s">
        <v>472</v>
      </c>
      <c r="E93" s="12" t="s">
        <v>411</v>
      </c>
      <c r="F93" s="12" t="s">
        <v>51</v>
      </c>
      <c r="G93" s="13">
        <v>75000</v>
      </c>
      <c r="H93" s="13">
        <v>2152.5</v>
      </c>
      <c r="I93" s="13">
        <v>5325</v>
      </c>
      <c r="J93" s="13">
        <v>822.89</v>
      </c>
      <c r="K93" s="13">
        <v>2280</v>
      </c>
      <c r="L93" s="13">
        <v>5317.5</v>
      </c>
      <c r="M93" s="16"/>
      <c r="N93" s="13">
        <f t="shared" si="4"/>
        <v>15897.89</v>
      </c>
      <c r="O93" s="13">
        <v>6309.38</v>
      </c>
      <c r="P93" s="13">
        <v>25</v>
      </c>
      <c r="Q93" s="13">
        <v>100</v>
      </c>
      <c r="R93" s="13">
        <f t="shared" si="6"/>
        <v>10866.880000000001</v>
      </c>
      <c r="S93" s="13">
        <f t="shared" si="7"/>
        <v>11465.39</v>
      </c>
      <c r="T93" s="13">
        <f t="shared" si="5"/>
        <v>64133.119999999995</v>
      </c>
      <c r="U93" s="21"/>
      <c r="V93" s="22"/>
    </row>
    <row r="94" spans="1:22" s="2" customFormat="1" ht="53.25" customHeight="1" x14ac:dyDescent="0.2">
      <c r="A94" s="37">
        <v>83</v>
      </c>
      <c r="B94" s="32" t="s">
        <v>317</v>
      </c>
      <c r="C94" s="32" t="s">
        <v>91</v>
      </c>
      <c r="D94" s="15" t="s">
        <v>472</v>
      </c>
      <c r="E94" s="12" t="s">
        <v>411</v>
      </c>
      <c r="F94" s="12" t="s">
        <v>272</v>
      </c>
      <c r="G94" s="13">
        <v>75000</v>
      </c>
      <c r="H94" s="13">
        <v>2152.5</v>
      </c>
      <c r="I94" s="13">
        <v>5325</v>
      </c>
      <c r="J94" s="13">
        <v>822.89</v>
      </c>
      <c r="K94" s="13">
        <v>2280</v>
      </c>
      <c r="L94" s="13">
        <v>5317.5</v>
      </c>
      <c r="M94" s="16"/>
      <c r="N94" s="13">
        <f t="shared" si="4"/>
        <v>15897.89</v>
      </c>
      <c r="O94" s="13">
        <v>6309.38</v>
      </c>
      <c r="P94" s="13">
        <v>25</v>
      </c>
      <c r="Q94" s="13">
        <v>3697.06</v>
      </c>
      <c r="R94" s="13">
        <f t="shared" si="6"/>
        <v>14463.94</v>
      </c>
      <c r="S94" s="13">
        <f t="shared" si="7"/>
        <v>11465.39</v>
      </c>
      <c r="T94" s="13">
        <f t="shared" si="5"/>
        <v>60536.06</v>
      </c>
      <c r="U94" s="21"/>
      <c r="V94" s="22"/>
    </row>
    <row r="95" spans="1:22" s="2" customFormat="1" ht="53.25" customHeight="1" x14ac:dyDescent="0.2">
      <c r="A95" s="37">
        <v>84</v>
      </c>
      <c r="B95" s="32" t="s">
        <v>329</v>
      </c>
      <c r="C95" s="32" t="s">
        <v>91</v>
      </c>
      <c r="D95" s="15" t="s">
        <v>472</v>
      </c>
      <c r="E95" s="12" t="s">
        <v>411</v>
      </c>
      <c r="F95" s="12" t="s">
        <v>272</v>
      </c>
      <c r="G95" s="13">
        <v>75000</v>
      </c>
      <c r="H95" s="13">
        <v>2152.5</v>
      </c>
      <c r="I95" s="13">
        <v>5325</v>
      </c>
      <c r="J95" s="13">
        <v>822.89</v>
      </c>
      <c r="K95" s="13">
        <v>2280</v>
      </c>
      <c r="L95" s="13">
        <v>5317.5</v>
      </c>
      <c r="M95" s="16"/>
      <c r="N95" s="13">
        <f t="shared" si="4"/>
        <v>15897.89</v>
      </c>
      <c r="O95" s="13">
        <v>6309.38</v>
      </c>
      <c r="P95" s="13">
        <v>25</v>
      </c>
      <c r="Q95" s="13">
        <v>100</v>
      </c>
      <c r="R95" s="13">
        <f t="shared" si="6"/>
        <v>10866.880000000001</v>
      </c>
      <c r="S95" s="13">
        <f t="shared" si="7"/>
        <v>11465.39</v>
      </c>
      <c r="T95" s="13">
        <f t="shared" si="5"/>
        <v>64133.119999999995</v>
      </c>
      <c r="U95" s="21"/>
      <c r="V95" s="22"/>
    </row>
    <row r="96" spans="1:22" s="2" customFormat="1" ht="53.25" customHeight="1" x14ac:dyDescent="0.2">
      <c r="A96" s="37">
        <v>85</v>
      </c>
      <c r="B96" s="32" t="s">
        <v>482</v>
      </c>
      <c r="C96" s="32" t="s">
        <v>90</v>
      </c>
      <c r="D96" s="15" t="s">
        <v>472</v>
      </c>
      <c r="E96" s="12" t="s">
        <v>411</v>
      </c>
      <c r="F96" s="12" t="s">
        <v>272</v>
      </c>
      <c r="G96" s="13">
        <v>60000</v>
      </c>
      <c r="H96" s="13">
        <v>1722</v>
      </c>
      <c r="I96" s="13">
        <v>4260</v>
      </c>
      <c r="J96" s="13">
        <v>660</v>
      </c>
      <c r="K96" s="13">
        <v>1824</v>
      </c>
      <c r="L96" s="13">
        <v>4254</v>
      </c>
      <c r="M96" s="16"/>
      <c r="N96" s="13">
        <f t="shared" si="4"/>
        <v>12720</v>
      </c>
      <c r="O96" s="13">
        <v>3486.68</v>
      </c>
      <c r="P96" s="13">
        <v>25</v>
      </c>
      <c r="Q96" s="13">
        <v>991.2</v>
      </c>
      <c r="R96" s="13">
        <f t="shared" si="6"/>
        <v>8048.88</v>
      </c>
      <c r="S96" s="13">
        <f t="shared" si="7"/>
        <v>9174</v>
      </c>
      <c r="T96" s="13">
        <f t="shared" si="5"/>
        <v>51951.12</v>
      </c>
      <c r="U96" s="21"/>
      <c r="V96" s="22"/>
    </row>
    <row r="97" spans="1:22" s="2" customFormat="1" ht="53.25" customHeight="1" x14ac:dyDescent="0.2">
      <c r="A97" s="37">
        <v>86</v>
      </c>
      <c r="B97" s="32" t="s">
        <v>310</v>
      </c>
      <c r="C97" s="32" t="s">
        <v>91</v>
      </c>
      <c r="D97" s="15" t="s">
        <v>472</v>
      </c>
      <c r="E97" s="12" t="s">
        <v>286</v>
      </c>
      <c r="F97" s="12" t="s">
        <v>272</v>
      </c>
      <c r="G97" s="13">
        <v>60000</v>
      </c>
      <c r="H97" s="13">
        <v>1722</v>
      </c>
      <c r="I97" s="13">
        <v>4260</v>
      </c>
      <c r="J97" s="13">
        <v>660</v>
      </c>
      <c r="K97" s="13">
        <v>1824</v>
      </c>
      <c r="L97" s="13">
        <v>4254</v>
      </c>
      <c r="M97" s="16"/>
      <c r="N97" s="13">
        <f t="shared" si="4"/>
        <v>12720</v>
      </c>
      <c r="O97" s="13">
        <v>3205.73</v>
      </c>
      <c r="P97" s="13">
        <v>25</v>
      </c>
      <c r="Q97" s="13">
        <v>1091.2</v>
      </c>
      <c r="R97" s="13">
        <f t="shared" si="6"/>
        <v>7867.9299999999994</v>
      </c>
      <c r="S97" s="13">
        <f t="shared" si="7"/>
        <v>9174</v>
      </c>
      <c r="T97" s="13">
        <f t="shared" si="5"/>
        <v>52132.07</v>
      </c>
      <c r="U97" s="21"/>
      <c r="V97" s="22"/>
    </row>
    <row r="98" spans="1:22" s="2" customFormat="1" ht="53.25" customHeight="1" x14ac:dyDescent="0.2">
      <c r="A98" s="37">
        <v>87</v>
      </c>
      <c r="B98" s="32" t="s">
        <v>285</v>
      </c>
      <c r="C98" s="32" t="s">
        <v>91</v>
      </c>
      <c r="D98" s="15" t="s">
        <v>472</v>
      </c>
      <c r="E98" s="12" t="s">
        <v>286</v>
      </c>
      <c r="F98" s="12" t="s">
        <v>272</v>
      </c>
      <c r="G98" s="13">
        <v>35000</v>
      </c>
      <c r="H98" s="13">
        <v>1004.5</v>
      </c>
      <c r="I98" s="13">
        <v>2485</v>
      </c>
      <c r="J98" s="13">
        <v>385</v>
      </c>
      <c r="K98" s="13">
        <v>1064</v>
      </c>
      <c r="L98" s="13">
        <v>2481.5</v>
      </c>
      <c r="M98" s="16">
        <v>3154.9</v>
      </c>
      <c r="N98" s="13">
        <f t="shared" si="4"/>
        <v>10574.9</v>
      </c>
      <c r="O98" s="13">
        <v>0</v>
      </c>
      <c r="P98" s="13">
        <v>25</v>
      </c>
      <c r="Q98" s="13">
        <v>1499.9999999999995</v>
      </c>
      <c r="R98" s="13">
        <f t="shared" si="6"/>
        <v>6748.4</v>
      </c>
      <c r="S98" s="13">
        <f t="shared" si="7"/>
        <v>5351.5</v>
      </c>
      <c r="T98" s="13">
        <f t="shared" si="5"/>
        <v>28251.599999999999</v>
      </c>
      <c r="U98" s="21"/>
      <c r="V98" s="22"/>
    </row>
    <row r="99" spans="1:22" s="2" customFormat="1" ht="53.25" customHeight="1" x14ac:dyDescent="0.2">
      <c r="A99" s="37">
        <v>88</v>
      </c>
      <c r="B99" s="32" t="s">
        <v>418</v>
      </c>
      <c r="C99" s="32" t="s">
        <v>91</v>
      </c>
      <c r="D99" s="15" t="s">
        <v>472</v>
      </c>
      <c r="E99" s="12" t="s">
        <v>286</v>
      </c>
      <c r="F99" s="12" t="s">
        <v>272</v>
      </c>
      <c r="G99" s="13">
        <v>45000</v>
      </c>
      <c r="H99" s="13">
        <v>1291.5</v>
      </c>
      <c r="I99" s="13">
        <v>3195</v>
      </c>
      <c r="J99" s="13">
        <v>495</v>
      </c>
      <c r="K99" s="13">
        <v>1368</v>
      </c>
      <c r="L99" s="13">
        <v>3190.5</v>
      </c>
      <c r="M99" s="16"/>
      <c r="N99" s="13">
        <f t="shared" si="4"/>
        <v>9540</v>
      </c>
      <c r="O99" s="13">
        <v>141.01</v>
      </c>
      <c r="P99" s="13">
        <v>25</v>
      </c>
      <c r="Q99" s="13">
        <v>2512.46</v>
      </c>
      <c r="R99" s="13">
        <f t="shared" si="6"/>
        <v>5337.97</v>
      </c>
      <c r="S99" s="13">
        <f t="shared" si="7"/>
        <v>6880.5</v>
      </c>
      <c r="T99" s="13">
        <f t="shared" si="5"/>
        <v>39662.03</v>
      </c>
      <c r="U99" s="21"/>
      <c r="V99" s="22"/>
    </row>
    <row r="100" spans="1:22" s="2" customFormat="1" ht="53.25" customHeight="1" x14ac:dyDescent="0.2">
      <c r="A100" s="37">
        <v>89</v>
      </c>
      <c r="B100" s="32" t="s">
        <v>416</v>
      </c>
      <c r="C100" s="32" t="s">
        <v>91</v>
      </c>
      <c r="D100" s="15" t="s">
        <v>472</v>
      </c>
      <c r="E100" s="12" t="s">
        <v>77</v>
      </c>
      <c r="F100" s="12" t="s">
        <v>272</v>
      </c>
      <c r="G100" s="13">
        <v>60000</v>
      </c>
      <c r="H100" s="13">
        <v>1722</v>
      </c>
      <c r="I100" s="13">
        <v>4260</v>
      </c>
      <c r="J100" s="13">
        <v>660</v>
      </c>
      <c r="K100" s="13">
        <v>1824</v>
      </c>
      <c r="L100" s="13">
        <v>4254</v>
      </c>
      <c r="M100" s="16"/>
      <c r="N100" s="13">
        <f t="shared" si="4"/>
        <v>12720</v>
      </c>
      <c r="O100" s="13">
        <v>1695.91</v>
      </c>
      <c r="P100" s="13">
        <v>25</v>
      </c>
      <c r="Q100" s="13">
        <v>3884.16</v>
      </c>
      <c r="R100" s="13">
        <f t="shared" si="6"/>
        <v>9151.07</v>
      </c>
      <c r="S100" s="13">
        <f t="shared" si="7"/>
        <v>9174</v>
      </c>
      <c r="T100" s="13">
        <f t="shared" si="5"/>
        <v>50848.93</v>
      </c>
      <c r="U100" s="21"/>
      <c r="V100" s="22"/>
    </row>
    <row r="101" spans="1:22" s="2" customFormat="1" ht="53.25" customHeight="1" x14ac:dyDescent="0.2">
      <c r="A101" s="37">
        <v>90</v>
      </c>
      <c r="B101" s="32" t="s">
        <v>417</v>
      </c>
      <c r="C101" s="32" t="s">
        <v>90</v>
      </c>
      <c r="D101" s="15" t="s">
        <v>472</v>
      </c>
      <c r="E101" s="12" t="s">
        <v>77</v>
      </c>
      <c r="F101" s="12" t="s">
        <v>272</v>
      </c>
      <c r="G101" s="13">
        <v>60000</v>
      </c>
      <c r="H101" s="13">
        <v>1722</v>
      </c>
      <c r="I101" s="13">
        <v>4260</v>
      </c>
      <c r="J101" s="13">
        <v>660</v>
      </c>
      <c r="K101" s="13">
        <v>1824</v>
      </c>
      <c r="L101" s="13">
        <v>4254</v>
      </c>
      <c r="M101" s="16"/>
      <c r="N101" s="13">
        <f t="shared" si="4"/>
        <v>12720</v>
      </c>
      <c r="O101" s="13">
        <v>3486.68</v>
      </c>
      <c r="P101" s="13">
        <v>25</v>
      </c>
      <c r="Q101" s="13">
        <v>1784.16</v>
      </c>
      <c r="R101" s="13">
        <f t="shared" si="6"/>
        <v>8841.84</v>
      </c>
      <c r="S101" s="13">
        <f t="shared" si="7"/>
        <v>9174</v>
      </c>
      <c r="T101" s="13">
        <f t="shared" si="5"/>
        <v>51158.16</v>
      </c>
      <c r="U101" s="21"/>
      <c r="V101" s="22"/>
    </row>
    <row r="102" spans="1:22" s="2" customFormat="1" ht="53.25" customHeight="1" x14ac:dyDescent="0.2">
      <c r="A102" s="37">
        <v>91</v>
      </c>
      <c r="B102" s="32" t="s">
        <v>216</v>
      </c>
      <c r="C102" s="32" t="s">
        <v>91</v>
      </c>
      <c r="D102" s="15" t="s">
        <v>473</v>
      </c>
      <c r="E102" s="12" t="s">
        <v>410</v>
      </c>
      <c r="F102" s="12" t="s">
        <v>83</v>
      </c>
      <c r="G102" s="13">
        <v>115000</v>
      </c>
      <c r="H102" s="13">
        <v>3300.5</v>
      </c>
      <c r="I102" s="13">
        <v>8165</v>
      </c>
      <c r="J102" s="13">
        <v>822.89</v>
      </c>
      <c r="K102" s="13">
        <v>3496</v>
      </c>
      <c r="L102" s="13">
        <v>8153.5</v>
      </c>
      <c r="M102" s="16"/>
      <c r="N102" s="13">
        <f t="shared" si="4"/>
        <v>23937.89</v>
      </c>
      <c r="O102" s="13">
        <v>15633.74</v>
      </c>
      <c r="P102" s="13">
        <v>25</v>
      </c>
      <c r="Q102" s="13">
        <v>2081.52</v>
      </c>
      <c r="R102" s="13">
        <f t="shared" si="6"/>
        <v>24536.76</v>
      </c>
      <c r="S102" s="13">
        <f t="shared" si="7"/>
        <v>17141.39</v>
      </c>
      <c r="T102" s="13">
        <f t="shared" si="5"/>
        <v>90463.24</v>
      </c>
      <c r="U102" s="21"/>
      <c r="V102" s="22"/>
    </row>
    <row r="103" spans="1:22" s="2" customFormat="1" ht="53.25" customHeight="1" x14ac:dyDescent="0.2">
      <c r="A103" s="37">
        <v>92</v>
      </c>
      <c r="B103" s="32" t="s">
        <v>315</v>
      </c>
      <c r="C103" s="32" t="s">
        <v>91</v>
      </c>
      <c r="D103" s="15" t="s">
        <v>473</v>
      </c>
      <c r="E103" s="12" t="s">
        <v>286</v>
      </c>
      <c r="F103" s="12" t="s">
        <v>272</v>
      </c>
      <c r="G103" s="13">
        <v>60000</v>
      </c>
      <c r="H103" s="13">
        <v>1722</v>
      </c>
      <c r="I103" s="13">
        <v>4260</v>
      </c>
      <c r="J103" s="13">
        <v>660</v>
      </c>
      <c r="K103" s="13">
        <v>1824</v>
      </c>
      <c r="L103" s="13">
        <v>4254</v>
      </c>
      <c r="M103" s="16"/>
      <c r="N103" s="13">
        <f t="shared" si="4"/>
        <v>12720</v>
      </c>
      <c r="O103" s="13">
        <v>3486.68</v>
      </c>
      <c r="P103" s="13">
        <v>25</v>
      </c>
      <c r="Q103" s="13">
        <v>100</v>
      </c>
      <c r="R103" s="13">
        <f t="shared" si="6"/>
        <v>7157.68</v>
      </c>
      <c r="S103" s="13">
        <f t="shared" si="7"/>
        <v>9174</v>
      </c>
      <c r="T103" s="13">
        <f t="shared" si="5"/>
        <v>52842.32</v>
      </c>
      <c r="U103" s="21"/>
      <c r="V103" s="22"/>
    </row>
    <row r="104" spans="1:22" s="2" customFormat="1" ht="53.25" customHeight="1" x14ac:dyDescent="0.2">
      <c r="A104" s="37">
        <v>93</v>
      </c>
      <c r="B104" s="32" t="s">
        <v>250</v>
      </c>
      <c r="C104" s="32" t="s">
        <v>90</v>
      </c>
      <c r="D104" s="15" t="s">
        <v>473</v>
      </c>
      <c r="E104" s="12" t="s">
        <v>411</v>
      </c>
      <c r="F104" s="12" t="s">
        <v>51</v>
      </c>
      <c r="G104" s="13">
        <v>75000</v>
      </c>
      <c r="H104" s="13">
        <v>2152.5</v>
      </c>
      <c r="I104" s="13">
        <v>5325</v>
      </c>
      <c r="J104" s="13">
        <v>822.89</v>
      </c>
      <c r="K104" s="13">
        <v>2280</v>
      </c>
      <c r="L104" s="13">
        <v>5317.5</v>
      </c>
      <c r="M104" s="16">
        <v>4732.3500000000004</v>
      </c>
      <c r="N104" s="13">
        <f t="shared" ref="N104:N167" si="8">SUM(H104:M104)</f>
        <v>20630.239999999998</v>
      </c>
      <c r="O104" s="13">
        <v>5362.91</v>
      </c>
      <c r="P104" s="13">
        <v>25</v>
      </c>
      <c r="Q104" s="13">
        <v>0</v>
      </c>
      <c r="R104" s="13">
        <f t="shared" si="6"/>
        <v>14552.76</v>
      </c>
      <c r="S104" s="13">
        <f t="shared" si="7"/>
        <v>11465.39</v>
      </c>
      <c r="T104" s="13">
        <f t="shared" si="5"/>
        <v>60447.24</v>
      </c>
      <c r="U104" s="21"/>
      <c r="V104" s="22"/>
    </row>
    <row r="105" spans="1:22" s="2" customFormat="1" ht="53.25" customHeight="1" x14ac:dyDescent="0.2">
      <c r="A105" s="37">
        <v>94</v>
      </c>
      <c r="B105" s="32" t="s">
        <v>321</v>
      </c>
      <c r="C105" s="32" t="s">
        <v>91</v>
      </c>
      <c r="D105" s="15" t="s">
        <v>473</v>
      </c>
      <c r="E105" s="12" t="s">
        <v>411</v>
      </c>
      <c r="F105" s="12" t="s">
        <v>272</v>
      </c>
      <c r="G105" s="13">
        <v>75000</v>
      </c>
      <c r="H105" s="13">
        <v>2152.5</v>
      </c>
      <c r="I105" s="13">
        <v>5325</v>
      </c>
      <c r="J105" s="13">
        <v>822.89</v>
      </c>
      <c r="K105" s="13">
        <v>2280</v>
      </c>
      <c r="L105" s="13">
        <v>5317.5</v>
      </c>
      <c r="M105" s="16"/>
      <c r="N105" s="13">
        <f t="shared" si="8"/>
        <v>15897.89</v>
      </c>
      <c r="O105" s="13">
        <v>6309.38</v>
      </c>
      <c r="P105" s="13">
        <v>25</v>
      </c>
      <c r="Q105" s="13">
        <v>100</v>
      </c>
      <c r="R105" s="13">
        <f t="shared" si="6"/>
        <v>10866.880000000001</v>
      </c>
      <c r="S105" s="13">
        <f t="shared" si="7"/>
        <v>11465.39</v>
      </c>
      <c r="T105" s="13">
        <f t="shared" si="5"/>
        <v>64133.119999999995</v>
      </c>
      <c r="U105" s="21"/>
      <c r="V105" s="22"/>
    </row>
    <row r="106" spans="1:22" s="2" customFormat="1" ht="53.25" customHeight="1" x14ac:dyDescent="0.2">
      <c r="A106" s="37">
        <v>95</v>
      </c>
      <c r="B106" s="32" t="s">
        <v>322</v>
      </c>
      <c r="C106" s="32" t="s">
        <v>91</v>
      </c>
      <c r="D106" s="15" t="s">
        <v>473</v>
      </c>
      <c r="E106" s="12" t="s">
        <v>411</v>
      </c>
      <c r="F106" s="12" t="s">
        <v>272</v>
      </c>
      <c r="G106" s="13">
        <v>75000</v>
      </c>
      <c r="H106" s="13">
        <v>2152.5</v>
      </c>
      <c r="I106" s="13">
        <v>5325</v>
      </c>
      <c r="J106" s="13">
        <v>822.89</v>
      </c>
      <c r="K106" s="13">
        <v>2280</v>
      </c>
      <c r="L106" s="13">
        <v>5317.5</v>
      </c>
      <c r="M106" s="16"/>
      <c r="N106" s="13">
        <f t="shared" si="8"/>
        <v>15897.89</v>
      </c>
      <c r="O106" s="13">
        <v>6309.38</v>
      </c>
      <c r="P106" s="13">
        <v>25</v>
      </c>
      <c r="Q106" s="13">
        <v>100</v>
      </c>
      <c r="R106" s="13">
        <f t="shared" si="6"/>
        <v>10866.880000000001</v>
      </c>
      <c r="S106" s="13">
        <f t="shared" si="7"/>
        <v>11465.39</v>
      </c>
      <c r="T106" s="13">
        <f t="shared" si="5"/>
        <v>64133.119999999995</v>
      </c>
      <c r="U106" s="21"/>
      <c r="V106" s="22"/>
    </row>
    <row r="107" spans="1:22" s="2" customFormat="1" ht="53.25" customHeight="1" x14ac:dyDescent="0.2">
      <c r="A107" s="37">
        <v>96</v>
      </c>
      <c r="B107" s="32" t="s">
        <v>323</v>
      </c>
      <c r="C107" s="32" t="s">
        <v>90</v>
      </c>
      <c r="D107" s="15" t="s">
        <v>473</v>
      </c>
      <c r="E107" s="12" t="s">
        <v>411</v>
      </c>
      <c r="F107" s="12" t="s">
        <v>272</v>
      </c>
      <c r="G107" s="13">
        <v>75000</v>
      </c>
      <c r="H107" s="13">
        <v>2152.5</v>
      </c>
      <c r="I107" s="13">
        <v>5325</v>
      </c>
      <c r="J107" s="13">
        <v>822.89</v>
      </c>
      <c r="K107" s="13">
        <v>2280</v>
      </c>
      <c r="L107" s="13">
        <v>5317.5</v>
      </c>
      <c r="M107" s="16">
        <v>1577.45</v>
      </c>
      <c r="N107" s="13">
        <f t="shared" si="8"/>
        <v>17475.34</v>
      </c>
      <c r="O107" s="13">
        <v>5993.89</v>
      </c>
      <c r="P107" s="13">
        <v>25</v>
      </c>
      <c r="Q107" s="13">
        <v>0</v>
      </c>
      <c r="R107" s="13">
        <f t="shared" si="6"/>
        <v>12028.84</v>
      </c>
      <c r="S107" s="13">
        <f t="shared" si="7"/>
        <v>11465.39</v>
      </c>
      <c r="T107" s="13">
        <f t="shared" si="5"/>
        <v>62971.16</v>
      </c>
      <c r="U107" s="21"/>
      <c r="V107" s="22"/>
    </row>
    <row r="108" spans="1:22" s="2" customFormat="1" ht="53.25" customHeight="1" x14ac:dyDescent="0.2">
      <c r="A108" s="37">
        <v>97</v>
      </c>
      <c r="B108" s="32" t="s">
        <v>324</v>
      </c>
      <c r="C108" s="32" t="s">
        <v>91</v>
      </c>
      <c r="D108" s="15" t="s">
        <v>473</v>
      </c>
      <c r="E108" s="12" t="s">
        <v>411</v>
      </c>
      <c r="F108" s="12" t="s">
        <v>272</v>
      </c>
      <c r="G108" s="13">
        <v>75000</v>
      </c>
      <c r="H108" s="13">
        <v>2152.5</v>
      </c>
      <c r="I108" s="13">
        <v>5325</v>
      </c>
      <c r="J108" s="13">
        <v>822.89</v>
      </c>
      <c r="K108" s="13">
        <v>2280</v>
      </c>
      <c r="L108" s="13">
        <v>5317.5</v>
      </c>
      <c r="M108" s="16"/>
      <c r="N108" s="13">
        <f t="shared" si="8"/>
        <v>15897.89</v>
      </c>
      <c r="O108" s="13">
        <v>6309.38</v>
      </c>
      <c r="P108" s="13">
        <v>25</v>
      </c>
      <c r="Q108" s="13">
        <v>892.08</v>
      </c>
      <c r="R108" s="13">
        <f t="shared" si="6"/>
        <v>11658.960000000001</v>
      </c>
      <c r="S108" s="13">
        <f t="shared" si="7"/>
        <v>11465.39</v>
      </c>
      <c r="T108" s="13">
        <f t="shared" si="5"/>
        <v>63341.04</v>
      </c>
      <c r="U108" s="21"/>
      <c r="V108" s="22"/>
    </row>
    <row r="109" spans="1:22" s="2" customFormat="1" ht="53.25" customHeight="1" x14ac:dyDescent="0.2">
      <c r="A109" s="37">
        <v>98</v>
      </c>
      <c r="B109" s="32" t="s">
        <v>325</v>
      </c>
      <c r="C109" s="32" t="s">
        <v>91</v>
      </c>
      <c r="D109" s="15" t="s">
        <v>473</v>
      </c>
      <c r="E109" s="12" t="s">
        <v>411</v>
      </c>
      <c r="F109" s="12" t="s">
        <v>272</v>
      </c>
      <c r="G109" s="13">
        <v>75000</v>
      </c>
      <c r="H109" s="13">
        <v>2152.5</v>
      </c>
      <c r="I109" s="13">
        <v>5325</v>
      </c>
      <c r="J109" s="13">
        <v>822.89</v>
      </c>
      <c r="K109" s="13">
        <v>2280</v>
      </c>
      <c r="L109" s="13">
        <v>5317.5</v>
      </c>
      <c r="M109" s="16"/>
      <c r="N109" s="13">
        <f t="shared" si="8"/>
        <v>15897.89</v>
      </c>
      <c r="O109" s="13">
        <v>6309.38</v>
      </c>
      <c r="P109" s="13">
        <v>25</v>
      </c>
      <c r="Q109" s="13">
        <v>0</v>
      </c>
      <c r="R109" s="13">
        <f t="shared" si="6"/>
        <v>10766.880000000001</v>
      </c>
      <c r="S109" s="13">
        <f t="shared" si="7"/>
        <v>11465.39</v>
      </c>
      <c r="T109" s="13">
        <f t="shared" si="5"/>
        <v>64233.119999999995</v>
      </c>
      <c r="U109" s="21"/>
      <c r="V109" s="22"/>
    </row>
    <row r="110" spans="1:22" s="2" customFormat="1" ht="53.25" customHeight="1" x14ac:dyDescent="0.2">
      <c r="A110" s="37">
        <v>99</v>
      </c>
      <c r="B110" s="32" t="s">
        <v>262</v>
      </c>
      <c r="C110" s="32" t="s">
        <v>90</v>
      </c>
      <c r="D110" s="15" t="s">
        <v>473</v>
      </c>
      <c r="E110" s="12" t="s">
        <v>411</v>
      </c>
      <c r="F110" s="12" t="s">
        <v>83</v>
      </c>
      <c r="G110" s="13">
        <v>80000</v>
      </c>
      <c r="H110" s="13">
        <v>2296</v>
      </c>
      <c r="I110" s="13">
        <v>5680</v>
      </c>
      <c r="J110" s="13">
        <v>822.89</v>
      </c>
      <c r="K110" s="13">
        <v>2432</v>
      </c>
      <c r="L110" s="13">
        <v>5672</v>
      </c>
      <c r="M110" s="16"/>
      <c r="N110" s="13">
        <f t="shared" si="8"/>
        <v>16902.89</v>
      </c>
      <c r="O110" s="13">
        <v>7400.87</v>
      </c>
      <c r="P110" s="13">
        <v>25</v>
      </c>
      <c r="Q110" s="13">
        <v>2500</v>
      </c>
      <c r="R110" s="13">
        <f t="shared" si="6"/>
        <v>14653.869999999999</v>
      </c>
      <c r="S110" s="13">
        <f t="shared" si="7"/>
        <v>12174.89</v>
      </c>
      <c r="T110" s="13">
        <f t="shared" si="5"/>
        <v>65346.130000000005</v>
      </c>
      <c r="U110" s="21"/>
      <c r="V110" s="22"/>
    </row>
    <row r="111" spans="1:22" s="2" customFormat="1" ht="53.25" customHeight="1" x14ac:dyDescent="0.2">
      <c r="A111" s="37">
        <v>100</v>
      </c>
      <c r="B111" s="32" t="s">
        <v>483</v>
      </c>
      <c r="C111" s="32" t="s">
        <v>90</v>
      </c>
      <c r="D111" s="15" t="s">
        <v>473</v>
      </c>
      <c r="E111" s="12" t="s">
        <v>411</v>
      </c>
      <c r="F111" s="12" t="s">
        <v>272</v>
      </c>
      <c r="G111" s="13">
        <v>60000</v>
      </c>
      <c r="H111" s="13">
        <v>1722</v>
      </c>
      <c r="I111" s="13">
        <v>4260</v>
      </c>
      <c r="J111" s="13">
        <v>660</v>
      </c>
      <c r="K111" s="13">
        <v>1824</v>
      </c>
      <c r="L111" s="13">
        <v>4254</v>
      </c>
      <c r="M111" s="16"/>
      <c r="N111" s="13">
        <f t="shared" si="8"/>
        <v>12720</v>
      </c>
      <c r="O111" s="13">
        <v>0</v>
      </c>
      <c r="P111" s="13">
        <v>25</v>
      </c>
      <c r="Q111" s="13">
        <v>991.2</v>
      </c>
      <c r="R111" s="13">
        <f t="shared" si="6"/>
        <v>4562.2</v>
      </c>
      <c r="S111" s="13">
        <f t="shared" si="7"/>
        <v>9174</v>
      </c>
      <c r="T111" s="13">
        <f t="shared" si="5"/>
        <v>55437.8</v>
      </c>
      <c r="U111" s="21"/>
      <c r="V111" s="22"/>
    </row>
    <row r="112" spans="1:22" s="2" customFormat="1" ht="53.25" customHeight="1" x14ac:dyDescent="0.2">
      <c r="A112" s="37">
        <v>101</v>
      </c>
      <c r="B112" s="32" t="s">
        <v>518</v>
      </c>
      <c r="C112" s="32" t="s">
        <v>91</v>
      </c>
      <c r="D112" s="15" t="s">
        <v>473</v>
      </c>
      <c r="E112" s="12" t="s">
        <v>411</v>
      </c>
      <c r="F112" s="12" t="s">
        <v>272</v>
      </c>
      <c r="G112" s="13">
        <v>60000</v>
      </c>
      <c r="H112" s="13">
        <v>1722</v>
      </c>
      <c r="I112" s="13">
        <v>4260</v>
      </c>
      <c r="J112" s="13">
        <v>660</v>
      </c>
      <c r="K112" s="13">
        <v>1824</v>
      </c>
      <c r="L112" s="13">
        <v>4254</v>
      </c>
      <c r="M112" s="16"/>
      <c r="N112" s="13">
        <f t="shared" si="8"/>
        <v>12720</v>
      </c>
      <c r="O112" s="13">
        <v>3486.68</v>
      </c>
      <c r="P112" s="13">
        <v>25</v>
      </c>
      <c r="Q112" s="13">
        <v>0</v>
      </c>
      <c r="R112" s="13">
        <f t="shared" si="6"/>
        <v>7057.68</v>
      </c>
      <c r="S112" s="13">
        <f t="shared" si="7"/>
        <v>9174</v>
      </c>
      <c r="T112" s="13">
        <f t="shared" si="5"/>
        <v>52942.32</v>
      </c>
      <c r="U112" s="21"/>
      <c r="V112" s="22"/>
    </row>
    <row r="113" spans="1:22" s="2" customFormat="1" ht="53.25" customHeight="1" x14ac:dyDescent="0.2">
      <c r="A113" s="37">
        <v>102</v>
      </c>
      <c r="B113" s="32" t="s">
        <v>218</v>
      </c>
      <c r="C113" s="32" t="s">
        <v>91</v>
      </c>
      <c r="D113" s="15" t="s">
        <v>473</v>
      </c>
      <c r="E113" s="12" t="s">
        <v>411</v>
      </c>
      <c r="F113" s="12" t="s">
        <v>51</v>
      </c>
      <c r="G113" s="13">
        <v>75000</v>
      </c>
      <c r="H113" s="13">
        <v>2152.5</v>
      </c>
      <c r="I113" s="13">
        <v>5325</v>
      </c>
      <c r="J113" s="13">
        <v>822.89</v>
      </c>
      <c r="K113" s="13">
        <v>2280</v>
      </c>
      <c r="L113" s="13">
        <v>5317.5</v>
      </c>
      <c r="M113" s="16">
        <v>1577.45</v>
      </c>
      <c r="N113" s="13">
        <f t="shared" si="8"/>
        <v>17475.34</v>
      </c>
      <c r="O113" s="13">
        <v>5993.89</v>
      </c>
      <c r="P113" s="13">
        <v>25</v>
      </c>
      <c r="Q113" s="13">
        <v>0</v>
      </c>
      <c r="R113" s="13">
        <f t="shared" si="6"/>
        <v>12028.84</v>
      </c>
      <c r="S113" s="13">
        <f t="shared" si="7"/>
        <v>11465.39</v>
      </c>
      <c r="T113" s="13">
        <f t="shared" si="5"/>
        <v>62971.16</v>
      </c>
      <c r="U113" s="21"/>
      <c r="V113" s="22"/>
    </row>
    <row r="114" spans="1:22" s="2" customFormat="1" ht="53.25" customHeight="1" x14ac:dyDescent="0.2">
      <c r="A114" s="37">
        <v>103</v>
      </c>
      <c r="B114" s="32" t="s">
        <v>219</v>
      </c>
      <c r="C114" s="32" t="s">
        <v>91</v>
      </c>
      <c r="D114" s="15" t="s">
        <v>473</v>
      </c>
      <c r="E114" s="12" t="s">
        <v>411</v>
      </c>
      <c r="F114" s="12" t="s">
        <v>51</v>
      </c>
      <c r="G114" s="13">
        <v>75000</v>
      </c>
      <c r="H114" s="13">
        <v>2152.5</v>
      </c>
      <c r="I114" s="13">
        <v>5325</v>
      </c>
      <c r="J114" s="13">
        <v>822.89</v>
      </c>
      <c r="K114" s="13">
        <v>2280</v>
      </c>
      <c r="L114" s="13">
        <v>5317.5</v>
      </c>
      <c r="M114" s="16">
        <v>3154.9</v>
      </c>
      <c r="N114" s="13">
        <f t="shared" si="8"/>
        <v>19052.79</v>
      </c>
      <c r="O114" s="13">
        <v>5678.4</v>
      </c>
      <c r="P114" s="13">
        <v>25</v>
      </c>
      <c r="Q114" s="13">
        <v>100</v>
      </c>
      <c r="R114" s="13">
        <f t="shared" si="6"/>
        <v>13390.8</v>
      </c>
      <c r="S114" s="13">
        <f t="shared" si="7"/>
        <v>11465.39</v>
      </c>
      <c r="T114" s="13">
        <f t="shared" si="5"/>
        <v>61609.2</v>
      </c>
      <c r="U114" s="21"/>
      <c r="V114" s="22"/>
    </row>
    <row r="115" spans="1:22" s="2" customFormat="1" ht="53.25" customHeight="1" x14ac:dyDescent="0.2">
      <c r="A115" s="37">
        <v>104</v>
      </c>
      <c r="B115" s="32" t="s">
        <v>326</v>
      </c>
      <c r="C115" s="32" t="s">
        <v>91</v>
      </c>
      <c r="D115" s="15" t="s">
        <v>473</v>
      </c>
      <c r="E115" s="12" t="s">
        <v>411</v>
      </c>
      <c r="F115" s="12" t="s">
        <v>272</v>
      </c>
      <c r="G115" s="13">
        <v>75000</v>
      </c>
      <c r="H115" s="13">
        <v>2152.5</v>
      </c>
      <c r="I115" s="13">
        <v>5325</v>
      </c>
      <c r="J115" s="13">
        <v>822.89</v>
      </c>
      <c r="K115" s="13">
        <v>2280</v>
      </c>
      <c r="L115" s="13">
        <v>5317.5</v>
      </c>
      <c r="M115" s="16"/>
      <c r="N115" s="13">
        <f t="shared" si="8"/>
        <v>15897.89</v>
      </c>
      <c r="O115" s="13">
        <v>6309.38</v>
      </c>
      <c r="P115" s="13">
        <v>25</v>
      </c>
      <c r="Q115" s="13">
        <v>1586.8</v>
      </c>
      <c r="R115" s="13">
        <f t="shared" si="6"/>
        <v>12353.68</v>
      </c>
      <c r="S115" s="13">
        <f t="shared" si="7"/>
        <v>11465.39</v>
      </c>
      <c r="T115" s="13">
        <f t="shared" si="5"/>
        <v>62646.32</v>
      </c>
      <c r="U115" s="21"/>
      <c r="V115" s="22"/>
    </row>
    <row r="116" spans="1:22" s="2" customFormat="1" ht="53.25" customHeight="1" x14ac:dyDescent="0.2">
      <c r="A116" s="37">
        <v>105</v>
      </c>
      <c r="B116" s="32" t="s">
        <v>327</v>
      </c>
      <c r="C116" s="32" t="s">
        <v>91</v>
      </c>
      <c r="D116" s="15" t="s">
        <v>473</v>
      </c>
      <c r="E116" s="12" t="s">
        <v>78</v>
      </c>
      <c r="F116" s="12" t="s">
        <v>272</v>
      </c>
      <c r="G116" s="13">
        <v>60000</v>
      </c>
      <c r="H116" s="13">
        <v>1722</v>
      </c>
      <c r="I116" s="13">
        <v>4260</v>
      </c>
      <c r="J116" s="13">
        <v>660</v>
      </c>
      <c r="K116" s="13">
        <v>1824</v>
      </c>
      <c r="L116" s="13">
        <v>4254</v>
      </c>
      <c r="M116" s="16"/>
      <c r="N116" s="13">
        <f t="shared" si="8"/>
        <v>12720</v>
      </c>
      <c r="O116" s="13">
        <v>3486.68</v>
      </c>
      <c r="P116" s="13">
        <v>25</v>
      </c>
      <c r="Q116" s="13">
        <v>1388.56</v>
      </c>
      <c r="R116" s="13">
        <f t="shared" si="6"/>
        <v>8446.24</v>
      </c>
      <c r="S116" s="13">
        <f t="shared" si="7"/>
        <v>9174</v>
      </c>
      <c r="T116" s="13">
        <f t="shared" si="5"/>
        <v>51553.760000000002</v>
      </c>
      <c r="U116" s="21"/>
      <c r="V116" s="22"/>
    </row>
    <row r="117" spans="1:22" s="2" customFormat="1" ht="53.25" customHeight="1" x14ac:dyDescent="0.2">
      <c r="A117" s="37">
        <v>106</v>
      </c>
      <c r="B117" s="32" t="s">
        <v>328</v>
      </c>
      <c r="C117" s="32" t="s">
        <v>91</v>
      </c>
      <c r="D117" s="15" t="s">
        <v>473</v>
      </c>
      <c r="E117" s="12" t="s">
        <v>411</v>
      </c>
      <c r="F117" s="12" t="s">
        <v>272</v>
      </c>
      <c r="G117" s="13">
        <v>75000</v>
      </c>
      <c r="H117" s="13">
        <v>2152.5</v>
      </c>
      <c r="I117" s="13">
        <v>5325</v>
      </c>
      <c r="J117" s="13">
        <v>822.89</v>
      </c>
      <c r="K117" s="13">
        <v>2280</v>
      </c>
      <c r="L117" s="13">
        <v>5317.5</v>
      </c>
      <c r="M117" s="16">
        <v>1577.45</v>
      </c>
      <c r="N117" s="13">
        <f t="shared" si="8"/>
        <v>17475.34</v>
      </c>
      <c r="O117" s="13">
        <v>5993.89</v>
      </c>
      <c r="P117" s="13">
        <v>25</v>
      </c>
      <c r="Q117" s="13">
        <v>14433.83</v>
      </c>
      <c r="R117" s="13">
        <f t="shared" si="6"/>
        <v>26462.67</v>
      </c>
      <c r="S117" s="13">
        <f t="shared" si="7"/>
        <v>11465.39</v>
      </c>
      <c r="T117" s="13">
        <f t="shared" si="5"/>
        <v>48537.33</v>
      </c>
      <c r="U117" s="21"/>
      <c r="V117" s="22"/>
    </row>
    <row r="118" spans="1:22" s="2" customFormat="1" ht="53.25" customHeight="1" x14ac:dyDescent="0.2">
      <c r="A118" s="37">
        <v>107</v>
      </c>
      <c r="B118" s="32" t="s">
        <v>300</v>
      </c>
      <c r="C118" s="32" t="s">
        <v>91</v>
      </c>
      <c r="D118" s="15" t="s">
        <v>473</v>
      </c>
      <c r="E118" s="12" t="s">
        <v>411</v>
      </c>
      <c r="F118" s="12" t="s">
        <v>272</v>
      </c>
      <c r="G118" s="13">
        <v>75000</v>
      </c>
      <c r="H118" s="13">
        <v>2152.5</v>
      </c>
      <c r="I118" s="13">
        <v>5325</v>
      </c>
      <c r="J118" s="13">
        <v>822.89</v>
      </c>
      <c r="K118" s="13">
        <v>2280</v>
      </c>
      <c r="L118" s="13">
        <v>5317.5</v>
      </c>
      <c r="M118" s="16"/>
      <c r="N118" s="13">
        <f t="shared" si="8"/>
        <v>15897.89</v>
      </c>
      <c r="O118" s="13">
        <v>6309.38</v>
      </c>
      <c r="P118" s="13">
        <v>25</v>
      </c>
      <c r="Q118" s="13">
        <v>1884.16</v>
      </c>
      <c r="R118" s="13">
        <f t="shared" si="6"/>
        <v>12651.04</v>
      </c>
      <c r="S118" s="13">
        <f t="shared" si="7"/>
        <v>11465.39</v>
      </c>
      <c r="T118" s="13">
        <f t="shared" si="5"/>
        <v>62348.959999999999</v>
      </c>
      <c r="U118" s="21"/>
      <c r="V118" s="22"/>
    </row>
    <row r="119" spans="1:22" s="2" customFormat="1" ht="53.25" customHeight="1" x14ac:dyDescent="0.2">
      <c r="A119" s="37">
        <v>108</v>
      </c>
      <c r="B119" s="32" t="s">
        <v>301</v>
      </c>
      <c r="C119" s="32" t="s">
        <v>91</v>
      </c>
      <c r="D119" s="15" t="s">
        <v>473</v>
      </c>
      <c r="E119" s="12" t="s">
        <v>411</v>
      </c>
      <c r="F119" s="12" t="s">
        <v>272</v>
      </c>
      <c r="G119" s="13">
        <v>60000</v>
      </c>
      <c r="H119" s="13">
        <v>1722</v>
      </c>
      <c r="I119" s="13">
        <v>4260</v>
      </c>
      <c r="J119" s="13">
        <v>660</v>
      </c>
      <c r="K119" s="13">
        <v>1824</v>
      </c>
      <c r="L119" s="13">
        <v>4254</v>
      </c>
      <c r="M119" s="16"/>
      <c r="N119" s="13">
        <f t="shared" si="8"/>
        <v>12720</v>
      </c>
      <c r="O119" s="13">
        <v>3486.68</v>
      </c>
      <c r="P119" s="13">
        <v>25</v>
      </c>
      <c r="Q119" s="13">
        <v>100</v>
      </c>
      <c r="R119" s="13">
        <f t="shared" si="6"/>
        <v>7157.68</v>
      </c>
      <c r="S119" s="13">
        <f t="shared" si="7"/>
        <v>9174</v>
      </c>
      <c r="T119" s="13">
        <f t="shared" si="5"/>
        <v>52842.32</v>
      </c>
      <c r="U119" s="21"/>
      <c r="V119" s="22"/>
    </row>
    <row r="120" spans="1:22" s="2" customFormat="1" ht="53.25" customHeight="1" x14ac:dyDescent="0.2">
      <c r="A120" s="37">
        <v>109</v>
      </c>
      <c r="B120" s="32" t="s">
        <v>413</v>
      </c>
      <c r="C120" s="32" t="s">
        <v>91</v>
      </c>
      <c r="D120" s="15" t="s">
        <v>473</v>
      </c>
      <c r="E120" s="12" t="s">
        <v>77</v>
      </c>
      <c r="F120" s="12" t="s">
        <v>272</v>
      </c>
      <c r="G120" s="13">
        <v>60000</v>
      </c>
      <c r="H120" s="13">
        <v>1722</v>
      </c>
      <c r="I120" s="13">
        <v>4260</v>
      </c>
      <c r="J120" s="13">
        <v>660</v>
      </c>
      <c r="K120" s="13">
        <v>1824</v>
      </c>
      <c r="L120" s="13">
        <v>4254</v>
      </c>
      <c r="M120" s="16"/>
      <c r="N120" s="13">
        <f t="shared" si="8"/>
        <v>12720</v>
      </c>
      <c r="O120" s="13">
        <v>1695.91</v>
      </c>
      <c r="P120" s="13">
        <v>25</v>
      </c>
      <c r="Q120" s="13">
        <v>2992.08</v>
      </c>
      <c r="R120" s="13">
        <f t="shared" si="6"/>
        <v>8258.99</v>
      </c>
      <c r="S120" s="13">
        <f t="shared" si="7"/>
        <v>9174</v>
      </c>
      <c r="T120" s="13">
        <f t="shared" si="5"/>
        <v>51741.01</v>
      </c>
      <c r="U120" s="21"/>
      <c r="V120" s="22"/>
    </row>
    <row r="121" spans="1:22" s="2" customFormat="1" ht="53.25" customHeight="1" x14ac:dyDescent="0.2">
      <c r="A121" s="37">
        <v>110</v>
      </c>
      <c r="B121" s="32" t="s">
        <v>415</v>
      </c>
      <c r="C121" s="32" t="s">
        <v>91</v>
      </c>
      <c r="D121" s="15" t="s">
        <v>473</v>
      </c>
      <c r="E121" s="12" t="s">
        <v>77</v>
      </c>
      <c r="F121" s="12" t="s">
        <v>272</v>
      </c>
      <c r="G121" s="13">
        <v>60000</v>
      </c>
      <c r="H121" s="13">
        <v>1722</v>
      </c>
      <c r="I121" s="13">
        <v>4260</v>
      </c>
      <c r="J121" s="13">
        <v>660</v>
      </c>
      <c r="K121" s="13">
        <v>1824</v>
      </c>
      <c r="L121" s="13">
        <v>4254</v>
      </c>
      <c r="M121" s="16"/>
      <c r="N121" s="13">
        <f t="shared" si="8"/>
        <v>12720</v>
      </c>
      <c r="O121" s="13">
        <v>3486.68</v>
      </c>
      <c r="P121" s="13">
        <v>25</v>
      </c>
      <c r="Q121" s="13">
        <v>2785.04</v>
      </c>
      <c r="R121" s="13">
        <f t="shared" si="6"/>
        <v>9842.7200000000012</v>
      </c>
      <c r="S121" s="13">
        <f t="shared" si="7"/>
        <v>9174</v>
      </c>
      <c r="T121" s="13">
        <f t="shared" si="5"/>
        <v>50157.279999999999</v>
      </c>
      <c r="U121" s="21"/>
      <c r="V121" s="22"/>
    </row>
    <row r="122" spans="1:22" s="2" customFormat="1" ht="53.25" customHeight="1" x14ac:dyDescent="0.2">
      <c r="A122" s="37">
        <v>111</v>
      </c>
      <c r="B122" s="32" t="s">
        <v>484</v>
      </c>
      <c r="C122" s="32" t="s">
        <v>91</v>
      </c>
      <c r="D122" s="15" t="s">
        <v>473</v>
      </c>
      <c r="E122" s="12" t="s">
        <v>398</v>
      </c>
      <c r="F122" s="12" t="s">
        <v>272</v>
      </c>
      <c r="G122" s="13">
        <v>35000</v>
      </c>
      <c r="H122" s="13">
        <v>1004.5</v>
      </c>
      <c r="I122" s="13">
        <v>2485</v>
      </c>
      <c r="J122" s="13">
        <v>385</v>
      </c>
      <c r="K122" s="13">
        <v>1064</v>
      </c>
      <c r="L122" s="13">
        <v>2481.5</v>
      </c>
      <c r="M122" s="16"/>
      <c r="N122" s="13">
        <f t="shared" si="8"/>
        <v>7420</v>
      </c>
      <c r="O122" s="13">
        <v>0</v>
      </c>
      <c r="P122" s="13">
        <v>25</v>
      </c>
      <c r="Q122" s="13">
        <v>594.72</v>
      </c>
      <c r="R122" s="13">
        <f t="shared" si="6"/>
        <v>2688.2200000000003</v>
      </c>
      <c r="S122" s="13">
        <f t="shared" si="7"/>
        <v>5351.5</v>
      </c>
      <c r="T122" s="13">
        <f t="shared" si="5"/>
        <v>32311.78</v>
      </c>
      <c r="U122" s="21"/>
      <c r="V122" s="22"/>
    </row>
    <row r="123" spans="1:22" s="2" customFormat="1" ht="53.25" customHeight="1" x14ac:dyDescent="0.2">
      <c r="A123" s="37">
        <v>112</v>
      </c>
      <c r="B123" s="32" t="s">
        <v>330</v>
      </c>
      <c r="C123" s="32" t="s">
        <v>91</v>
      </c>
      <c r="D123" s="15" t="s">
        <v>473</v>
      </c>
      <c r="E123" s="12" t="s">
        <v>286</v>
      </c>
      <c r="F123" s="12" t="s">
        <v>272</v>
      </c>
      <c r="G123" s="13">
        <v>60000</v>
      </c>
      <c r="H123" s="13">
        <v>1722</v>
      </c>
      <c r="I123" s="13">
        <v>4260</v>
      </c>
      <c r="J123" s="13">
        <v>660</v>
      </c>
      <c r="K123" s="13">
        <v>1824</v>
      </c>
      <c r="L123" s="13">
        <v>4254</v>
      </c>
      <c r="M123" s="16"/>
      <c r="N123" s="13">
        <f t="shared" si="8"/>
        <v>12720</v>
      </c>
      <c r="O123" s="13">
        <v>3486.68</v>
      </c>
      <c r="P123" s="13">
        <v>25</v>
      </c>
      <c r="Q123" s="13">
        <v>992.08</v>
      </c>
      <c r="R123" s="13">
        <f t="shared" si="6"/>
        <v>8049.76</v>
      </c>
      <c r="S123" s="13">
        <f t="shared" si="7"/>
        <v>9174</v>
      </c>
      <c r="T123" s="13">
        <f t="shared" si="5"/>
        <v>51950.239999999998</v>
      </c>
      <c r="U123" s="21"/>
      <c r="V123" s="22"/>
    </row>
    <row r="124" spans="1:22" s="2" customFormat="1" ht="53.25" customHeight="1" x14ac:dyDescent="0.2">
      <c r="A124" s="37">
        <v>113</v>
      </c>
      <c r="B124" s="32" t="s">
        <v>485</v>
      </c>
      <c r="C124" s="32" t="s">
        <v>91</v>
      </c>
      <c r="D124" s="15" t="s">
        <v>473</v>
      </c>
      <c r="E124" s="12" t="s">
        <v>93</v>
      </c>
      <c r="F124" s="12" t="s">
        <v>96</v>
      </c>
      <c r="G124" s="13">
        <v>35000</v>
      </c>
      <c r="H124" s="13">
        <v>1004.5</v>
      </c>
      <c r="I124" s="13">
        <v>2485</v>
      </c>
      <c r="J124" s="13">
        <v>385</v>
      </c>
      <c r="K124" s="13">
        <v>1064</v>
      </c>
      <c r="L124" s="13">
        <v>2481.5</v>
      </c>
      <c r="M124" s="16"/>
      <c r="N124" s="13">
        <f t="shared" si="8"/>
        <v>7420</v>
      </c>
      <c r="O124" s="13">
        <v>0</v>
      </c>
      <c r="P124" s="13">
        <v>25</v>
      </c>
      <c r="Q124" s="13">
        <v>446.04</v>
      </c>
      <c r="R124" s="13">
        <f t="shared" si="6"/>
        <v>2539.54</v>
      </c>
      <c r="S124" s="13">
        <f t="shared" si="7"/>
        <v>5351.5</v>
      </c>
      <c r="T124" s="13">
        <f t="shared" si="5"/>
        <v>32460.46</v>
      </c>
      <c r="U124" s="21"/>
      <c r="V124" s="22"/>
    </row>
    <row r="125" spans="1:22" s="2" customFormat="1" ht="53.25" customHeight="1" x14ac:dyDescent="0.2">
      <c r="A125" s="37">
        <v>114</v>
      </c>
      <c r="B125" s="32" t="s">
        <v>221</v>
      </c>
      <c r="C125" s="32" t="s">
        <v>90</v>
      </c>
      <c r="D125" s="15" t="s">
        <v>474</v>
      </c>
      <c r="E125" s="12" t="s">
        <v>292</v>
      </c>
      <c r="F125" s="12" t="s">
        <v>83</v>
      </c>
      <c r="G125" s="13">
        <v>115000</v>
      </c>
      <c r="H125" s="13">
        <v>3300.5</v>
      </c>
      <c r="I125" s="13">
        <v>8165</v>
      </c>
      <c r="J125" s="13">
        <v>822.89</v>
      </c>
      <c r="K125" s="13">
        <v>3496</v>
      </c>
      <c r="L125" s="13">
        <v>8153.5</v>
      </c>
      <c r="M125" s="16"/>
      <c r="N125" s="13">
        <f t="shared" si="8"/>
        <v>23937.89</v>
      </c>
      <c r="O125" s="13">
        <v>15633.74</v>
      </c>
      <c r="P125" s="13">
        <v>25</v>
      </c>
      <c r="Q125" s="13">
        <v>0</v>
      </c>
      <c r="R125" s="13">
        <f t="shared" si="6"/>
        <v>22455.239999999998</v>
      </c>
      <c r="S125" s="13">
        <f t="shared" si="7"/>
        <v>17141.39</v>
      </c>
      <c r="T125" s="13">
        <f t="shared" si="5"/>
        <v>92544.760000000009</v>
      </c>
      <c r="U125" s="21"/>
      <c r="V125" s="22"/>
    </row>
    <row r="126" spans="1:22" s="2" customFormat="1" ht="53.25" customHeight="1" x14ac:dyDescent="0.2">
      <c r="A126" s="37">
        <v>115</v>
      </c>
      <c r="B126" s="32" t="s">
        <v>210</v>
      </c>
      <c r="C126" s="32" t="s">
        <v>91</v>
      </c>
      <c r="D126" s="15" t="s">
        <v>474</v>
      </c>
      <c r="E126" s="12" t="s">
        <v>411</v>
      </c>
      <c r="F126" s="12" t="s">
        <v>83</v>
      </c>
      <c r="G126" s="13">
        <v>75000</v>
      </c>
      <c r="H126" s="13">
        <v>2152.5</v>
      </c>
      <c r="I126" s="13">
        <v>5325</v>
      </c>
      <c r="J126" s="13">
        <v>822.89</v>
      </c>
      <c r="K126" s="13">
        <v>2280</v>
      </c>
      <c r="L126" s="13">
        <v>5317.5</v>
      </c>
      <c r="M126" s="16"/>
      <c r="N126" s="13">
        <f t="shared" si="8"/>
        <v>15897.89</v>
      </c>
      <c r="O126" s="13">
        <v>6309.38</v>
      </c>
      <c r="P126" s="13">
        <v>25</v>
      </c>
      <c r="Q126" s="13">
        <v>4905.43</v>
      </c>
      <c r="R126" s="13">
        <f t="shared" si="6"/>
        <v>15672.310000000001</v>
      </c>
      <c r="S126" s="13">
        <f t="shared" si="7"/>
        <v>11465.39</v>
      </c>
      <c r="T126" s="13">
        <f t="shared" si="5"/>
        <v>59327.69</v>
      </c>
      <c r="U126" s="21"/>
      <c r="V126" s="22"/>
    </row>
    <row r="127" spans="1:22" s="2" customFormat="1" ht="53.25" customHeight="1" x14ac:dyDescent="0.2">
      <c r="A127" s="37">
        <v>116</v>
      </c>
      <c r="B127" s="32" t="s">
        <v>519</v>
      </c>
      <c r="C127" s="32" t="s">
        <v>91</v>
      </c>
      <c r="D127" s="15" t="s">
        <v>474</v>
      </c>
      <c r="E127" s="12" t="s">
        <v>411</v>
      </c>
      <c r="F127" s="12" t="s">
        <v>272</v>
      </c>
      <c r="G127" s="13">
        <v>60000</v>
      </c>
      <c r="H127" s="13">
        <v>1722</v>
      </c>
      <c r="I127" s="13">
        <v>4260</v>
      </c>
      <c r="J127" s="13">
        <v>660</v>
      </c>
      <c r="K127" s="13">
        <v>1824</v>
      </c>
      <c r="L127" s="13">
        <v>4254</v>
      </c>
      <c r="M127" s="16"/>
      <c r="N127" s="13">
        <f t="shared" si="8"/>
        <v>12720</v>
      </c>
      <c r="O127" s="13">
        <v>3486.68</v>
      </c>
      <c r="P127" s="13">
        <v>25</v>
      </c>
      <c r="Q127" s="13">
        <v>0</v>
      </c>
      <c r="R127" s="13">
        <f t="shared" si="6"/>
        <v>7057.68</v>
      </c>
      <c r="S127" s="13">
        <f t="shared" si="7"/>
        <v>9174</v>
      </c>
      <c r="T127" s="13">
        <f t="shared" si="5"/>
        <v>52942.32</v>
      </c>
      <c r="U127" s="21"/>
      <c r="V127" s="22"/>
    </row>
    <row r="128" spans="1:22" s="2" customFormat="1" ht="53.25" customHeight="1" x14ac:dyDescent="0.2">
      <c r="A128" s="37">
        <v>117</v>
      </c>
      <c r="B128" s="32" t="s">
        <v>207</v>
      </c>
      <c r="C128" s="32" t="s">
        <v>91</v>
      </c>
      <c r="D128" s="15" t="s">
        <v>474</v>
      </c>
      <c r="E128" s="12" t="s">
        <v>411</v>
      </c>
      <c r="F128" s="12" t="s">
        <v>83</v>
      </c>
      <c r="G128" s="13">
        <v>90000</v>
      </c>
      <c r="H128" s="13">
        <v>2583</v>
      </c>
      <c r="I128" s="13">
        <v>6390</v>
      </c>
      <c r="J128" s="13">
        <v>822.89</v>
      </c>
      <c r="K128" s="13">
        <v>2736</v>
      </c>
      <c r="L128" s="13">
        <v>6381</v>
      </c>
      <c r="M128" s="16">
        <v>1577.45</v>
      </c>
      <c r="N128" s="13">
        <f t="shared" si="8"/>
        <v>20490.34</v>
      </c>
      <c r="O128" s="13">
        <v>9358.76</v>
      </c>
      <c r="P128" s="13">
        <v>25</v>
      </c>
      <c r="Q128" s="13">
        <v>7293.36</v>
      </c>
      <c r="R128" s="13">
        <f t="shared" si="6"/>
        <v>23573.57</v>
      </c>
      <c r="S128" s="13">
        <f t="shared" si="7"/>
        <v>13593.89</v>
      </c>
      <c r="T128" s="13">
        <f t="shared" si="5"/>
        <v>66426.429999999993</v>
      </c>
      <c r="U128" s="21"/>
      <c r="V128" s="22"/>
    </row>
    <row r="129" spans="1:22" s="2" customFormat="1" ht="53.25" customHeight="1" x14ac:dyDescent="0.2">
      <c r="A129" s="37">
        <v>118</v>
      </c>
      <c r="B129" s="32" t="s">
        <v>222</v>
      </c>
      <c r="C129" s="32" t="s">
        <v>91</v>
      </c>
      <c r="D129" s="15" t="s">
        <v>474</v>
      </c>
      <c r="E129" s="12" t="s">
        <v>95</v>
      </c>
      <c r="F129" s="12" t="s">
        <v>83</v>
      </c>
      <c r="G129" s="13">
        <v>80000</v>
      </c>
      <c r="H129" s="13">
        <v>2296</v>
      </c>
      <c r="I129" s="13">
        <v>5680</v>
      </c>
      <c r="J129" s="13">
        <v>822.89</v>
      </c>
      <c r="K129" s="13">
        <v>2432</v>
      </c>
      <c r="L129" s="13">
        <v>5672</v>
      </c>
      <c r="M129" s="16"/>
      <c r="N129" s="13">
        <f t="shared" si="8"/>
        <v>16902.89</v>
      </c>
      <c r="O129" s="13">
        <v>7400.87</v>
      </c>
      <c r="P129" s="13">
        <v>25</v>
      </c>
      <c r="Q129" s="13">
        <v>2776.24</v>
      </c>
      <c r="R129" s="13">
        <f t="shared" si="6"/>
        <v>14930.109999999999</v>
      </c>
      <c r="S129" s="13">
        <f t="shared" si="7"/>
        <v>12174.89</v>
      </c>
      <c r="T129" s="13">
        <f t="shared" si="5"/>
        <v>65069.89</v>
      </c>
      <c r="U129" s="21"/>
      <c r="V129" s="22"/>
    </row>
    <row r="130" spans="1:22" s="2" customFormat="1" ht="53.25" customHeight="1" x14ac:dyDescent="0.2">
      <c r="A130" s="37">
        <v>119</v>
      </c>
      <c r="B130" s="32" t="s">
        <v>414</v>
      </c>
      <c r="C130" s="32" t="s">
        <v>90</v>
      </c>
      <c r="D130" s="15" t="s">
        <v>474</v>
      </c>
      <c r="E130" s="12" t="s">
        <v>77</v>
      </c>
      <c r="F130" s="12" t="s">
        <v>272</v>
      </c>
      <c r="G130" s="13">
        <v>60000</v>
      </c>
      <c r="H130" s="13">
        <v>1722</v>
      </c>
      <c r="I130" s="13">
        <v>4260</v>
      </c>
      <c r="J130" s="13">
        <v>660</v>
      </c>
      <c r="K130" s="13">
        <v>1824</v>
      </c>
      <c r="L130" s="13">
        <v>4254</v>
      </c>
      <c r="M130" s="16"/>
      <c r="N130" s="13">
        <f t="shared" si="8"/>
        <v>12720</v>
      </c>
      <c r="O130" s="13">
        <v>3486.68</v>
      </c>
      <c r="P130" s="13">
        <v>25</v>
      </c>
      <c r="Q130" s="13">
        <v>1784.16</v>
      </c>
      <c r="R130" s="13">
        <f t="shared" si="6"/>
        <v>8841.84</v>
      </c>
      <c r="S130" s="13">
        <f t="shared" si="7"/>
        <v>9174</v>
      </c>
      <c r="T130" s="13">
        <f t="shared" si="5"/>
        <v>51158.16</v>
      </c>
      <c r="U130" s="21"/>
      <c r="V130" s="22"/>
    </row>
    <row r="131" spans="1:22" s="2" customFormat="1" ht="53.25" customHeight="1" x14ac:dyDescent="0.2">
      <c r="A131" s="37">
        <v>120</v>
      </c>
      <c r="B131" s="32" t="s">
        <v>520</v>
      </c>
      <c r="C131" s="32" t="s">
        <v>90</v>
      </c>
      <c r="D131" s="15" t="s">
        <v>474</v>
      </c>
      <c r="E131" s="12" t="s">
        <v>286</v>
      </c>
      <c r="F131" s="12" t="s">
        <v>272</v>
      </c>
      <c r="G131" s="13">
        <v>35000</v>
      </c>
      <c r="H131" s="13">
        <v>1004.5</v>
      </c>
      <c r="I131" s="13">
        <v>2485</v>
      </c>
      <c r="J131" s="13">
        <v>385</v>
      </c>
      <c r="K131" s="13">
        <v>1064</v>
      </c>
      <c r="L131" s="13">
        <v>2481.5</v>
      </c>
      <c r="M131" s="16"/>
      <c r="N131" s="13">
        <f t="shared" si="8"/>
        <v>7420</v>
      </c>
      <c r="O131" s="13">
        <v>0</v>
      </c>
      <c r="P131" s="13">
        <v>25</v>
      </c>
      <c r="Q131" s="13">
        <v>100</v>
      </c>
      <c r="R131" s="13">
        <f t="shared" si="6"/>
        <v>2193.5</v>
      </c>
      <c r="S131" s="13">
        <f t="shared" si="7"/>
        <v>5351.5</v>
      </c>
      <c r="T131" s="13">
        <f t="shared" si="5"/>
        <v>32806.5</v>
      </c>
      <c r="U131" s="21"/>
      <c r="V131" s="22"/>
    </row>
    <row r="132" spans="1:22" s="2" customFormat="1" ht="53.25" customHeight="1" x14ac:dyDescent="0.2">
      <c r="A132" s="37">
        <v>121</v>
      </c>
      <c r="B132" s="32" t="s">
        <v>229</v>
      </c>
      <c r="C132" s="32" t="s">
        <v>91</v>
      </c>
      <c r="D132" s="15" t="s">
        <v>475</v>
      </c>
      <c r="E132" s="12" t="s">
        <v>425</v>
      </c>
      <c r="F132" s="12" t="s">
        <v>83</v>
      </c>
      <c r="G132" s="13">
        <v>125000</v>
      </c>
      <c r="H132" s="13">
        <v>3587.5</v>
      </c>
      <c r="I132" s="13">
        <v>8875</v>
      </c>
      <c r="J132" s="13">
        <v>822.89</v>
      </c>
      <c r="K132" s="13">
        <v>3800</v>
      </c>
      <c r="L132" s="13">
        <v>8862.5</v>
      </c>
      <c r="M132" s="16">
        <v>3154.9</v>
      </c>
      <c r="N132" s="13">
        <f t="shared" si="8"/>
        <v>29102.79</v>
      </c>
      <c r="O132" s="13">
        <v>17197.27</v>
      </c>
      <c r="P132" s="13">
        <v>25</v>
      </c>
      <c r="Q132" s="13">
        <v>4059.4999999999995</v>
      </c>
      <c r="R132" s="13">
        <f t="shared" si="6"/>
        <v>31824.170000000002</v>
      </c>
      <c r="S132" s="13">
        <f t="shared" si="7"/>
        <v>18560.39</v>
      </c>
      <c r="T132" s="13">
        <f t="shared" si="5"/>
        <v>93175.83</v>
      </c>
      <c r="U132" s="21"/>
      <c r="V132" s="22"/>
    </row>
    <row r="133" spans="1:22" s="2" customFormat="1" ht="53.25" customHeight="1" x14ac:dyDescent="0.2">
      <c r="A133" s="37">
        <v>122</v>
      </c>
      <c r="B133" s="32" t="s">
        <v>486</v>
      </c>
      <c r="C133" s="32" t="s">
        <v>90</v>
      </c>
      <c r="D133" s="15" t="s">
        <v>475</v>
      </c>
      <c r="E133" s="12" t="s">
        <v>41</v>
      </c>
      <c r="F133" s="12" t="s">
        <v>50</v>
      </c>
      <c r="G133" s="13">
        <v>110000</v>
      </c>
      <c r="H133" s="13">
        <v>3157</v>
      </c>
      <c r="I133" s="13">
        <v>7810</v>
      </c>
      <c r="J133" s="13">
        <v>822.89</v>
      </c>
      <c r="K133" s="13">
        <v>3344</v>
      </c>
      <c r="L133" s="13">
        <v>7799</v>
      </c>
      <c r="M133" s="16"/>
      <c r="N133" s="13">
        <f t="shared" si="8"/>
        <v>22932.89</v>
      </c>
      <c r="O133" s="13">
        <v>14457.62</v>
      </c>
      <c r="P133" s="13">
        <v>25</v>
      </c>
      <c r="Q133" s="13">
        <v>2676.24</v>
      </c>
      <c r="R133" s="13">
        <f t="shared" si="6"/>
        <v>23659.86</v>
      </c>
      <c r="S133" s="13">
        <f t="shared" si="7"/>
        <v>16431.89</v>
      </c>
      <c r="T133" s="13">
        <f t="shared" si="5"/>
        <v>86340.14</v>
      </c>
      <c r="U133" s="21"/>
      <c r="V133" s="22"/>
    </row>
    <row r="134" spans="1:22" s="2" customFormat="1" ht="53.25" customHeight="1" x14ac:dyDescent="0.2">
      <c r="A134" s="37">
        <v>123</v>
      </c>
      <c r="B134" s="32" t="s">
        <v>233</v>
      </c>
      <c r="C134" s="32" t="s">
        <v>91</v>
      </c>
      <c r="D134" s="15" t="s">
        <v>475</v>
      </c>
      <c r="E134" s="12" t="s">
        <v>72</v>
      </c>
      <c r="F134" s="12" t="s">
        <v>83</v>
      </c>
      <c r="G134" s="13">
        <v>75000</v>
      </c>
      <c r="H134" s="13">
        <v>2152.5</v>
      </c>
      <c r="I134" s="13">
        <v>5325</v>
      </c>
      <c r="J134" s="13">
        <v>822.89</v>
      </c>
      <c r="K134" s="13">
        <v>2280</v>
      </c>
      <c r="L134" s="13">
        <v>5317.5</v>
      </c>
      <c r="M134" s="16">
        <v>1577.45</v>
      </c>
      <c r="N134" s="13">
        <f t="shared" si="8"/>
        <v>17475.34</v>
      </c>
      <c r="O134" s="13">
        <v>5993.89</v>
      </c>
      <c r="P134" s="13">
        <v>25</v>
      </c>
      <c r="Q134" s="13">
        <v>27732.43</v>
      </c>
      <c r="R134" s="13">
        <f t="shared" si="6"/>
        <v>39761.270000000004</v>
      </c>
      <c r="S134" s="13">
        <f t="shared" si="7"/>
        <v>11465.39</v>
      </c>
      <c r="T134" s="13">
        <f t="shared" si="5"/>
        <v>35238.729999999996</v>
      </c>
      <c r="U134" s="21"/>
      <c r="V134" s="22"/>
    </row>
    <row r="135" spans="1:22" s="2" customFormat="1" ht="53.25" customHeight="1" x14ac:dyDescent="0.2">
      <c r="A135" s="37">
        <v>124</v>
      </c>
      <c r="B135" s="32" t="s">
        <v>231</v>
      </c>
      <c r="C135" s="32" t="s">
        <v>90</v>
      </c>
      <c r="D135" s="15" t="s">
        <v>475</v>
      </c>
      <c r="E135" s="12" t="s">
        <v>249</v>
      </c>
      <c r="F135" s="12" t="s">
        <v>83</v>
      </c>
      <c r="G135" s="13">
        <v>130000</v>
      </c>
      <c r="H135" s="13">
        <v>3731</v>
      </c>
      <c r="I135" s="13">
        <v>9230</v>
      </c>
      <c r="J135" s="13">
        <v>822.89</v>
      </c>
      <c r="K135" s="13">
        <v>3952</v>
      </c>
      <c r="L135" s="13">
        <v>9217</v>
      </c>
      <c r="M135" s="16"/>
      <c r="N135" s="13">
        <f t="shared" si="8"/>
        <v>26952.89</v>
      </c>
      <c r="O135" s="13">
        <v>19162.12</v>
      </c>
      <c r="P135" s="13">
        <v>25</v>
      </c>
      <c r="Q135" s="13">
        <v>35632.17</v>
      </c>
      <c r="R135" s="13">
        <f t="shared" si="6"/>
        <v>62502.289999999994</v>
      </c>
      <c r="S135" s="13">
        <f t="shared" si="7"/>
        <v>19269.89</v>
      </c>
      <c r="T135" s="13">
        <f t="shared" si="5"/>
        <v>67497.710000000006</v>
      </c>
      <c r="U135" s="21"/>
      <c r="V135" s="22"/>
    </row>
    <row r="136" spans="1:22" s="2" customFormat="1" ht="53.25" customHeight="1" x14ac:dyDescent="0.2">
      <c r="A136" s="37">
        <v>125</v>
      </c>
      <c r="B136" s="32" t="s">
        <v>335</v>
      </c>
      <c r="C136" s="32" t="s">
        <v>90</v>
      </c>
      <c r="D136" s="15" t="s">
        <v>475</v>
      </c>
      <c r="E136" s="12" t="s">
        <v>34</v>
      </c>
      <c r="F136" s="12" t="s">
        <v>272</v>
      </c>
      <c r="G136" s="13">
        <v>70000</v>
      </c>
      <c r="H136" s="13">
        <v>2009</v>
      </c>
      <c r="I136" s="13">
        <v>4970</v>
      </c>
      <c r="J136" s="13">
        <v>770</v>
      </c>
      <c r="K136" s="13">
        <v>2128</v>
      </c>
      <c r="L136" s="13">
        <v>4963</v>
      </c>
      <c r="M136" s="16">
        <v>1577.45</v>
      </c>
      <c r="N136" s="13">
        <f t="shared" si="8"/>
        <v>16417.45</v>
      </c>
      <c r="O136" s="13">
        <v>5052.99</v>
      </c>
      <c r="P136" s="13">
        <v>25</v>
      </c>
      <c r="Q136" s="13">
        <v>2535.5</v>
      </c>
      <c r="R136" s="13">
        <f t="shared" si="6"/>
        <v>13327.94</v>
      </c>
      <c r="S136" s="13">
        <f t="shared" si="7"/>
        <v>10703</v>
      </c>
      <c r="T136" s="13">
        <f t="shared" si="5"/>
        <v>56672.06</v>
      </c>
      <c r="U136" s="21"/>
      <c r="V136" s="22"/>
    </row>
    <row r="137" spans="1:22" s="2" customFormat="1" ht="53.25" customHeight="1" x14ac:dyDescent="0.2">
      <c r="A137" s="37">
        <v>126</v>
      </c>
      <c r="B137" s="32" t="s">
        <v>337</v>
      </c>
      <c r="C137" s="32" t="s">
        <v>91</v>
      </c>
      <c r="D137" s="15" t="s">
        <v>475</v>
      </c>
      <c r="E137" s="12" t="s">
        <v>54</v>
      </c>
      <c r="F137" s="12" t="s">
        <v>272</v>
      </c>
      <c r="G137" s="13">
        <v>60000</v>
      </c>
      <c r="H137" s="13">
        <v>1722</v>
      </c>
      <c r="I137" s="13">
        <v>4260</v>
      </c>
      <c r="J137" s="13">
        <v>660</v>
      </c>
      <c r="K137" s="13">
        <v>1824</v>
      </c>
      <c r="L137" s="13">
        <v>4254</v>
      </c>
      <c r="M137" s="16"/>
      <c r="N137" s="13">
        <f t="shared" si="8"/>
        <v>12720</v>
      </c>
      <c r="O137" s="13">
        <v>3486.68</v>
      </c>
      <c r="P137" s="13">
        <v>25</v>
      </c>
      <c r="Q137" s="13">
        <v>3000</v>
      </c>
      <c r="R137" s="13">
        <f t="shared" si="6"/>
        <v>10057.68</v>
      </c>
      <c r="S137" s="13">
        <f t="shared" si="7"/>
        <v>9174</v>
      </c>
      <c r="T137" s="13">
        <f t="shared" si="5"/>
        <v>49942.32</v>
      </c>
      <c r="U137" s="21"/>
      <c r="V137" s="22"/>
    </row>
    <row r="138" spans="1:22" s="2" customFormat="1" ht="53.25" customHeight="1" x14ac:dyDescent="0.2">
      <c r="A138" s="37">
        <v>127</v>
      </c>
      <c r="B138" s="32" t="s">
        <v>235</v>
      </c>
      <c r="C138" s="32" t="s">
        <v>91</v>
      </c>
      <c r="D138" s="15" t="s">
        <v>475</v>
      </c>
      <c r="E138" s="12" t="s">
        <v>41</v>
      </c>
      <c r="F138" s="12" t="s">
        <v>83</v>
      </c>
      <c r="G138" s="13">
        <v>125000</v>
      </c>
      <c r="H138" s="13">
        <v>3587.5</v>
      </c>
      <c r="I138" s="13">
        <v>8875</v>
      </c>
      <c r="J138" s="13">
        <v>822.89</v>
      </c>
      <c r="K138" s="13">
        <v>3800</v>
      </c>
      <c r="L138" s="13">
        <v>8862.5</v>
      </c>
      <c r="M138" s="16">
        <v>1577.45</v>
      </c>
      <c r="N138" s="13">
        <f t="shared" si="8"/>
        <v>27525.34</v>
      </c>
      <c r="O138" s="13">
        <v>17591.63</v>
      </c>
      <c r="P138" s="13">
        <v>25</v>
      </c>
      <c r="Q138" s="13">
        <v>4666.24</v>
      </c>
      <c r="R138" s="13">
        <f t="shared" si="6"/>
        <v>31247.82</v>
      </c>
      <c r="S138" s="13">
        <f t="shared" si="7"/>
        <v>18560.39</v>
      </c>
      <c r="T138" s="13">
        <f t="shared" si="5"/>
        <v>93752.18</v>
      </c>
      <c r="U138" s="21"/>
      <c r="V138" s="22"/>
    </row>
    <row r="139" spans="1:22" s="2" customFormat="1" ht="53.25" customHeight="1" x14ac:dyDescent="0.2">
      <c r="A139" s="37">
        <v>128</v>
      </c>
      <c r="B139" s="32" t="s">
        <v>487</v>
      </c>
      <c r="C139" s="32" t="s">
        <v>90</v>
      </c>
      <c r="D139" s="15" t="s">
        <v>475</v>
      </c>
      <c r="E139" s="12" t="s">
        <v>59</v>
      </c>
      <c r="F139" s="12" t="s">
        <v>83</v>
      </c>
      <c r="G139" s="13">
        <v>70000</v>
      </c>
      <c r="H139" s="13">
        <v>2009</v>
      </c>
      <c r="I139" s="13">
        <v>4970</v>
      </c>
      <c r="J139" s="13">
        <v>770</v>
      </c>
      <c r="K139" s="13">
        <v>2128</v>
      </c>
      <c r="L139" s="13">
        <v>4963</v>
      </c>
      <c r="M139" s="16"/>
      <c r="N139" s="13">
        <f t="shared" si="8"/>
        <v>14840</v>
      </c>
      <c r="O139" s="13">
        <v>5368.48</v>
      </c>
      <c r="P139" s="13">
        <v>25</v>
      </c>
      <c r="Q139" s="13">
        <v>4931.83</v>
      </c>
      <c r="R139" s="13">
        <f t="shared" si="6"/>
        <v>14462.31</v>
      </c>
      <c r="S139" s="13">
        <f t="shared" si="7"/>
        <v>10703</v>
      </c>
      <c r="T139" s="13">
        <f t="shared" si="5"/>
        <v>55537.69</v>
      </c>
      <c r="U139" s="21"/>
      <c r="V139" s="22"/>
    </row>
    <row r="140" spans="1:22" s="2" customFormat="1" ht="53.25" customHeight="1" x14ac:dyDescent="0.2">
      <c r="A140" s="37">
        <v>129</v>
      </c>
      <c r="B140" s="32" t="s">
        <v>352</v>
      </c>
      <c r="C140" s="32" t="s">
        <v>91</v>
      </c>
      <c r="D140" s="15" t="s">
        <v>475</v>
      </c>
      <c r="E140" s="12" t="s">
        <v>33</v>
      </c>
      <c r="F140" s="12" t="s">
        <v>272</v>
      </c>
      <c r="G140" s="13">
        <v>70000</v>
      </c>
      <c r="H140" s="13">
        <v>2009</v>
      </c>
      <c r="I140" s="13">
        <v>4970</v>
      </c>
      <c r="J140" s="13">
        <v>770</v>
      </c>
      <c r="K140" s="13">
        <v>2128</v>
      </c>
      <c r="L140" s="13">
        <v>4963</v>
      </c>
      <c r="M140" s="16"/>
      <c r="N140" s="13">
        <f t="shared" si="8"/>
        <v>14840</v>
      </c>
      <c r="O140" s="13">
        <v>5368.48</v>
      </c>
      <c r="P140" s="13">
        <v>25</v>
      </c>
      <c r="Q140" s="13">
        <v>2100</v>
      </c>
      <c r="R140" s="13">
        <f t="shared" si="6"/>
        <v>11630.48</v>
      </c>
      <c r="S140" s="13">
        <f t="shared" si="7"/>
        <v>10703</v>
      </c>
      <c r="T140" s="13">
        <f t="shared" ref="T140:T203" si="9">+G140-R140</f>
        <v>58369.520000000004</v>
      </c>
      <c r="U140" s="21"/>
      <c r="V140" s="22"/>
    </row>
    <row r="141" spans="1:22" s="2" customFormat="1" ht="53.25" customHeight="1" x14ac:dyDescent="0.2">
      <c r="A141" s="37">
        <v>130</v>
      </c>
      <c r="B141" s="32" t="s">
        <v>486</v>
      </c>
      <c r="C141" s="32" t="s">
        <v>90</v>
      </c>
      <c r="D141" s="15" t="s">
        <v>475</v>
      </c>
      <c r="E141" s="12" t="s">
        <v>41</v>
      </c>
      <c r="F141" s="12" t="s">
        <v>50</v>
      </c>
      <c r="G141" s="13">
        <v>110000</v>
      </c>
      <c r="H141" s="13">
        <v>3157</v>
      </c>
      <c r="I141" s="13">
        <v>7810</v>
      </c>
      <c r="J141" s="13">
        <v>822.89</v>
      </c>
      <c r="K141" s="13">
        <v>3344</v>
      </c>
      <c r="L141" s="13">
        <v>7799</v>
      </c>
      <c r="M141" s="16"/>
      <c r="N141" s="13">
        <f t="shared" si="8"/>
        <v>22932.89</v>
      </c>
      <c r="O141" s="13">
        <v>14457.62</v>
      </c>
      <c r="P141" s="13">
        <v>25</v>
      </c>
      <c r="Q141" s="13">
        <v>2676.24</v>
      </c>
      <c r="R141" s="13">
        <f t="shared" ref="R141:R204" si="10">SUM(O141,P141,H141,K141,M141,Q141)</f>
        <v>23659.86</v>
      </c>
      <c r="S141" s="13">
        <f t="shared" ref="S141:S204" si="11">SUM(I141,J141,L141)</f>
        <v>16431.89</v>
      </c>
      <c r="T141" s="13">
        <f t="shared" si="9"/>
        <v>86340.14</v>
      </c>
      <c r="U141" s="21"/>
      <c r="V141" s="22"/>
    </row>
    <row r="142" spans="1:22" s="2" customFormat="1" ht="53.25" customHeight="1" x14ac:dyDescent="0.2">
      <c r="A142" s="37">
        <v>131</v>
      </c>
      <c r="B142" s="32" t="s">
        <v>228</v>
      </c>
      <c r="C142" s="32" t="s">
        <v>91</v>
      </c>
      <c r="D142" s="15" t="s">
        <v>475</v>
      </c>
      <c r="E142" s="12" t="s">
        <v>93</v>
      </c>
      <c r="F142" s="12" t="s">
        <v>96</v>
      </c>
      <c r="G142" s="13">
        <v>34000</v>
      </c>
      <c r="H142" s="13">
        <v>975.8</v>
      </c>
      <c r="I142" s="13">
        <v>2414</v>
      </c>
      <c r="J142" s="13">
        <v>374</v>
      </c>
      <c r="K142" s="13">
        <v>1033.5999999999999</v>
      </c>
      <c r="L142" s="13">
        <v>2410.6</v>
      </c>
      <c r="M142" s="16"/>
      <c r="N142" s="13">
        <f t="shared" si="8"/>
        <v>7208</v>
      </c>
      <c r="O142" s="13">
        <v>0</v>
      </c>
      <c r="P142" s="13">
        <v>25</v>
      </c>
      <c r="Q142" s="13">
        <v>0</v>
      </c>
      <c r="R142" s="13">
        <f t="shared" si="10"/>
        <v>2034.3999999999999</v>
      </c>
      <c r="S142" s="13">
        <f t="shared" si="11"/>
        <v>5198.6000000000004</v>
      </c>
      <c r="T142" s="13">
        <f t="shared" si="9"/>
        <v>31965.599999999999</v>
      </c>
      <c r="U142" s="21"/>
      <c r="V142" s="22"/>
    </row>
    <row r="143" spans="1:22" s="2" customFormat="1" ht="53.25" customHeight="1" x14ac:dyDescent="0.2">
      <c r="A143" s="37">
        <v>132</v>
      </c>
      <c r="B143" s="32" t="s">
        <v>224</v>
      </c>
      <c r="C143" s="32" t="s">
        <v>91</v>
      </c>
      <c r="D143" s="15" t="s">
        <v>521</v>
      </c>
      <c r="E143" s="12" t="s">
        <v>449</v>
      </c>
      <c r="F143" s="12" t="s">
        <v>83</v>
      </c>
      <c r="G143" s="13">
        <v>125000</v>
      </c>
      <c r="H143" s="13">
        <v>3587.5</v>
      </c>
      <c r="I143" s="13">
        <v>8875</v>
      </c>
      <c r="J143" s="13">
        <v>822.89</v>
      </c>
      <c r="K143" s="13">
        <v>3800</v>
      </c>
      <c r="L143" s="13">
        <v>8862.5</v>
      </c>
      <c r="M143" s="16"/>
      <c r="N143" s="13">
        <f t="shared" si="8"/>
        <v>25947.89</v>
      </c>
      <c r="O143" s="13">
        <v>17985.990000000002</v>
      </c>
      <c r="P143" s="13">
        <v>25</v>
      </c>
      <c r="Q143" s="13">
        <v>11677.42</v>
      </c>
      <c r="R143" s="13">
        <f t="shared" si="10"/>
        <v>37075.910000000003</v>
      </c>
      <c r="S143" s="13">
        <f t="shared" si="11"/>
        <v>18560.39</v>
      </c>
      <c r="T143" s="13">
        <f t="shared" si="9"/>
        <v>87924.09</v>
      </c>
      <c r="U143" s="21"/>
      <c r="V143" s="22"/>
    </row>
    <row r="144" spans="1:22" s="2" customFormat="1" ht="53.25" customHeight="1" x14ac:dyDescent="0.2">
      <c r="A144" s="37">
        <v>133</v>
      </c>
      <c r="B144" s="32" t="s">
        <v>333</v>
      </c>
      <c r="C144" s="32" t="s">
        <v>91</v>
      </c>
      <c r="D144" s="15" t="s">
        <v>521</v>
      </c>
      <c r="E144" s="12" t="s">
        <v>95</v>
      </c>
      <c r="F144" s="12" t="s">
        <v>272</v>
      </c>
      <c r="G144" s="13">
        <v>80000</v>
      </c>
      <c r="H144" s="13">
        <v>2296</v>
      </c>
      <c r="I144" s="13">
        <v>5680</v>
      </c>
      <c r="J144" s="13">
        <v>822.89</v>
      </c>
      <c r="K144" s="13">
        <v>2432</v>
      </c>
      <c r="L144" s="13">
        <v>5672</v>
      </c>
      <c r="M144" s="16"/>
      <c r="N144" s="13">
        <f t="shared" si="8"/>
        <v>16902.89</v>
      </c>
      <c r="O144" s="13">
        <v>7400.87</v>
      </c>
      <c r="P144" s="13">
        <v>25</v>
      </c>
      <c r="Q144" s="13">
        <v>100</v>
      </c>
      <c r="R144" s="13">
        <f t="shared" si="10"/>
        <v>12253.869999999999</v>
      </c>
      <c r="S144" s="13">
        <f t="shared" si="11"/>
        <v>12174.89</v>
      </c>
      <c r="T144" s="13">
        <f t="shared" si="9"/>
        <v>67746.13</v>
      </c>
      <c r="U144" s="21"/>
      <c r="V144" s="22"/>
    </row>
    <row r="145" spans="1:22" s="2" customFormat="1" ht="53.25" customHeight="1" x14ac:dyDescent="0.2">
      <c r="A145" s="37">
        <v>134</v>
      </c>
      <c r="B145" s="32" t="s">
        <v>343</v>
      </c>
      <c r="C145" s="32" t="s">
        <v>91</v>
      </c>
      <c r="D145" s="15" t="s">
        <v>521</v>
      </c>
      <c r="E145" s="12" t="s">
        <v>95</v>
      </c>
      <c r="F145" s="12" t="s">
        <v>272</v>
      </c>
      <c r="G145" s="13">
        <v>80000</v>
      </c>
      <c r="H145" s="13">
        <v>2296</v>
      </c>
      <c r="I145" s="13">
        <v>5680</v>
      </c>
      <c r="J145" s="13">
        <v>822.89</v>
      </c>
      <c r="K145" s="13">
        <v>2432</v>
      </c>
      <c r="L145" s="13">
        <v>5672</v>
      </c>
      <c r="M145" s="16"/>
      <c r="N145" s="13">
        <f t="shared" si="8"/>
        <v>16902.89</v>
      </c>
      <c r="O145" s="13">
        <v>7400.87</v>
      </c>
      <c r="P145" s="13">
        <v>25</v>
      </c>
      <c r="Q145" s="13">
        <v>980.51</v>
      </c>
      <c r="R145" s="13">
        <f t="shared" si="10"/>
        <v>13134.38</v>
      </c>
      <c r="S145" s="13">
        <f t="shared" si="11"/>
        <v>12174.89</v>
      </c>
      <c r="T145" s="13">
        <f t="shared" si="9"/>
        <v>66865.62</v>
      </c>
      <c r="U145" s="21"/>
      <c r="V145" s="22"/>
    </row>
    <row r="146" spans="1:22" s="2" customFormat="1" ht="53.25" customHeight="1" x14ac:dyDescent="0.2">
      <c r="A146" s="37">
        <v>135</v>
      </c>
      <c r="B146" s="32" t="s">
        <v>320</v>
      </c>
      <c r="C146" s="32" t="s">
        <v>90</v>
      </c>
      <c r="D146" s="15" t="s">
        <v>521</v>
      </c>
      <c r="E146" s="12" t="s">
        <v>95</v>
      </c>
      <c r="F146" s="12" t="s">
        <v>272</v>
      </c>
      <c r="G146" s="13">
        <v>80000</v>
      </c>
      <c r="H146" s="13">
        <v>2296</v>
      </c>
      <c r="I146" s="13">
        <v>5680</v>
      </c>
      <c r="J146" s="13">
        <v>822.89</v>
      </c>
      <c r="K146" s="13">
        <v>2432</v>
      </c>
      <c r="L146" s="13">
        <v>5672</v>
      </c>
      <c r="M146" s="16"/>
      <c r="N146" s="13">
        <f t="shared" si="8"/>
        <v>16902.89</v>
      </c>
      <c r="O146" s="13">
        <v>7400.87</v>
      </c>
      <c r="P146" s="13">
        <v>25</v>
      </c>
      <c r="Q146" s="13">
        <v>100</v>
      </c>
      <c r="R146" s="13">
        <f t="shared" si="10"/>
        <v>12253.869999999999</v>
      </c>
      <c r="S146" s="13">
        <f t="shared" si="11"/>
        <v>12174.89</v>
      </c>
      <c r="T146" s="13">
        <f t="shared" si="9"/>
        <v>67746.13</v>
      </c>
      <c r="U146" s="21"/>
      <c r="V146" s="22"/>
    </row>
    <row r="147" spans="1:22" s="9" customFormat="1" ht="53.25" customHeight="1" x14ac:dyDescent="0.2">
      <c r="A147" s="37">
        <v>136</v>
      </c>
      <c r="B147" s="32" t="s">
        <v>344</v>
      </c>
      <c r="C147" s="32" t="s">
        <v>91</v>
      </c>
      <c r="D147" s="15" t="s">
        <v>521</v>
      </c>
      <c r="E147" s="12" t="s">
        <v>54</v>
      </c>
      <c r="F147" s="12" t="s">
        <v>272</v>
      </c>
      <c r="G147" s="13">
        <v>60000</v>
      </c>
      <c r="H147" s="13">
        <v>1722</v>
      </c>
      <c r="I147" s="13">
        <v>4260</v>
      </c>
      <c r="J147" s="13">
        <v>660</v>
      </c>
      <c r="K147" s="13">
        <v>1824</v>
      </c>
      <c r="L147" s="13">
        <v>4254</v>
      </c>
      <c r="M147" s="16"/>
      <c r="N147" s="13">
        <f t="shared" si="8"/>
        <v>12720</v>
      </c>
      <c r="O147" s="13">
        <v>3486.68</v>
      </c>
      <c r="P147" s="13">
        <v>25</v>
      </c>
      <c r="Q147" s="13">
        <v>1555.1</v>
      </c>
      <c r="R147" s="13">
        <f t="shared" si="10"/>
        <v>8612.7800000000007</v>
      </c>
      <c r="S147" s="13">
        <f t="shared" si="11"/>
        <v>9174</v>
      </c>
      <c r="T147" s="13">
        <f t="shared" si="9"/>
        <v>51387.22</v>
      </c>
      <c r="U147" s="21"/>
      <c r="V147" s="22"/>
    </row>
    <row r="148" spans="1:22" s="2" customFormat="1" ht="53.25" customHeight="1" x14ac:dyDescent="0.2">
      <c r="A148" s="37">
        <v>137</v>
      </c>
      <c r="B148" s="32" t="s">
        <v>223</v>
      </c>
      <c r="C148" s="32" t="s">
        <v>90</v>
      </c>
      <c r="D148" s="15" t="s">
        <v>521</v>
      </c>
      <c r="E148" s="12" t="s">
        <v>34</v>
      </c>
      <c r="F148" s="12" t="s">
        <v>83</v>
      </c>
      <c r="G148" s="13">
        <v>60000</v>
      </c>
      <c r="H148" s="26">
        <v>1722</v>
      </c>
      <c r="I148" s="13">
        <v>4260</v>
      </c>
      <c r="J148" s="13">
        <v>660</v>
      </c>
      <c r="K148" s="26">
        <v>1824</v>
      </c>
      <c r="L148" s="13">
        <v>4254</v>
      </c>
      <c r="M148" s="41"/>
      <c r="N148" s="13">
        <f t="shared" si="8"/>
        <v>12720</v>
      </c>
      <c r="O148" s="13">
        <v>3486.68</v>
      </c>
      <c r="P148" s="13">
        <v>25</v>
      </c>
      <c r="Q148" s="13">
        <v>1100</v>
      </c>
      <c r="R148" s="13">
        <f t="shared" si="10"/>
        <v>8157.68</v>
      </c>
      <c r="S148" s="13">
        <f t="shared" si="11"/>
        <v>9174</v>
      </c>
      <c r="T148" s="13">
        <f t="shared" si="9"/>
        <v>51842.32</v>
      </c>
      <c r="U148" s="21"/>
      <c r="V148" s="22"/>
    </row>
    <row r="149" spans="1:22" s="2" customFormat="1" ht="53.25" customHeight="1" x14ac:dyDescent="0.2">
      <c r="A149" s="37">
        <v>138</v>
      </c>
      <c r="B149" s="32" t="s">
        <v>230</v>
      </c>
      <c r="C149" s="32" t="s">
        <v>91</v>
      </c>
      <c r="D149" s="15" t="s">
        <v>521</v>
      </c>
      <c r="E149" s="12" t="s">
        <v>54</v>
      </c>
      <c r="F149" s="12" t="s">
        <v>83</v>
      </c>
      <c r="G149" s="13">
        <v>65000</v>
      </c>
      <c r="H149" s="26">
        <v>1865.5</v>
      </c>
      <c r="I149" s="13">
        <v>4615</v>
      </c>
      <c r="J149" s="13">
        <v>715</v>
      </c>
      <c r="K149" s="26">
        <v>1976</v>
      </c>
      <c r="L149" s="13">
        <v>4608.5</v>
      </c>
      <c r="M149" s="41"/>
      <c r="N149" s="13">
        <f t="shared" si="8"/>
        <v>13780</v>
      </c>
      <c r="O149" s="13">
        <v>4427.58</v>
      </c>
      <c r="P149" s="13">
        <v>25</v>
      </c>
      <c r="Q149" s="13">
        <v>5000</v>
      </c>
      <c r="R149" s="13">
        <f t="shared" si="10"/>
        <v>13294.08</v>
      </c>
      <c r="S149" s="13">
        <f t="shared" si="11"/>
        <v>9938.5</v>
      </c>
      <c r="T149" s="13">
        <f t="shared" si="9"/>
        <v>51705.919999999998</v>
      </c>
      <c r="U149" s="21"/>
      <c r="V149" s="22"/>
    </row>
    <row r="150" spans="1:22" s="2" customFormat="1" ht="53.25" customHeight="1" x14ac:dyDescent="0.2">
      <c r="A150" s="37">
        <v>139</v>
      </c>
      <c r="B150" s="32" t="s">
        <v>334</v>
      </c>
      <c r="C150" s="32" t="s">
        <v>91</v>
      </c>
      <c r="D150" s="15" t="s">
        <v>521</v>
      </c>
      <c r="E150" s="12" t="s">
        <v>54</v>
      </c>
      <c r="F150" s="12" t="s">
        <v>272</v>
      </c>
      <c r="G150" s="13">
        <v>60000</v>
      </c>
      <c r="H150" s="13">
        <v>1722</v>
      </c>
      <c r="I150" s="13">
        <v>4260</v>
      </c>
      <c r="J150" s="13">
        <v>660</v>
      </c>
      <c r="K150" s="13">
        <v>1824</v>
      </c>
      <c r="L150" s="13">
        <v>4254</v>
      </c>
      <c r="M150" s="16"/>
      <c r="N150" s="13">
        <f t="shared" si="8"/>
        <v>12720</v>
      </c>
      <c r="O150" s="13">
        <v>3486.68</v>
      </c>
      <c r="P150" s="13">
        <v>25</v>
      </c>
      <c r="Q150" s="13">
        <v>100</v>
      </c>
      <c r="R150" s="13">
        <f t="shared" si="10"/>
        <v>7157.68</v>
      </c>
      <c r="S150" s="13">
        <f t="shared" si="11"/>
        <v>9174</v>
      </c>
      <c r="T150" s="13">
        <f t="shared" si="9"/>
        <v>52842.32</v>
      </c>
      <c r="U150" s="21"/>
      <c r="V150" s="22"/>
    </row>
    <row r="151" spans="1:22" s="2" customFormat="1" ht="53.25" customHeight="1" x14ac:dyDescent="0.2">
      <c r="A151" s="37">
        <v>140</v>
      </c>
      <c r="B151" s="32" t="s">
        <v>336</v>
      </c>
      <c r="C151" s="32" t="s">
        <v>91</v>
      </c>
      <c r="D151" s="15" t="s">
        <v>521</v>
      </c>
      <c r="E151" s="12" t="s">
        <v>54</v>
      </c>
      <c r="F151" s="12" t="s">
        <v>272</v>
      </c>
      <c r="G151" s="13">
        <v>60000</v>
      </c>
      <c r="H151" s="13">
        <v>1722</v>
      </c>
      <c r="I151" s="13">
        <v>4260</v>
      </c>
      <c r="J151" s="13">
        <v>660</v>
      </c>
      <c r="K151" s="13">
        <v>1824</v>
      </c>
      <c r="L151" s="13">
        <v>4254</v>
      </c>
      <c r="M151" s="16"/>
      <c r="N151" s="13">
        <f t="shared" si="8"/>
        <v>12720</v>
      </c>
      <c r="O151" s="13">
        <v>3486.68</v>
      </c>
      <c r="P151" s="13">
        <v>25</v>
      </c>
      <c r="Q151" s="13">
        <v>100</v>
      </c>
      <c r="R151" s="13">
        <f t="shared" si="10"/>
        <v>7157.68</v>
      </c>
      <c r="S151" s="13">
        <f t="shared" si="11"/>
        <v>9174</v>
      </c>
      <c r="T151" s="13">
        <f t="shared" si="9"/>
        <v>52842.32</v>
      </c>
      <c r="U151" s="21"/>
      <c r="V151" s="22"/>
    </row>
    <row r="152" spans="1:22" s="2" customFormat="1" ht="53.25" customHeight="1" x14ac:dyDescent="0.2">
      <c r="A152" s="37">
        <v>141</v>
      </c>
      <c r="B152" s="32" t="s">
        <v>338</v>
      </c>
      <c r="C152" s="32" t="s">
        <v>91</v>
      </c>
      <c r="D152" s="15" t="s">
        <v>521</v>
      </c>
      <c r="E152" s="12" t="s">
        <v>54</v>
      </c>
      <c r="F152" s="12" t="s">
        <v>272</v>
      </c>
      <c r="G152" s="13">
        <v>60000</v>
      </c>
      <c r="H152" s="13">
        <v>1722</v>
      </c>
      <c r="I152" s="13">
        <v>4260</v>
      </c>
      <c r="J152" s="13">
        <v>660</v>
      </c>
      <c r="K152" s="13">
        <v>1824</v>
      </c>
      <c r="L152" s="13">
        <v>4254</v>
      </c>
      <c r="M152" s="16"/>
      <c r="N152" s="13">
        <f t="shared" si="8"/>
        <v>12720</v>
      </c>
      <c r="O152" s="13">
        <v>3486.68</v>
      </c>
      <c r="P152" s="13">
        <v>25</v>
      </c>
      <c r="Q152" s="13">
        <v>0</v>
      </c>
      <c r="R152" s="13">
        <f t="shared" si="10"/>
        <v>7057.68</v>
      </c>
      <c r="S152" s="13">
        <f t="shared" si="11"/>
        <v>9174</v>
      </c>
      <c r="T152" s="13">
        <f t="shared" si="9"/>
        <v>52942.32</v>
      </c>
      <c r="U152" s="21"/>
      <c r="V152" s="22"/>
    </row>
    <row r="153" spans="1:22" s="2" customFormat="1" ht="53.25" customHeight="1" x14ac:dyDescent="0.2">
      <c r="A153" s="37">
        <v>142</v>
      </c>
      <c r="B153" s="32" t="s">
        <v>339</v>
      </c>
      <c r="C153" s="32" t="s">
        <v>90</v>
      </c>
      <c r="D153" s="15" t="s">
        <v>521</v>
      </c>
      <c r="E153" s="12" t="s">
        <v>54</v>
      </c>
      <c r="F153" s="12" t="s">
        <v>272</v>
      </c>
      <c r="G153" s="13">
        <v>60000</v>
      </c>
      <c r="H153" s="13">
        <v>1722</v>
      </c>
      <c r="I153" s="13">
        <v>4260</v>
      </c>
      <c r="J153" s="13">
        <v>660</v>
      </c>
      <c r="K153" s="13">
        <v>1824</v>
      </c>
      <c r="L153" s="13">
        <v>4254</v>
      </c>
      <c r="M153" s="16"/>
      <c r="N153" s="13">
        <f t="shared" si="8"/>
        <v>12720</v>
      </c>
      <c r="O153" s="13">
        <v>3486.68</v>
      </c>
      <c r="P153" s="13">
        <v>25</v>
      </c>
      <c r="Q153" s="13">
        <v>1090.32</v>
      </c>
      <c r="R153" s="13">
        <f t="shared" si="10"/>
        <v>8148</v>
      </c>
      <c r="S153" s="13">
        <f t="shared" si="11"/>
        <v>9174</v>
      </c>
      <c r="T153" s="13">
        <f t="shared" si="9"/>
        <v>51852</v>
      </c>
      <c r="U153" s="21"/>
      <c r="V153" s="22"/>
    </row>
    <row r="154" spans="1:22" s="2" customFormat="1" ht="53.25" customHeight="1" x14ac:dyDescent="0.2">
      <c r="A154" s="37">
        <v>143</v>
      </c>
      <c r="B154" s="32" t="s">
        <v>340</v>
      </c>
      <c r="C154" s="32" t="s">
        <v>90</v>
      </c>
      <c r="D154" s="15" t="s">
        <v>521</v>
      </c>
      <c r="E154" s="12" t="s">
        <v>33</v>
      </c>
      <c r="F154" s="12" t="s">
        <v>272</v>
      </c>
      <c r="G154" s="13">
        <v>60000</v>
      </c>
      <c r="H154" s="13">
        <v>1722</v>
      </c>
      <c r="I154" s="13">
        <v>4260</v>
      </c>
      <c r="J154" s="13">
        <v>660</v>
      </c>
      <c r="K154" s="13">
        <v>1824</v>
      </c>
      <c r="L154" s="13">
        <v>4254</v>
      </c>
      <c r="M154" s="16">
        <v>1577.45</v>
      </c>
      <c r="N154" s="13">
        <f t="shared" si="8"/>
        <v>14297.45</v>
      </c>
      <c r="O154" s="13">
        <v>3171.19</v>
      </c>
      <c r="P154" s="13">
        <v>25</v>
      </c>
      <c r="Q154" s="13">
        <v>0</v>
      </c>
      <c r="R154" s="13">
        <f t="shared" si="10"/>
        <v>8319.6400000000012</v>
      </c>
      <c r="S154" s="13">
        <f t="shared" si="11"/>
        <v>9174</v>
      </c>
      <c r="T154" s="13">
        <f t="shared" si="9"/>
        <v>51680.36</v>
      </c>
      <c r="U154" s="21"/>
      <c r="V154" s="22"/>
    </row>
    <row r="155" spans="1:22" s="2" customFormat="1" ht="53.25" customHeight="1" x14ac:dyDescent="0.2">
      <c r="A155" s="37">
        <v>144</v>
      </c>
      <c r="B155" s="32" t="s">
        <v>341</v>
      </c>
      <c r="C155" s="32" t="s">
        <v>90</v>
      </c>
      <c r="D155" s="15" t="s">
        <v>521</v>
      </c>
      <c r="E155" s="12" t="s">
        <v>54</v>
      </c>
      <c r="F155" s="12" t="s">
        <v>272</v>
      </c>
      <c r="G155" s="13">
        <v>60000</v>
      </c>
      <c r="H155" s="13">
        <v>1722</v>
      </c>
      <c r="I155" s="13">
        <v>4260</v>
      </c>
      <c r="J155" s="13">
        <v>660</v>
      </c>
      <c r="K155" s="13">
        <v>1824</v>
      </c>
      <c r="L155" s="13">
        <v>4254</v>
      </c>
      <c r="M155" s="16"/>
      <c r="N155" s="13">
        <f t="shared" si="8"/>
        <v>12720</v>
      </c>
      <c r="O155" s="13">
        <v>3486.68</v>
      </c>
      <c r="P155" s="13">
        <v>25</v>
      </c>
      <c r="Q155" s="13">
        <v>792.96</v>
      </c>
      <c r="R155" s="13">
        <f t="shared" si="10"/>
        <v>7850.64</v>
      </c>
      <c r="S155" s="13">
        <f t="shared" si="11"/>
        <v>9174</v>
      </c>
      <c r="T155" s="13">
        <f t="shared" si="9"/>
        <v>52149.36</v>
      </c>
      <c r="U155" s="21"/>
      <c r="V155" s="22"/>
    </row>
    <row r="156" spans="1:22" s="2" customFormat="1" ht="53.25" customHeight="1" x14ac:dyDescent="0.2">
      <c r="A156" s="37">
        <v>145</v>
      </c>
      <c r="B156" s="32" t="s">
        <v>342</v>
      </c>
      <c r="C156" s="32" t="s">
        <v>91</v>
      </c>
      <c r="D156" s="15" t="s">
        <v>521</v>
      </c>
      <c r="E156" s="12" t="s">
        <v>54</v>
      </c>
      <c r="F156" s="12" t="s">
        <v>272</v>
      </c>
      <c r="G156" s="13">
        <v>60000</v>
      </c>
      <c r="H156" s="13">
        <v>1722</v>
      </c>
      <c r="I156" s="13">
        <v>4260</v>
      </c>
      <c r="J156" s="13">
        <v>660</v>
      </c>
      <c r="K156" s="13">
        <v>1824</v>
      </c>
      <c r="L156" s="13">
        <v>4254</v>
      </c>
      <c r="M156" s="16"/>
      <c r="N156" s="13">
        <f t="shared" si="8"/>
        <v>12720</v>
      </c>
      <c r="O156" s="13">
        <v>0</v>
      </c>
      <c r="P156" s="13">
        <v>25</v>
      </c>
      <c r="Q156" s="13">
        <v>100</v>
      </c>
      <c r="R156" s="13">
        <f t="shared" si="10"/>
        <v>3671</v>
      </c>
      <c r="S156" s="13">
        <f t="shared" si="11"/>
        <v>9174</v>
      </c>
      <c r="T156" s="13">
        <f t="shared" si="9"/>
        <v>56329</v>
      </c>
      <c r="U156" s="21"/>
      <c r="V156" s="22"/>
    </row>
    <row r="157" spans="1:22" s="2" customFormat="1" ht="53.25" customHeight="1" x14ac:dyDescent="0.2">
      <c r="A157" s="37">
        <v>146</v>
      </c>
      <c r="B157" s="32" t="s">
        <v>367</v>
      </c>
      <c r="C157" s="32" t="s">
        <v>90</v>
      </c>
      <c r="D157" s="15" t="s">
        <v>521</v>
      </c>
      <c r="E157" s="12" t="s">
        <v>54</v>
      </c>
      <c r="F157" s="12" t="s">
        <v>272</v>
      </c>
      <c r="G157" s="13">
        <v>60000</v>
      </c>
      <c r="H157" s="13">
        <v>1722</v>
      </c>
      <c r="I157" s="13">
        <v>4260</v>
      </c>
      <c r="J157" s="13">
        <v>660</v>
      </c>
      <c r="K157" s="13">
        <v>1824</v>
      </c>
      <c r="L157" s="13">
        <v>4254</v>
      </c>
      <c r="M157" s="16"/>
      <c r="N157" s="13">
        <f t="shared" si="8"/>
        <v>12720</v>
      </c>
      <c r="O157" s="13">
        <v>0</v>
      </c>
      <c r="P157" s="13">
        <v>25</v>
      </c>
      <c r="Q157" s="13">
        <v>397.36</v>
      </c>
      <c r="R157" s="13">
        <f t="shared" si="10"/>
        <v>3968.36</v>
      </c>
      <c r="S157" s="13">
        <f t="shared" si="11"/>
        <v>9174</v>
      </c>
      <c r="T157" s="13">
        <f t="shared" si="9"/>
        <v>56031.64</v>
      </c>
      <c r="U157" s="21"/>
      <c r="V157" s="22"/>
    </row>
    <row r="158" spans="1:22" s="2" customFormat="1" ht="53.25" customHeight="1" x14ac:dyDescent="0.2">
      <c r="A158" s="37">
        <v>147</v>
      </c>
      <c r="B158" s="32" t="s">
        <v>375</v>
      </c>
      <c r="C158" s="32" t="s">
        <v>91</v>
      </c>
      <c r="D158" s="15" t="s">
        <v>521</v>
      </c>
      <c r="E158" s="12" t="s">
        <v>54</v>
      </c>
      <c r="F158" s="12" t="s">
        <v>272</v>
      </c>
      <c r="G158" s="13">
        <v>70000</v>
      </c>
      <c r="H158" s="13">
        <v>2009</v>
      </c>
      <c r="I158" s="13">
        <v>4970</v>
      </c>
      <c r="J158" s="13">
        <v>770</v>
      </c>
      <c r="K158" s="13">
        <v>2128</v>
      </c>
      <c r="L158" s="13">
        <v>4963</v>
      </c>
      <c r="M158" s="16">
        <v>1577.45</v>
      </c>
      <c r="N158" s="13">
        <f t="shared" si="8"/>
        <v>16417.45</v>
      </c>
      <c r="O158" s="13">
        <v>5052.99</v>
      </c>
      <c r="P158" s="13">
        <v>25</v>
      </c>
      <c r="Q158" s="13">
        <v>2100</v>
      </c>
      <c r="R158" s="13">
        <f t="shared" si="10"/>
        <v>12892.44</v>
      </c>
      <c r="S158" s="13">
        <f t="shared" si="11"/>
        <v>10703</v>
      </c>
      <c r="T158" s="13">
        <f t="shared" si="9"/>
        <v>57107.56</v>
      </c>
      <c r="U158" s="21"/>
      <c r="V158" s="22"/>
    </row>
    <row r="159" spans="1:22" s="2" customFormat="1" ht="53.25" customHeight="1" x14ac:dyDescent="0.2">
      <c r="A159" s="37">
        <v>148</v>
      </c>
      <c r="B159" s="32" t="s">
        <v>184</v>
      </c>
      <c r="C159" s="32" t="s">
        <v>90</v>
      </c>
      <c r="D159" s="15" t="s">
        <v>521</v>
      </c>
      <c r="E159" s="12" t="s">
        <v>54</v>
      </c>
      <c r="F159" s="12" t="s">
        <v>83</v>
      </c>
      <c r="G159" s="13">
        <v>75000</v>
      </c>
      <c r="H159" s="13">
        <v>2152.5</v>
      </c>
      <c r="I159" s="13">
        <v>5325</v>
      </c>
      <c r="J159" s="13">
        <v>822.89</v>
      </c>
      <c r="K159" s="13">
        <v>2280</v>
      </c>
      <c r="L159" s="13">
        <v>5317.5</v>
      </c>
      <c r="M159" s="16"/>
      <c r="N159" s="13">
        <f t="shared" si="8"/>
        <v>15897.89</v>
      </c>
      <c r="O159" s="13">
        <v>6309.38</v>
      </c>
      <c r="P159" s="13">
        <v>25</v>
      </c>
      <c r="Q159" s="13">
        <v>3062.03</v>
      </c>
      <c r="R159" s="13">
        <f t="shared" si="10"/>
        <v>13828.910000000002</v>
      </c>
      <c r="S159" s="13">
        <f t="shared" si="11"/>
        <v>11465.39</v>
      </c>
      <c r="T159" s="13">
        <f t="shared" si="9"/>
        <v>61171.09</v>
      </c>
      <c r="U159" s="21"/>
      <c r="V159" s="22"/>
    </row>
    <row r="160" spans="1:22" s="2" customFormat="1" ht="53.25" customHeight="1" x14ac:dyDescent="0.2">
      <c r="A160" s="37">
        <v>149</v>
      </c>
      <c r="B160" s="32" t="s">
        <v>348</v>
      </c>
      <c r="C160" s="32" t="s">
        <v>90</v>
      </c>
      <c r="D160" s="15" t="s">
        <v>521</v>
      </c>
      <c r="E160" s="12" t="s">
        <v>77</v>
      </c>
      <c r="F160" s="12" t="s">
        <v>272</v>
      </c>
      <c r="G160" s="13">
        <v>70000</v>
      </c>
      <c r="H160" s="13">
        <v>2009</v>
      </c>
      <c r="I160" s="13">
        <v>4970</v>
      </c>
      <c r="J160" s="13">
        <v>770</v>
      </c>
      <c r="K160" s="13">
        <v>2128</v>
      </c>
      <c r="L160" s="13">
        <v>4963</v>
      </c>
      <c r="M160" s="16"/>
      <c r="N160" s="13">
        <f t="shared" si="8"/>
        <v>14840</v>
      </c>
      <c r="O160" s="13">
        <v>5368.48</v>
      </c>
      <c r="P160" s="13">
        <v>25</v>
      </c>
      <c r="Q160" s="13">
        <v>1858.5</v>
      </c>
      <c r="R160" s="13">
        <f t="shared" si="10"/>
        <v>11388.98</v>
      </c>
      <c r="S160" s="13">
        <f t="shared" si="11"/>
        <v>10703</v>
      </c>
      <c r="T160" s="13">
        <f t="shared" si="9"/>
        <v>58611.020000000004</v>
      </c>
      <c r="U160" s="21"/>
      <c r="V160" s="22"/>
    </row>
    <row r="161" spans="1:22" s="2" customFormat="1" ht="53.25" customHeight="1" x14ac:dyDescent="0.2">
      <c r="A161" s="37">
        <v>150</v>
      </c>
      <c r="B161" s="32" t="s">
        <v>270</v>
      </c>
      <c r="C161" s="32" t="s">
        <v>90</v>
      </c>
      <c r="D161" s="15" t="s">
        <v>521</v>
      </c>
      <c r="E161" s="12" t="s">
        <v>93</v>
      </c>
      <c r="F161" s="12" t="s">
        <v>96</v>
      </c>
      <c r="G161" s="13">
        <v>40000</v>
      </c>
      <c r="H161" s="13">
        <v>1148</v>
      </c>
      <c r="I161" s="13">
        <v>2840</v>
      </c>
      <c r="J161" s="13">
        <v>440</v>
      </c>
      <c r="K161" s="13">
        <v>1216</v>
      </c>
      <c r="L161" s="13">
        <v>2836</v>
      </c>
      <c r="M161" s="16"/>
      <c r="N161" s="13">
        <f t="shared" si="8"/>
        <v>8480</v>
      </c>
      <c r="O161" s="13">
        <v>0</v>
      </c>
      <c r="P161" s="13">
        <v>25</v>
      </c>
      <c r="Q161" s="13">
        <v>0</v>
      </c>
      <c r="R161" s="13">
        <f t="shared" si="10"/>
        <v>2389</v>
      </c>
      <c r="S161" s="13">
        <f t="shared" si="11"/>
        <v>6116</v>
      </c>
      <c r="T161" s="13">
        <f t="shared" si="9"/>
        <v>37611</v>
      </c>
      <c r="U161" s="21"/>
      <c r="V161" s="22"/>
    </row>
    <row r="162" spans="1:22" s="2" customFormat="1" ht="53.25" customHeight="1" x14ac:dyDescent="0.2">
      <c r="A162" s="37">
        <v>151</v>
      </c>
      <c r="B162" s="32" t="s">
        <v>226</v>
      </c>
      <c r="C162" s="32" t="s">
        <v>91</v>
      </c>
      <c r="D162" s="15" t="s">
        <v>476</v>
      </c>
      <c r="E162" s="12" t="s">
        <v>41</v>
      </c>
      <c r="F162" s="12" t="s">
        <v>83</v>
      </c>
      <c r="G162" s="13">
        <v>130000</v>
      </c>
      <c r="H162" s="13">
        <v>3731</v>
      </c>
      <c r="I162" s="13">
        <v>9230</v>
      </c>
      <c r="J162" s="13">
        <v>822.89</v>
      </c>
      <c r="K162" s="13">
        <v>3952</v>
      </c>
      <c r="L162" s="13">
        <v>9217</v>
      </c>
      <c r="M162" s="16"/>
      <c r="N162" s="13">
        <f t="shared" si="8"/>
        <v>26952.89</v>
      </c>
      <c r="O162" s="13">
        <v>19162.12</v>
      </c>
      <c r="P162" s="13">
        <v>25</v>
      </c>
      <c r="Q162" s="13">
        <v>4362.1400000000003</v>
      </c>
      <c r="R162" s="13">
        <f t="shared" si="10"/>
        <v>31232.26</v>
      </c>
      <c r="S162" s="13">
        <f t="shared" si="11"/>
        <v>19269.89</v>
      </c>
      <c r="T162" s="13">
        <f t="shared" si="9"/>
        <v>98767.74</v>
      </c>
      <c r="U162" s="21"/>
      <c r="V162" s="22"/>
    </row>
    <row r="163" spans="1:22" s="2" customFormat="1" ht="53.25" customHeight="1" x14ac:dyDescent="0.2">
      <c r="A163" s="37">
        <v>152</v>
      </c>
      <c r="B163" s="32" t="s">
        <v>419</v>
      </c>
      <c r="C163" s="32" t="s">
        <v>90</v>
      </c>
      <c r="D163" s="15" t="s">
        <v>476</v>
      </c>
      <c r="E163" s="12" t="s">
        <v>420</v>
      </c>
      <c r="F163" s="12" t="s">
        <v>50</v>
      </c>
      <c r="G163" s="13">
        <v>130000</v>
      </c>
      <c r="H163" s="13">
        <v>3731</v>
      </c>
      <c r="I163" s="13">
        <v>9230</v>
      </c>
      <c r="J163" s="13">
        <v>822.89</v>
      </c>
      <c r="K163" s="13">
        <v>3952</v>
      </c>
      <c r="L163" s="13">
        <v>9217</v>
      </c>
      <c r="M163" s="16"/>
      <c r="N163" s="13">
        <f t="shared" si="8"/>
        <v>26952.89</v>
      </c>
      <c r="O163" s="13">
        <v>19162.12</v>
      </c>
      <c r="P163" s="13">
        <v>25</v>
      </c>
      <c r="Q163" s="13">
        <v>2527.56</v>
      </c>
      <c r="R163" s="13">
        <f t="shared" si="10"/>
        <v>29397.68</v>
      </c>
      <c r="S163" s="13">
        <f t="shared" si="11"/>
        <v>19269.89</v>
      </c>
      <c r="T163" s="13">
        <f t="shared" si="9"/>
        <v>100602.32</v>
      </c>
      <c r="U163" s="21"/>
      <c r="V163" s="22"/>
    </row>
    <row r="164" spans="1:22" s="2" customFormat="1" ht="53.25" customHeight="1" x14ac:dyDescent="0.2">
      <c r="A164" s="37">
        <v>153</v>
      </c>
      <c r="B164" s="32" t="s">
        <v>257</v>
      </c>
      <c r="C164" s="32" t="s">
        <v>90</v>
      </c>
      <c r="D164" s="15" t="s">
        <v>476</v>
      </c>
      <c r="E164" s="12" t="s">
        <v>41</v>
      </c>
      <c r="F164" s="12" t="s">
        <v>50</v>
      </c>
      <c r="G164" s="13">
        <v>150000</v>
      </c>
      <c r="H164" s="13">
        <v>4305</v>
      </c>
      <c r="I164" s="13">
        <v>10650</v>
      </c>
      <c r="J164" s="13">
        <v>822.89</v>
      </c>
      <c r="K164" s="13">
        <v>4560</v>
      </c>
      <c r="L164" s="13">
        <v>10635</v>
      </c>
      <c r="M164" s="16"/>
      <c r="N164" s="13">
        <f t="shared" si="8"/>
        <v>30972.89</v>
      </c>
      <c r="O164" s="13">
        <v>23866.62</v>
      </c>
      <c r="P164" s="13">
        <v>25</v>
      </c>
      <c r="Q164" s="13">
        <v>1486.8</v>
      </c>
      <c r="R164" s="13">
        <f t="shared" si="10"/>
        <v>34243.42</v>
      </c>
      <c r="S164" s="13">
        <f t="shared" si="11"/>
        <v>22107.89</v>
      </c>
      <c r="T164" s="13">
        <f t="shared" si="9"/>
        <v>115756.58</v>
      </c>
      <c r="U164" s="21"/>
      <c r="V164" s="22"/>
    </row>
    <row r="165" spans="1:22" s="2" customFormat="1" ht="53.25" customHeight="1" x14ac:dyDescent="0.2">
      <c r="A165" s="37">
        <v>154</v>
      </c>
      <c r="B165" s="32" t="s">
        <v>488</v>
      </c>
      <c r="C165" s="32" t="s">
        <v>91</v>
      </c>
      <c r="D165" s="15" t="s">
        <v>476</v>
      </c>
      <c r="E165" s="12" t="s">
        <v>93</v>
      </c>
      <c r="F165" s="12" t="s">
        <v>96</v>
      </c>
      <c r="G165" s="13">
        <v>35000</v>
      </c>
      <c r="H165" s="13">
        <v>1004.5</v>
      </c>
      <c r="I165" s="13">
        <v>2485</v>
      </c>
      <c r="J165" s="13">
        <v>385</v>
      </c>
      <c r="K165" s="13">
        <v>1064</v>
      </c>
      <c r="L165" s="13">
        <v>2481.5</v>
      </c>
      <c r="M165" s="16"/>
      <c r="N165" s="13">
        <f t="shared" si="8"/>
        <v>7420</v>
      </c>
      <c r="O165" s="13">
        <v>0</v>
      </c>
      <c r="P165" s="13">
        <v>25</v>
      </c>
      <c r="Q165" s="13">
        <v>49.56</v>
      </c>
      <c r="R165" s="13">
        <f t="shared" si="10"/>
        <v>2143.06</v>
      </c>
      <c r="S165" s="13">
        <f t="shared" si="11"/>
        <v>5351.5</v>
      </c>
      <c r="T165" s="13">
        <f t="shared" si="9"/>
        <v>32856.94</v>
      </c>
      <c r="U165" s="21"/>
      <c r="V165" s="22"/>
    </row>
    <row r="166" spans="1:22" s="2" customFormat="1" ht="53.25" customHeight="1" x14ac:dyDescent="0.2">
      <c r="A166" s="37">
        <v>155</v>
      </c>
      <c r="B166" s="32" t="s">
        <v>350</v>
      </c>
      <c r="C166" s="32" t="s">
        <v>91</v>
      </c>
      <c r="D166" s="15" t="s">
        <v>476</v>
      </c>
      <c r="E166" s="12" t="s">
        <v>286</v>
      </c>
      <c r="F166" s="12" t="s">
        <v>272</v>
      </c>
      <c r="G166" s="13">
        <v>35000</v>
      </c>
      <c r="H166" s="13">
        <v>1004.5</v>
      </c>
      <c r="I166" s="13">
        <v>2485</v>
      </c>
      <c r="J166" s="13">
        <v>385</v>
      </c>
      <c r="K166" s="13">
        <v>1064</v>
      </c>
      <c r="L166" s="13">
        <v>2481.5</v>
      </c>
      <c r="M166" s="16"/>
      <c r="N166" s="13">
        <f t="shared" si="8"/>
        <v>7420</v>
      </c>
      <c r="O166" s="13">
        <v>0</v>
      </c>
      <c r="P166" s="13">
        <v>25</v>
      </c>
      <c r="Q166" s="13">
        <v>49.56</v>
      </c>
      <c r="R166" s="13">
        <f t="shared" si="10"/>
        <v>2143.06</v>
      </c>
      <c r="S166" s="13">
        <f t="shared" si="11"/>
        <v>5351.5</v>
      </c>
      <c r="T166" s="13">
        <f t="shared" si="9"/>
        <v>32856.94</v>
      </c>
      <c r="U166" s="21"/>
      <c r="V166" s="22"/>
    </row>
    <row r="167" spans="1:22" s="2" customFormat="1" ht="53.25" customHeight="1" x14ac:dyDescent="0.2">
      <c r="A167" s="37">
        <v>156</v>
      </c>
      <c r="B167" s="32" t="s">
        <v>238</v>
      </c>
      <c r="C167" s="32" t="s">
        <v>91</v>
      </c>
      <c r="D167" s="15" t="s">
        <v>478</v>
      </c>
      <c r="E167" s="12" t="s">
        <v>79</v>
      </c>
      <c r="F167" s="12" t="s">
        <v>83</v>
      </c>
      <c r="G167" s="13">
        <v>125000</v>
      </c>
      <c r="H167" s="13">
        <v>3587.5</v>
      </c>
      <c r="I167" s="13">
        <v>8875</v>
      </c>
      <c r="J167" s="13">
        <v>822.89</v>
      </c>
      <c r="K167" s="13">
        <v>3800</v>
      </c>
      <c r="L167" s="13">
        <v>8862.5</v>
      </c>
      <c r="M167" s="16">
        <v>1577.45</v>
      </c>
      <c r="N167" s="13">
        <f t="shared" si="8"/>
        <v>27525.34</v>
      </c>
      <c r="O167" s="13">
        <v>17591.63</v>
      </c>
      <c r="P167" s="13">
        <v>25</v>
      </c>
      <c r="Q167" s="13">
        <v>23676.05</v>
      </c>
      <c r="R167" s="13">
        <f t="shared" si="10"/>
        <v>50257.630000000005</v>
      </c>
      <c r="S167" s="13">
        <f t="shared" si="11"/>
        <v>18560.39</v>
      </c>
      <c r="T167" s="13">
        <f t="shared" si="9"/>
        <v>74742.37</v>
      </c>
      <c r="U167" s="21"/>
      <c r="V167" s="22"/>
    </row>
    <row r="168" spans="1:22" s="2" customFormat="1" ht="53.25" customHeight="1" x14ac:dyDescent="0.2">
      <c r="A168" s="37">
        <v>157</v>
      </c>
      <c r="B168" s="32" t="s">
        <v>234</v>
      </c>
      <c r="C168" s="32" t="s">
        <v>91</v>
      </c>
      <c r="D168" s="15" t="s">
        <v>477</v>
      </c>
      <c r="E168" s="12" t="s">
        <v>33</v>
      </c>
      <c r="F168" s="12" t="s">
        <v>51</v>
      </c>
      <c r="G168" s="13">
        <v>70000</v>
      </c>
      <c r="H168" s="13">
        <v>2009</v>
      </c>
      <c r="I168" s="13">
        <v>4970</v>
      </c>
      <c r="J168" s="13">
        <v>770</v>
      </c>
      <c r="K168" s="13">
        <v>2128</v>
      </c>
      <c r="L168" s="13">
        <v>4963</v>
      </c>
      <c r="M168" s="16"/>
      <c r="N168" s="13">
        <f t="shared" ref="N168:N231" si="12">SUM(H168:M168)</f>
        <v>14840</v>
      </c>
      <c r="O168" s="13">
        <v>5368.48</v>
      </c>
      <c r="P168" s="13">
        <v>25</v>
      </c>
      <c r="Q168" s="13">
        <v>16022.54</v>
      </c>
      <c r="R168" s="13">
        <f t="shared" si="10"/>
        <v>25553.02</v>
      </c>
      <c r="S168" s="13">
        <f t="shared" si="11"/>
        <v>10703</v>
      </c>
      <c r="T168" s="13">
        <f t="shared" si="9"/>
        <v>44446.979999999996</v>
      </c>
      <c r="U168" s="21"/>
      <c r="V168" s="22"/>
    </row>
    <row r="169" spans="1:22" s="2" customFormat="1" ht="53.25" customHeight="1" x14ac:dyDescent="0.2">
      <c r="A169" s="37">
        <v>158</v>
      </c>
      <c r="B169" s="32" t="s">
        <v>353</v>
      </c>
      <c r="C169" s="32" t="s">
        <v>91</v>
      </c>
      <c r="D169" s="15" t="s">
        <v>477</v>
      </c>
      <c r="E169" s="12" t="s">
        <v>78</v>
      </c>
      <c r="F169" s="12" t="s">
        <v>272</v>
      </c>
      <c r="G169" s="13">
        <v>60000</v>
      </c>
      <c r="H169" s="13">
        <v>1722</v>
      </c>
      <c r="I169" s="13">
        <v>4260</v>
      </c>
      <c r="J169" s="13">
        <v>660</v>
      </c>
      <c r="K169" s="13">
        <v>1824</v>
      </c>
      <c r="L169" s="13">
        <v>4254</v>
      </c>
      <c r="M169" s="16"/>
      <c r="N169" s="13">
        <f t="shared" si="12"/>
        <v>12720</v>
      </c>
      <c r="O169" s="13">
        <v>3486.68</v>
      </c>
      <c r="P169" s="13">
        <v>25</v>
      </c>
      <c r="Q169" s="13">
        <v>0</v>
      </c>
      <c r="R169" s="13">
        <f t="shared" si="10"/>
        <v>7057.68</v>
      </c>
      <c r="S169" s="13">
        <f t="shared" si="11"/>
        <v>9174</v>
      </c>
      <c r="T169" s="13">
        <f t="shared" si="9"/>
        <v>52942.32</v>
      </c>
      <c r="U169" s="21"/>
      <c r="V169" s="22"/>
    </row>
    <row r="170" spans="1:22" s="2" customFormat="1" ht="53.25" customHeight="1" x14ac:dyDescent="0.2">
      <c r="A170" s="37">
        <v>159</v>
      </c>
      <c r="B170" s="32" t="s">
        <v>354</v>
      </c>
      <c r="C170" s="32" t="s">
        <v>91</v>
      </c>
      <c r="D170" s="15" t="s">
        <v>477</v>
      </c>
      <c r="E170" s="12" t="s">
        <v>94</v>
      </c>
      <c r="F170" s="12" t="s">
        <v>272</v>
      </c>
      <c r="G170" s="13">
        <v>60000</v>
      </c>
      <c r="H170" s="13">
        <v>1722</v>
      </c>
      <c r="I170" s="13">
        <v>4260</v>
      </c>
      <c r="J170" s="13">
        <v>660</v>
      </c>
      <c r="K170" s="13">
        <v>1824</v>
      </c>
      <c r="L170" s="13">
        <v>4254</v>
      </c>
      <c r="M170" s="16"/>
      <c r="N170" s="13">
        <f t="shared" si="12"/>
        <v>12720</v>
      </c>
      <c r="O170" s="13">
        <v>3486.68</v>
      </c>
      <c r="P170" s="13">
        <v>25</v>
      </c>
      <c r="Q170" s="13">
        <v>2616.87</v>
      </c>
      <c r="R170" s="13">
        <f t="shared" si="10"/>
        <v>9674.5499999999993</v>
      </c>
      <c r="S170" s="13">
        <f t="shared" si="11"/>
        <v>9174</v>
      </c>
      <c r="T170" s="13">
        <f t="shared" si="9"/>
        <v>50325.45</v>
      </c>
      <c r="U170" s="21"/>
      <c r="V170" s="22"/>
    </row>
    <row r="171" spans="1:22" s="2" customFormat="1" ht="53.25" customHeight="1" x14ac:dyDescent="0.2">
      <c r="A171" s="37">
        <v>160</v>
      </c>
      <c r="B171" s="32" t="s">
        <v>355</v>
      </c>
      <c r="C171" s="32" t="s">
        <v>91</v>
      </c>
      <c r="D171" s="15" t="s">
        <v>477</v>
      </c>
      <c r="E171" s="12" t="s">
        <v>33</v>
      </c>
      <c r="F171" s="12" t="s">
        <v>272</v>
      </c>
      <c r="G171" s="13">
        <v>60000</v>
      </c>
      <c r="H171" s="13">
        <v>1722</v>
      </c>
      <c r="I171" s="13">
        <v>4260</v>
      </c>
      <c r="J171" s="13">
        <v>660</v>
      </c>
      <c r="K171" s="13">
        <v>1824</v>
      </c>
      <c r="L171" s="13">
        <v>4254</v>
      </c>
      <c r="M171" s="16"/>
      <c r="N171" s="13">
        <f t="shared" si="12"/>
        <v>12720</v>
      </c>
      <c r="O171" s="13">
        <v>3486.68</v>
      </c>
      <c r="P171" s="13">
        <v>25</v>
      </c>
      <c r="Q171" s="13">
        <v>6342.11</v>
      </c>
      <c r="R171" s="13">
        <f t="shared" si="10"/>
        <v>13399.79</v>
      </c>
      <c r="S171" s="13">
        <f t="shared" si="11"/>
        <v>9174</v>
      </c>
      <c r="T171" s="13">
        <f t="shared" si="9"/>
        <v>46600.21</v>
      </c>
      <c r="U171" s="21"/>
      <c r="V171" s="22"/>
    </row>
    <row r="172" spans="1:22" s="2" customFormat="1" ht="53.25" customHeight="1" x14ac:dyDescent="0.2">
      <c r="A172" s="37">
        <v>161</v>
      </c>
      <c r="B172" s="32" t="s">
        <v>356</v>
      </c>
      <c r="C172" s="32" t="s">
        <v>90</v>
      </c>
      <c r="D172" s="15" t="s">
        <v>477</v>
      </c>
      <c r="E172" s="12" t="s">
        <v>33</v>
      </c>
      <c r="F172" s="12" t="s">
        <v>272</v>
      </c>
      <c r="G172" s="13">
        <v>70000</v>
      </c>
      <c r="H172" s="13">
        <v>2009</v>
      </c>
      <c r="I172" s="13">
        <v>4970</v>
      </c>
      <c r="J172" s="13">
        <v>770</v>
      </c>
      <c r="K172" s="13">
        <v>2128</v>
      </c>
      <c r="L172" s="13">
        <v>4963</v>
      </c>
      <c r="M172" s="16"/>
      <c r="N172" s="13">
        <f t="shared" si="12"/>
        <v>14840</v>
      </c>
      <c r="O172" s="13">
        <v>5368.48</v>
      </c>
      <c r="P172" s="13">
        <v>25</v>
      </c>
      <c r="Q172" s="13">
        <v>4990.66</v>
      </c>
      <c r="R172" s="13">
        <f t="shared" si="10"/>
        <v>14521.14</v>
      </c>
      <c r="S172" s="13">
        <f t="shared" si="11"/>
        <v>10703</v>
      </c>
      <c r="T172" s="13">
        <f t="shared" si="9"/>
        <v>55478.86</v>
      </c>
      <c r="U172" s="21"/>
      <c r="V172" s="22"/>
    </row>
    <row r="173" spans="1:22" s="2" customFormat="1" ht="53.25" customHeight="1" x14ac:dyDescent="0.2">
      <c r="A173" s="37">
        <v>162</v>
      </c>
      <c r="B173" s="32" t="s">
        <v>357</v>
      </c>
      <c r="C173" s="32" t="s">
        <v>90</v>
      </c>
      <c r="D173" s="15" t="s">
        <v>477</v>
      </c>
      <c r="E173" s="12" t="s">
        <v>33</v>
      </c>
      <c r="F173" s="12" t="s">
        <v>272</v>
      </c>
      <c r="G173" s="13">
        <v>60000</v>
      </c>
      <c r="H173" s="13">
        <v>1722</v>
      </c>
      <c r="I173" s="13">
        <v>4260</v>
      </c>
      <c r="J173" s="13">
        <v>660</v>
      </c>
      <c r="K173" s="13">
        <v>1824</v>
      </c>
      <c r="L173" s="13">
        <v>4254</v>
      </c>
      <c r="M173" s="16"/>
      <c r="N173" s="13">
        <f t="shared" si="12"/>
        <v>12720</v>
      </c>
      <c r="O173" s="13">
        <v>3486.68</v>
      </c>
      <c r="P173" s="13">
        <v>25</v>
      </c>
      <c r="Q173" s="13">
        <v>100</v>
      </c>
      <c r="R173" s="13">
        <f t="shared" si="10"/>
        <v>7157.68</v>
      </c>
      <c r="S173" s="13">
        <f t="shared" si="11"/>
        <v>9174</v>
      </c>
      <c r="T173" s="13">
        <f t="shared" si="9"/>
        <v>52842.32</v>
      </c>
      <c r="U173" s="21"/>
      <c r="V173" s="22"/>
    </row>
    <row r="174" spans="1:22" s="2" customFormat="1" ht="53.25" customHeight="1" x14ac:dyDescent="0.2">
      <c r="A174" s="37">
        <v>163</v>
      </c>
      <c r="B174" s="32" t="s">
        <v>358</v>
      </c>
      <c r="C174" s="32" t="s">
        <v>91</v>
      </c>
      <c r="D174" s="15" t="s">
        <v>477</v>
      </c>
      <c r="E174" s="12" t="s">
        <v>359</v>
      </c>
      <c r="F174" s="12" t="s">
        <v>272</v>
      </c>
      <c r="G174" s="13">
        <v>60000</v>
      </c>
      <c r="H174" s="13">
        <v>1722</v>
      </c>
      <c r="I174" s="13">
        <v>4260</v>
      </c>
      <c r="J174" s="13">
        <v>660</v>
      </c>
      <c r="K174" s="13">
        <v>1824</v>
      </c>
      <c r="L174" s="13">
        <v>4254</v>
      </c>
      <c r="M174" s="16"/>
      <c r="N174" s="13">
        <f t="shared" si="12"/>
        <v>12720</v>
      </c>
      <c r="O174" s="13">
        <v>3486.68</v>
      </c>
      <c r="P174" s="13">
        <v>25</v>
      </c>
      <c r="Q174" s="13">
        <v>9086.56</v>
      </c>
      <c r="R174" s="13">
        <f t="shared" si="10"/>
        <v>16144.24</v>
      </c>
      <c r="S174" s="13">
        <f t="shared" si="11"/>
        <v>9174</v>
      </c>
      <c r="T174" s="13">
        <f t="shared" si="9"/>
        <v>43855.76</v>
      </c>
      <c r="U174" s="21"/>
      <c r="V174" s="22"/>
    </row>
    <row r="175" spans="1:22" s="2" customFormat="1" ht="53.25" customHeight="1" x14ac:dyDescent="0.2">
      <c r="A175" s="37">
        <v>164</v>
      </c>
      <c r="B175" s="32" t="s">
        <v>360</v>
      </c>
      <c r="C175" s="32" t="s">
        <v>90</v>
      </c>
      <c r="D175" s="15" t="s">
        <v>477</v>
      </c>
      <c r="E175" s="12" t="s">
        <v>33</v>
      </c>
      <c r="F175" s="12" t="s">
        <v>272</v>
      </c>
      <c r="G175" s="13">
        <v>60000</v>
      </c>
      <c r="H175" s="13">
        <v>1722</v>
      </c>
      <c r="I175" s="13">
        <v>4260</v>
      </c>
      <c r="J175" s="13">
        <v>660</v>
      </c>
      <c r="K175" s="13">
        <v>1824</v>
      </c>
      <c r="L175" s="13">
        <v>4254</v>
      </c>
      <c r="M175" s="16"/>
      <c r="N175" s="13">
        <f t="shared" si="12"/>
        <v>12720</v>
      </c>
      <c r="O175" s="13">
        <v>3486.68</v>
      </c>
      <c r="P175" s="13">
        <v>25</v>
      </c>
      <c r="Q175" s="13">
        <v>4719.1400000000003</v>
      </c>
      <c r="R175" s="13">
        <f t="shared" si="10"/>
        <v>11776.82</v>
      </c>
      <c r="S175" s="13">
        <f t="shared" si="11"/>
        <v>9174</v>
      </c>
      <c r="T175" s="13">
        <f t="shared" si="9"/>
        <v>48223.18</v>
      </c>
      <c r="U175" s="21"/>
      <c r="V175" s="22"/>
    </row>
    <row r="176" spans="1:22" s="2" customFormat="1" ht="53.25" customHeight="1" x14ac:dyDescent="0.2">
      <c r="A176" s="37">
        <v>165</v>
      </c>
      <c r="B176" s="32" t="s">
        <v>421</v>
      </c>
      <c r="C176" s="32" t="s">
        <v>90</v>
      </c>
      <c r="D176" s="15" t="s">
        <v>477</v>
      </c>
      <c r="E176" s="12" t="s">
        <v>33</v>
      </c>
      <c r="F176" s="12" t="s">
        <v>272</v>
      </c>
      <c r="G176" s="13">
        <v>70000</v>
      </c>
      <c r="H176" s="13">
        <v>2009</v>
      </c>
      <c r="I176" s="13">
        <v>4970</v>
      </c>
      <c r="J176" s="13">
        <v>770</v>
      </c>
      <c r="K176" s="13">
        <v>2128</v>
      </c>
      <c r="L176" s="13">
        <v>4963</v>
      </c>
      <c r="M176" s="16"/>
      <c r="N176" s="13">
        <f t="shared" si="12"/>
        <v>14840</v>
      </c>
      <c r="O176" s="13">
        <v>5368.48</v>
      </c>
      <c r="P176" s="13">
        <v>25</v>
      </c>
      <c r="Q176" s="13">
        <v>1958.5</v>
      </c>
      <c r="R176" s="13">
        <f t="shared" si="10"/>
        <v>11488.98</v>
      </c>
      <c r="S176" s="13">
        <f t="shared" si="11"/>
        <v>10703</v>
      </c>
      <c r="T176" s="13">
        <f t="shared" si="9"/>
        <v>58511.020000000004</v>
      </c>
      <c r="U176" s="21"/>
      <c r="V176" s="22"/>
    </row>
    <row r="177" spans="1:22" s="2" customFormat="1" ht="53.25" customHeight="1" x14ac:dyDescent="0.2">
      <c r="A177" s="37">
        <v>166</v>
      </c>
      <c r="B177" s="32" t="s">
        <v>422</v>
      </c>
      <c r="C177" s="32" t="s">
        <v>90</v>
      </c>
      <c r="D177" s="15" t="s">
        <v>477</v>
      </c>
      <c r="E177" s="12" t="s">
        <v>33</v>
      </c>
      <c r="F177" s="12" t="s">
        <v>272</v>
      </c>
      <c r="G177" s="13">
        <v>70000</v>
      </c>
      <c r="H177" s="13">
        <v>2009</v>
      </c>
      <c r="I177" s="13">
        <v>4970</v>
      </c>
      <c r="J177" s="13">
        <v>770</v>
      </c>
      <c r="K177" s="13">
        <v>2128</v>
      </c>
      <c r="L177" s="13">
        <v>4963</v>
      </c>
      <c r="M177" s="16"/>
      <c r="N177" s="13">
        <f t="shared" si="12"/>
        <v>14840</v>
      </c>
      <c r="O177" s="13">
        <v>1253.77</v>
      </c>
      <c r="P177" s="13">
        <v>25</v>
      </c>
      <c r="Q177" s="13">
        <v>100</v>
      </c>
      <c r="R177" s="13">
        <f t="shared" si="10"/>
        <v>5515.77</v>
      </c>
      <c r="S177" s="13">
        <f t="shared" si="11"/>
        <v>10703</v>
      </c>
      <c r="T177" s="13">
        <f t="shared" si="9"/>
        <v>64484.229999999996</v>
      </c>
      <c r="U177" s="21"/>
      <c r="V177" s="22"/>
    </row>
    <row r="178" spans="1:22" s="2" customFormat="1" ht="53.25" customHeight="1" x14ac:dyDescent="0.2">
      <c r="A178" s="37">
        <v>167</v>
      </c>
      <c r="B178" s="32" t="s">
        <v>423</v>
      </c>
      <c r="C178" s="32" t="s">
        <v>90</v>
      </c>
      <c r="D178" s="15" t="s">
        <v>477</v>
      </c>
      <c r="E178" s="12" t="s">
        <v>33</v>
      </c>
      <c r="F178" s="12" t="s">
        <v>272</v>
      </c>
      <c r="G178" s="13">
        <v>70000</v>
      </c>
      <c r="H178" s="13">
        <v>2009</v>
      </c>
      <c r="I178" s="13">
        <v>4970</v>
      </c>
      <c r="J178" s="13">
        <v>770</v>
      </c>
      <c r="K178" s="13">
        <v>2128</v>
      </c>
      <c r="L178" s="13">
        <v>4963</v>
      </c>
      <c r="M178" s="16"/>
      <c r="N178" s="13">
        <f t="shared" si="12"/>
        <v>14840</v>
      </c>
      <c r="O178" s="13">
        <v>1253.77</v>
      </c>
      <c r="P178" s="13">
        <v>25</v>
      </c>
      <c r="Q178" s="13">
        <v>2330.1999999999998</v>
      </c>
      <c r="R178" s="13">
        <f t="shared" si="10"/>
        <v>7745.97</v>
      </c>
      <c r="S178" s="13">
        <f t="shared" si="11"/>
        <v>10703</v>
      </c>
      <c r="T178" s="13">
        <f t="shared" si="9"/>
        <v>62254.03</v>
      </c>
      <c r="U178" s="21"/>
      <c r="V178" s="22"/>
    </row>
    <row r="179" spans="1:22" s="2" customFormat="1" ht="53.25" customHeight="1" x14ac:dyDescent="0.2">
      <c r="A179" s="37">
        <v>168</v>
      </c>
      <c r="B179" s="32" t="s">
        <v>424</v>
      </c>
      <c r="C179" s="32" t="s">
        <v>91</v>
      </c>
      <c r="D179" s="15" t="s">
        <v>477</v>
      </c>
      <c r="E179" s="12" t="s">
        <v>33</v>
      </c>
      <c r="F179" s="12" t="s">
        <v>272</v>
      </c>
      <c r="G179" s="13">
        <v>70000</v>
      </c>
      <c r="H179" s="13">
        <v>2009</v>
      </c>
      <c r="I179" s="13">
        <v>4970</v>
      </c>
      <c r="J179" s="13">
        <v>770</v>
      </c>
      <c r="K179" s="13">
        <v>2128</v>
      </c>
      <c r="L179" s="13">
        <v>4963</v>
      </c>
      <c r="M179" s="16"/>
      <c r="N179" s="13">
        <f t="shared" si="12"/>
        <v>14840</v>
      </c>
      <c r="O179" s="13">
        <v>5368.48</v>
      </c>
      <c r="P179" s="13">
        <v>25</v>
      </c>
      <c r="Q179" s="13">
        <v>2330.1999999999998</v>
      </c>
      <c r="R179" s="13">
        <f t="shared" si="10"/>
        <v>11860.68</v>
      </c>
      <c r="S179" s="13">
        <f t="shared" si="11"/>
        <v>10703</v>
      </c>
      <c r="T179" s="13">
        <f t="shared" si="9"/>
        <v>58139.32</v>
      </c>
      <c r="U179" s="21"/>
      <c r="V179" s="22"/>
    </row>
    <row r="180" spans="1:22" s="2" customFormat="1" ht="53.25" customHeight="1" x14ac:dyDescent="0.2">
      <c r="A180" s="37">
        <v>169</v>
      </c>
      <c r="B180" s="32" t="s">
        <v>349</v>
      </c>
      <c r="C180" s="32" t="s">
        <v>91</v>
      </c>
      <c r="D180" s="15" t="s">
        <v>478</v>
      </c>
      <c r="E180" s="12" t="s">
        <v>54</v>
      </c>
      <c r="F180" s="12" t="s">
        <v>272</v>
      </c>
      <c r="G180" s="13">
        <v>60000</v>
      </c>
      <c r="H180" s="13">
        <v>1722</v>
      </c>
      <c r="I180" s="13">
        <v>4260</v>
      </c>
      <c r="J180" s="13">
        <v>660</v>
      </c>
      <c r="K180" s="13">
        <v>1824</v>
      </c>
      <c r="L180" s="13">
        <v>4254</v>
      </c>
      <c r="M180" s="16">
        <v>3154.9</v>
      </c>
      <c r="N180" s="13">
        <f t="shared" si="12"/>
        <v>15874.9</v>
      </c>
      <c r="O180" s="13">
        <v>2855.7</v>
      </c>
      <c r="P180" s="13">
        <v>25</v>
      </c>
      <c r="Q180" s="13">
        <v>100</v>
      </c>
      <c r="R180" s="13">
        <f t="shared" si="10"/>
        <v>9681.6</v>
      </c>
      <c r="S180" s="13">
        <f t="shared" si="11"/>
        <v>9174</v>
      </c>
      <c r="T180" s="13">
        <f t="shared" si="9"/>
        <v>50318.400000000001</v>
      </c>
      <c r="U180" s="21"/>
      <c r="V180" s="22"/>
    </row>
    <row r="181" spans="1:22" s="2" customFormat="1" ht="53.25" customHeight="1" x14ac:dyDescent="0.2">
      <c r="A181" s="37">
        <v>170</v>
      </c>
      <c r="B181" s="32" t="s">
        <v>345</v>
      </c>
      <c r="C181" s="32" t="s">
        <v>90</v>
      </c>
      <c r="D181" s="15" t="s">
        <v>478</v>
      </c>
      <c r="E181" s="15" t="s">
        <v>346</v>
      </c>
      <c r="F181" s="12" t="s">
        <v>272</v>
      </c>
      <c r="G181" s="13">
        <v>60000</v>
      </c>
      <c r="H181" s="13">
        <v>1722</v>
      </c>
      <c r="I181" s="13">
        <v>4260</v>
      </c>
      <c r="J181" s="13">
        <v>660</v>
      </c>
      <c r="K181" s="13">
        <v>1824</v>
      </c>
      <c r="L181" s="13">
        <v>4254</v>
      </c>
      <c r="M181" s="16"/>
      <c r="N181" s="13">
        <f t="shared" si="12"/>
        <v>12720</v>
      </c>
      <c r="O181" s="13">
        <v>3486.68</v>
      </c>
      <c r="P181" s="13">
        <v>25</v>
      </c>
      <c r="Q181" s="13">
        <v>100</v>
      </c>
      <c r="R181" s="13">
        <f t="shared" si="10"/>
        <v>7157.68</v>
      </c>
      <c r="S181" s="13">
        <f t="shared" si="11"/>
        <v>9174</v>
      </c>
      <c r="T181" s="13">
        <f t="shared" si="9"/>
        <v>52842.32</v>
      </c>
      <c r="U181" s="21"/>
      <c r="V181" s="22"/>
    </row>
    <row r="182" spans="1:22" s="2" customFormat="1" ht="53.25" customHeight="1" x14ac:dyDescent="0.2">
      <c r="A182" s="37">
        <v>171</v>
      </c>
      <c r="B182" s="32" t="s">
        <v>215</v>
      </c>
      <c r="C182" s="32" t="s">
        <v>90</v>
      </c>
      <c r="D182" s="15" t="s">
        <v>478</v>
      </c>
      <c r="E182" s="12" t="s">
        <v>35</v>
      </c>
      <c r="F182" s="12" t="s">
        <v>83</v>
      </c>
      <c r="G182" s="13">
        <v>90000</v>
      </c>
      <c r="H182" s="13">
        <v>2583</v>
      </c>
      <c r="I182" s="13">
        <v>6390</v>
      </c>
      <c r="J182" s="13">
        <v>822.89</v>
      </c>
      <c r="K182" s="13">
        <v>2736</v>
      </c>
      <c r="L182" s="13">
        <v>6381</v>
      </c>
      <c r="M182" s="16"/>
      <c r="N182" s="13">
        <f t="shared" si="12"/>
        <v>18912.89</v>
      </c>
      <c r="O182" s="13">
        <v>9753.1200000000008</v>
      </c>
      <c r="P182" s="13">
        <v>25</v>
      </c>
      <c r="Q182" s="13">
        <v>6521.97</v>
      </c>
      <c r="R182" s="13">
        <f t="shared" si="10"/>
        <v>21619.09</v>
      </c>
      <c r="S182" s="13">
        <f t="shared" si="11"/>
        <v>13593.89</v>
      </c>
      <c r="T182" s="13">
        <f t="shared" si="9"/>
        <v>68380.91</v>
      </c>
      <c r="U182" s="21"/>
      <c r="V182" s="22"/>
    </row>
    <row r="183" spans="1:22" s="2" customFormat="1" ht="53.25" customHeight="1" x14ac:dyDescent="0.2">
      <c r="A183" s="37">
        <v>172</v>
      </c>
      <c r="B183" s="32" t="s">
        <v>236</v>
      </c>
      <c r="C183" s="32" t="s">
        <v>91</v>
      </c>
      <c r="D183" s="15" t="s">
        <v>478</v>
      </c>
      <c r="E183" s="12" t="s">
        <v>82</v>
      </c>
      <c r="F183" s="12" t="s">
        <v>83</v>
      </c>
      <c r="G183" s="13">
        <v>65000</v>
      </c>
      <c r="H183" s="13">
        <v>1865.5</v>
      </c>
      <c r="I183" s="13">
        <v>4615</v>
      </c>
      <c r="J183" s="13">
        <v>715</v>
      </c>
      <c r="K183" s="13">
        <v>1976</v>
      </c>
      <c r="L183" s="13">
        <v>4608.5</v>
      </c>
      <c r="M183" s="16"/>
      <c r="N183" s="13">
        <f t="shared" si="12"/>
        <v>13780</v>
      </c>
      <c r="O183" s="13">
        <v>4427.58</v>
      </c>
      <c r="P183" s="13">
        <v>25</v>
      </c>
      <c r="Q183" s="13">
        <v>2008.6</v>
      </c>
      <c r="R183" s="13">
        <f t="shared" si="10"/>
        <v>10302.68</v>
      </c>
      <c r="S183" s="13">
        <f t="shared" si="11"/>
        <v>9938.5</v>
      </c>
      <c r="T183" s="13">
        <f t="shared" si="9"/>
        <v>54697.32</v>
      </c>
      <c r="U183" s="21"/>
      <c r="V183" s="22"/>
    </row>
    <row r="184" spans="1:22" s="2" customFormat="1" ht="53.25" customHeight="1" x14ac:dyDescent="0.2">
      <c r="A184" s="37">
        <v>173</v>
      </c>
      <c r="B184" s="32" t="s">
        <v>237</v>
      </c>
      <c r="C184" s="32" t="s">
        <v>90</v>
      </c>
      <c r="D184" s="15" t="s">
        <v>478</v>
      </c>
      <c r="E184" s="12" t="s">
        <v>82</v>
      </c>
      <c r="F184" s="12" t="s">
        <v>83</v>
      </c>
      <c r="G184" s="13">
        <v>65000</v>
      </c>
      <c r="H184" s="13">
        <v>1865.5</v>
      </c>
      <c r="I184" s="13">
        <v>4615</v>
      </c>
      <c r="J184" s="13">
        <v>715</v>
      </c>
      <c r="K184" s="13">
        <v>1976</v>
      </c>
      <c r="L184" s="13">
        <v>4608.5</v>
      </c>
      <c r="M184" s="16"/>
      <c r="N184" s="13">
        <f t="shared" si="12"/>
        <v>13780</v>
      </c>
      <c r="O184" s="13">
        <v>4297.8599999999997</v>
      </c>
      <c r="P184" s="13">
        <v>25</v>
      </c>
      <c r="Q184" s="13">
        <v>17292.79</v>
      </c>
      <c r="R184" s="13">
        <f t="shared" si="10"/>
        <v>25457.15</v>
      </c>
      <c r="S184" s="13">
        <f t="shared" si="11"/>
        <v>9938.5</v>
      </c>
      <c r="T184" s="13">
        <f t="shared" si="9"/>
        <v>39542.85</v>
      </c>
      <c r="U184" s="21"/>
      <c r="V184" s="22"/>
    </row>
    <row r="185" spans="1:22" s="2" customFormat="1" ht="53.25" customHeight="1" x14ac:dyDescent="0.2">
      <c r="A185" s="37">
        <v>174</v>
      </c>
      <c r="B185" s="32" t="s">
        <v>240</v>
      </c>
      <c r="C185" s="32" t="s">
        <v>90</v>
      </c>
      <c r="D185" s="15" t="s">
        <v>478</v>
      </c>
      <c r="E185" s="12" t="s">
        <v>82</v>
      </c>
      <c r="F185" s="12" t="s">
        <v>83</v>
      </c>
      <c r="G185" s="13">
        <v>65000</v>
      </c>
      <c r="H185" s="13">
        <v>1865.5</v>
      </c>
      <c r="I185" s="13">
        <v>4615</v>
      </c>
      <c r="J185" s="13">
        <v>715</v>
      </c>
      <c r="K185" s="13">
        <v>1976</v>
      </c>
      <c r="L185" s="13">
        <v>4608.5</v>
      </c>
      <c r="M185" s="16"/>
      <c r="N185" s="13">
        <f t="shared" si="12"/>
        <v>13780</v>
      </c>
      <c r="O185" s="13">
        <v>4027.58</v>
      </c>
      <c r="P185" s="13">
        <v>25</v>
      </c>
      <c r="Q185" s="13">
        <v>2100</v>
      </c>
      <c r="R185" s="13">
        <f t="shared" si="10"/>
        <v>9994.08</v>
      </c>
      <c r="S185" s="13">
        <f t="shared" si="11"/>
        <v>9938.5</v>
      </c>
      <c r="T185" s="13">
        <f t="shared" si="9"/>
        <v>55005.919999999998</v>
      </c>
      <c r="U185" s="21"/>
      <c r="V185" s="22"/>
    </row>
    <row r="186" spans="1:22" s="2" customFormat="1" ht="53.25" customHeight="1" x14ac:dyDescent="0.2">
      <c r="A186" s="37">
        <v>175</v>
      </c>
      <c r="B186" s="32" t="s">
        <v>241</v>
      </c>
      <c r="C186" s="32" t="s">
        <v>91</v>
      </c>
      <c r="D186" s="15" t="s">
        <v>478</v>
      </c>
      <c r="E186" s="12" t="s">
        <v>82</v>
      </c>
      <c r="F186" s="12" t="s">
        <v>83</v>
      </c>
      <c r="G186" s="13">
        <v>65000</v>
      </c>
      <c r="H186" s="13">
        <v>1865.5</v>
      </c>
      <c r="I186" s="13">
        <v>4615</v>
      </c>
      <c r="J186" s="13">
        <v>715</v>
      </c>
      <c r="K186" s="13">
        <v>1976</v>
      </c>
      <c r="L186" s="13">
        <v>4608.5</v>
      </c>
      <c r="M186" s="16"/>
      <c r="N186" s="13">
        <f t="shared" si="12"/>
        <v>13780</v>
      </c>
      <c r="O186" s="13">
        <v>4427.58</v>
      </c>
      <c r="P186" s="13">
        <v>25</v>
      </c>
      <c r="Q186" s="13">
        <v>10356.5</v>
      </c>
      <c r="R186" s="13">
        <f t="shared" si="10"/>
        <v>18650.580000000002</v>
      </c>
      <c r="S186" s="13">
        <f t="shared" si="11"/>
        <v>9938.5</v>
      </c>
      <c r="T186" s="13">
        <f t="shared" si="9"/>
        <v>46349.42</v>
      </c>
      <c r="U186" s="21"/>
      <c r="V186" s="22"/>
    </row>
    <row r="187" spans="1:22" s="2" customFormat="1" ht="53.25" customHeight="1" x14ac:dyDescent="0.2">
      <c r="A187" s="37">
        <v>176</v>
      </c>
      <c r="B187" s="32" t="s">
        <v>242</v>
      </c>
      <c r="C187" s="32" t="s">
        <v>91</v>
      </c>
      <c r="D187" s="15" t="s">
        <v>478</v>
      </c>
      <c r="E187" s="12" t="s">
        <v>82</v>
      </c>
      <c r="F187" s="12" t="s">
        <v>83</v>
      </c>
      <c r="G187" s="13">
        <v>60000</v>
      </c>
      <c r="H187" s="13">
        <v>1722</v>
      </c>
      <c r="I187" s="13">
        <v>4260</v>
      </c>
      <c r="J187" s="13">
        <v>660</v>
      </c>
      <c r="K187" s="13">
        <v>1824</v>
      </c>
      <c r="L187" s="13">
        <v>4254</v>
      </c>
      <c r="M187" s="16"/>
      <c r="N187" s="13">
        <f t="shared" si="12"/>
        <v>12720</v>
      </c>
      <c r="O187" s="13">
        <v>3486.68</v>
      </c>
      <c r="P187" s="13">
        <v>25</v>
      </c>
      <c r="Q187" s="13">
        <v>6198.66</v>
      </c>
      <c r="R187" s="13">
        <f t="shared" si="10"/>
        <v>13256.34</v>
      </c>
      <c r="S187" s="13">
        <f t="shared" si="11"/>
        <v>9174</v>
      </c>
      <c r="T187" s="13">
        <f t="shared" si="9"/>
        <v>46743.66</v>
      </c>
      <c r="U187" s="21"/>
      <c r="V187" s="22"/>
    </row>
    <row r="188" spans="1:22" s="2" customFormat="1" ht="53.25" customHeight="1" x14ac:dyDescent="0.2">
      <c r="A188" s="37">
        <v>177</v>
      </c>
      <c r="B188" s="32" t="s">
        <v>243</v>
      </c>
      <c r="C188" s="32" t="s">
        <v>91</v>
      </c>
      <c r="D188" s="15" t="s">
        <v>478</v>
      </c>
      <c r="E188" s="12" t="s">
        <v>82</v>
      </c>
      <c r="F188" s="12" t="s">
        <v>83</v>
      </c>
      <c r="G188" s="13">
        <v>60000</v>
      </c>
      <c r="H188" s="13">
        <v>1722</v>
      </c>
      <c r="I188" s="13">
        <v>4260</v>
      </c>
      <c r="J188" s="13">
        <v>660</v>
      </c>
      <c r="K188" s="13">
        <v>1824</v>
      </c>
      <c r="L188" s="13">
        <v>4254</v>
      </c>
      <c r="M188" s="16"/>
      <c r="N188" s="13">
        <f t="shared" si="12"/>
        <v>12720</v>
      </c>
      <c r="O188" s="13">
        <v>3486.68</v>
      </c>
      <c r="P188" s="13">
        <v>25</v>
      </c>
      <c r="Q188" s="13">
        <v>6402.74</v>
      </c>
      <c r="R188" s="13">
        <f t="shared" si="10"/>
        <v>13460.42</v>
      </c>
      <c r="S188" s="13">
        <f t="shared" si="11"/>
        <v>9174</v>
      </c>
      <c r="T188" s="13">
        <f t="shared" si="9"/>
        <v>46539.58</v>
      </c>
      <c r="U188" s="21"/>
      <c r="V188" s="22"/>
    </row>
    <row r="189" spans="1:22" s="2" customFormat="1" ht="53.25" customHeight="1" x14ac:dyDescent="0.2">
      <c r="A189" s="37">
        <v>178</v>
      </c>
      <c r="B189" s="32" t="s">
        <v>347</v>
      </c>
      <c r="C189" s="32" t="s">
        <v>90</v>
      </c>
      <c r="D189" s="15" t="s">
        <v>478</v>
      </c>
      <c r="E189" s="12" t="s">
        <v>54</v>
      </c>
      <c r="F189" s="12" t="s">
        <v>272</v>
      </c>
      <c r="G189" s="13">
        <v>24000</v>
      </c>
      <c r="H189" s="13">
        <v>688.8</v>
      </c>
      <c r="I189" s="13">
        <v>1704</v>
      </c>
      <c r="J189" s="13">
        <v>264</v>
      </c>
      <c r="K189" s="13">
        <v>729.6</v>
      </c>
      <c r="L189" s="13">
        <v>1701.6</v>
      </c>
      <c r="M189" s="16"/>
      <c r="N189" s="13">
        <f t="shared" si="12"/>
        <v>5088</v>
      </c>
      <c r="O189" s="13">
        <v>0</v>
      </c>
      <c r="P189" s="13">
        <v>25</v>
      </c>
      <c r="Q189" s="13">
        <v>0</v>
      </c>
      <c r="R189" s="13">
        <f t="shared" si="10"/>
        <v>1443.4</v>
      </c>
      <c r="S189" s="13">
        <f t="shared" si="11"/>
        <v>3669.6</v>
      </c>
      <c r="T189" s="13">
        <f t="shared" si="9"/>
        <v>22556.6</v>
      </c>
      <c r="U189" s="21"/>
      <c r="V189" s="22"/>
    </row>
    <row r="190" spans="1:22" s="2" customFormat="1" ht="53.25" customHeight="1" x14ac:dyDescent="0.2">
      <c r="A190" s="37">
        <v>179</v>
      </c>
      <c r="B190" s="32" t="s">
        <v>332</v>
      </c>
      <c r="C190" s="32" t="s">
        <v>91</v>
      </c>
      <c r="D190" s="15" t="s">
        <v>478</v>
      </c>
      <c r="E190" s="12" t="s">
        <v>78</v>
      </c>
      <c r="F190" s="12" t="s">
        <v>272</v>
      </c>
      <c r="G190" s="13">
        <v>60000</v>
      </c>
      <c r="H190" s="13">
        <v>1722</v>
      </c>
      <c r="I190" s="13">
        <v>4260</v>
      </c>
      <c r="J190" s="13">
        <v>660</v>
      </c>
      <c r="K190" s="13">
        <v>1824</v>
      </c>
      <c r="L190" s="13">
        <v>4254</v>
      </c>
      <c r="M190" s="16"/>
      <c r="N190" s="13">
        <f t="shared" si="12"/>
        <v>12720</v>
      </c>
      <c r="O190" s="13">
        <v>3486.68</v>
      </c>
      <c r="P190" s="13">
        <v>25</v>
      </c>
      <c r="Q190" s="13">
        <v>100</v>
      </c>
      <c r="R190" s="13">
        <f t="shared" si="10"/>
        <v>7157.68</v>
      </c>
      <c r="S190" s="13">
        <f t="shared" si="11"/>
        <v>9174</v>
      </c>
      <c r="T190" s="13">
        <f t="shared" si="9"/>
        <v>52842.32</v>
      </c>
      <c r="U190" s="21"/>
      <c r="V190" s="22"/>
    </row>
    <row r="191" spans="1:22" s="2" customFormat="1" ht="53.25" customHeight="1" x14ac:dyDescent="0.2">
      <c r="A191" s="37">
        <v>180</v>
      </c>
      <c r="B191" s="32" t="s">
        <v>217</v>
      </c>
      <c r="C191" s="32" t="s">
        <v>90</v>
      </c>
      <c r="D191" s="15" t="s">
        <v>478</v>
      </c>
      <c r="E191" s="12" t="s">
        <v>94</v>
      </c>
      <c r="F191" s="12" t="s">
        <v>83</v>
      </c>
      <c r="G191" s="13">
        <v>65000</v>
      </c>
      <c r="H191" s="13">
        <v>1865.5</v>
      </c>
      <c r="I191" s="13">
        <v>4615</v>
      </c>
      <c r="J191" s="13">
        <v>715</v>
      </c>
      <c r="K191" s="13">
        <v>1976</v>
      </c>
      <c r="L191" s="13">
        <v>4608.5</v>
      </c>
      <c r="M191" s="16"/>
      <c r="N191" s="13">
        <f t="shared" si="12"/>
        <v>13780</v>
      </c>
      <c r="O191" s="13">
        <v>4427.58</v>
      </c>
      <c r="P191" s="13">
        <v>25</v>
      </c>
      <c r="Q191" s="13">
        <v>100</v>
      </c>
      <c r="R191" s="13">
        <f t="shared" si="10"/>
        <v>8394.08</v>
      </c>
      <c r="S191" s="13">
        <f t="shared" si="11"/>
        <v>9938.5</v>
      </c>
      <c r="T191" s="13">
        <f t="shared" si="9"/>
        <v>56605.919999999998</v>
      </c>
      <c r="U191" s="21"/>
      <c r="V191" s="22"/>
    </row>
    <row r="192" spans="1:22" s="2" customFormat="1" ht="53.25" customHeight="1" x14ac:dyDescent="0.2">
      <c r="A192" s="37">
        <v>181</v>
      </c>
      <c r="B192" s="32" t="s">
        <v>180</v>
      </c>
      <c r="C192" s="32" t="s">
        <v>90</v>
      </c>
      <c r="D192" s="15" t="s">
        <v>478</v>
      </c>
      <c r="E192" s="12" t="s">
        <v>61</v>
      </c>
      <c r="F192" s="12" t="s">
        <v>83</v>
      </c>
      <c r="G192" s="13">
        <v>75000</v>
      </c>
      <c r="H192" s="13">
        <v>2152.5</v>
      </c>
      <c r="I192" s="13">
        <v>5325</v>
      </c>
      <c r="J192" s="13">
        <v>822.89</v>
      </c>
      <c r="K192" s="13">
        <v>2280</v>
      </c>
      <c r="L192" s="13">
        <v>5317.5</v>
      </c>
      <c r="M192" s="16">
        <v>1577.45</v>
      </c>
      <c r="N192" s="13">
        <f t="shared" si="12"/>
        <v>17475.34</v>
      </c>
      <c r="O192" s="13">
        <v>5993.89</v>
      </c>
      <c r="P192" s="13">
        <v>25</v>
      </c>
      <c r="Q192" s="13">
        <v>15576.43</v>
      </c>
      <c r="R192" s="13">
        <f t="shared" si="10"/>
        <v>27605.27</v>
      </c>
      <c r="S192" s="13">
        <f t="shared" si="11"/>
        <v>11465.39</v>
      </c>
      <c r="T192" s="13">
        <f t="shared" si="9"/>
        <v>47394.729999999996</v>
      </c>
      <c r="U192" s="21"/>
      <c r="V192" s="22"/>
    </row>
    <row r="193" spans="1:22" s="2" customFormat="1" ht="53.25" customHeight="1" x14ac:dyDescent="0.2">
      <c r="A193" s="37">
        <v>182</v>
      </c>
      <c r="B193" s="32" t="s">
        <v>361</v>
      </c>
      <c r="C193" s="32" t="s">
        <v>90</v>
      </c>
      <c r="D193" s="15" t="s">
        <v>478</v>
      </c>
      <c r="E193" s="12" t="s">
        <v>362</v>
      </c>
      <c r="F193" s="12" t="s">
        <v>272</v>
      </c>
      <c r="G193" s="13">
        <v>60000</v>
      </c>
      <c r="H193" s="13">
        <v>1722</v>
      </c>
      <c r="I193" s="13">
        <v>4260</v>
      </c>
      <c r="J193" s="13">
        <v>660</v>
      </c>
      <c r="K193" s="13">
        <v>1824</v>
      </c>
      <c r="L193" s="13">
        <v>4254</v>
      </c>
      <c r="M193" s="16">
        <v>1577.45</v>
      </c>
      <c r="N193" s="13">
        <f t="shared" si="12"/>
        <v>14297.45</v>
      </c>
      <c r="O193" s="13">
        <v>3171.19</v>
      </c>
      <c r="P193" s="13">
        <v>25</v>
      </c>
      <c r="Q193" s="13">
        <v>4563.5</v>
      </c>
      <c r="R193" s="13">
        <f t="shared" si="10"/>
        <v>12883.140000000001</v>
      </c>
      <c r="S193" s="13">
        <f t="shared" si="11"/>
        <v>9174</v>
      </c>
      <c r="T193" s="13">
        <f t="shared" si="9"/>
        <v>47116.86</v>
      </c>
      <c r="U193" s="21"/>
      <c r="V193" s="22"/>
    </row>
    <row r="194" spans="1:22" s="2" customFormat="1" ht="53.25" customHeight="1" x14ac:dyDescent="0.2">
      <c r="A194" s="37">
        <v>183</v>
      </c>
      <c r="B194" s="32" t="s">
        <v>447</v>
      </c>
      <c r="C194" s="32" t="s">
        <v>90</v>
      </c>
      <c r="D194" s="15" t="s">
        <v>448</v>
      </c>
      <c r="E194" s="12" t="s">
        <v>449</v>
      </c>
      <c r="F194" s="12" t="s">
        <v>272</v>
      </c>
      <c r="G194" s="13">
        <v>150000</v>
      </c>
      <c r="H194" s="13">
        <v>4305</v>
      </c>
      <c r="I194" s="13">
        <v>10650</v>
      </c>
      <c r="J194" s="13">
        <v>822.89</v>
      </c>
      <c r="K194" s="13">
        <v>4560</v>
      </c>
      <c r="L194" s="13">
        <v>10635</v>
      </c>
      <c r="M194" s="16"/>
      <c r="N194" s="13">
        <f t="shared" si="12"/>
        <v>30972.89</v>
      </c>
      <c r="O194" s="13">
        <v>23866.62</v>
      </c>
      <c r="P194" s="13">
        <v>25</v>
      </c>
      <c r="Q194" s="13">
        <v>0</v>
      </c>
      <c r="R194" s="13">
        <f t="shared" si="10"/>
        <v>32756.62</v>
      </c>
      <c r="S194" s="13">
        <f t="shared" si="11"/>
        <v>22107.89</v>
      </c>
      <c r="T194" s="13">
        <f t="shared" si="9"/>
        <v>117243.38</v>
      </c>
      <c r="U194" s="21"/>
      <c r="V194" s="22"/>
    </row>
    <row r="195" spans="1:22" s="2" customFormat="1" ht="53.25" customHeight="1" x14ac:dyDescent="0.2">
      <c r="A195" s="37">
        <v>184</v>
      </c>
      <c r="B195" s="32" t="s">
        <v>450</v>
      </c>
      <c r="C195" s="32" t="s">
        <v>90</v>
      </c>
      <c r="D195" s="15" t="s">
        <v>448</v>
      </c>
      <c r="E195" s="12" t="s">
        <v>41</v>
      </c>
      <c r="F195" s="12" t="s">
        <v>50</v>
      </c>
      <c r="G195" s="13">
        <v>80000</v>
      </c>
      <c r="H195" s="13">
        <v>2296</v>
      </c>
      <c r="I195" s="13">
        <v>5680</v>
      </c>
      <c r="J195" s="13">
        <v>822.89</v>
      </c>
      <c r="K195" s="13">
        <v>2432</v>
      </c>
      <c r="L195" s="13">
        <v>5672</v>
      </c>
      <c r="M195" s="16"/>
      <c r="N195" s="13">
        <f t="shared" si="12"/>
        <v>16902.89</v>
      </c>
      <c r="O195" s="13">
        <v>7400.87</v>
      </c>
      <c r="P195" s="13">
        <v>25</v>
      </c>
      <c r="Q195" s="13">
        <v>0</v>
      </c>
      <c r="R195" s="13">
        <f t="shared" si="10"/>
        <v>12153.869999999999</v>
      </c>
      <c r="S195" s="13">
        <f t="shared" si="11"/>
        <v>12174.89</v>
      </c>
      <c r="T195" s="13">
        <f t="shared" si="9"/>
        <v>67846.13</v>
      </c>
      <c r="U195" s="21"/>
      <c r="V195" s="22"/>
    </row>
    <row r="196" spans="1:22" s="2" customFormat="1" ht="53.25" customHeight="1" x14ac:dyDescent="0.2">
      <c r="A196" s="37">
        <v>185</v>
      </c>
      <c r="B196" s="32" t="s">
        <v>293</v>
      </c>
      <c r="C196" s="32" t="s">
        <v>91</v>
      </c>
      <c r="D196" s="15" t="s">
        <v>448</v>
      </c>
      <c r="E196" s="12" t="s">
        <v>80</v>
      </c>
      <c r="F196" s="12" t="s">
        <v>272</v>
      </c>
      <c r="G196" s="13">
        <v>70000</v>
      </c>
      <c r="H196" s="13">
        <v>2009</v>
      </c>
      <c r="I196" s="13">
        <v>4970</v>
      </c>
      <c r="J196" s="13">
        <v>770</v>
      </c>
      <c r="K196" s="13">
        <v>2128</v>
      </c>
      <c r="L196" s="13">
        <v>4963</v>
      </c>
      <c r="M196" s="16">
        <v>3154.9</v>
      </c>
      <c r="N196" s="13">
        <f t="shared" si="12"/>
        <v>17994.900000000001</v>
      </c>
      <c r="O196" s="13">
        <v>0</v>
      </c>
      <c r="P196" s="13">
        <v>25</v>
      </c>
      <c r="Q196" s="13">
        <v>5719.5</v>
      </c>
      <c r="R196" s="13">
        <f t="shared" si="10"/>
        <v>13036.4</v>
      </c>
      <c r="S196" s="13">
        <f t="shared" si="11"/>
        <v>10703</v>
      </c>
      <c r="T196" s="13">
        <f t="shared" si="9"/>
        <v>56963.6</v>
      </c>
      <c r="U196" s="21"/>
      <c r="V196" s="22"/>
    </row>
    <row r="197" spans="1:22" s="2" customFormat="1" ht="53.25" customHeight="1" x14ac:dyDescent="0.2">
      <c r="A197" s="37">
        <v>186</v>
      </c>
      <c r="B197" s="32" t="s">
        <v>281</v>
      </c>
      <c r="C197" s="32" t="s">
        <v>91</v>
      </c>
      <c r="D197" s="15" t="s">
        <v>448</v>
      </c>
      <c r="E197" s="12" t="s">
        <v>59</v>
      </c>
      <c r="F197" s="12" t="s">
        <v>272</v>
      </c>
      <c r="G197" s="13">
        <v>60000</v>
      </c>
      <c r="H197" s="26">
        <v>1722</v>
      </c>
      <c r="I197" s="13">
        <v>4260</v>
      </c>
      <c r="J197" s="13">
        <v>660</v>
      </c>
      <c r="K197" s="26">
        <v>1824</v>
      </c>
      <c r="L197" s="13">
        <v>4254</v>
      </c>
      <c r="M197" s="41"/>
      <c r="N197" s="13">
        <f t="shared" si="12"/>
        <v>12720</v>
      </c>
      <c r="O197" s="13">
        <v>3486.68</v>
      </c>
      <c r="P197" s="13">
        <v>25</v>
      </c>
      <c r="Q197" s="13">
        <v>100</v>
      </c>
      <c r="R197" s="13">
        <f t="shared" si="10"/>
        <v>7157.68</v>
      </c>
      <c r="S197" s="13">
        <f t="shared" si="11"/>
        <v>9174</v>
      </c>
      <c r="T197" s="13">
        <f t="shared" si="9"/>
        <v>52842.32</v>
      </c>
      <c r="U197" s="21"/>
      <c r="V197" s="22"/>
    </row>
    <row r="198" spans="1:22" s="2" customFormat="1" ht="53.25" customHeight="1" x14ac:dyDescent="0.2">
      <c r="A198" s="37">
        <v>187</v>
      </c>
      <c r="B198" s="32" t="s">
        <v>489</v>
      </c>
      <c r="C198" s="32" t="s">
        <v>90</v>
      </c>
      <c r="D198" s="15" t="s">
        <v>448</v>
      </c>
      <c r="E198" s="12" t="s">
        <v>93</v>
      </c>
      <c r="F198" s="12" t="s">
        <v>96</v>
      </c>
      <c r="G198" s="13">
        <v>35000</v>
      </c>
      <c r="H198" s="13">
        <v>1004.5</v>
      </c>
      <c r="I198" s="13">
        <v>2485</v>
      </c>
      <c r="J198" s="13">
        <v>385</v>
      </c>
      <c r="K198" s="13">
        <v>1064</v>
      </c>
      <c r="L198" s="13">
        <v>2481.5</v>
      </c>
      <c r="M198" s="16"/>
      <c r="N198" s="13">
        <f t="shared" si="12"/>
        <v>7420</v>
      </c>
      <c r="O198" s="13">
        <v>0</v>
      </c>
      <c r="P198" s="13">
        <v>25</v>
      </c>
      <c r="Q198" s="13">
        <v>743.4</v>
      </c>
      <c r="R198" s="13">
        <f t="shared" si="10"/>
        <v>2836.9</v>
      </c>
      <c r="S198" s="13">
        <f t="shared" si="11"/>
        <v>5351.5</v>
      </c>
      <c r="T198" s="13">
        <f t="shared" si="9"/>
        <v>32163.1</v>
      </c>
      <c r="U198" s="21"/>
      <c r="V198" s="22"/>
    </row>
    <row r="199" spans="1:22" s="2" customFormat="1" ht="53.25" customHeight="1" x14ac:dyDescent="0.2">
      <c r="A199" s="37">
        <v>188</v>
      </c>
      <c r="B199" s="32" t="s">
        <v>522</v>
      </c>
      <c r="C199" s="32" t="s">
        <v>91</v>
      </c>
      <c r="D199" s="15" t="s">
        <v>448</v>
      </c>
      <c r="E199" s="12" t="s">
        <v>523</v>
      </c>
      <c r="F199" s="12" t="s">
        <v>96</v>
      </c>
      <c r="G199" s="13">
        <v>40000</v>
      </c>
      <c r="H199" s="13">
        <v>1148</v>
      </c>
      <c r="I199" s="13">
        <v>2840</v>
      </c>
      <c r="J199" s="13">
        <v>440</v>
      </c>
      <c r="K199" s="13">
        <v>1216</v>
      </c>
      <c r="L199" s="13">
        <v>2836</v>
      </c>
      <c r="M199" s="16"/>
      <c r="N199" s="13">
        <f t="shared" si="12"/>
        <v>8480</v>
      </c>
      <c r="O199" s="13">
        <v>442.65</v>
      </c>
      <c r="P199" s="13">
        <v>25</v>
      </c>
      <c r="Q199" s="13">
        <v>100</v>
      </c>
      <c r="R199" s="13">
        <f t="shared" si="10"/>
        <v>2931.65</v>
      </c>
      <c r="S199" s="13">
        <f t="shared" si="11"/>
        <v>6116</v>
      </c>
      <c r="T199" s="13">
        <f t="shared" si="9"/>
        <v>37068.35</v>
      </c>
      <c r="U199" s="21"/>
      <c r="V199" s="22"/>
    </row>
    <row r="200" spans="1:22" s="2" customFormat="1" ht="53.25" customHeight="1" x14ac:dyDescent="0.2">
      <c r="A200" s="37">
        <v>189</v>
      </c>
      <c r="B200" s="32" t="s">
        <v>524</v>
      </c>
      <c r="C200" s="32" t="s">
        <v>91</v>
      </c>
      <c r="D200" s="15" t="s">
        <v>448</v>
      </c>
      <c r="E200" s="12" t="s">
        <v>20</v>
      </c>
      <c r="F200" s="12" t="s">
        <v>96</v>
      </c>
      <c r="G200" s="13">
        <v>45000</v>
      </c>
      <c r="H200" s="13">
        <v>1291.5</v>
      </c>
      <c r="I200" s="13">
        <v>3195</v>
      </c>
      <c r="J200" s="13">
        <v>495</v>
      </c>
      <c r="K200" s="13">
        <v>1368</v>
      </c>
      <c r="L200" s="13">
        <v>3190.5</v>
      </c>
      <c r="M200" s="16"/>
      <c r="N200" s="13">
        <f t="shared" si="12"/>
        <v>9540</v>
      </c>
      <c r="O200" s="13">
        <v>1148.33</v>
      </c>
      <c r="P200" s="13">
        <v>25</v>
      </c>
      <c r="Q200" s="13">
        <v>100</v>
      </c>
      <c r="R200" s="13">
        <f t="shared" si="10"/>
        <v>3932.83</v>
      </c>
      <c r="S200" s="13">
        <f t="shared" si="11"/>
        <v>6880.5</v>
      </c>
      <c r="T200" s="13">
        <f t="shared" si="9"/>
        <v>41067.17</v>
      </c>
      <c r="U200" s="21"/>
      <c r="V200" s="22"/>
    </row>
    <row r="201" spans="1:22" s="2" customFormat="1" ht="53.25" customHeight="1" x14ac:dyDescent="0.2">
      <c r="A201" s="37">
        <v>190</v>
      </c>
      <c r="B201" s="32" t="s">
        <v>525</v>
      </c>
      <c r="C201" s="32" t="s">
        <v>91</v>
      </c>
      <c r="D201" s="15" t="s">
        <v>448</v>
      </c>
      <c r="E201" s="12" t="s">
        <v>20</v>
      </c>
      <c r="F201" s="12" t="s">
        <v>96</v>
      </c>
      <c r="G201" s="13">
        <v>35000</v>
      </c>
      <c r="H201" s="13">
        <v>1004.5</v>
      </c>
      <c r="I201" s="13">
        <v>2485</v>
      </c>
      <c r="J201" s="13">
        <v>385</v>
      </c>
      <c r="K201" s="13">
        <v>1064</v>
      </c>
      <c r="L201" s="13">
        <v>2481.5</v>
      </c>
      <c r="M201" s="16"/>
      <c r="N201" s="13">
        <f t="shared" si="12"/>
        <v>7420</v>
      </c>
      <c r="O201" s="13">
        <v>0</v>
      </c>
      <c r="P201" s="13">
        <v>25</v>
      </c>
      <c r="Q201" s="13">
        <v>0</v>
      </c>
      <c r="R201" s="13">
        <f t="shared" si="10"/>
        <v>2093.5</v>
      </c>
      <c r="S201" s="13">
        <f t="shared" si="11"/>
        <v>5351.5</v>
      </c>
      <c r="T201" s="13">
        <f t="shared" si="9"/>
        <v>32906.5</v>
      </c>
      <c r="U201" s="21"/>
      <c r="V201" s="22"/>
    </row>
    <row r="202" spans="1:22" s="2" customFormat="1" ht="53.25" customHeight="1" x14ac:dyDescent="0.2">
      <c r="A202" s="37">
        <v>191</v>
      </c>
      <c r="B202" s="32" t="s">
        <v>260</v>
      </c>
      <c r="C202" s="32" t="s">
        <v>91</v>
      </c>
      <c r="D202" s="15" t="s">
        <v>448</v>
      </c>
      <c r="E202" s="12" t="s">
        <v>93</v>
      </c>
      <c r="F202" s="12" t="s">
        <v>96</v>
      </c>
      <c r="G202" s="13">
        <v>35000</v>
      </c>
      <c r="H202" s="13">
        <v>1004.5</v>
      </c>
      <c r="I202" s="13">
        <v>2485</v>
      </c>
      <c r="J202" s="13">
        <v>385</v>
      </c>
      <c r="K202" s="13">
        <v>1064</v>
      </c>
      <c r="L202" s="13">
        <v>2481.5</v>
      </c>
      <c r="M202" s="16">
        <v>3154.9</v>
      </c>
      <c r="N202" s="13">
        <f t="shared" si="12"/>
        <v>10574.9</v>
      </c>
      <c r="O202" s="13">
        <v>0</v>
      </c>
      <c r="P202" s="13">
        <v>25</v>
      </c>
      <c r="Q202" s="13">
        <v>15756.840000000002</v>
      </c>
      <c r="R202" s="13">
        <f t="shared" si="10"/>
        <v>21005.24</v>
      </c>
      <c r="S202" s="13">
        <f t="shared" si="11"/>
        <v>5351.5</v>
      </c>
      <c r="T202" s="13">
        <f t="shared" si="9"/>
        <v>13994.759999999998</v>
      </c>
      <c r="U202" s="21"/>
      <c r="V202" s="22"/>
    </row>
    <row r="203" spans="1:22" s="2" customFormat="1" ht="53.25" customHeight="1" x14ac:dyDescent="0.2">
      <c r="A203" s="37">
        <v>192</v>
      </c>
      <c r="B203" s="32" t="s">
        <v>401</v>
      </c>
      <c r="C203" s="32" t="s">
        <v>90</v>
      </c>
      <c r="D203" s="15" t="s">
        <v>448</v>
      </c>
      <c r="E203" s="12" t="s">
        <v>93</v>
      </c>
      <c r="F203" s="12" t="s">
        <v>96</v>
      </c>
      <c r="G203" s="13">
        <v>35000</v>
      </c>
      <c r="H203" s="13">
        <v>1004.5</v>
      </c>
      <c r="I203" s="13">
        <v>2485</v>
      </c>
      <c r="J203" s="13">
        <v>385</v>
      </c>
      <c r="K203" s="13">
        <v>1064</v>
      </c>
      <c r="L203" s="13">
        <v>2481.5</v>
      </c>
      <c r="M203" s="16"/>
      <c r="N203" s="13">
        <f t="shared" si="12"/>
        <v>7420</v>
      </c>
      <c r="O203" s="13">
        <v>0</v>
      </c>
      <c r="P203" s="13">
        <v>25</v>
      </c>
      <c r="Q203" s="13">
        <v>100</v>
      </c>
      <c r="R203" s="13">
        <f t="shared" si="10"/>
        <v>2193.5</v>
      </c>
      <c r="S203" s="13">
        <f t="shared" si="11"/>
        <v>5351.5</v>
      </c>
      <c r="T203" s="13">
        <f t="shared" si="9"/>
        <v>32806.5</v>
      </c>
      <c r="U203" s="21"/>
      <c r="V203" s="22"/>
    </row>
    <row r="204" spans="1:22" s="2" customFormat="1" ht="53.25" customHeight="1" x14ac:dyDescent="0.2">
      <c r="A204" s="37">
        <v>193</v>
      </c>
      <c r="B204" s="32" t="s">
        <v>490</v>
      </c>
      <c r="C204" s="32" t="s">
        <v>90</v>
      </c>
      <c r="D204" s="15" t="s">
        <v>451</v>
      </c>
      <c r="E204" s="12" t="s">
        <v>434</v>
      </c>
      <c r="F204" s="12" t="s">
        <v>272</v>
      </c>
      <c r="G204" s="13">
        <v>125000</v>
      </c>
      <c r="H204" s="13">
        <v>3587.5</v>
      </c>
      <c r="I204" s="13">
        <v>8875</v>
      </c>
      <c r="J204" s="13">
        <v>822.89</v>
      </c>
      <c r="K204" s="13">
        <v>3800</v>
      </c>
      <c r="L204" s="13">
        <v>8862.5</v>
      </c>
      <c r="M204" s="16"/>
      <c r="N204" s="13">
        <f t="shared" si="12"/>
        <v>25947.89</v>
      </c>
      <c r="O204" s="13">
        <v>17985.990000000002</v>
      </c>
      <c r="P204" s="13">
        <v>25</v>
      </c>
      <c r="Q204" s="13">
        <v>100</v>
      </c>
      <c r="R204" s="13">
        <f t="shared" si="10"/>
        <v>25498.49</v>
      </c>
      <c r="S204" s="13">
        <f t="shared" si="11"/>
        <v>18560.39</v>
      </c>
      <c r="T204" s="13">
        <f t="shared" ref="T204:T267" si="13">+G204-R204</f>
        <v>99501.51</v>
      </c>
      <c r="U204" s="21"/>
      <c r="V204" s="22"/>
    </row>
    <row r="205" spans="1:22" s="2" customFormat="1" ht="53.25" customHeight="1" x14ac:dyDescent="0.2">
      <c r="A205" s="37">
        <v>194</v>
      </c>
      <c r="B205" s="32" t="s">
        <v>493</v>
      </c>
      <c r="C205" s="32" t="s">
        <v>90</v>
      </c>
      <c r="D205" s="15" t="s">
        <v>451</v>
      </c>
      <c r="E205" s="12" t="s">
        <v>291</v>
      </c>
      <c r="F205" s="12" t="s">
        <v>272</v>
      </c>
      <c r="G205" s="13">
        <v>60000</v>
      </c>
      <c r="H205" s="13">
        <v>1722</v>
      </c>
      <c r="I205" s="13">
        <v>4260</v>
      </c>
      <c r="J205" s="13">
        <v>660</v>
      </c>
      <c r="K205" s="13">
        <v>1824</v>
      </c>
      <c r="L205" s="13">
        <v>4254</v>
      </c>
      <c r="M205" s="16"/>
      <c r="N205" s="13">
        <f t="shared" si="12"/>
        <v>12720</v>
      </c>
      <c r="O205" s="13">
        <v>3486.68</v>
      </c>
      <c r="P205" s="13">
        <v>25</v>
      </c>
      <c r="Q205" s="13">
        <v>495.6</v>
      </c>
      <c r="R205" s="13">
        <f t="shared" ref="R205:R268" si="14">SUM(O205,P205,H205,K205,M205,Q205)</f>
        <v>7553.2800000000007</v>
      </c>
      <c r="S205" s="13">
        <f t="shared" ref="S205:S268" si="15">SUM(I205,J205,L205)</f>
        <v>9174</v>
      </c>
      <c r="T205" s="13">
        <f t="shared" si="13"/>
        <v>52446.720000000001</v>
      </c>
      <c r="U205" s="21"/>
      <c r="V205" s="22"/>
    </row>
    <row r="206" spans="1:22" s="2" customFormat="1" ht="53.25" customHeight="1" x14ac:dyDescent="0.2">
      <c r="A206" s="37">
        <v>195</v>
      </c>
      <c r="B206" s="32" t="s">
        <v>100</v>
      </c>
      <c r="C206" s="32" t="s">
        <v>90</v>
      </c>
      <c r="D206" s="15" t="s">
        <v>451</v>
      </c>
      <c r="E206" s="12" t="s">
        <v>25</v>
      </c>
      <c r="F206" s="12" t="s">
        <v>83</v>
      </c>
      <c r="G206" s="13">
        <v>40000</v>
      </c>
      <c r="H206" s="13">
        <v>1148</v>
      </c>
      <c r="I206" s="13">
        <v>2840</v>
      </c>
      <c r="J206" s="13">
        <v>440</v>
      </c>
      <c r="K206" s="13">
        <v>1216</v>
      </c>
      <c r="L206" s="13">
        <v>2836</v>
      </c>
      <c r="M206" s="16"/>
      <c r="N206" s="13">
        <f t="shared" si="12"/>
        <v>8480</v>
      </c>
      <c r="O206" s="13">
        <v>442.65</v>
      </c>
      <c r="P206" s="13">
        <v>25</v>
      </c>
      <c r="Q206" s="13">
        <v>100</v>
      </c>
      <c r="R206" s="13">
        <f t="shared" si="14"/>
        <v>2931.65</v>
      </c>
      <c r="S206" s="13">
        <f t="shared" si="15"/>
        <v>6116</v>
      </c>
      <c r="T206" s="13">
        <f t="shared" si="13"/>
        <v>37068.35</v>
      </c>
      <c r="U206" s="21"/>
      <c r="V206" s="22"/>
    </row>
    <row r="207" spans="1:22" s="2" customFormat="1" ht="53.25" customHeight="1" x14ac:dyDescent="0.2">
      <c r="A207" s="37">
        <v>196</v>
      </c>
      <c r="B207" s="32" t="s">
        <v>101</v>
      </c>
      <c r="C207" s="32" t="s">
        <v>91</v>
      </c>
      <c r="D207" s="15" t="s">
        <v>451</v>
      </c>
      <c r="E207" s="12" t="s">
        <v>43</v>
      </c>
      <c r="F207" s="12" t="s">
        <v>96</v>
      </c>
      <c r="G207" s="13">
        <v>40000</v>
      </c>
      <c r="H207" s="13">
        <v>1148</v>
      </c>
      <c r="I207" s="13">
        <v>2840</v>
      </c>
      <c r="J207" s="13">
        <v>440</v>
      </c>
      <c r="K207" s="13">
        <v>1216</v>
      </c>
      <c r="L207" s="13">
        <v>2836</v>
      </c>
      <c r="M207" s="16"/>
      <c r="N207" s="13">
        <f t="shared" si="12"/>
        <v>8480</v>
      </c>
      <c r="O207" s="13">
        <v>0</v>
      </c>
      <c r="P207" s="13">
        <v>25</v>
      </c>
      <c r="Q207" s="13">
        <v>298.24</v>
      </c>
      <c r="R207" s="13">
        <f t="shared" si="14"/>
        <v>2687.24</v>
      </c>
      <c r="S207" s="13">
        <f t="shared" si="15"/>
        <v>6116</v>
      </c>
      <c r="T207" s="13">
        <f t="shared" si="13"/>
        <v>37312.76</v>
      </c>
      <c r="U207" s="21"/>
      <c r="V207" s="22"/>
    </row>
    <row r="208" spans="1:22" s="2" customFormat="1" ht="53.25" customHeight="1" x14ac:dyDescent="0.2">
      <c r="A208" s="37">
        <v>197</v>
      </c>
      <c r="B208" s="32" t="s">
        <v>103</v>
      </c>
      <c r="C208" s="32" t="s">
        <v>91</v>
      </c>
      <c r="D208" s="15" t="s">
        <v>451</v>
      </c>
      <c r="E208" s="12" t="s">
        <v>25</v>
      </c>
      <c r="F208" s="12" t="s">
        <v>51</v>
      </c>
      <c r="G208" s="13">
        <v>35000</v>
      </c>
      <c r="H208" s="13">
        <v>1004.5</v>
      </c>
      <c r="I208" s="13">
        <v>2485</v>
      </c>
      <c r="J208" s="13">
        <v>385</v>
      </c>
      <c r="K208" s="13">
        <v>1064</v>
      </c>
      <c r="L208" s="13">
        <v>2481.5</v>
      </c>
      <c r="M208" s="16"/>
      <c r="N208" s="13">
        <f t="shared" si="12"/>
        <v>7420</v>
      </c>
      <c r="O208" s="13">
        <v>0</v>
      </c>
      <c r="P208" s="13">
        <v>25</v>
      </c>
      <c r="Q208" s="13">
        <v>4633.8100000000004</v>
      </c>
      <c r="R208" s="13">
        <f t="shared" si="14"/>
        <v>6727.31</v>
      </c>
      <c r="S208" s="13">
        <f t="shared" si="15"/>
        <v>5351.5</v>
      </c>
      <c r="T208" s="13">
        <f t="shared" si="13"/>
        <v>28272.69</v>
      </c>
      <c r="U208" s="21"/>
      <c r="V208" s="22"/>
    </row>
    <row r="209" spans="1:22" s="2" customFormat="1" ht="53.25" customHeight="1" x14ac:dyDescent="0.2">
      <c r="A209" s="37">
        <v>198</v>
      </c>
      <c r="B209" s="32" t="s">
        <v>331</v>
      </c>
      <c r="C209" s="32" t="s">
        <v>90</v>
      </c>
      <c r="D209" s="15" t="s">
        <v>451</v>
      </c>
      <c r="E209" s="12" t="s">
        <v>286</v>
      </c>
      <c r="F209" s="12" t="s">
        <v>272</v>
      </c>
      <c r="G209" s="13">
        <v>60000</v>
      </c>
      <c r="H209" s="13">
        <v>1722</v>
      </c>
      <c r="I209" s="13">
        <v>4260</v>
      </c>
      <c r="J209" s="13">
        <v>660</v>
      </c>
      <c r="K209" s="13">
        <v>1824</v>
      </c>
      <c r="L209" s="13">
        <v>4254</v>
      </c>
      <c r="M209" s="16"/>
      <c r="N209" s="13">
        <f t="shared" si="12"/>
        <v>12720</v>
      </c>
      <c r="O209" s="13">
        <v>0</v>
      </c>
      <c r="P209" s="13">
        <v>25</v>
      </c>
      <c r="Q209" s="13">
        <v>1784.16</v>
      </c>
      <c r="R209" s="13">
        <f t="shared" si="14"/>
        <v>5355.16</v>
      </c>
      <c r="S209" s="13">
        <f t="shared" si="15"/>
        <v>9174</v>
      </c>
      <c r="T209" s="13">
        <f t="shared" si="13"/>
        <v>54644.84</v>
      </c>
      <c r="U209" s="21"/>
      <c r="V209" s="22"/>
    </row>
    <row r="210" spans="1:22" s="2" customFormat="1" ht="53.25" customHeight="1" x14ac:dyDescent="0.2">
      <c r="A210" s="37">
        <v>199</v>
      </c>
      <c r="B210" s="32" t="s">
        <v>491</v>
      </c>
      <c r="C210" s="32" t="s">
        <v>91</v>
      </c>
      <c r="D210" s="15" t="s">
        <v>451</v>
      </c>
      <c r="E210" s="12" t="s">
        <v>286</v>
      </c>
      <c r="F210" s="12" t="s">
        <v>272</v>
      </c>
      <c r="G210" s="13">
        <v>60000</v>
      </c>
      <c r="H210" s="13">
        <v>1722</v>
      </c>
      <c r="I210" s="13">
        <v>4260</v>
      </c>
      <c r="J210" s="13">
        <v>660</v>
      </c>
      <c r="K210" s="13">
        <v>1824</v>
      </c>
      <c r="L210" s="13">
        <v>4254</v>
      </c>
      <c r="M210" s="16"/>
      <c r="N210" s="13">
        <f t="shared" si="12"/>
        <v>12720</v>
      </c>
      <c r="O210" s="13">
        <v>3486.68</v>
      </c>
      <c r="P210" s="13">
        <v>25</v>
      </c>
      <c r="Q210" s="13">
        <v>0</v>
      </c>
      <c r="R210" s="13">
        <f t="shared" si="14"/>
        <v>7057.68</v>
      </c>
      <c r="S210" s="13">
        <f t="shared" si="15"/>
        <v>9174</v>
      </c>
      <c r="T210" s="13">
        <f t="shared" si="13"/>
        <v>52942.32</v>
      </c>
      <c r="U210" s="21"/>
      <c r="V210" s="22"/>
    </row>
    <row r="211" spans="1:22" s="2" customFormat="1" ht="53.25" customHeight="1" x14ac:dyDescent="0.2">
      <c r="A211" s="37">
        <v>200</v>
      </c>
      <c r="B211" s="32" t="s">
        <v>383</v>
      </c>
      <c r="C211" s="32" t="s">
        <v>91</v>
      </c>
      <c r="D211" s="15" t="s">
        <v>492</v>
      </c>
      <c r="E211" s="12" t="s">
        <v>46</v>
      </c>
      <c r="F211" s="12" t="s">
        <v>272</v>
      </c>
      <c r="G211" s="13">
        <v>80000</v>
      </c>
      <c r="H211" s="26">
        <v>2296</v>
      </c>
      <c r="I211" s="13">
        <v>5680</v>
      </c>
      <c r="J211" s="13">
        <v>822.89</v>
      </c>
      <c r="K211" s="26">
        <v>2432</v>
      </c>
      <c r="L211" s="13">
        <v>5672</v>
      </c>
      <c r="M211" s="41">
        <v>1577.45</v>
      </c>
      <c r="N211" s="13">
        <f t="shared" si="12"/>
        <v>18480.34</v>
      </c>
      <c r="O211" s="13">
        <v>7006.51</v>
      </c>
      <c r="P211" s="13">
        <v>25</v>
      </c>
      <c r="Q211" s="13">
        <v>2378.88</v>
      </c>
      <c r="R211" s="13">
        <f t="shared" si="14"/>
        <v>15715.84</v>
      </c>
      <c r="S211" s="13">
        <f t="shared" si="15"/>
        <v>12174.89</v>
      </c>
      <c r="T211" s="13">
        <f t="shared" si="13"/>
        <v>64284.160000000003</v>
      </c>
      <c r="U211" s="21"/>
      <c r="V211" s="22"/>
    </row>
    <row r="212" spans="1:22" s="2" customFormat="1" ht="53.25" customHeight="1" x14ac:dyDescent="0.2">
      <c r="A212" s="37">
        <v>201</v>
      </c>
      <c r="B212" s="32" t="s">
        <v>303</v>
      </c>
      <c r="C212" s="32" t="s">
        <v>90</v>
      </c>
      <c r="D212" s="15" t="s">
        <v>492</v>
      </c>
      <c r="E212" s="12" t="s">
        <v>411</v>
      </c>
      <c r="F212" s="12" t="s">
        <v>272</v>
      </c>
      <c r="G212" s="13">
        <v>75000</v>
      </c>
      <c r="H212" s="13">
        <v>2152.5</v>
      </c>
      <c r="I212" s="13">
        <v>5325</v>
      </c>
      <c r="J212" s="13">
        <v>822.89</v>
      </c>
      <c r="K212" s="13">
        <v>2280</v>
      </c>
      <c r="L212" s="13">
        <v>5317.5</v>
      </c>
      <c r="M212" s="16"/>
      <c r="N212" s="13">
        <f t="shared" si="12"/>
        <v>15897.89</v>
      </c>
      <c r="O212" s="13">
        <v>6309.38</v>
      </c>
      <c r="P212" s="13">
        <v>25</v>
      </c>
      <c r="Q212" s="13">
        <v>22996.51</v>
      </c>
      <c r="R212" s="13">
        <f t="shared" si="14"/>
        <v>33763.39</v>
      </c>
      <c r="S212" s="13">
        <f t="shared" si="15"/>
        <v>11465.39</v>
      </c>
      <c r="T212" s="13">
        <f t="shared" si="13"/>
        <v>41236.61</v>
      </c>
      <c r="U212" s="21"/>
      <c r="V212" s="22"/>
    </row>
    <row r="213" spans="1:22" s="2" customFormat="1" ht="53.25" customHeight="1" x14ac:dyDescent="0.2">
      <c r="A213" s="37">
        <v>202</v>
      </c>
      <c r="B213" s="32" t="s">
        <v>156</v>
      </c>
      <c r="C213" s="32" t="s">
        <v>91</v>
      </c>
      <c r="D213" s="15" t="s">
        <v>492</v>
      </c>
      <c r="E213" s="12" t="s">
        <v>43</v>
      </c>
      <c r="F213" s="12" t="s">
        <v>96</v>
      </c>
      <c r="G213" s="13">
        <v>35000</v>
      </c>
      <c r="H213" s="13">
        <v>1004.5</v>
      </c>
      <c r="I213" s="13">
        <v>2485</v>
      </c>
      <c r="J213" s="13">
        <v>385</v>
      </c>
      <c r="K213" s="13">
        <v>1064</v>
      </c>
      <c r="L213" s="13">
        <v>2481.5</v>
      </c>
      <c r="M213" s="16"/>
      <c r="N213" s="13">
        <f t="shared" si="12"/>
        <v>7420</v>
      </c>
      <c r="O213" s="13">
        <v>0</v>
      </c>
      <c r="P213" s="13">
        <v>25</v>
      </c>
      <c r="Q213" s="13">
        <v>9269.33</v>
      </c>
      <c r="R213" s="13">
        <f t="shared" si="14"/>
        <v>11362.83</v>
      </c>
      <c r="S213" s="13">
        <f t="shared" si="15"/>
        <v>5351.5</v>
      </c>
      <c r="T213" s="13">
        <f t="shared" si="13"/>
        <v>23637.17</v>
      </c>
      <c r="U213" s="21"/>
      <c r="V213" s="22"/>
    </row>
    <row r="214" spans="1:22" s="2" customFormat="1" ht="53.25" customHeight="1" x14ac:dyDescent="0.2">
      <c r="A214" s="37">
        <v>203</v>
      </c>
      <c r="B214" s="32" t="s">
        <v>111</v>
      </c>
      <c r="C214" s="32" t="s">
        <v>91</v>
      </c>
      <c r="D214" s="15" t="s">
        <v>452</v>
      </c>
      <c r="E214" s="12" t="s">
        <v>85</v>
      </c>
      <c r="F214" s="12" t="s">
        <v>51</v>
      </c>
      <c r="G214" s="13">
        <v>90000</v>
      </c>
      <c r="H214" s="26">
        <v>2583</v>
      </c>
      <c r="I214" s="13">
        <v>6390</v>
      </c>
      <c r="J214" s="13">
        <v>822.89</v>
      </c>
      <c r="K214" s="26">
        <v>2736</v>
      </c>
      <c r="L214" s="13">
        <v>6381</v>
      </c>
      <c r="M214" s="41"/>
      <c r="N214" s="13">
        <f t="shared" si="12"/>
        <v>18912.89</v>
      </c>
      <c r="O214" s="13">
        <v>9753.1200000000008</v>
      </c>
      <c r="P214" s="13">
        <v>25</v>
      </c>
      <c r="Q214" s="13">
        <v>100</v>
      </c>
      <c r="R214" s="13">
        <f t="shared" si="14"/>
        <v>15197.12</v>
      </c>
      <c r="S214" s="13">
        <f t="shared" si="15"/>
        <v>13593.89</v>
      </c>
      <c r="T214" s="13">
        <f t="shared" si="13"/>
        <v>74802.880000000005</v>
      </c>
      <c r="U214" s="21"/>
      <c r="V214" s="22"/>
    </row>
    <row r="215" spans="1:22" s="2" customFormat="1" ht="53.25" customHeight="1" x14ac:dyDescent="0.2">
      <c r="A215" s="37">
        <v>204</v>
      </c>
      <c r="B215" s="32" t="s">
        <v>372</v>
      </c>
      <c r="C215" s="32" t="s">
        <v>91</v>
      </c>
      <c r="D215" s="15" t="s">
        <v>452</v>
      </c>
      <c r="E215" s="12" t="s">
        <v>78</v>
      </c>
      <c r="F215" s="12" t="s">
        <v>272</v>
      </c>
      <c r="G215" s="13">
        <v>60000</v>
      </c>
      <c r="H215" s="13">
        <v>1722</v>
      </c>
      <c r="I215" s="13">
        <v>4260</v>
      </c>
      <c r="J215" s="13">
        <v>660</v>
      </c>
      <c r="K215" s="13">
        <v>1824</v>
      </c>
      <c r="L215" s="13">
        <v>4254</v>
      </c>
      <c r="M215" s="16"/>
      <c r="N215" s="13">
        <f t="shared" si="12"/>
        <v>12720</v>
      </c>
      <c r="O215" s="13">
        <v>0</v>
      </c>
      <c r="P215" s="13">
        <v>25</v>
      </c>
      <c r="Q215" s="13">
        <v>1091.2</v>
      </c>
      <c r="R215" s="13">
        <f t="shared" si="14"/>
        <v>4662.2</v>
      </c>
      <c r="S215" s="13">
        <f t="shared" si="15"/>
        <v>9174</v>
      </c>
      <c r="T215" s="13">
        <f t="shared" si="13"/>
        <v>55337.8</v>
      </c>
      <c r="U215" s="21"/>
      <c r="V215" s="22"/>
    </row>
    <row r="216" spans="1:22" s="9" customFormat="1" ht="53.25" customHeight="1" x14ac:dyDescent="0.2">
      <c r="A216" s="37">
        <v>205</v>
      </c>
      <c r="B216" s="32" t="s">
        <v>494</v>
      </c>
      <c r="C216" s="32" t="s">
        <v>90</v>
      </c>
      <c r="D216" s="15" t="s">
        <v>452</v>
      </c>
      <c r="E216" s="12" t="s">
        <v>291</v>
      </c>
      <c r="F216" s="12" t="s">
        <v>272</v>
      </c>
      <c r="G216" s="13">
        <v>60000</v>
      </c>
      <c r="H216" s="13">
        <v>1722</v>
      </c>
      <c r="I216" s="13">
        <v>4260</v>
      </c>
      <c r="J216" s="13">
        <v>660</v>
      </c>
      <c r="K216" s="13">
        <v>1824</v>
      </c>
      <c r="L216" s="13">
        <v>4254</v>
      </c>
      <c r="M216" s="16"/>
      <c r="N216" s="13">
        <f t="shared" si="12"/>
        <v>12720</v>
      </c>
      <c r="O216" s="13">
        <v>3486.68</v>
      </c>
      <c r="P216" s="13">
        <v>25</v>
      </c>
      <c r="Q216" s="13">
        <v>1586.8</v>
      </c>
      <c r="R216" s="13">
        <f t="shared" si="14"/>
        <v>8644.48</v>
      </c>
      <c r="S216" s="13">
        <f t="shared" si="15"/>
        <v>9174</v>
      </c>
      <c r="T216" s="13">
        <f t="shared" si="13"/>
        <v>51355.520000000004</v>
      </c>
      <c r="U216" s="21"/>
      <c r="V216" s="22"/>
    </row>
    <row r="217" spans="1:22" s="2" customFormat="1" ht="53.25" customHeight="1" x14ac:dyDescent="0.2">
      <c r="A217" s="37">
        <v>206</v>
      </c>
      <c r="B217" s="32" t="s">
        <v>495</v>
      </c>
      <c r="C217" s="32" t="s">
        <v>91</v>
      </c>
      <c r="D217" s="15" t="s">
        <v>452</v>
      </c>
      <c r="E217" s="12" t="s">
        <v>291</v>
      </c>
      <c r="F217" s="12" t="s">
        <v>272</v>
      </c>
      <c r="G217" s="13">
        <v>50000</v>
      </c>
      <c r="H217" s="13">
        <v>1435</v>
      </c>
      <c r="I217" s="13">
        <v>3550</v>
      </c>
      <c r="J217" s="13">
        <v>550</v>
      </c>
      <c r="K217" s="13">
        <v>1520</v>
      </c>
      <c r="L217" s="13">
        <v>3545</v>
      </c>
      <c r="M217" s="16"/>
      <c r="N217" s="13">
        <f t="shared" si="12"/>
        <v>10600</v>
      </c>
      <c r="O217" s="13">
        <v>1854</v>
      </c>
      <c r="P217" s="13">
        <v>25</v>
      </c>
      <c r="Q217" s="13">
        <v>843.4</v>
      </c>
      <c r="R217" s="13">
        <f t="shared" si="14"/>
        <v>5677.4</v>
      </c>
      <c r="S217" s="13">
        <f t="shared" si="15"/>
        <v>7645</v>
      </c>
      <c r="T217" s="13">
        <f t="shared" si="13"/>
        <v>44322.6</v>
      </c>
      <c r="U217" s="21"/>
      <c r="V217" s="22"/>
    </row>
    <row r="218" spans="1:22" s="2" customFormat="1" ht="53.25" customHeight="1" x14ac:dyDescent="0.2">
      <c r="A218" s="37">
        <v>207</v>
      </c>
      <c r="B218" s="32" t="s">
        <v>496</v>
      </c>
      <c r="C218" s="32" t="s">
        <v>90</v>
      </c>
      <c r="D218" s="15" t="s">
        <v>452</v>
      </c>
      <c r="E218" s="12" t="s">
        <v>291</v>
      </c>
      <c r="F218" s="12" t="s">
        <v>272</v>
      </c>
      <c r="G218" s="13">
        <v>60000</v>
      </c>
      <c r="H218" s="13">
        <v>1722</v>
      </c>
      <c r="I218" s="13">
        <v>4260</v>
      </c>
      <c r="J218" s="13">
        <v>660</v>
      </c>
      <c r="K218" s="13">
        <v>1824</v>
      </c>
      <c r="L218" s="13">
        <v>4254</v>
      </c>
      <c r="M218" s="16"/>
      <c r="N218" s="13">
        <f t="shared" si="12"/>
        <v>12720</v>
      </c>
      <c r="O218" s="13">
        <v>3486.68</v>
      </c>
      <c r="P218" s="13">
        <v>25</v>
      </c>
      <c r="Q218" s="13">
        <v>396.48</v>
      </c>
      <c r="R218" s="13">
        <f t="shared" si="14"/>
        <v>7454.16</v>
      </c>
      <c r="S218" s="13">
        <f t="shared" si="15"/>
        <v>9174</v>
      </c>
      <c r="T218" s="13">
        <f t="shared" si="13"/>
        <v>52545.84</v>
      </c>
      <c r="U218" s="21"/>
      <c r="V218" s="22"/>
    </row>
    <row r="219" spans="1:22" s="2" customFormat="1" ht="53.25" customHeight="1" x14ac:dyDescent="0.2">
      <c r="A219" s="37">
        <v>208</v>
      </c>
      <c r="B219" s="32" t="s">
        <v>429</v>
      </c>
      <c r="C219" s="32" t="s">
        <v>91</v>
      </c>
      <c r="D219" s="15" t="s">
        <v>452</v>
      </c>
      <c r="E219" s="12" t="s">
        <v>430</v>
      </c>
      <c r="F219" s="12" t="s">
        <v>272</v>
      </c>
      <c r="G219" s="13">
        <v>50000</v>
      </c>
      <c r="H219" s="13">
        <v>1435</v>
      </c>
      <c r="I219" s="13">
        <v>3550</v>
      </c>
      <c r="J219" s="13">
        <v>550</v>
      </c>
      <c r="K219" s="13">
        <v>1520</v>
      </c>
      <c r="L219" s="13">
        <v>3545</v>
      </c>
      <c r="M219" s="16"/>
      <c r="N219" s="13">
        <f t="shared" si="12"/>
        <v>10600</v>
      </c>
      <c r="O219" s="13">
        <v>1854</v>
      </c>
      <c r="P219" s="13">
        <v>25</v>
      </c>
      <c r="Q219" s="13">
        <v>694.72</v>
      </c>
      <c r="R219" s="13">
        <f t="shared" si="14"/>
        <v>5528.72</v>
      </c>
      <c r="S219" s="13">
        <f t="shared" si="15"/>
        <v>7645</v>
      </c>
      <c r="T219" s="13">
        <f t="shared" si="13"/>
        <v>44471.28</v>
      </c>
      <c r="U219" s="21"/>
      <c r="V219" s="22"/>
    </row>
    <row r="220" spans="1:22" s="2" customFormat="1" ht="53.25" customHeight="1" x14ac:dyDescent="0.2">
      <c r="A220" s="37">
        <v>209</v>
      </c>
      <c r="B220" s="32" t="s">
        <v>526</v>
      </c>
      <c r="C220" s="32" t="s">
        <v>91</v>
      </c>
      <c r="D220" s="15" t="s">
        <v>452</v>
      </c>
      <c r="E220" s="12" t="s">
        <v>28</v>
      </c>
      <c r="F220" s="12" t="s">
        <v>272</v>
      </c>
      <c r="G220" s="13">
        <v>50000</v>
      </c>
      <c r="H220" s="13">
        <v>1435</v>
      </c>
      <c r="I220" s="13">
        <v>3550</v>
      </c>
      <c r="J220" s="13">
        <v>550</v>
      </c>
      <c r="K220" s="13">
        <v>1520</v>
      </c>
      <c r="L220" s="13">
        <v>3545</v>
      </c>
      <c r="M220" s="16"/>
      <c r="N220" s="13">
        <f t="shared" si="12"/>
        <v>10600</v>
      </c>
      <c r="O220" s="13">
        <v>1854</v>
      </c>
      <c r="P220" s="13">
        <v>25</v>
      </c>
      <c r="Q220" s="13">
        <v>0</v>
      </c>
      <c r="R220" s="13">
        <f t="shared" si="14"/>
        <v>4834</v>
      </c>
      <c r="S220" s="13">
        <f t="shared" si="15"/>
        <v>7645</v>
      </c>
      <c r="T220" s="13">
        <f t="shared" si="13"/>
        <v>45166</v>
      </c>
      <c r="U220" s="21"/>
      <c r="V220" s="22"/>
    </row>
    <row r="221" spans="1:22" s="2" customFormat="1" ht="53.25" customHeight="1" x14ac:dyDescent="0.2">
      <c r="A221" s="37">
        <v>210</v>
      </c>
      <c r="B221" s="32" t="s">
        <v>126</v>
      </c>
      <c r="C221" s="32" t="s">
        <v>90</v>
      </c>
      <c r="D221" s="15" t="s">
        <v>497</v>
      </c>
      <c r="E221" s="12" t="s">
        <v>498</v>
      </c>
      <c r="F221" s="12" t="s">
        <v>96</v>
      </c>
      <c r="G221" s="13">
        <v>110000</v>
      </c>
      <c r="H221" s="13">
        <v>3157</v>
      </c>
      <c r="I221" s="13">
        <v>7810</v>
      </c>
      <c r="J221" s="13">
        <v>822.89</v>
      </c>
      <c r="K221" s="13">
        <v>3344</v>
      </c>
      <c r="L221" s="13">
        <v>7799</v>
      </c>
      <c r="M221" s="16"/>
      <c r="N221" s="13">
        <f t="shared" si="12"/>
        <v>22932.89</v>
      </c>
      <c r="O221" s="13">
        <v>14457.62</v>
      </c>
      <c r="P221" s="13">
        <v>25</v>
      </c>
      <c r="Q221" s="13">
        <v>100</v>
      </c>
      <c r="R221" s="13">
        <f t="shared" si="14"/>
        <v>21083.620000000003</v>
      </c>
      <c r="S221" s="13">
        <f t="shared" si="15"/>
        <v>16431.89</v>
      </c>
      <c r="T221" s="13">
        <f t="shared" si="13"/>
        <v>88916.38</v>
      </c>
      <c r="U221" s="21"/>
      <c r="V221" s="22"/>
    </row>
    <row r="222" spans="1:22" s="2" customFormat="1" ht="53.25" customHeight="1" x14ac:dyDescent="0.2">
      <c r="A222" s="37">
        <v>211</v>
      </c>
      <c r="B222" s="32" t="s">
        <v>527</v>
      </c>
      <c r="C222" s="32" t="s">
        <v>91</v>
      </c>
      <c r="D222" s="15" t="s">
        <v>497</v>
      </c>
      <c r="E222" s="12" t="s">
        <v>93</v>
      </c>
      <c r="F222" s="12" t="s">
        <v>96</v>
      </c>
      <c r="G222" s="13">
        <v>30000</v>
      </c>
      <c r="H222" s="13">
        <v>861</v>
      </c>
      <c r="I222" s="13">
        <v>2130</v>
      </c>
      <c r="J222" s="13">
        <v>330</v>
      </c>
      <c r="K222" s="13">
        <v>912</v>
      </c>
      <c r="L222" s="13">
        <v>2127</v>
      </c>
      <c r="M222" s="16"/>
      <c r="N222" s="13">
        <f t="shared" si="12"/>
        <v>6360</v>
      </c>
      <c r="O222" s="13">
        <v>0</v>
      </c>
      <c r="P222" s="13">
        <v>25</v>
      </c>
      <c r="Q222" s="13">
        <v>100</v>
      </c>
      <c r="R222" s="13">
        <f t="shared" si="14"/>
        <v>1898</v>
      </c>
      <c r="S222" s="13">
        <f t="shared" si="15"/>
        <v>4587</v>
      </c>
      <c r="T222" s="13">
        <f t="shared" si="13"/>
        <v>28102</v>
      </c>
      <c r="U222" s="21"/>
      <c r="V222" s="22"/>
    </row>
    <row r="223" spans="1:22" s="2" customFormat="1" ht="53.25" customHeight="1" x14ac:dyDescent="0.2">
      <c r="A223" s="37">
        <v>212</v>
      </c>
      <c r="B223" s="32" t="s">
        <v>244</v>
      </c>
      <c r="C223" s="32" t="s">
        <v>91</v>
      </c>
      <c r="D223" s="15" t="s">
        <v>497</v>
      </c>
      <c r="E223" s="12" t="s">
        <v>93</v>
      </c>
      <c r="F223" s="12" t="s">
        <v>96</v>
      </c>
      <c r="G223" s="13">
        <v>33000</v>
      </c>
      <c r="H223" s="13">
        <v>947.1</v>
      </c>
      <c r="I223" s="13">
        <v>2343</v>
      </c>
      <c r="J223" s="13">
        <v>363</v>
      </c>
      <c r="K223" s="13">
        <v>1003.2</v>
      </c>
      <c r="L223" s="13">
        <v>2339.6999999999998</v>
      </c>
      <c r="M223" s="16"/>
      <c r="N223" s="13">
        <f t="shared" si="12"/>
        <v>6996</v>
      </c>
      <c r="O223" s="13">
        <v>0</v>
      </c>
      <c r="P223" s="13">
        <v>25</v>
      </c>
      <c r="Q223" s="13">
        <v>100</v>
      </c>
      <c r="R223" s="13">
        <f t="shared" si="14"/>
        <v>2075.3000000000002</v>
      </c>
      <c r="S223" s="13">
        <f t="shared" si="15"/>
        <v>5045.7</v>
      </c>
      <c r="T223" s="13">
        <f t="shared" si="13"/>
        <v>30924.7</v>
      </c>
      <c r="U223" s="21"/>
      <c r="V223" s="22"/>
    </row>
    <row r="224" spans="1:22" s="2" customFormat="1" ht="53.25" customHeight="1" x14ac:dyDescent="0.2">
      <c r="A224" s="37">
        <v>213</v>
      </c>
      <c r="B224" s="32" t="s">
        <v>378</v>
      </c>
      <c r="C224" s="32" t="s">
        <v>90</v>
      </c>
      <c r="D224" s="15" t="s">
        <v>497</v>
      </c>
      <c r="E224" s="12" t="s">
        <v>93</v>
      </c>
      <c r="F224" s="12" t="s">
        <v>96</v>
      </c>
      <c r="G224" s="13">
        <v>35000</v>
      </c>
      <c r="H224" s="26">
        <v>1004.5</v>
      </c>
      <c r="I224" s="13">
        <v>2485</v>
      </c>
      <c r="J224" s="13">
        <v>385</v>
      </c>
      <c r="K224" s="26">
        <v>1064</v>
      </c>
      <c r="L224" s="13">
        <v>2481.5</v>
      </c>
      <c r="M224" s="41"/>
      <c r="N224" s="13">
        <f t="shared" si="12"/>
        <v>7420</v>
      </c>
      <c r="O224" s="13">
        <v>0</v>
      </c>
      <c r="P224" s="13">
        <v>25</v>
      </c>
      <c r="Q224" s="13">
        <v>792.96</v>
      </c>
      <c r="R224" s="13">
        <f t="shared" si="14"/>
        <v>2886.46</v>
      </c>
      <c r="S224" s="13">
        <f t="shared" si="15"/>
        <v>5351.5</v>
      </c>
      <c r="T224" s="13">
        <f t="shared" si="13"/>
        <v>32113.54</v>
      </c>
      <c r="U224" s="21"/>
      <c r="V224" s="22"/>
    </row>
    <row r="225" spans="1:22" s="2" customFormat="1" ht="53.25" customHeight="1" x14ac:dyDescent="0.2">
      <c r="A225" s="37">
        <v>214</v>
      </c>
      <c r="B225" s="32" t="s">
        <v>104</v>
      </c>
      <c r="C225" s="32" t="s">
        <v>90</v>
      </c>
      <c r="D225" s="15" t="s">
        <v>453</v>
      </c>
      <c r="E225" s="12" t="s">
        <v>92</v>
      </c>
      <c r="F225" s="12" t="s">
        <v>83</v>
      </c>
      <c r="G225" s="13">
        <v>70000</v>
      </c>
      <c r="H225" s="26">
        <v>2009</v>
      </c>
      <c r="I225" s="13">
        <v>4970</v>
      </c>
      <c r="J225" s="13">
        <v>770</v>
      </c>
      <c r="K225" s="26">
        <v>2128</v>
      </c>
      <c r="L225" s="13">
        <v>4963</v>
      </c>
      <c r="M225" s="41">
        <v>1577.45</v>
      </c>
      <c r="N225" s="13">
        <f t="shared" si="12"/>
        <v>16417.45</v>
      </c>
      <c r="O225" s="13">
        <v>5052.99</v>
      </c>
      <c r="P225" s="13">
        <v>25</v>
      </c>
      <c r="Q225" s="13">
        <v>1999.9999999999998</v>
      </c>
      <c r="R225" s="13">
        <f t="shared" si="14"/>
        <v>12792.44</v>
      </c>
      <c r="S225" s="13">
        <f t="shared" si="15"/>
        <v>10703</v>
      </c>
      <c r="T225" s="13">
        <f t="shared" si="13"/>
        <v>57207.56</v>
      </c>
      <c r="U225" s="21"/>
      <c r="V225" s="22"/>
    </row>
    <row r="226" spans="1:22" s="2" customFormat="1" ht="53.25" customHeight="1" x14ac:dyDescent="0.2">
      <c r="A226" s="37">
        <v>215</v>
      </c>
      <c r="B226" s="32" t="s">
        <v>105</v>
      </c>
      <c r="C226" s="32" t="s">
        <v>90</v>
      </c>
      <c r="D226" s="15" t="s">
        <v>453</v>
      </c>
      <c r="E226" s="12" t="s">
        <v>24</v>
      </c>
      <c r="F226" s="12" t="s">
        <v>83</v>
      </c>
      <c r="G226" s="13">
        <v>35000</v>
      </c>
      <c r="H226" s="13">
        <v>1004.5</v>
      </c>
      <c r="I226" s="13">
        <v>2485</v>
      </c>
      <c r="J226" s="13">
        <v>385</v>
      </c>
      <c r="K226" s="13">
        <v>1064</v>
      </c>
      <c r="L226" s="13">
        <v>2481.5</v>
      </c>
      <c r="M226" s="16"/>
      <c r="N226" s="13">
        <f t="shared" si="12"/>
        <v>7420</v>
      </c>
      <c r="O226" s="13">
        <v>0</v>
      </c>
      <c r="P226" s="13">
        <v>25</v>
      </c>
      <c r="Q226" s="13">
        <v>2992.08</v>
      </c>
      <c r="R226" s="13">
        <f t="shared" si="14"/>
        <v>5085.58</v>
      </c>
      <c r="S226" s="13">
        <f t="shared" si="15"/>
        <v>5351.5</v>
      </c>
      <c r="T226" s="13">
        <f t="shared" si="13"/>
        <v>29914.42</v>
      </c>
      <c r="U226" s="21"/>
      <c r="V226" s="22"/>
    </row>
    <row r="227" spans="1:22" s="2" customFormat="1" ht="53.25" customHeight="1" x14ac:dyDescent="0.2">
      <c r="A227" s="37">
        <v>216</v>
      </c>
      <c r="B227" s="32" t="s">
        <v>106</v>
      </c>
      <c r="C227" s="32" t="s">
        <v>90</v>
      </c>
      <c r="D227" s="15" t="s">
        <v>453</v>
      </c>
      <c r="E227" s="12" t="s">
        <v>27</v>
      </c>
      <c r="F227" s="12" t="s">
        <v>83</v>
      </c>
      <c r="G227" s="13">
        <v>35000</v>
      </c>
      <c r="H227" s="13">
        <v>1004.5</v>
      </c>
      <c r="I227" s="13">
        <v>2485</v>
      </c>
      <c r="J227" s="13">
        <v>385</v>
      </c>
      <c r="K227" s="13">
        <v>1064</v>
      </c>
      <c r="L227" s="13">
        <v>2481.5</v>
      </c>
      <c r="M227" s="16"/>
      <c r="N227" s="13">
        <f t="shared" si="12"/>
        <v>7420</v>
      </c>
      <c r="O227" s="13">
        <v>0</v>
      </c>
      <c r="P227" s="13">
        <v>25</v>
      </c>
      <c r="Q227" s="13">
        <v>14140.4</v>
      </c>
      <c r="R227" s="13">
        <f t="shared" si="14"/>
        <v>16233.9</v>
      </c>
      <c r="S227" s="13">
        <f t="shared" si="15"/>
        <v>5351.5</v>
      </c>
      <c r="T227" s="13">
        <f t="shared" si="13"/>
        <v>18766.099999999999</v>
      </c>
      <c r="U227" s="21"/>
      <c r="V227" s="22"/>
    </row>
    <row r="228" spans="1:22" s="2" customFormat="1" ht="53.25" customHeight="1" x14ac:dyDescent="0.2">
      <c r="A228" s="37">
        <v>217</v>
      </c>
      <c r="B228" s="32" t="s">
        <v>107</v>
      </c>
      <c r="C228" s="32" t="s">
        <v>91</v>
      </c>
      <c r="D228" s="15" t="s">
        <v>453</v>
      </c>
      <c r="E228" s="12" t="s">
        <v>28</v>
      </c>
      <c r="F228" s="12" t="s">
        <v>83</v>
      </c>
      <c r="G228" s="13">
        <v>45000</v>
      </c>
      <c r="H228" s="13">
        <v>1291.5</v>
      </c>
      <c r="I228" s="13">
        <v>3195</v>
      </c>
      <c r="J228" s="13">
        <v>495</v>
      </c>
      <c r="K228" s="13">
        <v>1368</v>
      </c>
      <c r="L228" s="13">
        <v>3190.5</v>
      </c>
      <c r="M228" s="16"/>
      <c r="N228" s="13">
        <f t="shared" si="12"/>
        <v>9540</v>
      </c>
      <c r="O228" s="13">
        <v>1148.33</v>
      </c>
      <c r="P228" s="13">
        <v>25</v>
      </c>
      <c r="Q228" s="13">
        <v>2121.27</v>
      </c>
      <c r="R228" s="13">
        <f t="shared" si="14"/>
        <v>5954.1</v>
      </c>
      <c r="S228" s="13">
        <f t="shared" si="15"/>
        <v>6880.5</v>
      </c>
      <c r="T228" s="13">
        <f t="shared" si="13"/>
        <v>39045.9</v>
      </c>
      <c r="U228" s="21"/>
      <c r="V228" s="22"/>
    </row>
    <row r="229" spans="1:22" s="2" customFormat="1" ht="53.25" customHeight="1" x14ac:dyDescent="0.2">
      <c r="A229" s="37">
        <v>218</v>
      </c>
      <c r="B229" s="32" t="s">
        <v>108</v>
      </c>
      <c r="C229" s="32" t="s">
        <v>91</v>
      </c>
      <c r="D229" s="15" t="s">
        <v>453</v>
      </c>
      <c r="E229" s="12" t="s">
        <v>27</v>
      </c>
      <c r="F229" s="12" t="s">
        <v>83</v>
      </c>
      <c r="G229" s="13">
        <v>33000</v>
      </c>
      <c r="H229" s="13">
        <v>947.1</v>
      </c>
      <c r="I229" s="13">
        <v>2343</v>
      </c>
      <c r="J229" s="13">
        <v>363</v>
      </c>
      <c r="K229" s="13">
        <v>1003.2</v>
      </c>
      <c r="L229" s="13">
        <v>2339.6999999999998</v>
      </c>
      <c r="M229" s="16"/>
      <c r="N229" s="13">
        <f t="shared" si="12"/>
        <v>6996</v>
      </c>
      <c r="O229" s="13">
        <v>0</v>
      </c>
      <c r="P229" s="13">
        <v>25</v>
      </c>
      <c r="Q229" s="13">
        <v>9097.9699999999993</v>
      </c>
      <c r="R229" s="13">
        <f t="shared" si="14"/>
        <v>11073.27</v>
      </c>
      <c r="S229" s="13">
        <f t="shared" si="15"/>
        <v>5045.7</v>
      </c>
      <c r="T229" s="13">
        <f t="shared" si="13"/>
        <v>21926.73</v>
      </c>
      <c r="U229" s="21"/>
      <c r="V229" s="22"/>
    </row>
    <row r="230" spans="1:22" s="2" customFormat="1" ht="53.25" customHeight="1" x14ac:dyDescent="0.2">
      <c r="A230" s="37">
        <v>219</v>
      </c>
      <c r="B230" s="32" t="s">
        <v>109</v>
      </c>
      <c r="C230" s="32" t="s">
        <v>90</v>
      </c>
      <c r="D230" s="15" t="s">
        <v>453</v>
      </c>
      <c r="E230" s="12" t="s">
        <v>27</v>
      </c>
      <c r="F230" s="12" t="s">
        <v>83</v>
      </c>
      <c r="G230" s="13">
        <v>35000</v>
      </c>
      <c r="H230" s="13">
        <v>1004.5</v>
      </c>
      <c r="I230" s="13">
        <v>2485</v>
      </c>
      <c r="J230" s="13">
        <v>385</v>
      </c>
      <c r="K230" s="13">
        <v>1064</v>
      </c>
      <c r="L230" s="13">
        <v>2481.5</v>
      </c>
      <c r="M230" s="16"/>
      <c r="N230" s="13">
        <f t="shared" si="12"/>
        <v>7420</v>
      </c>
      <c r="O230" s="13">
        <v>0</v>
      </c>
      <c r="P230" s="13">
        <v>25</v>
      </c>
      <c r="Q230" s="13">
        <v>100</v>
      </c>
      <c r="R230" s="13">
        <f t="shared" si="14"/>
        <v>2193.5</v>
      </c>
      <c r="S230" s="13">
        <f t="shared" si="15"/>
        <v>5351.5</v>
      </c>
      <c r="T230" s="13">
        <f t="shared" si="13"/>
        <v>32806.5</v>
      </c>
      <c r="U230" s="21"/>
      <c r="V230" s="22"/>
    </row>
    <row r="231" spans="1:22" s="2" customFormat="1" ht="53.25" customHeight="1" x14ac:dyDescent="0.2">
      <c r="A231" s="37">
        <v>220</v>
      </c>
      <c r="B231" s="32" t="s">
        <v>110</v>
      </c>
      <c r="C231" s="32" t="s">
        <v>90</v>
      </c>
      <c r="D231" s="15" t="s">
        <v>453</v>
      </c>
      <c r="E231" s="12" t="s">
        <v>93</v>
      </c>
      <c r="F231" s="12" t="s">
        <v>96</v>
      </c>
      <c r="G231" s="13">
        <v>34000</v>
      </c>
      <c r="H231" s="13">
        <v>975.8</v>
      </c>
      <c r="I231" s="13">
        <v>2414</v>
      </c>
      <c r="J231" s="13">
        <v>374</v>
      </c>
      <c r="K231" s="13">
        <v>1033.5999999999999</v>
      </c>
      <c r="L231" s="13">
        <v>2410.6</v>
      </c>
      <c r="M231" s="16"/>
      <c r="N231" s="13">
        <f t="shared" si="12"/>
        <v>7208</v>
      </c>
      <c r="O231" s="13">
        <v>0</v>
      </c>
      <c r="P231" s="13">
        <v>25</v>
      </c>
      <c r="Q231" s="13">
        <v>644.28</v>
      </c>
      <c r="R231" s="13">
        <f t="shared" si="14"/>
        <v>2678.68</v>
      </c>
      <c r="S231" s="13">
        <f t="shared" si="15"/>
        <v>5198.6000000000004</v>
      </c>
      <c r="T231" s="13">
        <f t="shared" si="13"/>
        <v>31321.32</v>
      </c>
      <c r="U231" s="21"/>
      <c r="V231" s="22"/>
    </row>
    <row r="232" spans="1:22" s="2" customFormat="1" ht="53.25" customHeight="1" x14ac:dyDescent="0.2">
      <c r="A232" s="37">
        <v>221</v>
      </c>
      <c r="B232" s="32" t="s">
        <v>113</v>
      </c>
      <c r="C232" s="32" t="s">
        <v>90</v>
      </c>
      <c r="D232" s="15" t="s">
        <v>453</v>
      </c>
      <c r="E232" s="12" t="s">
        <v>27</v>
      </c>
      <c r="F232" s="12" t="s">
        <v>83</v>
      </c>
      <c r="G232" s="13">
        <v>33000</v>
      </c>
      <c r="H232" s="26">
        <v>947.1</v>
      </c>
      <c r="I232" s="13">
        <v>2343</v>
      </c>
      <c r="J232" s="13">
        <v>363</v>
      </c>
      <c r="K232" s="26">
        <v>1003.2</v>
      </c>
      <c r="L232" s="13">
        <v>2339.6999999999998</v>
      </c>
      <c r="M232" s="41">
        <v>1577.45</v>
      </c>
      <c r="N232" s="13">
        <f t="shared" ref="N232:N295" si="16">SUM(H232:M232)</f>
        <v>8573.4500000000007</v>
      </c>
      <c r="O232" s="13">
        <v>0</v>
      </c>
      <c r="P232" s="13">
        <v>25</v>
      </c>
      <c r="Q232" s="13">
        <v>12758.599999999999</v>
      </c>
      <c r="R232" s="13">
        <f t="shared" si="14"/>
        <v>16311.349999999999</v>
      </c>
      <c r="S232" s="13">
        <f t="shared" si="15"/>
        <v>5045.7</v>
      </c>
      <c r="T232" s="13">
        <f t="shared" si="13"/>
        <v>16688.650000000001</v>
      </c>
      <c r="U232" s="21"/>
      <c r="V232" s="22"/>
    </row>
    <row r="233" spans="1:22" s="2" customFormat="1" ht="53.25" customHeight="1" x14ac:dyDescent="0.2">
      <c r="A233" s="37">
        <v>222</v>
      </c>
      <c r="B233" s="32" t="s">
        <v>114</v>
      </c>
      <c r="C233" s="32" t="s">
        <v>90</v>
      </c>
      <c r="D233" s="15" t="s">
        <v>453</v>
      </c>
      <c r="E233" s="12" t="s">
        <v>27</v>
      </c>
      <c r="F233" s="12" t="s">
        <v>96</v>
      </c>
      <c r="G233" s="13">
        <v>33000</v>
      </c>
      <c r="H233" s="26">
        <v>947.1</v>
      </c>
      <c r="I233" s="13">
        <v>2343</v>
      </c>
      <c r="J233" s="13">
        <v>363</v>
      </c>
      <c r="K233" s="26">
        <v>1003.2</v>
      </c>
      <c r="L233" s="13">
        <v>2339.6999999999998</v>
      </c>
      <c r="M233" s="41"/>
      <c r="N233" s="13">
        <f t="shared" si="16"/>
        <v>6996</v>
      </c>
      <c r="O233" s="13">
        <v>0</v>
      </c>
      <c r="P233" s="13">
        <v>25</v>
      </c>
      <c r="Q233" s="13">
        <v>11344.02</v>
      </c>
      <c r="R233" s="13">
        <f t="shared" si="14"/>
        <v>13319.32</v>
      </c>
      <c r="S233" s="13">
        <f t="shared" si="15"/>
        <v>5045.7</v>
      </c>
      <c r="T233" s="13">
        <f t="shared" si="13"/>
        <v>19680.68</v>
      </c>
      <c r="U233" s="21"/>
      <c r="V233" s="22"/>
    </row>
    <row r="234" spans="1:22" s="2" customFormat="1" ht="53.25" customHeight="1" x14ac:dyDescent="0.2">
      <c r="A234" s="37">
        <v>223</v>
      </c>
      <c r="B234" s="32" t="s">
        <v>112</v>
      </c>
      <c r="C234" s="32" t="s">
        <v>90</v>
      </c>
      <c r="D234" s="15" t="s">
        <v>453</v>
      </c>
      <c r="E234" s="12" t="s">
        <v>38</v>
      </c>
      <c r="F234" s="12" t="s">
        <v>83</v>
      </c>
      <c r="G234" s="13">
        <v>33000</v>
      </c>
      <c r="H234" s="13">
        <v>947.1</v>
      </c>
      <c r="I234" s="13">
        <v>2343</v>
      </c>
      <c r="J234" s="13">
        <v>363</v>
      </c>
      <c r="K234" s="13">
        <v>1003.2</v>
      </c>
      <c r="L234" s="13">
        <v>2339.6999999999998</v>
      </c>
      <c r="M234" s="16"/>
      <c r="N234" s="13">
        <f t="shared" si="16"/>
        <v>6996</v>
      </c>
      <c r="O234" s="13">
        <v>0</v>
      </c>
      <c r="P234" s="13">
        <v>25</v>
      </c>
      <c r="Q234" s="13">
        <v>3192.08</v>
      </c>
      <c r="R234" s="13">
        <f t="shared" si="14"/>
        <v>5167.38</v>
      </c>
      <c r="S234" s="13">
        <f t="shared" si="15"/>
        <v>5045.7</v>
      </c>
      <c r="T234" s="13">
        <f t="shared" si="13"/>
        <v>27832.62</v>
      </c>
      <c r="U234" s="21"/>
      <c r="V234" s="22"/>
    </row>
    <row r="235" spans="1:22" s="2" customFormat="1" ht="53.25" customHeight="1" x14ac:dyDescent="0.2">
      <c r="A235" s="37">
        <v>224</v>
      </c>
      <c r="B235" s="32" t="s">
        <v>269</v>
      </c>
      <c r="C235" s="32" t="s">
        <v>90</v>
      </c>
      <c r="D235" s="15" t="s">
        <v>453</v>
      </c>
      <c r="E235" s="12" t="s">
        <v>256</v>
      </c>
      <c r="F235" s="12" t="s">
        <v>96</v>
      </c>
      <c r="G235" s="13">
        <v>22000</v>
      </c>
      <c r="H235" s="13">
        <v>631.4</v>
      </c>
      <c r="I235" s="13">
        <v>1562</v>
      </c>
      <c r="J235" s="13">
        <v>242</v>
      </c>
      <c r="K235" s="13">
        <v>668.8</v>
      </c>
      <c r="L235" s="13">
        <v>1559.8</v>
      </c>
      <c r="M235" s="16"/>
      <c r="N235" s="13">
        <f t="shared" si="16"/>
        <v>4664</v>
      </c>
      <c r="O235" s="13">
        <v>0</v>
      </c>
      <c r="P235" s="13">
        <v>25</v>
      </c>
      <c r="Q235" s="13">
        <v>3584.41</v>
      </c>
      <c r="R235" s="13">
        <f t="shared" si="14"/>
        <v>4909.6099999999997</v>
      </c>
      <c r="S235" s="13">
        <f t="shared" si="15"/>
        <v>3363.8</v>
      </c>
      <c r="T235" s="13">
        <f t="shared" si="13"/>
        <v>17090.39</v>
      </c>
      <c r="U235" s="21"/>
      <c r="V235" s="22"/>
    </row>
    <row r="236" spans="1:22" s="2" customFormat="1" ht="53.25" customHeight="1" x14ac:dyDescent="0.2">
      <c r="A236" s="37">
        <v>225</v>
      </c>
      <c r="B236" s="32" t="s">
        <v>454</v>
      </c>
      <c r="C236" s="32" t="s">
        <v>91</v>
      </c>
      <c r="D236" s="15" t="s">
        <v>455</v>
      </c>
      <c r="E236" s="12" t="s">
        <v>86</v>
      </c>
      <c r="F236" s="12" t="s">
        <v>272</v>
      </c>
      <c r="G236" s="13">
        <v>50000</v>
      </c>
      <c r="H236" s="13">
        <v>1435</v>
      </c>
      <c r="I236" s="13">
        <v>3550</v>
      </c>
      <c r="J236" s="13">
        <v>550</v>
      </c>
      <c r="K236" s="13">
        <v>1520</v>
      </c>
      <c r="L236" s="13">
        <v>3545</v>
      </c>
      <c r="M236" s="16"/>
      <c r="N236" s="13">
        <f t="shared" si="16"/>
        <v>10600</v>
      </c>
      <c r="O236" s="13">
        <v>1854</v>
      </c>
      <c r="P236" s="13">
        <v>25</v>
      </c>
      <c r="Q236" s="13">
        <v>1115.0999999999999</v>
      </c>
      <c r="R236" s="13">
        <f t="shared" si="14"/>
        <v>5949.1</v>
      </c>
      <c r="S236" s="13">
        <f t="shared" si="15"/>
        <v>7645</v>
      </c>
      <c r="T236" s="13">
        <f t="shared" si="13"/>
        <v>44050.9</v>
      </c>
      <c r="U236" s="21"/>
      <c r="V236" s="22"/>
    </row>
    <row r="237" spans="1:22" s="2" customFormat="1" ht="53.25" customHeight="1" x14ac:dyDescent="0.2">
      <c r="A237" s="37">
        <v>226</v>
      </c>
      <c r="B237" s="32" t="s">
        <v>115</v>
      </c>
      <c r="C237" s="32" t="s">
        <v>90</v>
      </c>
      <c r="D237" s="15" t="s">
        <v>455</v>
      </c>
      <c r="E237" s="12" t="s">
        <v>38</v>
      </c>
      <c r="F237" s="12" t="s">
        <v>96</v>
      </c>
      <c r="G237" s="13">
        <v>33000</v>
      </c>
      <c r="H237" s="13">
        <v>947.1</v>
      </c>
      <c r="I237" s="13">
        <v>2343</v>
      </c>
      <c r="J237" s="13">
        <v>363</v>
      </c>
      <c r="K237" s="13">
        <v>1003.2</v>
      </c>
      <c r="L237" s="13">
        <v>2339.6999999999998</v>
      </c>
      <c r="M237" s="16"/>
      <c r="N237" s="13">
        <f t="shared" si="16"/>
        <v>6996</v>
      </c>
      <c r="O237" s="13">
        <v>0</v>
      </c>
      <c r="P237" s="13">
        <v>25</v>
      </c>
      <c r="Q237" s="13">
        <v>100</v>
      </c>
      <c r="R237" s="13">
        <f t="shared" si="14"/>
        <v>2075.3000000000002</v>
      </c>
      <c r="S237" s="13">
        <f t="shared" si="15"/>
        <v>5045.7</v>
      </c>
      <c r="T237" s="13">
        <f t="shared" si="13"/>
        <v>30924.7</v>
      </c>
      <c r="U237" s="21"/>
      <c r="V237" s="22"/>
    </row>
    <row r="238" spans="1:22" s="2" customFormat="1" ht="53.25" customHeight="1" x14ac:dyDescent="0.2">
      <c r="A238" s="37">
        <v>227</v>
      </c>
      <c r="B238" s="32" t="s">
        <v>116</v>
      </c>
      <c r="C238" s="32" t="s">
        <v>91</v>
      </c>
      <c r="D238" s="15" t="s">
        <v>455</v>
      </c>
      <c r="E238" s="12" t="s">
        <v>38</v>
      </c>
      <c r="F238" s="12" t="s">
        <v>83</v>
      </c>
      <c r="G238" s="13">
        <v>30000</v>
      </c>
      <c r="H238" s="13">
        <v>861</v>
      </c>
      <c r="I238" s="13">
        <v>2130</v>
      </c>
      <c r="J238" s="13">
        <v>330</v>
      </c>
      <c r="K238" s="13">
        <v>912</v>
      </c>
      <c r="L238" s="13">
        <v>2127</v>
      </c>
      <c r="M238" s="16"/>
      <c r="N238" s="13">
        <f t="shared" si="16"/>
        <v>6360</v>
      </c>
      <c r="O238" s="13">
        <v>0</v>
      </c>
      <c r="P238" s="13">
        <v>25</v>
      </c>
      <c r="Q238" s="13">
        <v>595.6</v>
      </c>
      <c r="R238" s="13">
        <f t="shared" si="14"/>
        <v>2393.6</v>
      </c>
      <c r="S238" s="13">
        <f t="shared" si="15"/>
        <v>4587</v>
      </c>
      <c r="T238" s="13">
        <f t="shared" si="13"/>
        <v>27606.400000000001</v>
      </c>
      <c r="U238" s="21"/>
      <c r="V238" s="22"/>
    </row>
    <row r="239" spans="1:22" s="2" customFormat="1" ht="53.25" customHeight="1" x14ac:dyDescent="0.2">
      <c r="A239" s="37">
        <v>228</v>
      </c>
      <c r="B239" s="32" t="s">
        <v>255</v>
      </c>
      <c r="C239" s="32" t="s">
        <v>90</v>
      </c>
      <c r="D239" s="15" t="s">
        <v>455</v>
      </c>
      <c r="E239" s="12" t="s">
        <v>256</v>
      </c>
      <c r="F239" s="12" t="s">
        <v>96</v>
      </c>
      <c r="G239" s="13">
        <v>22000</v>
      </c>
      <c r="H239" s="26">
        <v>631.4</v>
      </c>
      <c r="I239" s="13">
        <v>1562</v>
      </c>
      <c r="J239" s="13">
        <v>242</v>
      </c>
      <c r="K239" s="26">
        <v>668.8</v>
      </c>
      <c r="L239" s="13">
        <v>1559.8</v>
      </c>
      <c r="M239" s="41"/>
      <c r="N239" s="13">
        <f t="shared" si="16"/>
        <v>4664</v>
      </c>
      <c r="O239" s="13">
        <v>0</v>
      </c>
      <c r="P239" s="13">
        <v>25</v>
      </c>
      <c r="Q239" s="13">
        <v>1041.6400000000001</v>
      </c>
      <c r="R239" s="13">
        <f t="shared" si="14"/>
        <v>2366.84</v>
      </c>
      <c r="S239" s="13">
        <f t="shared" si="15"/>
        <v>3363.8</v>
      </c>
      <c r="T239" s="13">
        <f t="shared" si="13"/>
        <v>19633.16</v>
      </c>
      <c r="U239" s="21"/>
      <c r="V239" s="22"/>
    </row>
    <row r="240" spans="1:22" s="2" customFormat="1" ht="53.25" customHeight="1" x14ac:dyDescent="0.2">
      <c r="A240" s="37">
        <v>229</v>
      </c>
      <c r="B240" s="32" t="s">
        <v>268</v>
      </c>
      <c r="C240" s="32" t="s">
        <v>90</v>
      </c>
      <c r="D240" s="15" t="s">
        <v>455</v>
      </c>
      <c r="E240" s="12" t="s">
        <v>256</v>
      </c>
      <c r="F240" s="12" t="s">
        <v>96</v>
      </c>
      <c r="G240" s="13">
        <v>25000</v>
      </c>
      <c r="H240" s="26">
        <v>717.5</v>
      </c>
      <c r="I240" s="13">
        <v>1775</v>
      </c>
      <c r="J240" s="13">
        <v>275</v>
      </c>
      <c r="K240" s="26">
        <v>760</v>
      </c>
      <c r="L240" s="13">
        <v>1772.5</v>
      </c>
      <c r="M240" s="41"/>
      <c r="N240" s="13">
        <f t="shared" si="16"/>
        <v>5300</v>
      </c>
      <c r="O240" s="13">
        <v>0</v>
      </c>
      <c r="P240" s="13">
        <v>25</v>
      </c>
      <c r="Q240" s="13">
        <v>100</v>
      </c>
      <c r="R240" s="13">
        <f t="shared" si="14"/>
        <v>1602.5</v>
      </c>
      <c r="S240" s="13">
        <f t="shared" si="15"/>
        <v>3822.5</v>
      </c>
      <c r="T240" s="13">
        <f t="shared" si="13"/>
        <v>23397.5</v>
      </c>
      <c r="U240" s="21"/>
      <c r="V240" s="22"/>
    </row>
    <row r="241" spans="1:22" s="2" customFormat="1" ht="53.25" customHeight="1" x14ac:dyDescent="0.2">
      <c r="A241" s="37">
        <v>230</v>
      </c>
      <c r="B241" s="32" t="s">
        <v>499</v>
      </c>
      <c r="C241" s="32" t="s">
        <v>91</v>
      </c>
      <c r="D241" s="15" t="s">
        <v>455</v>
      </c>
      <c r="E241" s="12" t="s">
        <v>93</v>
      </c>
      <c r="F241" s="12" t="s">
        <v>96</v>
      </c>
      <c r="G241" s="13">
        <v>30000</v>
      </c>
      <c r="H241" s="26">
        <v>861</v>
      </c>
      <c r="I241" s="13">
        <v>2130</v>
      </c>
      <c r="J241" s="13">
        <v>330</v>
      </c>
      <c r="K241" s="26">
        <v>912</v>
      </c>
      <c r="L241" s="13">
        <v>2127</v>
      </c>
      <c r="M241" s="41"/>
      <c r="N241" s="13">
        <f t="shared" si="16"/>
        <v>6360</v>
      </c>
      <c r="O241" s="13">
        <v>0</v>
      </c>
      <c r="P241" s="13">
        <v>25</v>
      </c>
      <c r="Q241" s="13">
        <v>743.4</v>
      </c>
      <c r="R241" s="13">
        <f t="shared" si="14"/>
        <v>2541.4</v>
      </c>
      <c r="S241" s="13">
        <f t="shared" si="15"/>
        <v>4587</v>
      </c>
      <c r="T241" s="13">
        <f t="shared" si="13"/>
        <v>27458.6</v>
      </c>
      <c r="U241" s="21"/>
      <c r="V241" s="22"/>
    </row>
    <row r="242" spans="1:22" s="2" customFormat="1" ht="53.25" customHeight="1" x14ac:dyDescent="0.2">
      <c r="A242" s="37">
        <v>231</v>
      </c>
      <c r="B242" s="32" t="s">
        <v>500</v>
      </c>
      <c r="C242" s="32" t="s">
        <v>90</v>
      </c>
      <c r="D242" s="15" t="s">
        <v>455</v>
      </c>
      <c r="E242" s="12" t="s">
        <v>93</v>
      </c>
      <c r="F242" s="12" t="s">
        <v>96</v>
      </c>
      <c r="G242" s="13">
        <v>25000</v>
      </c>
      <c r="H242" s="26">
        <v>717.5</v>
      </c>
      <c r="I242" s="13">
        <v>1775</v>
      </c>
      <c r="J242" s="13">
        <v>275</v>
      </c>
      <c r="K242" s="26">
        <v>760</v>
      </c>
      <c r="L242" s="13">
        <v>1772.5</v>
      </c>
      <c r="M242" s="41"/>
      <c r="N242" s="13">
        <f t="shared" si="16"/>
        <v>5300</v>
      </c>
      <c r="O242" s="13">
        <v>0</v>
      </c>
      <c r="P242" s="13">
        <v>25</v>
      </c>
      <c r="Q242" s="13">
        <v>495.6</v>
      </c>
      <c r="R242" s="13">
        <f t="shared" si="14"/>
        <v>1998.1</v>
      </c>
      <c r="S242" s="13">
        <f t="shared" si="15"/>
        <v>3822.5</v>
      </c>
      <c r="T242" s="13">
        <f t="shared" si="13"/>
        <v>23001.9</v>
      </c>
      <c r="U242" s="21"/>
      <c r="V242" s="22"/>
    </row>
    <row r="243" spans="1:22" s="2" customFormat="1" ht="53.25" customHeight="1" x14ac:dyDescent="0.2">
      <c r="A243" s="37">
        <v>232</v>
      </c>
      <c r="B243" s="32" t="s">
        <v>290</v>
      </c>
      <c r="C243" s="32" t="s">
        <v>91</v>
      </c>
      <c r="D243" s="15" t="s">
        <v>455</v>
      </c>
      <c r="E243" s="12" t="s">
        <v>25</v>
      </c>
      <c r="F243" s="12" t="s">
        <v>272</v>
      </c>
      <c r="G243" s="13">
        <v>30000</v>
      </c>
      <c r="H243" s="26">
        <v>861</v>
      </c>
      <c r="I243" s="13">
        <v>2130</v>
      </c>
      <c r="J243" s="13">
        <v>330</v>
      </c>
      <c r="K243" s="26">
        <v>912</v>
      </c>
      <c r="L243" s="13">
        <v>2127</v>
      </c>
      <c r="M243" s="41"/>
      <c r="N243" s="13">
        <f t="shared" si="16"/>
        <v>6360</v>
      </c>
      <c r="O243" s="13">
        <v>0</v>
      </c>
      <c r="P243" s="13">
        <v>25</v>
      </c>
      <c r="Q243" s="13">
        <v>13224.03</v>
      </c>
      <c r="R243" s="13">
        <f t="shared" si="14"/>
        <v>15022.03</v>
      </c>
      <c r="S243" s="13">
        <f t="shared" si="15"/>
        <v>4587</v>
      </c>
      <c r="T243" s="13">
        <f t="shared" si="13"/>
        <v>14977.97</v>
      </c>
      <c r="U243" s="21"/>
      <c r="V243" s="22"/>
    </row>
    <row r="244" spans="1:22" s="2" customFormat="1" ht="53.25" customHeight="1" x14ac:dyDescent="0.2">
      <c r="A244" s="37">
        <v>233</v>
      </c>
      <c r="B244" s="32" t="s">
        <v>259</v>
      </c>
      <c r="C244" s="32" t="s">
        <v>91</v>
      </c>
      <c r="D244" s="15" t="s">
        <v>455</v>
      </c>
      <c r="E244" s="12" t="s">
        <v>93</v>
      </c>
      <c r="F244" s="12" t="s">
        <v>96</v>
      </c>
      <c r="G244" s="13">
        <v>35000</v>
      </c>
      <c r="H244" s="13">
        <v>1004.5</v>
      </c>
      <c r="I244" s="13">
        <v>2485</v>
      </c>
      <c r="J244" s="13">
        <v>385</v>
      </c>
      <c r="K244" s="13">
        <v>1064</v>
      </c>
      <c r="L244" s="13">
        <v>2481.5</v>
      </c>
      <c r="M244" s="16"/>
      <c r="N244" s="13">
        <f t="shared" si="16"/>
        <v>7420</v>
      </c>
      <c r="O244" s="13">
        <v>0</v>
      </c>
      <c r="P244" s="13">
        <v>25</v>
      </c>
      <c r="Q244" s="13">
        <v>1041.6400000000001</v>
      </c>
      <c r="R244" s="13">
        <f t="shared" si="14"/>
        <v>3135.1400000000003</v>
      </c>
      <c r="S244" s="13">
        <f t="shared" si="15"/>
        <v>5351.5</v>
      </c>
      <c r="T244" s="13">
        <f t="shared" si="13"/>
        <v>31864.86</v>
      </c>
      <c r="U244" s="21"/>
      <c r="V244" s="22"/>
    </row>
    <row r="245" spans="1:22" s="2" customFormat="1" ht="53.25" customHeight="1" x14ac:dyDescent="0.2">
      <c r="A245" s="37">
        <v>234</v>
      </c>
      <c r="B245" s="32" t="s">
        <v>366</v>
      </c>
      <c r="C245" s="32" t="s">
        <v>90</v>
      </c>
      <c r="D245" s="15" t="s">
        <v>456</v>
      </c>
      <c r="E245" s="12" t="s">
        <v>365</v>
      </c>
      <c r="F245" s="12" t="s">
        <v>96</v>
      </c>
      <c r="G245" s="13">
        <v>35000</v>
      </c>
      <c r="H245" s="13">
        <v>1004.5</v>
      </c>
      <c r="I245" s="13">
        <v>2485</v>
      </c>
      <c r="J245" s="13">
        <v>385</v>
      </c>
      <c r="K245" s="13">
        <v>1064</v>
      </c>
      <c r="L245" s="13">
        <v>2481.5</v>
      </c>
      <c r="M245" s="16"/>
      <c r="N245" s="13">
        <f t="shared" si="16"/>
        <v>7420</v>
      </c>
      <c r="O245" s="13">
        <v>0</v>
      </c>
      <c r="P245" s="13">
        <v>25</v>
      </c>
      <c r="Q245" s="13">
        <v>992.08</v>
      </c>
      <c r="R245" s="13">
        <f t="shared" si="14"/>
        <v>3085.58</v>
      </c>
      <c r="S245" s="13">
        <f t="shared" si="15"/>
        <v>5351.5</v>
      </c>
      <c r="T245" s="13">
        <f t="shared" si="13"/>
        <v>31914.42</v>
      </c>
      <c r="U245" s="21"/>
      <c r="V245" s="22"/>
    </row>
    <row r="246" spans="1:22" s="2" customFormat="1" ht="53.25" customHeight="1" x14ac:dyDescent="0.2">
      <c r="A246" s="37">
        <v>235</v>
      </c>
      <c r="B246" s="32" t="s">
        <v>248</v>
      </c>
      <c r="C246" s="32" t="s">
        <v>90</v>
      </c>
      <c r="D246" s="15" t="s">
        <v>456</v>
      </c>
      <c r="E246" s="12" t="s">
        <v>502</v>
      </c>
      <c r="F246" s="12" t="s">
        <v>96</v>
      </c>
      <c r="G246" s="13">
        <v>50000</v>
      </c>
      <c r="H246" s="13">
        <v>1435</v>
      </c>
      <c r="I246" s="13">
        <v>3550</v>
      </c>
      <c r="J246" s="13">
        <v>550</v>
      </c>
      <c r="K246" s="13">
        <v>1520</v>
      </c>
      <c r="L246" s="13">
        <v>3545</v>
      </c>
      <c r="M246" s="16"/>
      <c r="N246" s="13">
        <f t="shared" si="16"/>
        <v>10600</v>
      </c>
      <c r="O246" s="13">
        <v>0</v>
      </c>
      <c r="P246" s="13">
        <v>25</v>
      </c>
      <c r="Q246" s="13">
        <v>1363.78</v>
      </c>
      <c r="R246" s="13">
        <f t="shared" si="14"/>
        <v>4343.78</v>
      </c>
      <c r="S246" s="13">
        <f t="shared" si="15"/>
        <v>7645</v>
      </c>
      <c r="T246" s="13">
        <f t="shared" si="13"/>
        <v>45656.22</v>
      </c>
      <c r="U246" s="21"/>
      <c r="V246" s="22"/>
    </row>
    <row r="247" spans="1:22" s="2" customFormat="1" ht="53.25" customHeight="1" x14ac:dyDescent="0.2">
      <c r="A247" s="37">
        <v>236</v>
      </c>
      <c r="B247" s="32" t="s">
        <v>176</v>
      </c>
      <c r="C247" s="32" t="s">
        <v>90</v>
      </c>
      <c r="D247" s="15" t="s">
        <v>456</v>
      </c>
      <c r="E247" s="12" t="s">
        <v>402</v>
      </c>
      <c r="F247" s="12" t="s">
        <v>96</v>
      </c>
      <c r="G247" s="13">
        <v>40000</v>
      </c>
      <c r="H247" s="13">
        <v>1148</v>
      </c>
      <c r="I247" s="13">
        <v>2840</v>
      </c>
      <c r="J247" s="13">
        <v>440</v>
      </c>
      <c r="K247" s="13">
        <v>1216</v>
      </c>
      <c r="L247" s="13">
        <v>2836</v>
      </c>
      <c r="M247" s="16"/>
      <c r="N247" s="13">
        <f t="shared" si="16"/>
        <v>8480</v>
      </c>
      <c r="O247" s="13">
        <v>0</v>
      </c>
      <c r="P247" s="13">
        <v>25</v>
      </c>
      <c r="Q247" s="13">
        <v>1041.6400000000001</v>
      </c>
      <c r="R247" s="13">
        <f t="shared" si="14"/>
        <v>3430.6400000000003</v>
      </c>
      <c r="S247" s="13">
        <f t="shared" si="15"/>
        <v>6116</v>
      </c>
      <c r="T247" s="13">
        <f t="shared" si="13"/>
        <v>36569.360000000001</v>
      </c>
      <c r="U247" s="21"/>
      <c r="V247" s="22"/>
    </row>
    <row r="248" spans="1:22" s="2" customFormat="1" ht="53.25" customHeight="1" x14ac:dyDescent="0.2">
      <c r="A248" s="37">
        <v>237</v>
      </c>
      <c r="B248" s="32" t="s">
        <v>501</v>
      </c>
      <c r="C248" s="32" t="s">
        <v>90</v>
      </c>
      <c r="D248" s="15" t="s">
        <v>456</v>
      </c>
      <c r="E248" s="12" t="s">
        <v>365</v>
      </c>
      <c r="F248" s="12" t="s">
        <v>96</v>
      </c>
      <c r="G248" s="13">
        <v>30000</v>
      </c>
      <c r="H248" s="13">
        <v>861</v>
      </c>
      <c r="I248" s="13">
        <v>2130</v>
      </c>
      <c r="J248" s="13">
        <v>330</v>
      </c>
      <c r="K248" s="13">
        <v>912</v>
      </c>
      <c r="L248" s="13">
        <v>2127</v>
      </c>
      <c r="M248" s="16"/>
      <c r="N248" s="13">
        <f t="shared" si="16"/>
        <v>6360</v>
      </c>
      <c r="O248" s="13">
        <v>0</v>
      </c>
      <c r="P248" s="13">
        <v>25</v>
      </c>
      <c r="Q248" s="13">
        <v>743.4</v>
      </c>
      <c r="R248" s="13">
        <f t="shared" si="14"/>
        <v>2541.4</v>
      </c>
      <c r="S248" s="13">
        <f t="shared" si="15"/>
        <v>4587</v>
      </c>
      <c r="T248" s="13">
        <f t="shared" si="13"/>
        <v>27458.6</v>
      </c>
      <c r="U248" s="21"/>
      <c r="V248" s="22"/>
    </row>
    <row r="249" spans="1:22" s="2" customFormat="1" ht="53.25" customHeight="1" x14ac:dyDescent="0.2">
      <c r="A249" s="37">
        <v>238</v>
      </c>
      <c r="B249" s="33" t="s">
        <v>364</v>
      </c>
      <c r="C249" s="33" t="s">
        <v>90</v>
      </c>
      <c r="D249" s="15" t="s">
        <v>456</v>
      </c>
      <c r="E249" s="12" t="s">
        <v>365</v>
      </c>
      <c r="F249" s="12" t="s">
        <v>96</v>
      </c>
      <c r="G249" s="13">
        <v>35000</v>
      </c>
      <c r="H249" s="13">
        <v>1004.5</v>
      </c>
      <c r="I249" s="13">
        <v>2485</v>
      </c>
      <c r="J249" s="13">
        <v>385</v>
      </c>
      <c r="K249" s="13">
        <v>1064</v>
      </c>
      <c r="L249" s="13">
        <v>2481.5</v>
      </c>
      <c r="M249" s="16"/>
      <c r="N249" s="13">
        <f t="shared" si="16"/>
        <v>7420</v>
      </c>
      <c r="O249" s="13">
        <v>0</v>
      </c>
      <c r="P249" s="13">
        <v>25</v>
      </c>
      <c r="Q249" s="13">
        <v>992.08</v>
      </c>
      <c r="R249" s="13">
        <f t="shared" si="14"/>
        <v>3085.58</v>
      </c>
      <c r="S249" s="13">
        <f t="shared" si="15"/>
        <v>5351.5</v>
      </c>
      <c r="T249" s="13">
        <f t="shared" si="13"/>
        <v>31914.42</v>
      </c>
      <c r="U249" s="21"/>
      <c r="V249" s="22"/>
    </row>
    <row r="250" spans="1:22" s="2" customFormat="1" ht="53.25" customHeight="1" x14ac:dyDescent="0.2">
      <c r="A250" s="37">
        <v>239</v>
      </c>
      <c r="B250" s="32" t="s">
        <v>122</v>
      </c>
      <c r="C250" s="32" t="s">
        <v>90</v>
      </c>
      <c r="D250" s="15" t="s">
        <v>456</v>
      </c>
      <c r="E250" s="12" t="s">
        <v>45</v>
      </c>
      <c r="F250" s="12" t="s">
        <v>83</v>
      </c>
      <c r="G250" s="13">
        <v>60000</v>
      </c>
      <c r="H250" s="13">
        <v>1722</v>
      </c>
      <c r="I250" s="13">
        <v>4260</v>
      </c>
      <c r="J250" s="13">
        <v>660</v>
      </c>
      <c r="K250" s="13">
        <v>1824</v>
      </c>
      <c r="L250" s="13">
        <v>4254</v>
      </c>
      <c r="M250" s="16"/>
      <c r="N250" s="13">
        <f t="shared" si="16"/>
        <v>12720</v>
      </c>
      <c r="O250" s="13">
        <v>3486.68</v>
      </c>
      <c r="P250" s="13">
        <v>25</v>
      </c>
      <c r="Q250" s="13">
        <v>100</v>
      </c>
      <c r="R250" s="13">
        <f t="shared" si="14"/>
        <v>7157.68</v>
      </c>
      <c r="S250" s="13">
        <f t="shared" si="15"/>
        <v>9174</v>
      </c>
      <c r="T250" s="13">
        <f t="shared" si="13"/>
        <v>52842.32</v>
      </c>
      <c r="U250" s="21"/>
      <c r="V250" s="22"/>
    </row>
    <row r="251" spans="1:22" s="2" customFormat="1" ht="53.25" customHeight="1" x14ac:dyDescent="0.2">
      <c r="A251" s="37">
        <v>240</v>
      </c>
      <c r="B251" s="32" t="s">
        <v>245</v>
      </c>
      <c r="C251" s="32" t="s">
        <v>90</v>
      </c>
      <c r="D251" s="15" t="s">
        <v>456</v>
      </c>
      <c r="E251" s="12" t="s">
        <v>60</v>
      </c>
      <c r="F251" s="12" t="s">
        <v>96</v>
      </c>
      <c r="G251" s="16">
        <v>32000</v>
      </c>
      <c r="H251" s="13">
        <v>918.4</v>
      </c>
      <c r="I251" s="13">
        <v>2272</v>
      </c>
      <c r="J251" s="13">
        <v>352</v>
      </c>
      <c r="K251" s="13">
        <v>972.8</v>
      </c>
      <c r="L251" s="13">
        <v>2268.8000000000002</v>
      </c>
      <c r="M251" s="16">
        <v>1577.45</v>
      </c>
      <c r="N251" s="13">
        <f t="shared" si="16"/>
        <v>8361.4500000000007</v>
      </c>
      <c r="O251" s="13">
        <v>0</v>
      </c>
      <c r="P251" s="13">
        <v>25</v>
      </c>
      <c r="Q251" s="13">
        <v>7715.4299999999994</v>
      </c>
      <c r="R251" s="13">
        <f t="shared" si="14"/>
        <v>11209.079999999998</v>
      </c>
      <c r="S251" s="13">
        <f t="shared" si="15"/>
        <v>4892.8</v>
      </c>
      <c r="T251" s="13">
        <f t="shared" si="13"/>
        <v>20790.920000000002</v>
      </c>
      <c r="U251" s="21"/>
      <c r="V251" s="22"/>
    </row>
    <row r="252" spans="1:22" s="2" customFormat="1" ht="53.25" customHeight="1" x14ac:dyDescent="0.2">
      <c r="A252" s="37">
        <v>241</v>
      </c>
      <c r="B252" s="32" t="s">
        <v>118</v>
      </c>
      <c r="C252" s="32" t="s">
        <v>90</v>
      </c>
      <c r="D252" s="15" t="s">
        <v>456</v>
      </c>
      <c r="E252" s="12" t="s">
        <v>21</v>
      </c>
      <c r="F252" s="12" t="s">
        <v>83</v>
      </c>
      <c r="G252" s="13">
        <v>31500</v>
      </c>
      <c r="H252" s="13">
        <v>904.05</v>
      </c>
      <c r="I252" s="13">
        <v>2236.5</v>
      </c>
      <c r="J252" s="13">
        <v>346.5</v>
      </c>
      <c r="K252" s="13">
        <v>957.6</v>
      </c>
      <c r="L252" s="13">
        <v>2233.35</v>
      </c>
      <c r="M252" s="16"/>
      <c r="N252" s="13">
        <f t="shared" si="16"/>
        <v>6678</v>
      </c>
      <c r="O252" s="13">
        <v>0</v>
      </c>
      <c r="P252" s="13">
        <v>25</v>
      </c>
      <c r="Q252" s="13">
        <v>456.5</v>
      </c>
      <c r="R252" s="13">
        <f t="shared" si="14"/>
        <v>2343.15</v>
      </c>
      <c r="S252" s="13">
        <f t="shared" si="15"/>
        <v>4816.3500000000004</v>
      </c>
      <c r="T252" s="13">
        <f t="shared" si="13"/>
        <v>29156.85</v>
      </c>
      <c r="U252" s="21"/>
      <c r="V252" s="22"/>
    </row>
    <row r="253" spans="1:22" s="2" customFormat="1" ht="53.25" customHeight="1" x14ac:dyDescent="0.2">
      <c r="A253" s="37">
        <v>242</v>
      </c>
      <c r="B253" s="32" t="s">
        <v>528</v>
      </c>
      <c r="C253" s="32" t="s">
        <v>90</v>
      </c>
      <c r="D253" s="15" t="s">
        <v>456</v>
      </c>
      <c r="E253" s="12" t="s">
        <v>55</v>
      </c>
      <c r="F253" s="12" t="s">
        <v>96</v>
      </c>
      <c r="G253" s="13">
        <v>31500</v>
      </c>
      <c r="H253" s="13">
        <v>904.05</v>
      </c>
      <c r="I253" s="13">
        <v>2236.5</v>
      </c>
      <c r="J253" s="13">
        <v>346.5</v>
      </c>
      <c r="K253" s="13">
        <v>957.6</v>
      </c>
      <c r="L253" s="13">
        <v>2233.35</v>
      </c>
      <c r="M253" s="16"/>
      <c r="N253" s="13">
        <f t="shared" si="16"/>
        <v>6678</v>
      </c>
      <c r="O253" s="13">
        <v>0</v>
      </c>
      <c r="P253" s="13">
        <v>25</v>
      </c>
      <c r="Q253" s="13">
        <v>0</v>
      </c>
      <c r="R253" s="13">
        <f t="shared" si="14"/>
        <v>1886.65</v>
      </c>
      <c r="S253" s="13">
        <f t="shared" si="15"/>
        <v>4816.3500000000004</v>
      </c>
      <c r="T253" s="13">
        <f t="shared" si="13"/>
        <v>29613.35</v>
      </c>
      <c r="U253" s="21"/>
      <c r="V253" s="22"/>
    </row>
    <row r="254" spans="1:22" s="9" customFormat="1" ht="53.25" customHeight="1" x14ac:dyDescent="0.2">
      <c r="A254" s="37">
        <v>243</v>
      </c>
      <c r="B254" s="34" t="s">
        <v>117</v>
      </c>
      <c r="C254" s="34" t="s">
        <v>90</v>
      </c>
      <c r="D254" s="15" t="s">
        <v>456</v>
      </c>
      <c r="E254" s="12" t="s">
        <v>55</v>
      </c>
      <c r="F254" s="15" t="s">
        <v>83</v>
      </c>
      <c r="G254" s="13">
        <v>31500</v>
      </c>
      <c r="H254" s="13">
        <v>904.05</v>
      </c>
      <c r="I254" s="13">
        <v>2236.5</v>
      </c>
      <c r="J254" s="13">
        <v>346.5</v>
      </c>
      <c r="K254" s="13">
        <v>957.6</v>
      </c>
      <c r="L254" s="13">
        <v>2233.35</v>
      </c>
      <c r="M254" s="41"/>
      <c r="N254" s="13">
        <f t="shared" si="16"/>
        <v>6678</v>
      </c>
      <c r="O254" s="13">
        <v>0</v>
      </c>
      <c r="P254" s="13">
        <v>25</v>
      </c>
      <c r="Q254" s="13">
        <v>3333.07</v>
      </c>
      <c r="R254" s="13">
        <f t="shared" si="14"/>
        <v>5219.72</v>
      </c>
      <c r="S254" s="13">
        <f t="shared" si="15"/>
        <v>4816.3500000000004</v>
      </c>
      <c r="T254" s="13">
        <f t="shared" si="13"/>
        <v>26280.28</v>
      </c>
      <c r="U254" s="21"/>
      <c r="V254" s="22"/>
    </row>
    <row r="255" spans="1:22" s="2" customFormat="1" ht="53.25" customHeight="1" x14ac:dyDescent="0.2">
      <c r="A255" s="37">
        <v>244</v>
      </c>
      <c r="B255" s="34" t="s">
        <v>405</v>
      </c>
      <c r="C255" s="34" t="s">
        <v>90</v>
      </c>
      <c r="D255" s="15" t="s">
        <v>456</v>
      </c>
      <c r="E255" s="15" t="s">
        <v>55</v>
      </c>
      <c r="F255" s="15" t="s">
        <v>96</v>
      </c>
      <c r="G255" s="13">
        <v>31500</v>
      </c>
      <c r="H255" s="26">
        <v>904.05</v>
      </c>
      <c r="I255" s="13">
        <v>2236.5</v>
      </c>
      <c r="J255" s="13">
        <v>346.5</v>
      </c>
      <c r="K255" s="26">
        <v>957.6</v>
      </c>
      <c r="L255" s="13">
        <v>2233.35</v>
      </c>
      <c r="M255" s="41"/>
      <c r="N255" s="13">
        <f t="shared" si="16"/>
        <v>6678</v>
      </c>
      <c r="O255" s="13">
        <v>0</v>
      </c>
      <c r="P255" s="13">
        <v>25</v>
      </c>
      <c r="Q255" s="13">
        <v>0</v>
      </c>
      <c r="R255" s="13">
        <f t="shared" si="14"/>
        <v>1886.65</v>
      </c>
      <c r="S255" s="13">
        <f t="shared" si="15"/>
        <v>4816.3500000000004</v>
      </c>
      <c r="T255" s="13">
        <f t="shared" si="13"/>
        <v>29613.35</v>
      </c>
      <c r="U255" s="21"/>
      <c r="V255" s="22"/>
    </row>
    <row r="256" spans="1:22" s="2" customFormat="1" ht="53.25" customHeight="1" x14ac:dyDescent="0.2">
      <c r="A256" s="37">
        <v>245</v>
      </c>
      <c r="B256" s="32" t="s">
        <v>131</v>
      </c>
      <c r="C256" s="32" t="s">
        <v>90</v>
      </c>
      <c r="D256" s="15" t="s">
        <v>456</v>
      </c>
      <c r="E256" s="12" t="s">
        <v>55</v>
      </c>
      <c r="F256" s="12" t="s">
        <v>96</v>
      </c>
      <c r="G256" s="13">
        <v>31500</v>
      </c>
      <c r="H256" s="13">
        <v>904.05</v>
      </c>
      <c r="I256" s="13">
        <v>2236.5</v>
      </c>
      <c r="J256" s="13">
        <v>346.5</v>
      </c>
      <c r="K256" s="13">
        <v>957.6</v>
      </c>
      <c r="L256" s="13">
        <v>2233.35</v>
      </c>
      <c r="M256" s="16"/>
      <c r="N256" s="13">
        <f t="shared" si="16"/>
        <v>6678</v>
      </c>
      <c r="O256" s="13">
        <v>0</v>
      </c>
      <c r="P256" s="13">
        <v>25</v>
      </c>
      <c r="Q256" s="13">
        <v>100</v>
      </c>
      <c r="R256" s="13">
        <f t="shared" si="14"/>
        <v>1986.65</v>
      </c>
      <c r="S256" s="13">
        <f t="shared" si="15"/>
        <v>4816.3500000000004</v>
      </c>
      <c r="T256" s="13">
        <f t="shared" si="13"/>
        <v>29513.35</v>
      </c>
      <c r="U256" s="21"/>
      <c r="V256" s="22"/>
    </row>
    <row r="257" spans="1:22" s="2" customFormat="1" ht="53.25" customHeight="1" x14ac:dyDescent="0.2">
      <c r="A257" s="37">
        <v>246</v>
      </c>
      <c r="B257" s="32" t="s">
        <v>132</v>
      </c>
      <c r="C257" s="32" t="s">
        <v>90</v>
      </c>
      <c r="D257" s="15" t="s">
        <v>456</v>
      </c>
      <c r="E257" s="12" t="s">
        <v>55</v>
      </c>
      <c r="F257" s="12" t="s">
        <v>96</v>
      </c>
      <c r="G257" s="13">
        <v>31500</v>
      </c>
      <c r="H257" s="13">
        <v>904.05</v>
      </c>
      <c r="I257" s="13">
        <v>2236.5</v>
      </c>
      <c r="J257" s="13">
        <v>346.5</v>
      </c>
      <c r="K257" s="13">
        <v>957.6</v>
      </c>
      <c r="L257" s="13">
        <v>2233.35</v>
      </c>
      <c r="M257" s="16"/>
      <c r="N257" s="13">
        <f t="shared" si="16"/>
        <v>6678</v>
      </c>
      <c r="O257" s="13">
        <v>0</v>
      </c>
      <c r="P257" s="13">
        <v>25</v>
      </c>
      <c r="Q257" s="13">
        <v>100</v>
      </c>
      <c r="R257" s="13">
        <f t="shared" si="14"/>
        <v>1986.65</v>
      </c>
      <c r="S257" s="13">
        <f t="shared" si="15"/>
        <v>4816.3500000000004</v>
      </c>
      <c r="T257" s="13">
        <f t="shared" si="13"/>
        <v>29513.35</v>
      </c>
      <c r="U257" s="21"/>
      <c r="V257" s="22"/>
    </row>
    <row r="258" spans="1:22" s="9" customFormat="1" ht="53.25" customHeight="1" x14ac:dyDescent="0.2">
      <c r="A258" s="37">
        <v>247</v>
      </c>
      <c r="B258" s="34" t="s">
        <v>264</v>
      </c>
      <c r="C258" s="34" t="s">
        <v>90</v>
      </c>
      <c r="D258" s="15" t="s">
        <v>456</v>
      </c>
      <c r="E258" s="15" t="s">
        <v>55</v>
      </c>
      <c r="F258" s="15" t="s">
        <v>96</v>
      </c>
      <c r="G258" s="13">
        <v>31500</v>
      </c>
      <c r="H258" s="26">
        <v>904.05</v>
      </c>
      <c r="I258" s="13">
        <v>2236.5</v>
      </c>
      <c r="J258" s="13">
        <v>346.5</v>
      </c>
      <c r="K258" s="26">
        <v>957.6</v>
      </c>
      <c r="L258" s="13">
        <v>2233.35</v>
      </c>
      <c r="M258" s="41"/>
      <c r="N258" s="13">
        <f t="shared" si="16"/>
        <v>6678</v>
      </c>
      <c r="O258" s="13">
        <v>0</v>
      </c>
      <c r="P258" s="13">
        <v>25</v>
      </c>
      <c r="Q258" s="13">
        <v>0</v>
      </c>
      <c r="R258" s="13">
        <f t="shared" si="14"/>
        <v>1886.65</v>
      </c>
      <c r="S258" s="13">
        <f t="shared" si="15"/>
        <v>4816.3500000000004</v>
      </c>
      <c r="T258" s="13">
        <f t="shared" si="13"/>
        <v>29613.35</v>
      </c>
      <c r="U258" s="21"/>
      <c r="V258" s="22"/>
    </row>
    <row r="259" spans="1:22" s="9" customFormat="1" ht="53.25" customHeight="1" x14ac:dyDescent="0.2">
      <c r="A259" s="37">
        <v>248</v>
      </c>
      <c r="B259" s="32" t="s">
        <v>265</v>
      </c>
      <c r="C259" s="32" t="s">
        <v>90</v>
      </c>
      <c r="D259" s="15" t="s">
        <v>456</v>
      </c>
      <c r="E259" s="12" t="s">
        <v>55</v>
      </c>
      <c r="F259" s="12" t="s">
        <v>96</v>
      </c>
      <c r="G259" s="13">
        <v>31500</v>
      </c>
      <c r="H259" s="13">
        <v>904.05</v>
      </c>
      <c r="I259" s="13">
        <v>2236.5</v>
      </c>
      <c r="J259" s="13">
        <v>346.5</v>
      </c>
      <c r="K259" s="13">
        <v>957.6</v>
      </c>
      <c r="L259" s="13">
        <v>2233.35</v>
      </c>
      <c r="M259" s="16"/>
      <c r="N259" s="13">
        <f t="shared" si="16"/>
        <v>6678</v>
      </c>
      <c r="O259" s="13">
        <v>0</v>
      </c>
      <c r="P259" s="13">
        <v>25</v>
      </c>
      <c r="Q259" s="13">
        <v>100</v>
      </c>
      <c r="R259" s="13">
        <f t="shared" si="14"/>
        <v>1986.65</v>
      </c>
      <c r="S259" s="13">
        <f t="shared" si="15"/>
        <v>4816.3500000000004</v>
      </c>
      <c r="T259" s="13">
        <f t="shared" si="13"/>
        <v>29513.35</v>
      </c>
      <c r="U259" s="21"/>
      <c r="V259" s="22"/>
    </row>
    <row r="260" spans="1:22" s="9" customFormat="1" ht="53.25" customHeight="1" x14ac:dyDescent="0.2">
      <c r="A260" s="37">
        <v>249</v>
      </c>
      <c r="B260" s="34" t="s">
        <v>266</v>
      </c>
      <c r="C260" s="34" t="s">
        <v>90</v>
      </c>
      <c r="D260" s="12" t="s">
        <v>456</v>
      </c>
      <c r="E260" s="15" t="s">
        <v>55</v>
      </c>
      <c r="F260" s="15" t="s">
        <v>96</v>
      </c>
      <c r="G260" s="13">
        <v>45000</v>
      </c>
      <c r="H260" s="26">
        <v>1291.5</v>
      </c>
      <c r="I260" s="13">
        <v>3195</v>
      </c>
      <c r="J260" s="13">
        <v>495</v>
      </c>
      <c r="K260" s="26">
        <v>1368</v>
      </c>
      <c r="L260" s="13">
        <v>3190.5</v>
      </c>
      <c r="M260" s="41"/>
      <c r="N260" s="13">
        <f t="shared" si="16"/>
        <v>9540</v>
      </c>
      <c r="O260" s="13">
        <v>0</v>
      </c>
      <c r="P260" s="13">
        <v>25</v>
      </c>
      <c r="Q260" s="13">
        <v>0</v>
      </c>
      <c r="R260" s="13">
        <f t="shared" si="14"/>
        <v>2684.5</v>
      </c>
      <c r="S260" s="13">
        <f t="shared" si="15"/>
        <v>6880.5</v>
      </c>
      <c r="T260" s="13">
        <f t="shared" si="13"/>
        <v>42315.5</v>
      </c>
      <c r="U260" s="21"/>
      <c r="V260" s="22"/>
    </row>
    <row r="261" spans="1:22" s="2" customFormat="1" ht="53.25" customHeight="1" x14ac:dyDescent="0.2">
      <c r="A261" s="37">
        <v>250</v>
      </c>
      <c r="B261" s="32" t="s">
        <v>370</v>
      </c>
      <c r="C261" s="32" t="s">
        <v>90</v>
      </c>
      <c r="D261" s="15" t="s">
        <v>456</v>
      </c>
      <c r="E261" s="12" t="s">
        <v>55</v>
      </c>
      <c r="F261" s="12" t="s">
        <v>96</v>
      </c>
      <c r="G261" s="13">
        <v>31500</v>
      </c>
      <c r="H261" s="13">
        <v>904.05</v>
      </c>
      <c r="I261" s="13">
        <v>2236.5</v>
      </c>
      <c r="J261" s="13">
        <v>346.5</v>
      </c>
      <c r="K261" s="13">
        <v>957.6</v>
      </c>
      <c r="L261" s="13">
        <v>2233.35</v>
      </c>
      <c r="M261" s="16"/>
      <c r="N261" s="13">
        <f t="shared" si="16"/>
        <v>6678</v>
      </c>
      <c r="O261" s="13">
        <v>0</v>
      </c>
      <c r="P261" s="13">
        <v>25</v>
      </c>
      <c r="Q261" s="13">
        <v>5539.65</v>
      </c>
      <c r="R261" s="13">
        <f t="shared" si="14"/>
        <v>7426.2999999999993</v>
      </c>
      <c r="S261" s="13">
        <f t="shared" si="15"/>
        <v>4816.3500000000004</v>
      </c>
      <c r="T261" s="13">
        <f t="shared" si="13"/>
        <v>24073.7</v>
      </c>
      <c r="U261" s="21"/>
      <c r="V261" s="22"/>
    </row>
    <row r="262" spans="1:22" s="2" customFormat="1" ht="53.25" customHeight="1" x14ac:dyDescent="0.2">
      <c r="A262" s="37">
        <v>251</v>
      </c>
      <c r="B262" s="32" t="s">
        <v>380</v>
      </c>
      <c r="C262" s="32" t="s">
        <v>90</v>
      </c>
      <c r="D262" s="15" t="s">
        <v>456</v>
      </c>
      <c r="E262" s="12" t="s">
        <v>55</v>
      </c>
      <c r="F262" s="15" t="s">
        <v>96</v>
      </c>
      <c r="G262" s="13">
        <v>31500</v>
      </c>
      <c r="H262" s="13">
        <v>904.05</v>
      </c>
      <c r="I262" s="13">
        <v>2236.5</v>
      </c>
      <c r="J262" s="13">
        <v>346.5</v>
      </c>
      <c r="K262" s="13">
        <v>957.6</v>
      </c>
      <c r="L262" s="13">
        <v>2233.35</v>
      </c>
      <c r="M262" s="41"/>
      <c r="N262" s="13">
        <f t="shared" si="16"/>
        <v>6678</v>
      </c>
      <c r="O262" s="13">
        <v>0</v>
      </c>
      <c r="P262" s="13">
        <v>25</v>
      </c>
      <c r="Q262" s="13">
        <v>0</v>
      </c>
      <c r="R262" s="13">
        <f t="shared" si="14"/>
        <v>1886.65</v>
      </c>
      <c r="S262" s="13">
        <f t="shared" si="15"/>
        <v>4816.3500000000004</v>
      </c>
      <c r="T262" s="13">
        <f t="shared" si="13"/>
        <v>29613.35</v>
      </c>
      <c r="U262" s="21"/>
      <c r="V262" s="22"/>
    </row>
    <row r="263" spans="1:22" s="9" customFormat="1" ht="53.25" customHeight="1" x14ac:dyDescent="0.2">
      <c r="A263" s="37">
        <v>252</v>
      </c>
      <c r="B263" s="32" t="s">
        <v>457</v>
      </c>
      <c r="C263" s="32" t="s">
        <v>90</v>
      </c>
      <c r="D263" s="12" t="s">
        <v>456</v>
      </c>
      <c r="E263" s="12" t="s">
        <v>55</v>
      </c>
      <c r="F263" s="12" t="s">
        <v>96</v>
      </c>
      <c r="G263" s="13">
        <v>32500</v>
      </c>
      <c r="H263" s="26">
        <v>932.75</v>
      </c>
      <c r="I263" s="13">
        <v>2307.5</v>
      </c>
      <c r="J263" s="13">
        <v>357.5</v>
      </c>
      <c r="K263" s="26">
        <v>988</v>
      </c>
      <c r="L263" s="13">
        <v>2304.25</v>
      </c>
      <c r="M263" s="41"/>
      <c r="N263" s="13">
        <f t="shared" si="16"/>
        <v>6890</v>
      </c>
      <c r="O263" s="13">
        <v>0</v>
      </c>
      <c r="P263" s="13">
        <v>25</v>
      </c>
      <c r="Q263" s="13">
        <v>0</v>
      </c>
      <c r="R263" s="13">
        <f t="shared" si="14"/>
        <v>1945.75</v>
      </c>
      <c r="S263" s="13">
        <f t="shared" si="15"/>
        <v>4969.25</v>
      </c>
      <c r="T263" s="13">
        <f t="shared" si="13"/>
        <v>30554.25</v>
      </c>
      <c r="U263" s="21"/>
      <c r="V263" s="22"/>
    </row>
    <row r="264" spans="1:22" s="9" customFormat="1" ht="53.25" customHeight="1" x14ac:dyDescent="0.2">
      <c r="A264" s="37">
        <v>253</v>
      </c>
      <c r="B264" s="32" t="s">
        <v>503</v>
      </c>
      <c r="C264" s="32" t="s">
        <v>90</v>
      </c>
      <c r="D264" s="15" t="s">
        <v>456</v>
      </c>
      <c r="E264" s="12" t="s">
        <v>55</v>
      </c>
      <c r="F264" s="12" t="s">
        <v>96</v>
      </c>
      <c r="G264" s="13">
        <v>31500</v>
      </c>
      <c r="H264" s="13">
        <v>904.05</v>
      </c>
      <c r="I264" s="13">
        <v>2236.5</v>
      </c>
      <c r="J264" s="13">
        <v>346.5</v>
      </c>
      <c r="K264" s="13">
        <v>957.6</v>
      </c>
      <c r="L264" s="13">
        <v>2233.35</v>
      </c>
      <c r="M264" s="16"/>
      <c r="N264" s="13">
        <f t="shared" si="16"/>
        <v>6678</v>
      </c>
      <c r="O264" s="13">
        <v>0</v>
      </c>
      <c r="P264" s="13">
        <v>25</v>
      </c>
      <c r="Q264" s="13">
        <v>0</v>
      </c>
      <c r="R264" s="13">
        <f t="shared" si="14"/>
        <v>1886.65</v>
      </c>
      <c r="S264" s="13">
        <f t="shared" si="15"/>
        <v>4816.3500000000004</v>
      </c>
      <c r="T264" s="13">
        <f t="shared" si="13"/>
        <v>29613.35</v>
      </c>
      <c r="U264" s="21"/>
      <c r="V264" s="22"/>
    </row>
    <row r="265" spans="1:22" s="2" customFormat="1" ht="53.25" customHeight="1" x14ac:dyDescent="0.2">
      <c r="A265" s="37">
        <v>254</v>
      </c>
      <c r="B265" s="32" t="s">
        <v>504</v>
      </c>
      <c r="C265" s="32" t="s">
        <v>90</v>
      </c>
      <c r="D265" s="15" t="s">
        <v>456</v>
      </c>
      <c r="E265" s="12" t="s">
        <v>55</v>
      </c>
      <c r="F265" s="12" t="s">
        <v>96</v>
      </c>
      <c r="G265" s="13">
        <v>32500</v>
      </c>
      <c r="H265" s="13">
        <v>932.75</v>
      </c>
      <c r="I265" s="13">
        <v>2307.5</v>
      </c>
      <c r="J265" s="13">
        <v>357.5</v>
      </c>
      <c r="K265" s="13">
        <v>988</v>
      </c>
      <c r="L265" s="13">
        <v>2304.25</v>
      </c>
      <c r="M265" s="16"/>
      <c r="N265" s="13">
        <f t="shared" si="16"/>
        <v>6890</v>
      </c>
      <c r="O265" s="13">
        <v>0</v>
      </c>
      <c r="P265" s="13">
        <v>25</v>
      </c>
      <c r="Q265" s="13">
        <v>0</v>
      </c>
      <c r="R265" s="13">
        <f t="shared" si="14"/>
        <v>1945.75</v>
      </c>
      <c r="S265" s="13">
        <f t="shared" si="15"/>
        <v>4969.25</v>
      </c>
      <c r="T265" s="13">
        <f t="shared" si="13"/>
        <v>30554.25</v>
      </c>
      <c r="U265" s="21"/>
      <c r="V265" s="22"/>
    </row>
    <row r="266" spans="1:22" s="9" customFormat="1" ht="53.25" customHeight="1" x14ac:dyDescent="0.2">
      <c r="A266" s="37">
        <v>255</v>
      </c>
      <c r="B266" s="34" t="s">
        <v>529</v>
      </c>
      <c r="C266" s="34" t="s">
        <v>90</v>
      </c>
      <c r="D266" s="12" t="s">
        <v>456</v>
      </c>
      <c r="E266" s="15" t="s">
        <v>55</v>
      </c>
      <c r="F266" s="15" t="s">
        <v>96</v>
      </c>
      <c r="G266" s="13">
        <v>31500</v>
      </c>
      <c r="H266" s="26">
        <v>904.05</v>
      </c>
      <c r="I266" s="13">
        <v>2236.5</v>
      </c>
      <c r="J266" s="13">
        <v>346.5</v>
      </c>
      <c r="K266" s="26">
        <v>957.6</v>
      </c>
      <c r="L266" s="13">
        <v>2233.35</v>
      </c>
      <c r="M266" s="41"/>
      <c r="N266" s="13">
        <f t="shared" si="16"/>
        <v>6678</v>
      </c>
      <c r="O266" s="13">
        <v>0</v>
      </c>
      <c r="P266" s="13">
        <v>25</v>
      </c>
      <c r="Q266" s="13">
        <v>0</v>
      </c>
      <c r="R266" s="13">
        <f t="shared" si="14"/>
        <v>1886.65</v>
      </c>
      <c r="S266" s="13">
        <f t="shared" si="15"/>
        <v>4816.3500000000004</v>
      </c>
      <c r="T266" s="13">
        <f t="shared" si="13"/>
        <v>29613.35</v>
      </c>
      <c r="U266" s="21"/>
      <c r="V266" s="22"/>
    </row>
    <row r="267" spans="1:22" s="2" customFormat="1" ht="53.25" customHeight="1" x14ac:dyDescent="0.2">
      <c r="A267" s="37">
        <v>256</v>
      </c>
      <c r="B267" s="32" t="s">
        <v>385</v>
      </c>
      <c r="C267" s="32" t="s">
        <v>90</v>
      </c>
      <c r="D267" s="15" t="s">
        <v>456</v>
      </c>
      <c r="E267" s="12" t="s">
        <v>55</v>
      </c>
      <c r="F267" s="12" t="s">
        <v>96</v>
      </c>
      <c r="G267" s="13">
        <v>31500</v>
      </c>
      <c r="H267" s="13">
        <v>904.05</v>
      </c>
      <c r="I267" s="13">
        <v>2236.5</v>
      </c>
      <c r="J267" s="13">
        <v>346.5</v>
      </c>
      <c r="K267" s="13">
        <v>957.6</v>
      </c>
      <c r="L267" s="13">
        <v>2233.35</v>
      </c>
      <c r="M267" s="16"/>
      <c r="N267" s="13">
        <f t="shared" si="16"/>
        <v>6678</v>
      </c>
      <c r="O267" s="13">
        <v>0</v>
      </c>
      <c r="P267" s="13">
        <v>25</v>
      </c>
      <c r="Q267" s="13">
        <v>100</v>
      </c>
      <c r="R267" s="13">
        <f t="shared" si="14"/>
        <v>1986.65</v>
      </c>
      <c r="S267" s="13">
        <f t="shared" si="15"/>
        <v>4816.3500000000004</v>
      </c>
      <c r="T267" s="13">
        <f t="shared" si="13"/>
        <v>29513.35</v>
      </c>
      <c r="U267" s="21"/>
      <c r="V267" s="22"/>
    </row>
    <row r="268" spans="1:22" s="9" customFormat="1" ht="53.25" customHeight="1" x14ac:dyDescent="0.2">
      <c r="A268" s="37">
        <v>257</v>
      </c>
      <c r="B268" s="34" t="s">
        <v>379</v>
      </c>
      <c r="C268" s="34" t="s">
        <v>90</v>
      </c>
      <c r="D268" s="12" t="s">
        <v>456</v>
      </c>
      <c r="E268" s="15" t="s">
        <v>56</v>
      </c>
      <c r="F268" s="15" t="s">
        <v>96</v>
      </c>
      <c r="G268" s="13">
        <v>35000</v>
      </c>
      <c r="H268" s="26">
        <v>1004.5</v>
      </c>
      <c r="I268" s="13">
        <v>2485</v>
      </c>
      <c r="J268" s="13">
        <v>385</v>
      </c>
      <c r="K268" s="26">
        <v>1064</v>
      </c>
      <c r="L268" s="13">
        <v>2481.5</v>
      </c>
      <c r="M268" s="41"/>
      <c r="N268" s="13">
        <f t="shared" si="16"/>
        <v>7420</v>
      </c>
      <c r="O268" s="13">
        <v>0</v>
      </c>
      <c r="P268" s="13">
        <v>25</v>
      </c>
      <c r="Q268" s="13">
        <v>0</v>
      </c>
      <c r="R268" s="13">
        <f t="shared" si="14"/>
        <v>2093.5</v>
      </c>
      <c r="S268" s="13">
        <f t="shared" si="15"/>
        <v>5351.5</v>
      </c>
      <c r="T268" s="13">
        <f t="shared" ref="T268:T331" si="17">+G268-R268</f>
        <v>32906.5</v>
      </c>
      <c r="U268" s="21"/>
      <c r="V268" s="22"/>
    </row>
    <row r="269" spans="1:22" s="9" customFormat="1" ht="53.25" customHeight="1" x14ac:dyDescent="0.2">
      <c r="A269" s="37">
        <v>258</v>
      </c>
      <c r="B269" s="32" t="s">
        <v>403</v>
      </c>
      <c r="C269" s="32" t="s">
        <v>90</v>
      </c>
      <c r="D269" s="15" t="s">
        <v>456</v>
      </c>
      <c r="E269" s="12" t="s">
        <v>404</v>
      </c>
      <c r="F269" s="12" t="s">
        <v>96</v>
      </c>
      <c r="G269" s="13">
        <v>32000</v>
      </c>
      <c r="H269" s="13">
        <v>918.4</v>
      </c>
      <c r="I269" s="13">
        <v>2272</v>
      </c>
      <c r="J269" s="13">
        <v>352</v>
      </c>
      <c r="K269" s="13">
        <v>972.8</v>
      </c>
      <c r="L269" s="13">
        <v>2268.8000000000002</v>
      </c>
      <c r="M269" s="16"/>
      <c r="N269" s="13">
        <f t="shared" si="16"/>
        <v>6784</v>
      </c>
      <c r="O269" s="13">
        <v>0</v>
      </c>
      <c r="P269" s="13">
        <v>25</v>
      </c>
      <c r="Q269" s="13">
        <v>0</v>
      </c>
      <c r="R269" s="13">
        <f t="shared" ref="R269:R332" si="18">SUM(O269,P269,H269,K269,M269,Q269)</f>
        <v>1916.1999999999998</v>
      </c>
      <c r="S269" s="13">
        <f t="shared" ref="S269:S332" si="19">SUM(I269,J269,L269)</f>
        <v>4892.8</v>
      </c>
      <c r="T269" s="13">
        <f t="shared" si="17"/>
        <v>30083.8</v>
      </c>
      <c r="U269" s="21"/>
      <c r="V269" s="22"/>
    </row>
    <row r="270" spans="1:22" s="9" customFormat="1" ht="53.25" customHeight="1" x14ac:dyDescent="0.2">
      <c r="A270" s="37">
        <v>259</v>
      </c>
      <c r="B270" s="34" t="s">
        <v>123</v>
      </c>
      <c r="C270" s="34" t="s">
        <v>90</v>
      </c>
      <c r="D270" s="12" t="s">
        <v>456</v>
      </c>
      <c r="E270" s="15" t="s">
        <v>58</v>
      </c>
      <c r="F270" s="15" t="s">
        <v>96</v>
      </c>
      <c r="G270" s="13">
        <v>19800</v>
      </c>
      <c r="H270" s="26">
        <v>568.26</v>
      </c>
      <c r="I270" s="13">
        <v>1405.8</v>
      </c>
      <c r="J270" s="13">
        <v>217.8</v>
      </c>
      <c r="K270" s="26">
        <v>601.91999999999996</v>
      </c>
      <c r="L270" s="13">
        <v>1403.82</v>
      </c>
      <c r="M270" s="41">
        <v>1577.45</v>
      </c>
      <c r="N270" s="13">
        <f t="shared" si="16"/>
        <v>5775.05</v>
      </c>
      <c r="O270" s="13">
        <v>0</v>
      </c>
      <c r="P270" s="13">
        <v>25</v>
      </c>
      <c r="Q270" s="13">
        <v>3100</v>
      </c>
      <c r="R270" s="13">
        <f t="shared" si="18"/>
        <v>5872.63</v>
      </c>
      <c r="S270" s="13">
        <f t="shared" si="19"/>
        <v>3027.42</v>
      </c>
      <c r="T270" s="13">
        <f t="shared" si="17"/>
        <v>13927.369999999999</v>
      </c>
      <c r="U270" s="21"/>
      <c r="V270" s="22"/>
    </row>
    <row r="271" spans="1:22" s="9" customFormat="1" ht="53.25" customHeight="1" x14ac:dyDescent="0.2">
      <c r="A271" s="37">
        <v>260</v>
      </c>
      <c r="B271" s="34" t="s">
        <v>130</v>
      </c>
      <c r="C271" s="34" t="s">
        <v>90</v>
      </c>
      <c r="D271" s="12" t="s">
        <v>456</v>
      </c>
      <c r="E271" s="15" t="s">
        <v>23</v>
      </c>
      <c r="F271" s="15" t="s">
        <v>96</v>
      </c>
      <c r="G271" s="13">
        <v>18000</v>
      </c>
      <c r="H271" s="26">
        <v>516.6</v>
      </c>
      <c r="I271" s="13">
        <v>1278</v>
      </c>
      <c r="J271" s="13">
        <v>198</v>
      </c>
      <c r="K271" s="26">
        <v>547.20000000000005</v>
      </c>
      <c r="L271" s="13">
        <v>1276.2</v>
      </c>
      <c r="M271" s="41"/>
      <c r="N271" s="13">
        <f t="shared" si="16"/>
        <v>3816</v>
      </c>
      <c r="O271" s="13">
        <v>0</v>
      </c>
      <c r="P271" s="13">
        <v>25</v>
      </c>
      <c r="Q271" s="13">
        <v>356.5</v>
      </c>
      <c r="R271" s="13">
        <f t="shared" si="18"/>
        <v>1445.3000000000002</v>
      </c>
      <c r="S271" s="13">
        <f t="shared" si="19"/>
        <v>2752.2</v>
      </c>
      <c r="T271" s="13">
        <f t="shared" si="17"/>
        <v>16554.7</v>
      </c>
      <c r="U271" s="21"/>
      <c r="V271" s="22"/>
    </row>
    <row r="272" spans="1:22" s="2" customFormat="1" ht="53.25" customHeight="1" x14ac:dyDescent="0.2">
      <c r="A272" s="37">
        <v>261</v>
      </c>
      <c r="B272" s="32" t="s">
        <v>261</v>
      </c>
      <c r="C272" s="32" t="s">
        <v>91</v>
      </c>
      <c r="D272" s="15" t="s">
        <v>456</v>
      </c>
      <c r="E272" s="12" t="s">
        <v>23</v>
      </c>
      <c r="F272" s="12" t="s">
        <v>96</v>
      </c>
      <c r="G272" s="13">
        <v>18000</v>
      </c>
      <c r="H272" s="13">
        <v>516.6</v>
      </c>
      <c r="I272" s="13">
        <v>1278</v>
      </c>
      <c r="J272" s="13">
        <v>198</v>
      </c>
      <c r="K272" s="13">
        <v>547.20000000000005</v>
      </c>
      <c r="L272" s="13">
        <v>1276.2</v>
      </c>
      <c r="M272" s="16"/>
      <c r="N272" s="13">
        <f t="shared" si="16"/>
        <v>3816</v>
      </c>
      <c r="O272" s="13">
        <v>0</v>
      </c>
      <c r="P272" s="13">
        <v>25</v>
      </c>
      <c r="Q272" s="13">
        <v>1100</v>
      </c>
      <c r="R272" s="13">
        <f t="shared" si="18"/>
        <v>2188.8000000000002</v>
      </c>
      <c r="S272" s="13">
        <f t="shared" si="19"/>
        <v>2752.2</v>
      </c>
      <c r="T272" s="13">
        <f t="shared" si="17"/>
        <v>15811.2</v>
      </c>
      <c r="U272" s="21"/>
      <c r="V272" s="22"/>
    </row>
    <row r="273" spans="1:22" s="9" customFormat="1" ht="53.25" customHeight="1" x14ac:dyDescent="0.2">
      <c r="A273" s="37">
        <v>262</v>
      </c>
      <c r="B273" s="32" t="s">
        <v>267</v>
      </c>
      <c r="C273" s="32" t="s">
        <v>91</v>
      </c>
      <c r="D273" s="15" t="s">
        <v>456</v>
      </c>
      <c r="E273" s="12" t="s">
        <v>23</v>
      </c>
      <c r="F273" s="12" t="s">
        <v>96</v>
      </c>
      <c r="G273" s="13">
        <v>18000</v>
      </c>
      <c r="H273" s="13">
        <v>516.6</v>
      </c>
      <c r="I273" s="13">
        <v>1278</v>
      </c>
      <c r="J273" s="13">
        <v>198</v>
      </c>
      <c r="K273" s="13">
        <v>547.20000000000005</v>
      </c>
      <c r="L273" s="13">
        <v>1276.2</v>
      </c>
      <c r="M273" s="16"/>
      <c r="N273" s="13">
        <f t="shared" si="16"/>
        <v>3816</v>
      </c>
      <c r="O273" s="13">
        <v>0</v>
      </c>
      <c r="P273" s="13">
        <v>25</v>
      </c>
      <c r="Q273" s="13">
        <v>2100</v>
      </c>
      <c r="R273" s="13">
        <f t="shared" si="18"/>
        <v>3188.8</v>
      </c>
      <c r="S273" s="13">
        <f t="shared" si="19"/>
        <v>2752.2</v>
      </c>
      <c r="T273" s="13">
        <f t="shared" si="17"/>
        <v>14811.2</v>
      </c>
      <c r="U273" s="21"/>
      <c r="V273" s="22"/>
    </row>
    <row r="274" spans="1:22" s="9" customFormat="1" ht="53.25" customHeight="1" x14ac:dyDescent="0.2">
      <c r="A274" s="37">
        <v>263</v>
      </c>
      <c r="B274" s="34" t="s">
        <v>119</v>
      </c>
      <c r="C274" s="34" t="s">
        <v>91</v>
      </c>
      <c r="D274" s="12" t="s">
        <v>456</v>
      </c>
      <c r="E274" s="15" t="s">
        <v>23</v>
      </c>
      <c r="F274" s="15" t="s">
        <v>96</v>
      </c>
      <c r="G274" s="13">
        <v>18000</v>
      </c>
      <c r="H274" s="26">
        <v>516.6</v>
      </c>
      <c r="I274" s="13">
        <v>1278</v>
      </c>
      <c r="J274" s="13">
        <v>198</v>
      </c>
      <c r="K274" s="26">
        <v>547.20000000000005</v>
      </c>
      <c r="L274" s="13">
        <v>1276.2</v>
      </c>
      <c r="M274" s="41"/>
      <c r="N274" s="13">
        <f t="shared" si="16"/>
        <v>3816</v>
      </c>
      <c r="O274" s="13">
        <v>0</v>
      </c>
      <c r="P274" s="13">
        <v>25</v>
      </c>
      <c r="Q274" s="13">
        <v>100</v>
      </c>
      <c r="R274" s="13">
        <f t="shared" si="18"/>
        <v>1188.8000000000002</v>
      </c>
      <c r="S274" s="13">
        <f t="shared" si="19"/>
        <v>2752.2</v>
      </c>
      <c r="T274" s="13">
        <f t="shared" si="17"/>
        <v>16811.2</v>
      </c>
      <c r="U274" s="21"/>
      <c r="V274" s="22"/>
    </row>
    <row r="275" spans="1:22" s="9" customFormat="1" ht="53.25" customHeight="1" x14ac:dyDescent="0.2">
      <c r="A275" s="37">
        <v>264</v>
      </c>
      <c r="B275" s="32" t="s">
        <v>120</v>
      </c>
      <c r="C275" s="32" t="s">
        <v>91</v>
      </c>
      <c r="D275" s="15" t="s">
        <v>456</v>
      </c>
      <c r="E275" s="12" t="s">
        <v>23</v>
      </c>
      <c r="F275" s="12" t="s">
        <v>83</v>
      </c>
      <c r="G275" s="13">
        <v>18000</v>
      </c>
      <c r="H275" s="13">
        <v>516.6</v>
      </c>
      <c r="I275" s="13">
        <v>1278</v>
      </c>
      <c r="J275" s="13">
        <v>198</v>
      </c>
      <c r="K275" s="13">
        <v>547.20000000000005</v>
      </c>
      <c r="L275" s="13">
        <v>1276.2</v>
      </c>
      <c r="M275" s="16"/>
      <c r="N275" s="13">
        <f t="shared" si="16"/>
        <v>3816</v>
      </c>
      <c r="O275" s="13">
        <v>0</v>
      </c>
      <c r="P275" s="13">
        <v>25</v>
      </c>
      <c r="Q275" s="13">
        <v>0</v>
      </c>
      <c r="R275" s="13">
        <f t="shared" si="18"/>
        <v>1088.8000000000002</v>
      </c>
      <c r="S275" s="13">
        <f t="shared" si="19"/>
        <v>2752.2</v>
      </c>
      <c r="T275" s="13">
        <f t="shared" si="17"/>
        <v>16911.2</v>
      </c>
      <c r="U275" s="21"/>
      <c r="V275" s="22"/>
    </row>
    <row r="276" spans="1:22" s="2" customFormat="1" ht="53.25" customHeight="1" x14ac:dyDescent="0.2">
      <c r="A276" s="37">
        <v>265</v>
      </c>
      <c r="B276" s="32" t="s">
        <v>121</v>
      </c>
      <c r="C276" s="32" t="s">
        <v>91</v>
      </c>
      <c r="D276" s="15" t="s">
        <v>456</v>
      </c>
      <c r="E276" s="12" t="s">
        <v>23</v>
      </c>
      <c r="F276" s="12" t="s">
        <v>83</v>
      </c>
      <c r="G276" s="13">
        <v>18000</v>
      </c>
      <c r="H276" s="13">
        <v>516.6</v>
      </c>
      <c r="I276" s="13">
        <v>1278</v>
      </c>
      <c r="J276" s="13">
        <v>198</v>
      </c>
      <c r="K276" s="13">
        <v>547.20000000000005</v>
      </c>
      <c r="L276" s="13">
        <v>1276.2</v>
      </c>
      <c r="M276" s="16">
        <v>1577.45</v>
      </c>
      <c r="N276" s="13">
        <f t="shared" si="16"/>
        <v>5393.45</v>
      </c>
      <c r="O276" s="13">
        <v>0</v>
      </c>
      <c r="P276" s="13">
        <v>25</v>
      </c>
      <c r="Q276" s="13">
        <v>1744.8999999999999</v>
      </c>
      <c r="R276" s="13">
        <f t="shared" si="18"/>
        <v>4411.1499999999996</v>
      </c>
      <c r="S276" s="13">
        <f t="shared" si="19"/>
        <v>2752.2</v>
      </c>
      <c r="T276" s="13">
        <f t="shared" si="17"/>
        <v>13588.85</v>
      </c>
      <c r="U276" s="21"/>
      <c r="V276" s="22"/>
    </row>
    <row r="277" spans="1:22" s="9" customFormat="1" ht="53.25" customHeight="1" x14ac:dyDescent="0.2">
      <c r="A277" s="37">
        <v>266</v>
      </c>
      <c r="B277" s="32" t="s">
        <v>68</v>
      </c>
      <c r="C277" s="32" t="s">
        <v>90</v>
      </c>
      <c r="D277" s="12" t="s">
        <v>456</v>
      </c>
      <c r="E277" s="12" t="s">
        <v>23</v>
      </c>
      <c r="F277" s="12" t="s">
        <v>96</v>
      </c>
      <c r="G277" s="13">
        <v>18000</v>
      </c>
      <c r="H277" s="26">
        <v>516.6</v>
      </c>
      <c r="I277" s="13">
        <v>1278</v>
      </c>
      <c r="J277" s="13">
        <v>198</v>
      </c>
      <c r="K277" s="26">
        <v>547.20000000000005</v>
      </c>
      <c r="L277" s="13">
        <v>1276.2</v>
      </c>
      <c r="M277" s="41"/>
      <c r="N277" s="13">
        <f t="shared" si="16"/>
        <v>3816</v>
      </c>
      <c r="O277" s="13">
        <v>0</v>
      </c>
      <c r="P277" s="13">
        <v>25</v>
      </c>
      <c r="Q277" s="13">
        <v>100</v>
      </c>
      <c r="R277" s="13">
        <f t="shared" si="18"/>
        <v>1188.8000000000002</v>
      </c>
      <c r="S277" s="13">
        <f t="shared" si="19"/>
        <v>2752.2</v>
      </c>
      <c r="T277" s="13">
        <f t="shared" si="17"/>
        <v>16811.2</v>
      </c>
      <c r="U277" s="21"/>
      <c r="V277" s="22"/>
    </row>
    <row r="278" spans="1:22" s="2" customFormat="1" ht="53.25" customHeight="1" x14ac:dyDescent="0.2">
      <c r="A278" s="37">
        <v>267</v>
      </c>
      <c r="B278" s="32" t="s">
        <v>530</v>
      </c>
      <c r="C278" s="32" t="s">
        <v>91</v>
      </c>
      <c r="D278" s="15" t="s">
        <v>456</v>
      </c>
      <c r="E278" s="12" t="s">
        <v>23</v>
      </c>
      <c r="F278" s="12" t="s">
        <v>96</v>
      </c>
      <c r="G278" s="13">
        <v>18000</v>
      </c>
      <c r="H278" s="13">
        <v>516.6</v>
      </c>
      <c r="I278" s="13">
        <v>1278</v>
      </c>
      <c r="J278" s="13">
        <v>198</v>
      </c>
      <c r="K278" s="13">
        <v>547.20000000000005</v>
      </c>
      <c r="L278" s="13">
        <v>1276.2</v>
      </c>
      <c r="M278" s="16"/>
      <c r="N278" s="13">
        <f t="shared" si="16"/>
        <v>3816</v>
      </c>
      <c r="O278" s="13">
        <v>0</v>
      </c>
      <c r="P278" s="13">
        <v>25</v>
      </c>
      <c r="Q278" s="13">
        <v>0</v>
      </c>
      <c r="R278" s="13">
        <f t="shared" si="18"/>
        <v>1088.8000000000002</v>
      </c>
      <c r="S278" s="13">
        <f t="shared" si="19"/>
        <v>2752.2</v>
      </c>
      <c r="T278" s="13">
        <f t="shared" si="17"/>
        <v>16911.2</v>
      </c>
      <c r="U278" s="21"/>
      <c r="V278" s="22"/>
    </row>
    <row r="279" spans="1:22" s="9" customFormat="1" ht="53.25" customHeight="1" x14ac:dyDescent="0.2">
      <c r="A279" s="37">
        <v>268</v>
      </c>
      <c r="B279" s="32" t="s">
        <v>125</v>
      </c>
      <c r="C279" s="32" t="s">
        <v>91</v>
      </c>
      <c r="D279" s="12" t="s">
        <v>456</v>
      </c>
      <c r="E279" s="12" t="s">
        <v>23</v>
      </c>
      <c r="F279" s="12" t="s">
        <v>96</v>
      </c>
      <c r="G279" s="13">
        <v>18000</v>
      </c>
      <c r="H279" s="26">
        <v>516.6</v>
      </c>
      <c r="I279" s="13">
        <v>1278</v>
      </c>
      <c r="J279" s="13">
        <v>198</v>
      </c>
      <c r="K279" s="26">
        <v>547.20000000000005</v>
      </c>
      <c r="L279" s="13">
        <v>1276.2</v>
      </c>
      <c r="M279" s="41"/>
      <c r="N279" s="13">
        <f t="shared" si="16"/>
        <v>3816</v>
      </c>
      <c r="O279" s="13">
        <v>0</v>
      </c>
      <c r="P279" s="13">
        <v>25</v>
      </c>
      <c r="Q279" s="13">
        <v>100</v>
      </c>
      <c r="R279" s="13">
        <f t="shared" si="18"/>
        <v>1188.8000000000002</v>
      </c>
      <c r="S279" s="13">
        <f t="shared" si="19"/>
        <v>2752.2</v>
      </c>
      <c r="T279" s="13">
        <f t="shared" si="17"/>
        <v>16811.2</v>
      </c>
      <c r="U279" s="21"/>
      <c r="V279" s="22"/>
    </row>
    <row r="280" spans="1:22" s="9" customFormat="1" ht="53.25" customHeight="1" x14ac:dyDescent="0.2">
      <c r="A280" s="37">
        <v>269</v>
      </c>
      <c r="B280" s="32" t="s">
        <v>127</v>
      </c>
      <c r="C280" s="32" t="s">
        <v>91</v>
      </c>
      <c r="D280" s="12" t="s">
        <v>456</v>
      </c>
      <c r="E280" s="12" t="s">
        <v>23</v>
      </c>
      <c r="F280" s="12" t="s">
        <v>96</v>
      </c>
      <c r="G280" s="13">
        <v>18000</v>
      </c>
      <c r="H280" s="26">
        <v>516.6</v>
      </c>
      <c r="I280" s="13">
        <v>1278</v>
      </c>
      <c r="J280" s="13">
        <v>198</v>
      </c>
      <c r="K280" s="26">
        <v>547.20000000000005</v>
      </c>
      <c r="L280" s="13">
        <v>1276.2</v>
      </c>
      <c r="M280" s="41"/>
      <c r="N280" s="13">
        <f t="shared" si="16"/>
        <v>3816</v>
      </c>
      <c r="O280" s="13">
        <v>0</v>
      </c>
      <c r="P280" s="13">
        <v>25</v>
      </c>
      <c r="Q280" s="13">
        <v>2431.83</v>
      </c>
      <c r="R280" s="13">
        <f t="shared" si="18"/>
        <v>3520.63</v>
      </c>
      <c r="S280" s="13">
        <f t="shared" si="19"/>
        <v>2752.2</v>
      </c>
      <c r="T280" s="13">
        <f t="shared" si="17"/>
        <v>14479.369999999999</v>
      </c>
      <c r="U280" s="21"/>
      <c r="V280" s="22"/>
    </row>
    <row r="281" spans="1:22" s="9" customFormat="1" ht="53.25" customHeight="1" x14ac:dyDescent="0.2">
      <c r="A281" s="37">
        <v>270</v>
      </c>
      <c r="B281" s="32" t="s">
        <v>128</v>
      </c>
      <c r="C281" s="32" t="s">
        <v>91</v>
      </c>
      <c r="D281" s="12" t="s">
        <v>456</v>
      </c>
      <c r="E281" s="12" t="s">
        <v>23</v>
      </c>
      <c r="F281" s="12" t="s">
        <v>96</v>
      </c>
      <c r="G281" s="13">
        <v>18000</v>
      </c>
      <c r="H281" s="26">
        <v>516.6</v>
      </c>
      <c r="I281" s="13">
        <v>1278</v>
      </c>
      <c r="J281" s="13">
        <v>198</v>
      </c>
      <c r="K281" s="26">
        <v>547.20000000000005</v>
      </c>
      <c r="L281" s="13">
        <v>1276.2</v>
      </c>
      <c r="M281" s="41"/>
      <c r="N281" s="13">
        <f t="shared" si="16"/>
        <v>3816</v>
      </c>
      <c r="O281" s="13">
        <v>0</v>
      </c>
      <c r="P281" s="13">
        <v>25</v>
      </c>
      <c r="Q281" s="13">
        <v>2922.2</v>
      </c>
      <c r="R281" s="13">
        <f t="shared" si="18"/>
        <v>4011</v>
      </c>
      <c r="S281" s="13">
        <f t="shared" si="19"/>
        <v>2752.2</v>
      </c>
      <c r="T281" s="13">
        <f t="shared" si="17"/>
        <v>13989</v>
      </c>
      <c r="U281" s="21"/>
      <c r="V281" s="22"/>
    </row>
    <row r="282" spans="1:22" s="2" customFormat="1" ht="53.25" customHeight="1" x14ac:dyDescent="0.2">
      <c r="A282" s="37">
        <v>271</v>
      </c>
      <c r="B282" s="32" t="s">
        <v>129</v>
      </c>
      <c r="C282" s="32" t="s">
        <v>91</v>
      </c>
      <c r="D282" s="12" t="s">
        <v>456</v>
      </c>
      <c r="E282" s="12" t="s">
        <v>23</v>
      </c>
      <c r="F282" s="12" t="s">
        <v>96</v>
      </c>
      <c r="G282" s="13">
        <v>18000</v>
      </c>
      <c r="H282" s="26">
        <v>516.6</v>
      </c>
      <c r="I282" s="13">
        <v>1278</v>
      </c>
      <c r="J282" s="13">
        <v>198</v>
      </c>
      <c r="K282" s="26">
        <v>547.20000000000005</v>
      </c>
      <c r="L282" s="13">
        <v>1276.2</v>
      </c>
      <c r="M282" s="41"/>
      <c r="N282" s="13">
        <f t="shared" si="16"/>
        <v>3816</v>
      </c>
      <c r="O282" s="13">
        <v>0</v>
      </c>
      <c r="P282" s="13">
        <v>25</v>
      </c>
      <c r="Q282" s="13">
        <v>3100</v>
      </c>
      <c r="R282" s="13">
        <f t="shared" si="18"/>
        <v>4188.8</v>
      </c>
      <c r="S282" s="13">
        <f t="shared" si="19"/>
        <v>2752.2</v>
      </c>
      <c r="T282" s="13">
        <f t="shared" si="17"/>
        <v>13811.2</v>
      </c>
      <c r="U282" s="21"/>
      <c r="V282" s="22"/>
    </row>
    <row r="283" spans="1:22" s="9" customFormat="1" ht="53.25" customHeight="1" x14ac:dyDescent="0.2">
      <c r="A283" s="37">
        <v>272</v>
      </c>
      <c r="B283" s="32" t="s">
        <v>531</v>
      </c>
      <c r="C283" s="32" t="s">
        <v>91</v>
      </c>
      <c r="D283" s="12" t="s">
        <v>456</v>
      </c>
      <c r="E283" s="12" t="s">
        <v>23</v>
      </c>
      <c r="F283" s="12" t="s">
        <v>96</v>
      </c>
      <c r="G283" s="13">
        <v>18000</v>
      </c>
      <c r="H283" s="13">
        <v>516.6</v>
      </c>
      <c r="I283" s="13">
        <v>1278</v>
      </c>
      <c r="J283" s="13">
        <v>198</v>
      </c>
      <c r="K283" s="13">
        <v>547.20000000000005</v>
      </c>
      <c r="L283" s="13">
        <v>1276.2</v>
      </c>
      <c r="M283" s="16"/>
      <c r="N283" s="13">
        <f t="shared" si="16"/>
        <v>3816</v>
      </c>
      <c r="O283" s="13">
        <v>0</v>
      </c>
      <c r="P283" s="13">
        <v>25</v>
      </c>
      <c r="Q283" s="13">
        <v>0</v>
      </c>
      <c r="R283" s="13">
        <f t="shared" si="18"/>
        <v>1088.8000000000002</v>
      </c>
      <c r="S283" s="13">
        <f t="shared" si="19"/>
        <v>2752.2</v>
      </c>
      <c r="T283" s="13">
        <f t="shared" si="17"/>
        <v>16911.2</v>
      </c>
      <c r="U283" s="21"/>
      <c r="V283" s="22"/>
    </row>
    <row r="284" spans="1:22" s="2" customFormat="1" ht="53.25" customHeight="1" x14ac:dyDescent="0.2">
      <c r="A284" s="37">
        <v>273</v>
      </c>
      <c r="B284" s="32" t="s">
        <v>406</v>
      </c>
      <c r="C284" s="32" t="s">
        <v>91</v>
      </c>
      <c r="D284" s="12" t="s">
        <v>456</v>
      </c>
      <c r="E284" s="12" t="s">
        <v>23</v>
      </c>
      <c r="F284" s="12" t="s">
        <v>96</v>
      </c>
      <c r="G284" s="13">
        <v>16500</v>
      </c>
      <c r="H284" s="26">
        <v>473.55</v>
      </c>
      <c r="I284" s="13">
        <v>1171.5</v>
      </c>
      <c r="J284" s="13">
        <v>181.5</v>
      </c>
      <c r="K284" s="26">
        <v>501.6</v>
      </c>
      <c r="L284" s="13">
        <v>1169.8499999999999</v>
      </c>
      <c r="M284" s="41"/>
      <c r="N284" s="13">
        <f t="shared" si="16"/>
        <v>3498</v>
      </c>
      <c r="O284" s="13">
        <v>0</v>
      </c>
      <c r="P284" s="13">
        <v>25</v>
      </c>
      <c r="Q284" s="13">
        <v>1500</v>
      </c>
      <c r="R284" s="13">
        <f t="shared" si="18"/>
        <v>2500.15</v>
      </c>
      <c r="S284" s="13">
        <f t="shared" si="19"/>
        <v>2522.85</v>
      </c>
      <c r="T284" s="13">
        <f t="shared" si="17"/>
        <v>13999.85</v>
      </c>
      <c r="U284" s="21"/>
      <c r="V284" s="22"/>
    </row>
    <row r="285" spans="1:22" s="9" customFormat="1" ht="53.25" customHeight="1" x14ac:dyDescent="0.2">
      <c r="A285" s="37">
        <v>274</v>
      </c>
      <c r="B285" s="32" t="s">
        <v>407</v>
      </c>
      <c r="C285" s="32" t="s">
        <v>91</v>
      </c>
      <c r="D285" s="14" t="s">
        <v>456</v>
      </c>
      <c r="E285" s="12" t="s">
        <v>23</v>
      </c>
      <c r="F285" s="12" t="s">
        <v>96</v>
      </c>
      <c r="G285" s="13">
        <v>16500</v>
      </c>
      <c r="H285" s="13">
        <v>473.55</v>
      </c>
      <c r="I285" s="13">
        <v>1171.5</v>
      </c>
      <c r="J285" s="13">
        <v>181.5</v>
      </c>
      <c r="K285" s="13">
        <v>501.6</v>
      </c>
      <c r="L285" s="13">
        <v>1169.8499999999999</v>
      </c>
      <c r="M285" s="16"/>
      <c r="N285" s="13">
        <f t="shared" si="16"/>
        <v>3498</v>
      </c>
      <c r="O285" s="13">
        <v>0</v>
      </c>
      <c r="P285" s="13">
        <v>25</v>
      </c>
      <c r="Q285" s="13">
        <v>3000</v>
      </c>
      <c r="R285" s="13">
        <f t="shared" si="18"/>
        <v>4000.15</v>
      </c>
      <c r="S285" s="13">
        <f t="shared" si="19"/>
        <v>2522.85</v>
      </c>
      <c r="T285" s="13">
        <f t="shared" si="17"/>
        <v>12499.85</v>
      </c>
      <c r="U285" s="21"/>
      <c r="V285" s="22"/>
    </row>
    <row r="286" spans="1:22" s="2" customFormat="1" ht="53.25" customHeight="1" x14ac:dyDescent="0.2">
      <c r="A286" s="37">
        <v>275</v>
      </c>
      <c r="B286" s="32" t="s">
        <v>408</v>
      </c>
      <c r="C286" s="32" t="s">
        <v>91</v>
      </c>
      <c r="D286" s="14" t="s">
        <v>456</v>
      </c>
      <c r="E286" s="12" t="s">
        <v>23</v>
      </c>
      <c r="F286" s="12" t="s">
        <v>96</v>
      </c>
      <c r="G286" s="13">
        <v>16500</v>
      </c>
      <c r="H286" s="13">
        <v>473.55</v>
      </c>
      <c r="I286" s="13">
        <v>1171.5</v>
      </c>
      <c r="J286" s="13">
        <v>181.5</v>
      </c>
      <c r="K286" s="13">
        <v>501.6</v>
      </c>
      <c r="L286" s="13">
        <v>1169.8499999999999</v>
      </c>
      <c r="M286" s="16"/>
      <c r="N286" s="13">
        <f t="shared" si="16"/>
        <v>3498</v>
      </c>
      <c r="O286" s="13">
        <v>0</v>
      </c>
      <c r="P286" s="13">
        <v>25</v>
      </c>
      <c r="Q286" s="13">
        <v>3500</v>
      </c>
      <c r="R286" s="13">
        <f t="shared" si="18"/>
        <v>4500.1499999999996</v>
      </c>
      <c r="S286" s="13">
        <f t="shared" si="19"/>
        <v>2522.85</v>
      </c>
      <c r="T286" s="13">
        <f t="shared" si="17"/>
        <v>11999.85</v>
      </c>
      <c r="U286" s="21"/>
      <c r="V286" s="22"/>
    </row>
    <row r="287" spans="1:22" s="9" customFormat="1" ht="53.25" customHeight="1" x14ac:dyDescent="0.2">
      <c r="A287" s="37">
        <v>276</v>
      </c>
      <c r="B287" s="32" t="s">
        <v>458</v>
      </c>
      <c r="C287" s="32" t="s">
        <v>91</v>
      </c>
      <c r="D287" s="12" t="s">
        <v>456</v>
      </c>
      <c r="E287" s="12" t="s">
        <v>23</v>
      </c>
      <c r="F287" s="12" t="s">
        <v>96</v>
      </c>
      <c r="G287" s="13">
        <v>18000</v>
      </c>
      <c r="H287" s="13">
        <v>516.6</v>
      </c>
      <c r="I287" s="13">
        <v>1278</v>
      </c>
      <c r="J287" s="13">
        <v>198</v>
      </c>
      <c r="K287" s="13">
        <v>547.20000000000005</v>
      </c>
      <c r="L287" s="13">
        <v>1276.2</v>
      </c>
      <c r="M287" s="16"/>
      <c r="N287" s="13">
        <f t="shared" si="16"/>
        <v>3816</v>
      </c>
      <c r="O287" s="13">
        <v>0</v>
      </c>
      <c r="P287" s="13">
        <v>25</v>
      </c>
      <c r="Q287" s="13">
        <v>0</v>
      </c>
      <c r="R287" s="13">
        <f t="shared" si="18"/>
        <v>1088.8000000000002</v>
      </c>
      <c r="S287" s="13">
        <f t="shared" si="19"/>
        <v>2752.2</v>
      </c>
      <c r="T287" s="13">
        <f t="shared" si="17"/>
        <v>16911.2</v>
      </c>
      <c r="U287" s="21"/>
      <c r="V287" s="22"/>
    </row>
    <row r="288" spans="1:22" s="9" customFormat="1" ht="53.25" customHeight="1" x14ac:dyDescent="0.2">
      <c r="A288" s="37">
        <v>277</v>
      </c>
      <c r="B288" s="32" t="s">
        <v>532</v>
      </c>
      <c r="C288" s="32" t="s">
        <v>91</v>
      </c>
      <c r="D288" s="14" t="s">
        <v>456</v>
      </c>
      <c r="E288" s="12" t="s">
        <v>23</v>
      </c>
      <c r="F288" s="12" t="s">
        <v>96</v>
      </c>
      <c r="G288" s="13">
        <v>18000</v>
      </c>
      <c r="H288" s="13">
        <v>516.6</v>
      </c>
      <c r="I288" s="13">
        <v>1278</v>
      </c>
      <c r="J288" s="13">
        <v>198</v>
      </c>
      <c r="K288" s="13">
        <v>547.20000000000005</v>
      </c>
      <c r="L288" s="13">
        <v>1276.2</v>
      </c>
      <c r="M288" s="16"/>
      <c r="N288" s="13">
        <f t="shared" si="16"/>
        <v>3816</v>
      </c>
      <c r="O288" s="13">
        <v>0</v>
      </c>
      <c r="P288" s="13">
        <v>25</v>
      </c>
      <c r="Q288" s="13">
        <v>0</v>
      </c>
      <c r="R288" s="13">
        <f t="shared" si="18"/>
        <v>1088.8000000000002</v>
      </c>
      <c r="S288" s="13">
        <f t="shared" si="19"/>
        <v>2752.2</v>
      </c>
      <c r="T288" s="13">
        <f t="shared" si="17"/>
        <v>16911.2</v>
      </c>
      <c r="U288" s="21"/>
      <c r="V288" s="22"/>
    </row>
    <row r="289" spans="1:22" s="9" customFormat="1" ht="53.25" customHeight="1" x14ac:dyDescent="0.2">
      <c r="A289" s="37">
        <v>278</v>
      </c>
      <c r="B289" s="32" t="s">
        <v>124</v>
      </c>
      <c r="C289" s="32" t="s">
        <v>91</v>
      </c>
      <c r="D289" s="14" t="s">
        <v>459</v>
      </c>
      <c r="E289" s="12" t="s">
        <v>369</v>
      </c>
      <c r="F289" s="12" t="s">
        <v>83</v>
      </c>
      <c r="G289" s="13">
        <v>80000</v>
      </c>
      <c r="H289" s="13">
        <v>2296</v>
      </c>
      <c r="I289" s="13">
        <v>5680</v>
      </c>
      <c r="J289" s="13">
        <v>822.89</v>
      </c>
      <c r="K289" s="13">
        <v>2432</v>
      </c>
      <c r="L289" s="13">
        <v>5672</v>
      </c>
      <c r="M289" s="16">
        <v>1577.45</v>
      </c>
      <c r="N289" s="13">
        <f t="shared" si="16"/>
        <v>18480.34</v>
      </c>
      <c r="O289" s="13">
        <v>7006.51</v>
      </c>
      <c r="P289" s="13">
        <v>25</v>
      </c>
      <c r="Q289" s="13">
        <v>5275.5</v>
      </c>
      <c r="R289" s="13">
        <f t="shared" si="18"/>
        <v>18612.46</v>
      </c>
      <c r="S289" s="13">
        <f t="shared" si="19"/>
        <v>12174.89</v>
      </c>
      <c r="T289" s="13">
        <f t="shared" si="17"/>
        <v>61387.54</v>
      </c>
      <c r="U289" s="21"/>
      <c r="V289" s="22"/>
    </row>
    <row r="290" spans="1:22" s="2" customFormat="1" ht="53.25" customHeight="1" x14ac:dyDescent="0.2">
      <c r="A290" s="37">
        <v>279</v>
      </c>
      <c r="B290" s="32" t="s">
        <v>98</v>
      </c>
      <c r="C290" s="32" t="s">
        <v>90</v>
      </c>
      <c r="D290" s="14" t="s">
        <v>459</v>
      </c>
      <c r="E290" s="12" t="s">
        <v>44</v>
      </c>
      <c r="F290" s="12" t="s">
        <v>83</v>
      </c>
      <c r="G290" s="13">
        <v>35000</v>
      </c>
      <c r="H290" s="13">
        <v>1004.5</v>
      </c>
      <c r="I290" s="13">
        <v>2485</v>
      </c>
      <c r="J290" s="13">
        <v>385</v>
      </c>
      <c r="K290" s="13">
        <v>1064</v>
      </c>
      <c r="L290" s="13">
        <v>2481.5</v>
      </c>
      <c r="M290" s="16"/>
      <c r="N290" s="13">
        <f t="shared" si="16"/>
        <v>7420</v>
      </c>
      <c r="O290" s="13">
        <v>0</v>
      </c>
      <c r="P290" s="13">
        <v>25</v>
      </c>
      <c r="Q290" s="13">
        <v>7031.32</v>
      </c>
      <c r="R290" s="13">
        <f t="shared" si="18"/>
        <v>9124.82</v>
      </c>
      <c r="S290" s="13">
        <f t="shared" si="19"/>
        <v>5351.5</v>
      </c>
      <c r="T290" s="13">
        <f t="shared" si="17"/>
        <v>25875.18</v>
      </c>
      <c r="U290" s="21"/>
      <c r="V290" s="22"/>
    </row>
    <row r="291" spans="1:22" s="2" customFormat="1" ht="53.25" customHeight="1" x14ac:dyDescent="0.2">
      <c r="A291" s="37">
        <v>280</v>
      </c>
      <c r="B291" s="32" t="s">
        <v>533</v>
      </c>
      <c r="C291" s="32" t="s">
        <v>90</v>
      </c>
      <c r="D291" s="14" t="s">
        <v>459</v>
      </c>
      <c r="E291" s="12" t="s">
        <v>44</v>
      </c>
      <c r="F291" s="12" t="s">
        <v>96</v>
      </c>
      <c r="G291" s="13">
        <v>30000</v>
      </c>
      <c r="H291" s="13">
        <v>861</v>
      </c>
      <c r="I291" s="13">
        <v>2130</v>
      </c>
      <c r="J291" s="13">
        <v>330</v>
      </c>
      <c r="K291" s="13">
        <v>912</v>
      </c>
      <c r="L291" s="13">
        <v>2127</v>
      </c>
      <c r="M291" s="16"/>
      <c r="N291" s="13">
        <f t="shared" si="16"/>
        <v>6360</v>
      </c>
      <c r="O291" s="13">
        <v>0</v>
      </c>
      <c r="P291" s="13">
        <v>25</v>
      </c>
      <c r="Q291" s="13">
        <v>100</v>
      </c>
      <c r="R291" s="13">
        <f t="shared" si="18"/>
        <v>1898</v>
      </c>
      <c r="S291" s="13">
        <f t="shared" si="19"/>
        <v>4587</v>
      </c>
      <c r="T291" s="13">
        <f t="shared" si="17"/>
        <v>28102</v>
      </c>
      <c r="U291" s="21"/>
      <c r="V291" s="22"/>
    </row>
    <row r="292" spans="1:22" s="9" customFormat="1" ht="53.25" customHeight="1" x14ac:dyDescent="0.2">
      <c r="A292" s="37">
        <v>281</v>
      </c>
      <c r="B292" s="32" t="s">
        <v>99</v>
      </c>
      <c r="C292" s="32" t="s">
        <v>91</v>
      </c>
      <c r="D292" s="14" t="s">
        <v>459</v>
      </c>
      <c r="E292" s="12" t="s">
        <v>29</v>
      </c>
      <c r="F292" s="12" t="s">
        <v>96</v>
      </c>
      <c r="G292" s="13">
        <v>24698</v>
      </c>
      <c r="H292" s="13">
        <v>708.83</v>
      </c>
      <c r="I292" s="13">
        <v>1753.56</v>
      </c>
      <c r="J292" s="13">
        <v>271.68</v>
      </c>
      <c r="K292" s="13">
        <v>750.82</v>
      </c>
      <c r="L292" s="13">
        <v>1751.09</v>
      </c>
      <c r="M292" s="16"/>
      <c r="N292" s="13">
        <f t="shared" si="16"/>
        <v>5235.9799999999996</v>
      </c>
      <c r="O292" s="13">
        <v>0</v>
      </c>
      <c r="P292" s="13">
        <v>25</v>
      </c>
      <c r="Q292" s="13">
        <v>0</v>
      </c>
      <c r="R292" s="13">
        <f t="shared" si="18"/>
        <v>1484.65</v>
      </c>
      <c r="S292" s="13">
        <f t="shared" si="19"/>
        <v>3776.33</v>
      </c>
      <c r="T292" s="13">
        <f t="shared" si="17"/>
        <v>23213.35</v>
      </c>
      <c r="U292" s="21"/>
      <c r="V292" s="22"/>
    </row>
    <row r="293" spans="1:22" s="9" customFormat="1" ht="53.25" customHeight="1" x14ac:dyDescent="0.2">
      <c r="A293" s="37">
        <v>282</v>
      </c>
      <c r="B293" s="32" t="s">
        <v>133</v>
      </c>
      <c r="C293" s="32" t="s">
        <v>91</v>
      </c>
      <c r="D293" s="14" t="s">
        <v>460</v>
      </c>
      <c r="E293" s="12" t="s">
        <v>505</v>
      </c>
      <c r="F293" s="12" t="s">
        <v>83</v>
      </c>
      <c r="G293" s="13">
        <v>175000</v>
      </c>
      <c r="H293" s="13">
        <v>5022.5</v>
      </c>
      <c r="I293" s="13">
        <v>12425</v>
      </c>
      <c r="J293" s="13">
        <v>822.89</v>
      </c>
      <c r="K293" s="13">
        <v>5320</v>
      </c>
      <c r="L293" s="13">
        <v>12407.5</v>
      </c>
      <c r="M293" s="16">
        <v>4732.3500000000004</v>
      </c>
      <c r="N293" s="13">
        <f t="shared" si="16"/>
        <v>40730.239999999998</v>
      </c>
      <c r="O293" s="13">
        <v>28564.16</v>
      </c>
      <c r="P293" s="13">
        <v>25</v>
      </c>
      <c r="Q293" s="13">
        <v>0</v>
      </c>
      <c r="R293" s="13">
        <f t="shared" si="18"/>
        <v>43664.01</v>
      </c>
      <c r="S293" s="13">
        <f t="shared" si="19"/>
        <v>25655.39</v>
      </c>
      <c r="T293" s="13">
        <f t="shared" si="17"/>
        <v>131335.99</v>
      </c>
      <c r="U293" s="21"/>
      <c r="V293" s="22"/>
    </row>
    <row r="294" spans="1:22" s="9" customFormat="1" ht="53.25" customHeight="1" x14ac:dyDescent="0.2">
      <c r="A294" s="37">
        <v>283</v>
      </c>
      <c r="B294" s="32" t="s">
        <v>461</v>
      </c>
      <c r="C294" s="32" t="s">
        <v>90</v>
      </c>
      <c r="D294" s="14" t="s">
        <v>460</v>
      </c>
      <c r="E294" s="12" t="s">
        <v>41</v>
      </c>
      <c r="F294" s="12" t="s">
        <v>50</v>
      </c>
      <c r="G294" s="13">
        <v>125000</v>
      </c>
      <c r="H294" s="13">
        <v>3587.5</v>
      </c>
      <c r="I294" s="13">
        <v>8875</v>
      </c>
      <c r="J294" s="13">
        <v>822.89</v>
      </c>
      <c r="K294" s="13">
        <v>3800</v>
      </c>
      <c r="L294" s="13">
        <v>8862.5</v>
      </c>
      <c r="M294" s="16"/>
      <c r="N294" s="13">
        <f t="shared" si="16"/>
        <v>25947.89</v>
      </c>
      <c r="O294" s="13">
        <v>17985.990000000002</v>
      </c>
      <c r="P294" s="13">
        <v>25</v>
      </c>
      <c r="Q294" s="13">
        <v>594.72</v>
      </c>
      <c r="R294" s="13">
        <f t="shared" si="18"/>
        <v>25993.210000000003</v>
      </c>
      <c r="S294" s="13">
        <f t="shared" si="19"/>
        <v>18560.39</v>
      </c>
      <c r="T294" s="13">
        <f t="shared" si="17"/>
        <v>99006.79</v>
      </c>
      <c r="U294" s="21"/>
      <c r="V294" s="22"/>
    </row>
    <row r="295" spans="1:22" s="9" customFormat="1" ht="53.25" customHeight="1" x14ac:dyDescent="0.2">
      <c r="A295" s="37">
        <v>284</v>
      </c>
      <c r="B295" s="32" t="s">
        <v>134</v>
      </c>
      <c r="C295" s="32" t="s">
        <v>90</v>
      </c>
      <c r="D295" s="14" t="s">
        <v>460</v>
      </c>
      <c r="E295" s="12" t="s">
        <v>22</v>
      </c>
      <c r="F295" s="12" t="s">
        <v>83</v>
      </c>
      <c r="G295" s="13">
        <v>70000</v>
      </c>
      <c r="H295" s="13">
        <v>2009</v>
      </c>
      <c r="I295" s="13">
        <v>4970</v>
      </c>
      <c r="J295" s="13">
        <v>770</v>
      </c>
      <c r="K295" s="13">
        <v>2128</v>
      </c>
      <c r="L295" s="13">
        <v>4963</v>
      </c>
      <c r="M295" s="16"/>
      <c r="N295" s="13">
        <f t="shared" si="16"/>
        <v>14840</v>
      </c>
      <c r="O295" s="13">
        <v>5368.48</v>
      </c>
      <c r="P295" s="13">
        <v>25</v>
      </c>
      <c r="Q295" s="13">
        <v>6214.9</v>
      </c>
      <c r="R295" s="13">
        <f t="shared" si="18"/>
        <v>15745.38</v>
      </c>
      <c r="S295" s="13">
        <f t="shared" si="19"/>
        <v>10703</v>
      </c>
      <c r="T295" s="13">
        <f t="shared" si="17"/>
        <v>54254.62</v>
      </c>
      <c r="U295" s="21"/>
      <c r="V295" s="22"/>
    </row>
    <row r="296" spans="1:22" s="9" customFormat="1" ht="53.25" customHeight="1" x14ac:dyDescent="0.2">
      <c r="A296" s="37">
        <v>285</v>
      </c>
      <c r="B296" s="32" t="s">
        <v>135</v>
      </c>
      <c r="C296" s="32" t="s">
        <v>91</v>
      </c>
      <c r="D296" s="15" t="s">
        <v>460</v>
      </c>
      <c r="E296" s="12" t="s">
        <v>70</v>
      </c>
      <c r="F296" s="12" t="s">
        <v>83</v>
      </c>
      <c r="G296" s="13">
        <v>70000</v>
      </c>
      <c r="H296" s="13">
        <v>2009</v>
      </c>
      <c r="I296" s="13">
        <v>4970</v>
      </c>
      <c r="J296" s="13">
        <v>770</v>
      </c>
      <c r="K296" s="13">
        <v>2128</v>
      </c>
      <c r="L296" s="13">
        <v>4963</v>
      </c>
      <c r="M296" s="16">
        <v>1577.45</v>
      </c>
      <c r="N296" s="13">
        <f t="shared" ref="N296:N371" si="20">SUM(H296:M296)</f>
        <v>16417.45</v>
      </c>
      <c r="O296" s="13">
        <v>5052.99</v>
      </c>
      <c r="P296" s="13">
        <v>25</v>
      </c>
      <c r="Q296" s="13">
        <v>0</v>
      </c>
      <c r="R296" s="13">
        <f t="shared" si="18"/>
        <v>10792.44</v>
      </c>
      <c r="S296" s="13">
        <f t="shared" si="19"/>
        <v>10703</v>
      </c>
      <c r="T296" s="13">
        <f t="shared" si="17"/>
        <v>59207.56</v>
      </c>
      <c r="U296" s="21"/>
      <c r="V296" s="22"/>
    </row>
    <row r="297" spans="1:22" s="9" customFormat="1" ht="53.25" customHeight="1" x14ac:dyDescent="0.2">
      <c r="A297" s="37">
        <v>286</v>
      </c>
      <c r="B297" s="32" t="s">
        <v>136</v>
      </c>
      <c r="C297" s="32" t="s">
        <v>90</v>
      </c>
      <c r="D297" s="14" t="s">
        <v>460</v>
      </c>
      <c r="E297" s="12" t="s">
        <v>71</v>
      </c>
      <c r="F297" s="12" t="s">
        <v>83</v>
      </c>
      <c r="G297" s="13">
        <v>80000</v>
      </c>
      <c r="H297" s="13">
        <v>2296</v>
      </c>
      <c r="I297" s="13">
        <v>5680</v>
      </c>
      <c r="J297" s="13">
        <v>822.89</v>
      </c>
      <c r="K297" s="13">
        <v>2432</v>
      </c>
      <c r="L297" s="13">
        <v>5672</v>
      </c>
      <c r="M297" s="16">
        <v>6309.8</v>
      </c>
      <c r="N297" s="13">
        <f t="shared" si="20"/>
        <v>23212.69</v>
      </c>
      <c r="O297" s="13">
        <v>5988.32</v>
      </c>
      <c r="P297" s="13">
        <v>25</v>
      </c>
      <c r="Q297" s="13">
        <v>19873.16</v>
      </c>
      <c r="R297" s="13">
        <f t="shared" si="18"/>
        <v>36924.28</v>
      </c>
      <c r="S297" s="13">
        <f t="shared" si="19"/>
        <v>12174.89</v>
      </c>
      <c r="T297" s="13">
        <f t="shared" si="17"/>
        <v>43075.72</v>
      </c>
      <c r="U297" s="21"/>
      <c r="V297" s="22"/>
    </row>
    <row r="298" spans="1:22" s="2" customFormat="1" ht="53.25" customHeight="1" x14ac:dyDescent="0.2">
      <c r="A298" s="37">
        <v>287</v>
      </c>
      <c r="B298" s="32" t="s">
        <v>137</v>
      </c>
      <c r="C298" s="32" t="s">
        <v>90</v>
      </c>
      <c r="D298" s="14" t="s">
        <v>460</v>
      </c>
      <c r="E298" s="12" t="s">
        <v>47</v>
      </c>
      <c r="F298" s="12" t="s">
        <v>83</v>
      </c>
      <c r="G298" s="13">
        <v>70000</v>
      </c>
      <c r="H298" s="13">
        <v>2009</v>
      </c>
      <c r="I298" s="13">
        <v>4970</v>
      </c>
      <c r="J298" s="13">
        <v>770</v>
      </c>
      <c r="K298" s="13">
        <v>2128</v>
      </c>
      <c r="L298" s="13">
        <v>4963</v>
      </c>
      <c r="M298" s="16">
        <v>1577.45</v>
      </c>
      <c r="N298" s="13">
        <f t="shared" si="20"/>
        <v>16417.45</v>
      </c>
      <c r="O298" s="13">
        <v>5052.99</v>
      </c>
      <c r="P298" s="13">
        <v>25</v>
      </c>
      <c r="Q298" s="13">
        <v>6038.59</v>
      </c>
      <c r="R298" s="13">
        <f t="shared" si="18"/>
        <v>16831.03</v>
      </c>
      <c r="S298" s="13">
        <f t="shared" si="19"/>
        <v>10703</v>
      </c>
      <c r="T298" s="13">
        <f t="shared" si="17"/>
        <v>53168.97</v>
      </c>
      <c r="U298" s="21"/>
      <c r="V298" s="22"/>
    </row>
    <row r="299" spans="1:22" s="9" customFormat="1" ht="53.25" customHeight="1" x14ac:dyDescent="0.2">
      <c r="A299" s="37">
        <v>288</v>
      </c>
      <c r="B299" s="34" t="s">
        <v>138</v>
      </c>
      <c r="C299" s="34" t="s">
        <v>90</v>
      </c>
      <c r="D299" s="15" t="s">
        <v>460</v>
      </c>
      <c r="E299" s="15" t="s">
        <v>48</v>
      </c>
      <c r="F299" s="12" t="s">
        <v>83</v>
      </c>
      <c r="G299" s="13">
        <v>70000</v>
      </c>
      <c r="H299" s="13">
        <v>2009</v>
      </c>
      <c r="I299" s="13">
        <v>4970</v>
      </c>
      <c r="J299" s="13">
        <v>770</v>
      </c>
      <c r="K299" s="13">
        <v>2128</v>
      </c>
      <c r="L299" s="13">
        <v>4963</v>
      </c>
      <c r="M299" s="16">
        <v>3154.9</v>
      </c>
      <c r="N299" s="13">
        <f t="shared" si="20"/>
        <v>17994.900000000001</v>
      </c>
      <c r="O299" s="13">
        <v>4737.5</v>
      </c>
      <c r="P299" s="13">
        <v>25</v>
      </c>
      <c r="Q299" s="13">
        <v>719.5</v>
      </c>
      <c r="R299" s="13">
        <f t="shared" si="18"/>
        <v>12773.9</v>
      </c>
      <c r="S299" s="13">
        <f t="shared" si="19"/>
        <v>10703</v>
      </c>
      <c r="T299" s="13">
        <f t="shared" si="17"/>
        <v>57226.1</v>
      </c>
      <c r="U299" s="21"/>
      <c r="V299" s="22"/>
    </row>
    <row r="300" spans="1:22" s="2" customFormat="1" ht="53.25" customHeight="1" x14ac:dyDescent="0.2">
      <c r="A300" s="37">
        <v>289</v>
      </c>
      <c r="B300" s="32" t="s">
        <v>139</v>
      </c>
      <c r="C300" s="32" t="s">
        <v>90</v>
      </c>
      <c r="D300" s="15" t="s">
        <v>460</v>
      </c>
      <c r="E300" s="12" t="s">
        <v>22</v>
      </c>
      <c r="F300" s="12" t="s">
        <v>83</v>
      </c>
      <c r="G300" s="13">
        <v>70000</v>
      </c>
      <c r="H300" s="13">
        <v>2009</v>
      </c>
      <c r="I300" s="13">
        <v>4970</v>
      </c>
      <c r="J300" s="13">
        <v>770</v>
      </c>
      <c r="K300" s="13">
        <v>2128</v>
      </c>
      <c r="L300" s="13">
        <v>4963</v>
      </c>
      <c r="M300" s="16"/>
      <c r="N300" s="13">
        <f t="shared" si="20"/>
        <v>14840</v>
      </c>
      <c r="O300" s="13">
        <v>5368.48</v>
      </c>
      <c r="P300" s="13">
        <v>25</v>
      </c>
      <c r="Q300" s="13">
        <v>13113.11</v>
      </c>
      <c r="R300" s="13">
        <f t="shared" si="18"/>
        <v>22643.59</v>
      </c>
      <c r="S300" s="13">
        <f t="shared" si="19"/>
        <v>10703</v>
      </c>
      <c r="T300" s="13">
        <f t="shared" si="17"/>
        <v>47356.41</v>
      </c>
      <c r="U300" s="21"/>
      <c r="V300" s="22"/>
    </row>
    <row r="301" spans="1:22" s="9" customFormat="1" ht="53.25" customHeight="1" x14ac:dyDescent="0.2">
      <c r="A301" s="37">
        <v>290</v>
      </c>
      <c r="B301" s="34" t="s">
        <v>140</v>
      </c>
      <c r="C301" s="34" t="s">
        <v>91</v>
      </c>
      <c r="D301" s="15" t="s">
        <v>460</v>
      </c>
      <c r="E301" s="15" t="s">
        <v>43</v>
      </c>
      <c r="F301" s="15" t="s">
        <v>96</v>
      </c>
      <c r="G301" s="13">
        <v>35000</v>
      </c>
      <c r="H301" s="13">
        <v>1004.5</v>
      </c>
      <c r="I301" s="13">
        <v>2485</v>
      </c>
      <c r="J301" s="13">
        <v>385</v>
      </c>
      <c r="K301" s="13">
        <v>1064</v>
      </c>
      <c r="L301" s="13">
        <v>2481.5</v>
      </c>
      <c r="M301" s="16"/>
      <c r="N301" s="13">
        <f t="shared" si="20"/>
        <v>7420</v>
      </c>
      <c r="O301" s="13">
        <v>0</v>
      </c>
      <c r="P301" s="13">
        <v>25</v>
      </c>
      <c r="Q301" s="13">
        <v>15068.35</v>
      </c>
      <c r="R301" s="13">
        <f t="shared" si="18"/>
        <v>17161.849999999999</v>
      </c>
      <c r="S301" s="13">
        <f t="shared" si="19"/>
        <v>5351.5</v>
      </c>
      <c r="T301" s="13">
        <f t="shared" si="17"/>
        <v>17838.150000000001</v>
      </c>
      <c r="U301" s="21"/>
      <c r="V301" s="22"/>
    </row>
    <row r="302" spans="1:22" s="9" customFormat="1" ht="53.25" customHeight="1" x14ac:dyDescent="0.2">
      <c r="A302" s="37">
        <v>291</v>
      </c>
      <c r="B302" s="32" t="s">
        <v>141</v>
      </c>
      <c r="C302" s="32" t="s">
        <v>90</v>
      </c>
      <c r="D302" s="15" t="s">
        <v>460</v>
      </c>
      <c r="E302" s="12" t="s">
        <v>22</v>
      </c>
      <c r="F302" s="12" t="s">
        <v>96</v>
      </c>
      <c r="G302" s="13">
        <v>60000</v>
      </c>
      <c r="H302" s="13">
        <v>1722</v>
      </c>
      <c r="I302" s="13">
        <v>4260</v>
      </c>
      <c r="J302" s="13">
        <v>660</v>
      </c>
      <c r="K302" s="13">
        <v>1824</v>
      </c>
      <c r="L302" s="13">
        <v>4254</v>
      </c>
      <c r="M302" s="16"/>
      <c r="N302" s="13">
        <f t="shared" si="20"/>
        <v>12720</v>
      </c>
      <c r="O302" s="13">
        <v>3486.68</v>
      </c>
      <c r="P302" s="13">
        <v>25</v>
      </c>
      <c r="Q302" s="13">
        <v>1884.16</v>
      </c>
      <c r="R302" s="13">
        <f t="shared" si="18"/>
        <v>8941.84</v>
      </c>
      <c r="S302" s="13">
        <f t="shared" si="19"/>
        <v>9174</v>
      </c>
      <c r="T302" s="13">
        <f t="shared" si="17"/>
        <v>51058.16</v>
      </c>
      <c r="U302" s="21"/>
      <c r="V302" s="22"/>
    </row>
    <row r="303" spans="1:22" s="2" customFormat="1" ht="53.25" customHeight="1" x14ac:dyDescent="0.2">
      <c r="A303" s="37">
        <v>292</v>
      </c>
      <c r="B303" s="32" t="s">
        <v>142</v>
      </c>
      <c r="C303" s="32" t="s">
        <v>91</v>
      </c>
      <c r="D303" s="15" t="s">
        <v>460</v>
      </c>
      <c r="E303" s="12" t="s">
        <v>26</v>
      </c>
      <c r="F303" s="12" t="s">
        <v>51</v>
      </c>
      <c r="G303" s="13">
        <v>55000</v>
      </c>
      <c r="H303" s="13">
        <v>1578.5</v>
      </c>
      <c r="I303" s="13">
        <v>3905</v>
      </c>
      <c r="J303" s="13">
        <v>605</v>
      </c>
      <c r="K303" s="13">
        <v>1672</v>
      </c>
      <c r="L303" s="13">
        <v>3899.5</v>
      </c>
      <c r="M303" s="16"/>
      <c r="N303" s="13">
        <f t="shared" si="20"/>
        <v>11660</v>
      </c>
      <c r="O303" s="13">
        <v>0</v>
      </c>
      <c r="P303" s="13">
        <v>25</v>
      </c>
      <c r="Q303" s="13">
        <v>3416.5</v>
      </c>
      <c r="R303" s="13">
        <f t="shared" si="18"/>
        <v>6692</v>
      </c>
      <c r="S303" s="13">
        <f t="shared" si="19"/>
        <v>8409.5</v>
      </c>
      <c r="T303" s="13">
        <f t="shared" si="17"/>
        <v>48308</v>
      </c>
      <c r="U303" s="21"/>
      <c r="V303" s="22"/>
    </row>
    <row r="304" spans="1:22" s="9" customFormat="1" ht="53.25" customHeight="1" x14ac:dyDescent="0.2">
      <c r="A304" s="37">
        <v>293</v>
      </c>
      <c r="B304" s="32" t="s">
        <v>143</v>
      </c>
      <c r="C304" s="32" t="s">
        <v>90</v>
      </c>
      <c r="D304" s="15" t="s">
        <v>460</v>
      </c>
      <c r="E304" s="12" t="s">
        <v>93</v>
      </c>
      <c r="F304" s="12" t="s">
        <v>96</v>
      </c>
      <c r="G304" s="13">
        <v>34000</v>
      </c>
      <c r="H304" s="13">
        <v>975.8</v>
      </c>
      <c r="I304" s="13">
        <v>2414</v>
      </c>
      <c r="J304" s="13">
        <v>374</v>
      </c>
      <c r="K304" s="13">
        <v>1033.5999999999999</v>
      </c>
      <c r="L304" s="13">
        <v>2410.6</v>
      </c>
      <c r="M304" s="16"/>
      <c r="N304" s="13">
        <f t="shared" si="20"/>
        <v>7208</v>
      </c>
      <c r="O304" s="13">
        <v>0</v>
      </c>
      <c r="P304" s="13">
        <v>25</v>
      </c>
      <c r="Q304" s="13">
        <v>843.4</v>
      </c>
      <c r="R304" s="13">
        <f t="shared" si="18"/>
        <v>2877.7999999999997</v>
      </c>
      <c r="S304" s="13">
        <f t="shared" si="19"/>
        <v>5198.6000000000004</v>
      </c>
      <c r="T304" s="13">
        <f t="shared" si="17"/>
        <v>31122.2</v>
      </c>
      <c r="U304" s="21"/>
      <c r="V304" s="22"/>
    </row>
    <row r="305" spans="1:22" s="9" customFormat="1" ht="53.25" customHeight="1" x14ac:dyDescent="0.2">
      <c r="A305" s="37">
        <v>294</v>
      </c>
      <c r="B305" s="34" t="s">
        <v>287</v>
      </c>
      <c r="C305" s="34" t="s">
        <v>90</v>
      </c>
      <c r="D305" s="15" t="s">
        <v>460</v>
      </c>
      <c r="E305" s="15" t="s">
        <v>26</v>
      </c>
      <c r="F305" s="12" t="s">
        <v>272</v>
      </c>
      <c r="G305" s="13">
        <v>50000</v>
      </c>
      <c r="H305" s="13">
        <v>1435</v>
      </c>
      <c r="I305" s="13">
        <v>3550</v>
      </c>
      <c r="J305" s="13">
        <v>550</v>
      </c>
      <c r="K305" s="13">
        <v>1520</v>
      </c>
      <c r="L305" s="13">
        <v>3545</v>
      </c>
      <c r="M305" s="16"/>
      <c r="N305" s="13">
        <f t="shared" si="20"/>
        <v>10600</v>
      </c>
      <c r="O305" s="13">
        <v>1854</v>
      </c>
      <c r="P305" s="13">
        <v>25</v>
      </c>
      <c r="Q305" s="13">
        <v>1289.44</v>
      </c>
      <c r="R305" s="13">
        <f t="shared" si="18"/>
        <v>6123.4400000000005</v>
      </c>
      <c r="S305" s="13">
        <f t="shared" si="19"/>
        <v>7645</v>
      </c>
      <c r="T305" s="13">
        <f t="shared" si="17"/>
        <v>43876.56</v>
      </c>
      <c r="U305" s="21"/>
      <c r="V305" s="22"/>
    </row>
    <row r="306" spans="1:22" s="9" customFormat="1" ht="53.25" customHeight="1" x14ac:dyDescent="0.2">
      <c r="A306" s="37">
        <v>295</v>
      </c>
      <c r="B306" s="32" t="s">
        <v>288</v>
      </c>
      <c r="C306" s="32" t="s">
        <v>90</v>
      </c>
      <c r="D306" s="15" t="s">
        <v>460</v>
      </c>
      <c r="E306" s="12" t="s">
        <v>26</v>
      </c>
      <c r="F306" s="12" t="s">
        <v>272</v>
      </c>
      <c r="G306" s="13">
        <v>30000</v>
      </c>
      <c r="H306" s="13">
        <v>861</v>
      </c>
      <c r="I306" s="13">
        <v>2130</v>
      </c>
      <c r="J306" s="13">
        <v>330</v>
      </c>
      <c r="K306" s="13">
        <v>912</v>
      </c>
      <c r="L306" s="13">
        <v>2127</v>
      </c>
      <c r="M306" s="16"/>
      <c r="N306" s="13">
        <f t="shared" si="20"/>
        <v>6360</v>
      </c>
      <c r="O306" s="13">
        <v>0</v>
      </c>
      <c r="P306" s="13">
        <v>25</v>
      </c>
      <c r="Q306" s="13">
        <v>1041.6400000000001</v>
      </c>
      <c r="R306" s="13">
        <f t="shared" si="18"/>
        <v>2839.6400000000003</v>
      </c>
      <c r="S306" s="13">
        <f t="shared" si="19"/>
        <v>4587</v>
      </c>
      <c r="T306" s="13">
        <f t="shared" si="17"/>
        <v>27160.36</v>
      </c>
      <c r="U306" s="21"/>
      <c r="V306" s="22"/>
    </row>
    <row r="307" spans="1:22" s="9" customFormat="1" ht="53.25" customHeight="1" x14ac:dyDescent="0.2">
      <c r="A307" s="37">
        <v>296</v>
      </c>
      <c r="B307" s="32" t="s">
        <v>363</v>
      </c>
      <c r="C307" s="32" t="s">
        <v>90</v>
      </c>
      <c r="D307" s="15" t="s">
        <v>460</v>
      </c>
      <c r="E307" s="12" t="s">
        <v>93</v>
      </c>
      <c r="F307" s="12" t="s">
        <v>96</v>
      </c>
      <c r="G307" s="13">
        <v>35000</v>
      </c>
      <c r="H307" s="13">
        <v>1004.5</v>
      </c>
      <c r="I307" s="13">
        <v>2485</v>
      </c>
      <c r="J307" s="13">
        <v>385</v>
      </c>
      <c r="K307" s="13">
        <v>1064</v>
      </c>
      <c r="L307" s="13">
        <v>2481.5</v>
      </c>
      <c r="M307" s="16"/>
      <c r="N307" s="13">
        <f t="shared" si="20"/>
        <v>7420</v>
      </c>
      <c r="O307" s="13">
        <v>0</v>
      </c>
      <c r="P307" s="13">
        <v>25</v>
      </c>
      <c r="Q307" s="13">
        <v>9100</v>
      </c>
      <c r="R307" s="13">
        <f t="shared" si="18"/>
        <v>11193.5</v>
      </c>
      <c r="S307" s="13">
        <f t="shared" si="19"/>
        <v>5351.5</v>
      </c>
      <c r="T307" s="13">
        <f t="shared" si="17"/>
        <v>23806.5</v>
      </c>
      <c r="U307" s="21"/>
      <c r="V307" s="22"/>
    </row>
    <row r="308" spans="1:22" s="9" customFormat="1" ht="53.25" customHeight="1" x14ac:dyDescent="0.2">
      <c r="A308" s="37">
        <v>297</v>
      </c>
      <c r="B308" s="34" t="s">
        <v>462</v>
      </c>
      <c r="C308" s="34" t="s">
        <v>90</v>
      </c>
      <c r="D308" s="15" t="s">
        <v>460</v>
      </c>
      <c r="E308" s="15" t="s">
        <v>26</v>
      </c>
      <c r="F308" s="12" t="s">
        <v>272</v>
      </c>
      <c r="G308" s="13">
        <v>50000</v>
      </c>
      <c r="H308" s="13">
        <v>1435</v>
      </c>
      <c r="I308" s="13">
        <v>3550</v>
      </c>
      <c r="J308" s="13">
        <v>550</v>
      </c>
      <c r="K308" s="13">
        <v>1520</v>
      </c>
      <c r="L308" s="13">
        <v>3545</v>
      </c>
      <c r="M308" s="16"/>
      <c r="N308" s="13">
        <f t="shared" si="20"/>
        <v>10600</v>
      </c>
      <c r="O308" s="13">
        <v>1854</v>
      </c>
      <c r="P308" s="13">
        <v>25</v>
      </c>
      <c r="Q308" s="13">
        <v>0</v>
      </c>
      <c r="R308" s="13">
        <f t="shared" si="18"/>
        <v>4834</v>
      </c>
      <c r="S308" s="13">
        <f t="shared" si="19"/>
        <v>7645</v>
      </c>
      <c r="T308" s="13">
        <f t="shared" si="17"/>
        <v>45166</v>
      </c>
      <c r="U308" s="21"/>
      <c r="V308" s="22"/>
    </row>
    <row r="309" spans="1:22" s="9" customFormat="1" ht="53.25" customHeight="1" x14ac:dyDescent="0.2">
      <c r="A309" s="37">
        <v>298</v>
      </c>
      <c r="B309" s="34" t="s">
        <v>463</v>
      </c>
      <c r="C309" s="34" t="s">
        <v>90</v>
      </c>
      <c r="D309" s="15" t="s">
        <v>460</v>
      </c>
      <c r="E309" s="15" t="s">
        <v>464</v>
      </c>
      <c r="F309" s="12" t="s">
        <v>272</v>
      </c>
      <c r="G309" s="13">
        <v>55000</v>
      </c>
      <c r="H309" s="13">
        <v>1578.5</v>
      </c>
      <c r="I309" s="13">
        <v>3905</v>
      </c>
      <c r="J309" s="13">
        <v>605</v>
      </c>
      <c r="K309" s="13">
        <v>1672</v>
      </c>
      <c r="L309" s="13">
        <v>3899.5</v>
      </c>
      <c r="M309" s="16"/>
      <c r="N309" s="13">
        <f t="shared" si="20"/>
        <v>11660</v>
      </c>
      <c r="O309" s="13">
        <v>2559.6799999999998</v>
      </c>
      <c r="P309" s="13">
        <v>25</v>
      </c>
      <c r="Q309" s="13">
        <v>396.48</v>
      </c>
      <c r="R309" s="13">
        <f t="shared" si="18"/>
        <v>6231.66</v>
      </c>
      <c r="S309" s="13">
        <f t="shared" si="19"/>
        <v>8409.5</v>
      </c>
      <c r="T309" s="13">
        <f t="shared" si="17"/>
        <v>48768.34</v>
      </c>
      <c r="U309" s="21"/>
      <c r="V309" s="22"/>
    </row>
    <row r="310" spans="1:22" s="9" customFormat="1" ht="53.25" customHeight="1" x14ac:dyDescent="0.2">
      <c r="A310" s="37">
        <v>299</v>
      </c>
      <c r="B310" s="34" t="s">
        <v>534</v>
      </c>
      <c r="C310" s="34" t="s">
        <v>90</v>
      </c>
      <c r="D310" s="15" t="s">
        <v>460</v>
      </c>
      <c r="E310" s="15" t="s">
        <v>26</v>
      </c>
      <c r="F310" s="12" t="s">
        <v>272</v>
      </c>
      <c r="G310" s="13">
        <v>50000</v>
      </c>
      <c r="H310" s="13">
        <v>1435</v>
      </c>
      <c r="I310" s="13">
        <v>3550</v>
      </c>
      <c r="J310" s="13">
        <v>550</v>
      </c>
      <c r="K310" s="13">
        <v>1520</v>
      </c>
      <c r="L310" s="13">
        <v>3545</v>
      </c>
      <c r="M310" s="16"/>
      <c r="N310" s="13">
        <f t="shared" si="20"/>
        <v>10600</v>
      </c>
      <c r="O310" s="13">
        <v>1854</v>
      </c>
      <c r="P310" s="13">
        <v>25</v>
      </c>
      <c r="Q310" s="13">
        <v>0</v>
      </c>
      <c r="R310" s="13">
        <f t="shared" si="18"/>
        <v>4834</v>
      </c>
      <c r="S310" s="13">
        <f t="shared" si="19"/>
        <v>7645</v>
      </c>
      <c r="T310" s="13">
        <f t="shared" si="17"/>
        <v>45166</v>
      </c>
      <c r="U310" s="21"/>
      <c r="V310" s="22"/>
    </row>
    <row r="311" spans="1:22" s="2" customFormat="1" ht="53.25" customHeight="1" x14ac:dyDescent="0.2">
      <c r="A311" s="37">
        <v>300</v>
      </c>
      <c r="B311" s="32" t="s">
        <v>535</v>
      </c>
      <c r="C311" s="32" t="s">
        <v>90</v>
      </c>
      <c r="D311" s="15" t="s">
        <v>460</v>
      </c>
      <c r="E311" s="15" t="s">
        <v>26</v>
      </c>
      <c r="F311" s="12" t="s">
        <v>272</v>
      </c>
      <c r="G311" s="13">
        <v>35000</v>
      </c>
      <c r="H311" s="26">
        <v>1004.5</v>
      </c>
      <c r="I311" s="13">
        <v>2485</v>
      </c>
      <c r="J311" s="13">
        <v>385</v>
      </c>
      <c r="K311" s="26">
        <v>1064</v>
      </c>
      <c r="L311" s="13">
        <v>2481.5</v>
      </c>
      <c r="M311" s="41"/>
      <c r="N311" s="13">
        <f t="shared" si="20"/>
        <v>7420</v>
      </c>
      <c r="O311" s="13">
        <v>0</v>
      </c>
      <c r="P311" s="13">
        <v>25</v>
      </c>
      <c r="Q311" s="13">
        <v>0</v>
      </c>
      <c r="R311" s="13">
        <f t="shared" si="18"/>
        <v>2093.5</v>
      </c>
      <c r="S311" s="13">
        <f t="shared" si="19"/>
        <v>5351.5</v>
      </c>
      <c r="T311" s="13">
        <f t="shared" si="17"/>
        <v>32906.5</v>
      </c>
      <c r="U311" s="21"/>
      <c r="V311" s="22"/>
    </row>
    <row r="312" spans="1:22" s="9" customFormat="1" ht="53.25" customHeight="1" x14ac:dyDescent="0.2">
      <c r="A312" s="37">
        <v>301</v>
      </c>
      <c r="B312" s="34" t="s">
        <v>536</v>
      </c>
      <c r="C312" s="34" t="s">
        <v>90</v>
      </c>
      <c r="D312" s="15" t="s">
        <v>460</v>
      </c>
      <c r="E312" s="15" t="s">
        <v>537</v>
      </c>
      <c r="F312" s="12" t="s">
        <v>272</v>
      </c>
      <c r="G312" s="13">
        <v>60000</v>
      </c>
      <c r="H312" s="13">
        <v>1722</v>
      </c>
      <c r="I312" s="13">
        <v>4260</v>
      </c>
      <c r="J312" s="13">
        <v>660</v>
      </c>
      <c r="K312" s="13">
        <v>1824</v>
      </c>
      <c r="L312" s="13">
        <v>4254</v>
      </c>
      <c r="M312" s="16"/>
      <c r="N312" s="13">
        <f t="shared" si="20"/>
        <v>12720</v>
      </c>
      <c r="O312" s="13">
        <v>3486.68</v>
      </c>
      <c r="P312" s="13">
        <v>25</v>
      </c>
      <c r="Q312" s="13">
        <v>0</v>
      </c>
      <c r="R312" s="13">
        <f t="shared" si="18"/>
        <v>7057.68</v>
      </c>
      <c r="S312" s="13">
        <f t="shared" si="19"/>
        <v>9174</v>
      </c>
      <c r="T312" s="13">
        <f t="shared" si="17"/>
        <v>52942.32</v>
      </c>
      <c r="U312" s="21"/>
      <c r="V312" s="22"/>
    </row>
    <row r="313" spans="1:22" s="2" customFormat="1" ht="53.25" customHeight="1" x14ac:dyDescent="0.2">
      <c r="A313" s="37">
        <v>302</v>
      </c>
      <c r="B313" s="32" t="s">
        <v>282</v>
      </c>
      <c r="C313" s="32" t="s">
        <v>90</v>
      </c>
      <c r="D313" s="15" t="s">
        <v>438</v>
      </c>
      <c r="E313" s="15" t="s">
        <v>506</v>
      </c>
      <c r="F313" s="12" t="s">
        <v>272</v>
      </c>
      <c r="G313" s="13">
        <v>150000</v>
      </c>
      <c r="H313" s="13">
        <v>4305</v>
      </c>
      <c r="I313" s="13">
        <v>10650</v>
      </c>
      <c r="J313" s="13">
        <v>822.89</v>
      </c>
      <c r="K313" s="13">
        <v>4560</v>
      </c>
      <c r="L313" s="13">
        <v>10635</v>
      </c>
      <c r="M313" s="16"/>
      <c r="N313" s="13">
        <f t="shared" si="20"/>
        <v>30972.89</v>
      </c>
      <c r="O313" s="13">
        <v>23866.62</v>
      </c>
      <c r="P313" s="13">
        <v>25</v>
      </c>
      <c r="Q313" s="13">
        <v>1140.76</v>
      </c>
      <c r="R313" s="13">
        <f t="shared" si="18"/>
        <v>33897.379999999997</v>
      </c>
      <c r="S313" s="13">
        <f t="shared" si="19"/>
        <v>22107.89</v>
      </c>
      <c r="T313" s="13">
        <f t="shared" si="17"/>
        <v>116102.62</v>
      </c>
      <c r="U313" s="21"/>
      <c r="V313" s="22"/>
    </row>
    <row r="314" spans="1:22" s="9" customFormat="1" ht="53.25" customHeight="1" x14ac:dyDescent="0.2">
      <c r="A314" s="37">
        <v>303</v>
      </c>
      <c r="B314" s="34" t="s">
        <v>148</v>
      </c>
      <c r="C314" s="34" t="s">
        <v>91</v>
      </c>
      <c r="D314" s="15" t="s">
        <v>438</v>
      </c>
      <c r="E314" s="15" t="s">
        <v>65</v>
      </c>
      <c r="F314" s="12" t="s">
        <v>51</v>
      </c>
      <c r="G314" s="13">
        <v>50000</v>
      </c>
      <c r="H314" s="13">
        <v>1435</v>
      </c>
      <c r="I314" s="13">
        <v>3550</v>
      </c>
      <c r="J314" s="13">
        <v>550</v>
      </c>
      <c r="K314" s="13">
        <v>1520</v>
      </c>
      <c r="L314" s="13">
        <v>3545</v>
      </c>
      <c r="M314" s="16"/>
      <c r="N314" s="13">
        <f t="shared" si="20"/>
        <v>10600</v>
      </c>
      <c r="O314" s="13">
        <v>1854</v>
      </c>
      <c r="P314" s="13">
        <v>25</v>
      </c>
      <c r="Q314" s="13">
        <v>100</v>
      </c>
      <c r="R314" s="13">
        <f t="shared" si="18"/>
        <v>4934</v>
      </c>
      <c r="S314" s="13">
        <f t="shared" si="19"/>
        <v>7645</v>
      </c>
      <c r="T314" s="13">
        <f t="shared" si="17"/>
        <v>45066</v>
      </c>
      <c r="U314" s="21"/>
      <c r="V314" s="22"/>
    </row>
    <row r="315" spans="1:22" s="2" customFormat="1" ht="53.25" customHeight="1" x14ac:dyDescent="0.2">
      <c r="A315" s="37">
        <v>304</v>
      </c>
      <c r="B315" s="32" t="s">
        <v>507</v>
      </c>
      <c r="C315" s="32" t="s">
        <v>91</v>
      </c>
      <c r="D315" s="15" t="s">
        <v>438</v>
      </c>
      <c r="E315" s="12" t="s">
        <v>508</v>
      </c>
      <c r="F315" s="12" t="s">
        <v>272</v>
      </c>
      <c r="G315" s="13">
        <v>75000</v>
      </c>
      <c r="H315" s="13">
        <v>2152.5</v>
      </c>
      <c r="I315" s="13">
        <v>5325</v>
      </c>
      <c r="J315" s="13">
        <v>822.89</v>
      </c>
      <c r="K315" s="13">
        <v>2280</v>
      </c>
      <c r="L315" s="13">
        <v>5317.5</v>
      </c>
      <c r="M315" s="16"/>
      <c r="N315" s="13">
        <f t="shared" si="20"/>
        <v>15897.89</v>
      </c>
      <c r="O315" s="13">
        <v>5993.89</v>
      </c>
      <c r="P315" s="13">
        <v>25</v>
      </c>
      <c r="Q315" s="13">
        <v>3015.57</v>
      </c>
      <c r="R315" s="13">
        <f t="shared" si="18"/>
        <v>13466.96</v>
      </c>
      <c r="S315" s="13">
        <f t="shared" si="19"/>
        <v>11465.39</v>
      </c>
      <c r="T315" s="13">
        <f t="shared" si="17"/>
        <v>61533.04</v>
      </c>
      <c r="U315" s="21"/>
      <c r="V315" s="22"/>
    </row>
    <row r="316" spans="1:22" s="2" customFormat="1" ht="53.25" customHeight="1" x14ac:dyDescent="0.2">
      <c r="A316" s="37">
        <v>305</v>
      </c>
      <c r="B316" s="32" t="s">
        <v>149</v>
      </c>
      <c r="C316" s="32" t="s">
        <v>91</v>
      </c>
      <c r="D316" s="15" t="s">
        <v>438</v>
      </c>
      <c r="E316" s="12" t="s">
        <v>97</v>
      </c>
      <c r="F316" s="12" t="s">
        <v>51</v>
      </c>
      <c r="G316" s="13">
        <v>45000</v>
      </c>
      <c r="H316" s="13">
        <v>1291.5</v>
      </c>
      <c r="I316" s="13">
        <v>3195</v>
      </c>
      <c r="J316" s="13">
        <v>495</v>
      </c>
      <c r="K316" s="13">
        <v>1368</v>
      </c>
      <c r="L316" s="13">
        <v>3190.5</v>
      </c>
      <c r="M316" s="16"/>
      <c r="N316" s="13">
        <f t="shared" si="20"/>
        <v>9540</v>
      </c>
      <c r="O316" s="13">
        <v>1148.33</v>
      </c>
      <c r="P316" s="13">
        <v>25</v>
      </c>
      <c r="Q316" s="13">
        <v>100</v>
      </c>
      <c r="R316" s="13">
        <f t="shared" si="18"/>
        <v>3932.83</v>
      </c>
      <c r="S316" s="13">
        <f t="shared" si="19"/>
        <v>6880.5</v>
      </c>
      <c r="T316" s="13">
        <f t="shared" si="17"/>
        <v>41067.17</v>
      </c>
      <c r="U316" s="21"/>
      <c r="V316" s="22"/>
    </row>
    <row r="317" spans="1:22" s="2" customFormat="1" ht="53.25" customHeight="1" x14ac:dyDescent="0.2">
      <c r="A317" s="37">
        <v>306</v>
      </c>
      <c r="B317" s="34" t="s">
        <v>440</v>
      </c>
      <c r="C317" s="34" t="s">
        <v>91</v>
      </c>
      <c r="D317" s="15" t="s">
        <v>438</v>
      </c>
      <c r="E317" s="15" t="s">
        <v>247</v>
      </c>
      <c r="F317" s="12" t="s">
        <v>272</v>
      </c>
      <c r="G317" s="13">
        <v>60000</v>
      </c>
      <c r="H317" s="13">
        <v>1722</v>
      </c>
      <c r="I317" s="13">
        <v>4260</v>
      </c>
      <c r="J317" s="13">
        <v>660</v>
      </c>
      <c r="K317" s="13">
        <v>1824</v>
      </c>
      <c r="L317" s="13">
        <v>4254</v>
      </c>
      <c r="M317" s="16">
        <v>1577.45</v>
      </c>
      <c r="N317" s="13">
        <f t="shared" si="20"/>
        <v>14297.45</v>
      </c>
      <c r="O317" s="13">
        <v>3171.19</v>
      </c>
      <c r="P317" s="13">
        <v>25</v>
      </c>
      <c r="Q317" s="13">
        <v>1486.8</v>
      </c>
      <c r="R317" s="13">
        <f t="shared" si="18"/>
        <v>9806.44</v>
      </c>
      <c r="S317" s="13">
        <f t="shared" si="19"/>
        <v>9174</v>
      </c>
      <c r="T317" s="13">
        <f t="shared" si="17"/>
        <v>50193.56</v>
      </c>
      <c r="U317" s="21"/>
      <c r="V317" s="22"/>
    </row>
    <row r="318" spans="1:22" s="2" customFormat="1" ht="53.25" customHeight="1" x14ac:dyDescent="0.2">
      <c r="A318" s="37">
        <v>307</v>
      </c>
      <c r="B318" s="32" t="s">
        <v>509</v>
      </c>
      <c r="C318" s="32" t="s">
        <v>91</v>
      </c>
      <c r="D318" s="15" t="s">
        <v>438</v>
      </c>
      <c r="E318" s="12" t="s">
        <v>398</v>
      </c>
      <c r="F318" s="12" t="s">
        <v>272</v>
      </c>
      <c r="G318" s="13">
        <v>35000</v>
      </c>
      <c r="H318" s="13">
        <v>1004.5</v>
      </c>
      <c r="I318" s="13">
        <v>2485</v>
      </c>
      <c r="J318" s="13">
        <v>385</v>
      </c>
      <c r="K318" s="13">
        <v>1064</v>
      </c>
      <c r="L318" s="13">
        <v>2481.5</v>
      </c>
      <c r="M318" s="16"/>
      <c r="N318" s="13">
        <f t="shared" si="20"/>
        <v>7420</v>
      </c>
      <c r="O318" s="13">
        <v>0</v>
      </c>
      <c r="P318" s="13">
        <v>25</v>
      </c>
      <c r="Q318" s="13">
        <v>495.6</v>
      </c>
      <c r="R318" s="13">
        <f t="shared" si="18"/>
        <v>2589.1</v>
      </c>
      <c r="S318" s="13">
        <f t="shared" si="19"/>
        <v>5351.5</v>
      </c>
      <c r="T318" s="13">
        <f t="shared" si="17"/>
        <v>32410.9</v>
      </c>
      <c r="U318" s="21"/>
      <c r="V318" s="22"/>
    </row>
    <row r="319" spans="1:22" s="2" customFormat="1" ht="53.25" customHeight="1" x14ac:dyDescent="0.2">
      <c r="A319" s="37">
        <v>308</v>
      </c>
      <c r="B319" s="34" t="s">
        <v>145</v>
      </c>
      <c r="C319" s="34" t="s">
        <v>91</v>
      </c>
      <c r="D319" s="15" t="s">
        <v>438</v>
      </c>
      <c r="E319" s="15" t="s">
        <v>43</v>
      </c>
      <c r="F319" s="12" t="s">
        <v>83</v>
      </c>
      <c r="G319" s="13">
        <v>60000</v>
      </c>
      <c r="H319" s="13">
        <v>1722</v>
      </c>
      <c r="I319" s="13">
        <v>4260</v>
      </c>
      <c r="J319" s="13">
        <v>660</v>
      </c>
      <c r="K319" s="13">
        <v>1824</v>
      </c>
      <c r="L319" s="13">
        <v>4254</v>
      </c>
      <c r="M319" s="16"/>
      <c r="N319" s="13">
        <f t="shared" si="20"/>
        <v>12720</v>
      </c>
      <c r="O319" s="13">
        <v>3486.68</v>
      </c>
      <c r="P319" s="13">
        <v>25</v>
      </c>
      <c r="Q319" s="13">
        <v>9276.57</v>
      </c>
      <c r="R319" s="13">
        <f t="shared" si="18"/>
        <v>16334.25</v>
      </c>
      <c r="S319" s="13">
        <f t="shared" si="19"/>
        <v>9174</v>
      </c>
      <c r="T319" s="13">
        <f t="shared" si="17"/>
        <v>43665.75</v>
      </c>
      <c r="U319" s="21"/>
      <c r="V319" s="22"/>
    </row>
    <row r="320" spans="1:22" s="2" customFormat="1" ht="53.25" customHeight="1" x14ac:dyDescent="0.2">
      <c r="A320" s="37">
        <v>309</v>
      </c>
      <c r="B320" s="32" t="s">
        <v>147</v>
      </c>
      <c r="C320" s="32" t="s">
        <v>90</v>
      </c>
      <c r="D320" s="15" t="s">
        <v>444</v>
      </c>
      <c r="E320" s="12" t="s">
        <v>33</v>
      </c>
      <c r="F320" s="12" t="s">
        <v>83</v>
      </c>
      <c r="G320" s="13">
        <v>90000</v>
      </c>
      <c r="H320" s="13">
        <v>2583</v>
      </c>
      <c r="I320" s="13">
        <v>6390</v>
      </c>
      <c r="J320" s="13">
        <v>822.89</v>
      </c>
      <c r="K320" s="13">
        <v>2736</v>
      </c>
      <c r="L320" s="13">
        <v>6381</v>
      </c>
      <c r="M320" s="16"/>
      <c r="N320" s="13">
        <f t="shared" si="20"/>
        <v>18912.89</v>
      </c>
      <c r="O320" s="13">
        <v>9753.1200000000008</v>
      </c>
      <c r="P320" s="13">
        <v>25</v>
      </c>
      <c r="Q320" s="13">
        <v>8061.3</v>
      </c>
      <c r="R320" s="13">
        <f t="shared" si="18"/>
        <v>23158.420000000002</v>
      </c>
      <c r="S320" s="13">
        <f t="shared" si="19"/>
        <v>13593.89</v>
      </c>
      <c r="T320" s="13">
        <f t="shared" si="17"/>
        <v>66841.58</v>
      </c>
      <c r="U320" s="21"/>
      <c r="V320" s="22"/>
    </row>
    <row r="321" spans="1:22" s="2" customFormat="1" ht="53.25" customHeight="1" x14ac:dyDescent="0.2">
      <c r="A321" s="37">
        <v>310</v>
      </c>
      <c r="B321" s="32" t="s">
        <v>441</v>
      </c>
      <c r="C321" s="32" t="s">
        <v>90</v>
      </c>
      <c r="D321" s="15" t="s">
        <v>444</v>
      </c>
      <c r="E321" s="12" t="s">
        <v>59</v>
      </c>
      <c r="F321" s="12" t="s">
        <v>272</v>
      </c>
      <c r="G321" s="13">
        <v>70000</v>
      </c>
      <c r="H321" s="13">
        <v>2009</v>
      </c>
      <c r="I321" s="13">
        <v>4970</v>
      </c>
      <c r="J321" s="13">
        <v>770</v>
      </c>
      <c r="K321" s="13">
        <v>2128</v>
      </c>
      <c r="L321" s="13">
        <v>4963</v>
      </c>
      <c r="M321" s="16">
        <v>1577.45</v>
      </c>
      <c r="N321" s="13">
        <f t="shared" si="20"/>
        <v>16417.45</v>
      </c>
      <c r="O321" s="13">
        <v>5052.99</v>
      </c>
      <c r="P321" s="13">
        <v>25</v>
      </c>
      <c r="Q321" s="13">
        <v>719.49999999999977</v>
      </c>
      <c r="R321" s="13">
        <f t="shared" si="18"/>
        <v>11511.94</v>
      </c>
      <c r="S321" s="13">
        <f t="shared" si="19"/>
        <v>10703</v>
      </c>
      <c r="T321" s="13">
        <f t="shared" si="17"/>
        <v>58488.06</v>
      </c>
      <c r="U321" s="21"/>
      <c r="V321" s="22"/>
    </row>
    <row r="322" spans="1:22" s="2" customFormat="1" ht="53.25" customHeight="1" x14ac:dyDescent="0.2">
      <c r="A322" s="37">
        <v>311</v>
      </c>
      <c r="B322" s="32" t="s">
        <v>397</v>
      </c>
      <c r="C322" s="32" t="s">
        <v>91</v>
      </c>
      <c r="D322" s="15" t="s">
        <v>444</v>
      </c>
      <c r="E322" s="12" t="s">
        <v>398</v>
      </c>
      <c r="F322" s="12" t="s">
        <v>272</v>
      </c>
      <c r="G322" s="13">
        <v>35000</v>
      </c>
      <c r="H322" s="13">
        <v>1004.5</v>
      </c>
      <c r="I322" s="13">
        <v>2485</v>
      </c>
      <c r="J322" s="13">
        <v>385</v>
      </c>
      <c r="K322" s="13">
        <v>1064</v>
      </c>
      <c r="L322" s="13">
        <v>2481.5</v>
      </c>
      <c r="M322" s="16"/>
      <c r="N322" s="13">
        <f t="shared" si="20"/>
        <v>7420</v>
      </c>
      <c r="O322" s="13">
        <v>0</v>
      </c>
      <c r="P322" s="13">
        <v>25</v>
      </c>
      <c r="Q322" s="13">
        <v>0</v>
      </c>
      <c r="R322" s="13">
        <f t="shared" si="18"/>
        <v>2093.5</v>
      </c>
      <c r="S322" s="13">
        <f t="shared" si="19"/>
        <v>5351.5</v>
      </c>
      <c r="T322" s="13">
        <f t="shared" si="17"/>
        <v>32906.5</v>
      </c>
      <c r="U322" s="21"/>
      <c r="V322" s="22"/>
    </row>
    <row r="323" spans="1:22" s="2" customFormat="1" ht="53.25" customHeight="1" x14ac:dyDescent="0.2">
      <c r="A323" s="37">
        <v>312</v>
      </c>
      <c r="B323" s="32" t="s">
        <v>254</v>
      </c>
      <c r="C323" s="32" t="s">
        <v>91</v>
      </c>
      <c r="D323" s="15" t="s">
        <v>444</v>
      </c>
      <c r="E323" s="12" t="s">
        <v>93</v>
      </c>
      <c r="F323" s="12" t="s">
        <v>96</v>
      </c>
      <c r="G323" s="13">
        <v>30000</v>
      </c>
      <c r="H323" s="13">
        <v>861</v>
      </c>
      <c r="I323" s="13">
        <v>2130</v>
      </c>
      <c r="J323" s="13">
        <v>330</v>
      </c>
      <c r="K323" s="13">
        <v>912</v>
      </c>
      <c r="L323" s="13">
        <v>2127</v>
      </c>
      <c r="M323" s="16"/>
      <c r="N323" s="13">
        <f t="shared" si="20"/>
        <v>6360</v>
      </c>
      <c r="O323" s="13">
        <v>0</v>
      </c>
      <c r="P323" s="13">
        <v>25</v>
      </c>
      <c r="Q323" s="13">
        <v>744.28</v>
      </c>
      <c r="R323" s="13">
        <f t="shared" si="18"/>
        <v>2542.2799999999997</v>
      </c>
      <c r="S323" s="13">
        <f t="shared" si="19"/>
        <v>4587</v>
      </c>
      <c r="T323" s="13">
        <f t="shared" si="17"/>
        <v>27457.72</v>
      </c>
      <c r="U323" s="21"/>
      <c r="V323" s="22"/>
    </row>
    <row r="324" spans="1:22" s="2" customFormat="1" ht="53.25" customHeight="1" x14ac:dyDescent="0.2">
      <c r="A324" s="37">
        <v>313</v>
      </c>
      <c r="B324" s="32" t="s">
        <v>162</v>
      </c>
      <c r="C324" s="32" t="s">
        <v>91</v>
      </c>
      <c r="D324" s="15" t="s">
        <v>444</v>
      </c>
      <c r="E324" s="12" t="s">
        <v>20</v>
      </c>
      <c r="F324" s="12" t="s">
        <v>96</v>
      </c>
      <c r="G324" s="13">
        <v>42000</v>
      </c>
      <c r="H324" s="13">
        <v>1205.4000000000001</v>
      </c>
      <c r="I324" s="13">
        <v>2982</v>
      </c>
      <c r="J324" s="13">
        <v>462</v>
      </c>
      <c r="K324" s="13">
        <v>1276.8</v>
      </c>
      <c r="L324" s="13">
        <v>2977.8</v>
      </c>
      <c r="M324" s="16">
        <v>1577.45</v>
      </c>
      <c r="N324" s="13">
        <f t="shared" si="20"/>
        <v>10481.450000000001</v>
      </c>
      <c r="O324" s="13">
        <v>0</v>
      </c>
      <c r="P324" s="13">
        <v>25</v>
      </c>
      <c r="Q324" s="13">
        <v>100</v>
      </c>
      <c r="R324" s="13">
        <f t="shared" si="18"/>
        <v>4184.6499999999996</v>
      </c>
      <c r="S324" s="13">
        <f t="shared" si="19"/>
        <v>6421.8</v>
      </c>
      <c r="T324" s="13">
        <f t="shared" si="17"/>
        <v>37815.35</v>
      </c>
      <c r="U324" s="21"/>
      <c r="V324" s="22"/>
    </row>
    <row r="325" spans="1:22" s="2" customFormat="1" ht="53.25" customHeight="1" x14ac:dyDescent="0.2">
      <c r="A325" s="37">
        <v>314</v>
      </c>
      <c r="B325" s="32" t="s">
        <v>510</v>
      </c>
      <c r="C325" s="32" t="s">
        <v>91</v>
      </c>
      <c r="D325" s="15" t="s">
        <v>444</v>
      </c>
      <c r="E325" s="12" t="s">
        <v>93</v>
      </c>
      <c r="F325" s="12" t="s">
        <v>96</v>
      </c>
      <c r="G325" s="13">
        <v>35000</v>
      </c>
      <c r="H325" s="13">
        <v>1004.5</v>
      </c>
      <c r="I325" s="13">
        <v>2485</v>
      </c>
      <c r="J325" s="13">
        <v>385</v>
      </c>
      <c r="K325" s="13">
        <v>1064</v>
      </c>
      <c r="L325" s="13">
        <v>2481.5</v>
      </c>
      <c r="M325" s="16"/>
      <c r="N325" s="13">
        <f t="shared" si="20"/>
        <v>7420</v>
      </c>
      <c r="O325" s="13">
        <v>0</v>
      </c>
      <c r="P325" s="13">
        <v>25</v>
      </c>
      <c r="Q325" s="13">
        <v>693.84</v>
      </c>
      <c r="R325" s="13">
        <f t="shared" si="18"/>
        <v>2787.34</v>
      </c>
      <c r="S325" s="13">
        <f t="shared" si="19"/>
        <v>5351.5</v>
      </c>
      <c r="T325" s="13">
        <f t="shared" si="17"/>
        <v>32212.66</v>
      </c>
      <c r="U325" s="21"/>
      <c r="V325" s="22"/>
    </row>
    <row r="326" spans="1:22" s="2" customFormat="1" ht="53.25" customHeight="1" x14ac:dyDescent="0.2">
      <c r="A326" s="37">
        <v>315</v>
      </c>
      <c r="B326" s="32" t="s">
        <v>144</v>
      </c>
      <c r="C326" s="32" t="s">
        <v>91</v>
      </c>
      <c r="D326" s="15" t="s">
        <v>538</v>
      </c>
      <c r="E326" s="12" t="s">
        <v>49</v>
      </c>
      <c r="F326" s="12" t="s">
        <v>83</v>
      </c>
      <c r="G326" s="13">
        <v>70000</v>
      </c>
      <c r="H326" s="13">
        <v>2009</v>
      </c>
      <c r="I326" s="13">
        <v>4970</v>
      </c>
      <c r="J326" s="13">
        <v>770</v>
      </c>
      <c r="K326" s="13">
        <v>2128</v>
      </c>
      <c r="L326" s="13">
        <v>4963</v>
      </c>
      <c r="M326" s="16">
        <v>3154.9</v>
      </c>
      <c r="N326" s="13">
        <f t="shared" si="20"/>
        <v>17994.900000000001</v>
      </c>
      <c r="O326" s="13">
        <v>4737.5</v>
      </c>
      <c r="P326" s="13">
        <v>25</v>
      </c>
      <c r="Q326" s="13">
        <v>15100.000000000002</v>
      </c>
      <c r="R326" s="13">
        <f t="shared" si="18"/>
        <v>27154.400000000001</v>
      </c>
      <c r="S326" s="13">
        <f t="shared" si="19"/>
        <v>10703</v>
      </c>
      <c r="T326" s="13">
        <f t="shared" si="17"/>
        <v>42845.599999999999</v>
      </c>
      <c r="U326" s="21"/>
      <c r="V326" s="22"/>
    </row>
    <row r="327" spans="1:22" s="2" customFormat="1" ht="53.25" customHeight="1" x14ac:dyDescent="0.2">
      <c r="A327" s="37">
        <v>316</v>
      </c>
      <c r="B327" s="32" t="s">
        <v>439</v>
      </c>
      <c r="C327" s="32" t="s">
        <v>91</v>
      </c>
      <c r="D327" s="15" t="s">
        <v>538</v>
      </c>
      <c r="E327" s="12" t="s">
        <v>247</v>
      </c>
      <c r="F327" s="12" t="s">
        <v>272</v>
      </c>
      <c r="G327" s="13">
        <v>60000</v>
      </c>
      <c r="H327" s="13">
        <v>1722</v>
      </c>
      <c r="I327" s="13">
        <v>4260</v>
      </c>
      <c r="J327" s="13">
        <v>660</v>
      </c>
      <c r="K327" s="13">
        <v>1824</v>
      </c>
      <c r="L327" s="13">
        <v>4254</v>
      </c>
      <c r="M327" s="16">
        <v>1577.45</v>
      </c>
      <c r="N327" s="13">
        <f t="shared" si="20"/>
        <v>14297.45</v>
      </c>
      <c r="O327" s="13">
        <v>3171.19</v>
      </c>
      <c r="P327" s="13">
        <v>25</v>
      </c>
      <c r="Q327" s="13">
        <v>2791.5700000000006</v>
      </c>
      <c r="R327" s="13">
        <f t="shared" si="18"/>
        <v>11111.210000000003</v>
      </c>
      <c r="S327" s="13">
        <f t="shared" si="19"/>
        <v>9174</v>
      </c>
      <c r="T327" s="13">
        <f t="shared" si="17"/>
        <v>48888.789999999994</v>
      </c>
      <c r="U327" s="21"/>
      <c r="V327" s="22"/>
    </row>
    <row r="328" spans="1:22" s="2" customFormat="1" ht="53.25" customHeight="1" x14ac:dyDescent="0.2">
      <c r="A328" s="37">
        <v>317</v>
      </c>
      <c r="B328" s="32" t="s">
        <v>442</v>
      </c>
      <c r="C328" s="32" t="s">
        <v>91</v>
      </c>
      <c r="D328" s="15" t="s">
        <v>538</v>
      </c>
      <c r="E328" s="12" t="s">
        <v>93</v>
      </c>
      <c r="F328" s="12" t="s">
        <v>96</v>
      </c>
      <c r="G328" s="13">
        <v>40000</v>
      </c>
      <c r="H328" s="13">
        <v>1148</v>
      </c>
      <c r="I328" s="13">
        <v>2840</v>
      </c>
      <c r="J328" s="13">
        <v>440</v>
      </c>
      <c r="K328" s="13">
        <v>1216</v>
      </c>
      <c r="L328" s="13">
        <v>2836</v>
      </c>
      <c r="M328" s="16"/>
      <c r="N328" s="13">
        <f t="shared" si="20"/>
        <v>8480</v>
      </c>
      <c r="O328" s="13">
        <v>442.65</v>
      </c>
      <c r="P328" s="13">
        <v>25</v>
      </c>
      <c r="Q328" s="13">
        <v>693.84</v>
      </c>
      <c r="R328" s="13">
        <f t="shared" si="18"/>
        <v>3525.4900000000002</v>
      </c>
      <c r="S328" s="13">
        <f t="shared" si="19"/>
        <v>6116</v>
      </c>
      <c r="T328" s="13">
        <f t="shared" si="17"/>
        <v>36474.51</v>
      </c>
      <c r="U328" s="21"/>
      <c r="V328" s="22"/>
    </row>
    <row r="329" spans="1:22" s="2" customFormat="1" ht="53.25" customHeight="1" x14ac:dyDescent="0.2">
      <c r="A329" s="37">
        <v>318</v>
      </c>
      <c r="B329" s="34" t="s">
        <v>443</v>
      </c>
      <c r="C329" s="34" t="s">
        <v>91</v>
      </c>
      <c r="D329" s="15" t="s">
        <v>538</v>
      </c>
      <c r="E329" s="15" t="s">
        <v>93</v>
      </c>
      <c r="F329" s="15" t="s">
        <v>96</v>
      </c>
      <c r="G329" s="13">
        <v>35000</v>
      </c>
      <c r="H329" s="13">
        <v>1004.5</v>
      </c>
      <c r="I329" s="13">
        <v>2485</v>
      </c>
      <c r="J329" s="13">
        <v>385</v>
      </c>
      <c r="K329" s="13">
        <v>1064</v>
      </c>
      <c r="L329" s="13">
        <v>2481.5</v>
      </c>
      <c r="M329" s="16"/>
      <c r="N329" s="13">
        <f t="shared" si="20"/>
        <v>7420</v>
      </c>
      <c r="O329" s="13">
        <v>0</v>
      </c>
      <c r="P329" s="13">
        <v>25</v>
      </c>
      <c r="Q329" s="13">
        <v>892.08</v>
      </c>
      <c r="R329" s="13">
        <f t="shared" si="18"/>
        <v>2985.58</v>
      </c>
      <c r="S329" s="13">
        <f t="shared" si="19"/>
        <v>5351.5</v>
      </c>
      <c r="T329" s="13">
        <f t="shared" si="17"/>
        <v>32014.42</v>
      </c>
      <c r="U329" s="21"/>
      <c r="V329" s="22"/>
    </row>
    <row r="330" spans="1:22" s="2" customFormat="1" ht="53.25" customHeight="1" x14ac:dyDescent="0.2">
      <c r="A330" s="37">
        <v>319</v>
      </c>
      <c r="B330" s="32" t="s">
        <v>395</v>
      </c>
      <c r="C330" s="32" t="s">
        <v>90</v>
      </c>
      <c r="D330" s="15" t="s">
        <v>539</v>
      </c>
      <c r="E330" s="12" t="s">
        <v>396</v>
      </c>
      <c r="F330" s="12" t="s">
        <v>272</v>
      </c>
      <c r="G330" s="13">
        <v>90000</v>
      </c>
      <c r="H330" s="13">
        <v>2583</v>
      </c>
      <c r="I330" s="13">
        <v>6390</v>
      </c>
      <c r="J330" s="13">
        <v>822.89</v>
      </c>
      <c r="K330" s="13">
        <v>2736</v>
      </c>
      <c r="L330" s="13">
        <v>6381</v>
      </c>
      <c r="M330" s="16"/>
      <c r="N330" s="13">
        <f t="shared" si="20"/>
        <v>18912.89</v>
      </c>
      <c r="O330" s="13">
        <v>9753.1200000000008</v>
      </c>
      <c r="P330" s="13">
        <v>25</v>
      </c>
      <c r="Q330" s="13">
        <v>0</v>
      </c>
      <c r="R330" s="13">
        <f t="shared" si="18"/>
        <v>15097.12</v>
      </c>
      <c r="S330" s="13">
        <f t="shared" si="19"/>
        <v>13593.89</v>
      </c>
      <c r="T330" s="13">
        <f t="shared" si="17"/>
        <v>74902.880000000005</v>
      </c>
      <c r="U330" s="21"/>
      <c r="V330" s="22"/>
    </row>
    <row r="331" spans="1:22" s="2" customFormat="1" ht="53.25" customHeight="1" x14ac:dyDescent="0.2">
      <c r="A331" s="37">
        <v>320</v>
      </c>
      <c r="B331" s="32" t="s">
        <v>540</v>
      </c>
      <c r="C331" s="32" t="s">
        <v>91</v>
      </c>
      <c r="D331" s="15" t="s">
        <v>539</v>
      </c>
      <c r="E331" s="12" t="s">
        <v>247</v>
      </c>
      <c r="F331" s="12" t="s">
        <v>272</v>
      </c>
      <c r="G331" s="13">
        <v>60000</v>
      </c>
      <c r="H331" s="13">
        <v>1722</v>
      </c>
      <c r="I331" s="13">
        <v>4260</v>
      </c>
      <c r="J331" s="13">
        <v>660</v>
      </c>
      <c r="K331" s="13">
        <v>1824</v>
      </c>
      <c r="L331" s="13">
        <v>4254</v>
      </c>
      <c r="M331" s="16"/>
      <c r="N331" s="13">
        <f t="shared" si="20"/>
        <v>12720</v>
      </c>
      <c r="O331" s="13">
        <v>3486.68</v>
      </c>
      <c r="P331" s="13">
        <v>25</v>
      </c>
      <c r="Q331" s="13">
        <v>0</v>
      </c>
      <c r="R331" s="13">
        <f t="shared" si="18"/>
        <v>7057.68</v>
      </c>
      <c r="S331" s="13">
        <f t="shared" si="19"/>
        <v>9174</v>
      </c>
      <c r="T331" s="13">
        <f t="shared" si="17"/>
        <v>52942.32</v>
      </c>
      <c r="U331" s="21"/>
      <c r="V331" s="22"/>
    </row>
    <row r="332" spans="1:22" s="2" customFormat="1" ht="53.25" customHeight="1" x14ac:dyDescent="0.2">
      <c r="A332" s="37">
        <v>321</v>
      </c>
      <c r="B332" s="32" t="s">
        <v>150</v>
      </c>
      <c r="C332" s="32" t="s">
        <v>91</v>
      </c>
      <c r="D332" s="15" t="s">
        <v>539</v>
      </c>
      <c r="E332" s="12" t="s">
        <v>20</v>
      </c>
      <c r="F332" s="12" t="s">
        <v>96</v>
      </c>
      <c r="G332" s="13">
        <v>32000</v>
      </c>
      <c r="H332" s="13">
        <v>918.4</v>
      </c>
      <c r="I332" s="13">
        <v>2272</v>
      </c>
      <c r="J332" s="13">
        <v>352</v>
      </c>
      <c r="K332" s="13">
        <v>972.8</v>
      </c>
      <c r="L332" s="13">
        <v>2268.8000000000002</v>
      </c>
      <c r="M332" s="16"/>
      <c r="N332" s="13">
        <f t="shared" si="20"/>
        <v>6784</v>
      </c>
      <c r="O332" s="13">
        <v>0</v>
      </c>
      <c r="P332" s="13">
        <v>25</v>
      </c>
      <c r="Q332" s="13">
        <v>694.72</v>
      </c>
      <c r="R332" s="13">
        <f t="shared" si="18"/>
        <v>2610.92</v>
      </c>
      <c r="S332" s="13">
        <f t="shared" si="19"/>
        <v>4892.8</v>
      </c>
      <c r="T332" s="13">
        <f t="shared" ref="T332:T382" si="21">+G332-R332</f>
        <v>29389.08</v>
      </c>
      <c r="U332" s="21"/>
      <c r="V332" s="22"/>
    </row>
    <row r="333" spans="1:22" s="2" customFormat="1" ht="53.25" customHeight="1" x14ac:dyDescent="0.2">
      <c r="A333" s="37">
        <v>322</v>
      </c>
      <c r="B333" s="32" t="s">
        <v>146</v>
      </c>
      <c r="C333" s="32" t="s">
        <v>91</v>
      </c>
      <c r="D333" s="15" t="s">
        <v>539</v>
      </c>
      <c r="E333" s="12" t="s">
        <v>93</v>
      </c>
      <c r="F333" s="12" t="s">
        <v>96</v>
      </c>
      <c r="G333" s="13">
        <v>34000</v>
      </c>
      <c r="H333" s="13">
        <v>975.8</v>
      </c>
      <c r="I333" s="13">
        <v>2414</v>
      </c>
      <c r="J333" s="13">
        <v>374</v>
      </c>
      <c r="K333" s="13">
        <v>1033.5999999999999</v>
      </c>
      <c r="L333" s="13">
        <v>2410.6</v>
      </c>
      <c r="M333" s="16"/>
      <c r="N333" s="13">
        <f t="shared" si="20"/>
        <v>7208</v>
      </c>
      <c r="O333" s="13">
        <v>0</v>
      </c>
      <c r="P333" s="13">
        <v>25</v>
      </c>
      <c r="Q333" s="13">
        <v>0</v>
      </c>
      <c r="R333" s="13">
        <f t="shared" ref="R333:R383" si="22">SUM(O333,P333,H333,K333,M333,Q333)</f>
        <v>2034.3999999999999</v>
      </c>
      <c r="S333" s="13">
        <f t="shared" ref="S333:S382" si="23">SUM(I333,J333,L333)</f>
        <v>5198.6000000000004</v>
      </c>
      <c r="T333" s="13">
        <f t="shared" si="21"/>
        <v>31965.599999999999</v>
      </c>
      <c r="U333" s="21"/>
      <c r="V333" s="22"/>
    </row>
    <row r="334" spans="1:22" s="2" customFormat="1" ht="53.25" customHeight="1" x14ac:dyDescent="0.2">
      <c r="A334" s="37">
        <v>323</v>
      </c>
      <c r="B334" s="32" t="s">
        <v>445</v>
      </c>
      <c r="C334" s="32" t="s">
        <v>91</v>
      </c>
      <c r="D334" s="15" t="s">
        <v>446</v>
      </c>
      <c r="E334" s="12" t="s">
        <v>434</v>
      </c>
      <c r="F334" s="12" t="s">
        <v>272</v>
      </c>
      <c r="G334" s="13">
        <v>150000</v>
      </c>
      <c r="H334" s="13">
        <v>4305</v>
      </c>
      <c r="I334" s="13">
        <v>10650</v>
      </c>
      <c r="J334" s="13">
        <v>822.89</v>
      </c>
      <c r="K334" s="13">
        <v>4560</v>
      </c>
      <c r="L334" s="13">
        <v>10635</v>
      </c>
      <c r="M334" s="16"/>
      <c r="N334" s="13">
        <f t="shared" si="20"/>
        <v>30972.89</v>
      </c>
      <c r="O334" s="13">
        <v>23866.62</v>
      </c>
      <c r="P334" s="13">
        <v>25</v>
      </c>
      <c r="Q334" s="13">
        <v>2527.56</v>
      </c>
      <c r="R334" s="13">
        <f t="shared" si="22"/>
        <v>35284.18</v>
      </c>
      <c r="S334" s="13">
        <f t="shared" si="23"/>
        <v>22107.89</v>
      </c>
      <c r="T334" s="13">
        <f t="shared" si="21"/>
        <v>114715.82</v>
      </c>
      <c r="U334" s="21"/>
      <c r="V334" s="22"/>
    </row>
    <row r="335" spans="1:22" s="2" customFormat="1" ht="53.25" customHeight="1" x14ac:dyDescent="0.2">
      <c r="A335" s="37">
        <v>324</v>
      </c>
      <c r="B335" s="32" t="s">
        <v>151</v>
      </c>
      <c r="C335" s="32" t="s">
        <v>91</v>
      </c>
      <c r="D335" s="15" t="s">
        <v>446</v>
      </c>
      <c r="E335" s="12" t="s">
        <v>41</v>
      </c>
      <c r="F335" s="12" t="s">
        <v>83</v>
      </c>
      <c r="G335" s="13">
        <v>175000</v>
      </c>
      <c r="H335" s="13">
        <v>5022.5</v>
      </c>
      <c r="I335" s="13">
        <v>12425</v>
      </c>
      <c r="J335" s="13">
        <v>822.89</v>
      </c>
      <c r="K335" s="13">
        <v>5320</v>
      </c>
      <c r="L335" s="13">
        <v>12407.5</v>
      </c>
      <c r="M335" s="16"/>
      <c r="N335" s="13">
        <f t="shared" si="20"/>
        <v>35997.89</v>
      </c>
      <c r="O335" s="13">
        <v>29747.24</v>
      </c>
      <c r="P335" s="13">
        <v>25</v>
      </c>
      <c r="Q335" s="13">
        <v>8139.57</v>
      </c>
      <c r="R335" s="13">
        <f t="shared" si="22"/>
        <v>48254.310000000005</v>
      </c>
      <c r="S335" s="13">
        <f t="shared" si="23"/>
        <v>25655.39</v>
      </c>
      <c r="T335" s="13">
        <f t="shared" si="21"/>
        <v>126745.69</v>
      </c>
      <c r="U335" s="21"/>
      <c r="V335" s="22"/>
    </row>
    <row r="336" spans="1:22" s="2" customFormat="1" ht="53.25" customHeight="1" x14ac:dyDescent="0.2">
      <c r="A336" s="37">
        <v>325</v>
      </c>
      <c r="B336" s="32" t="s">
        <v>541</v>
      </c>
      <c r="C336" s="32" t="s">
        <v>91</v>
      </c>
      <c r="D336" s="15" t="s">
        <v>446</v>
      </c>
      <c r="E336" s="12" t="s">
        <v>249</v>
      </c>
      <c r="F336" s="12" t="s">
        <v>272</v>
      </c>
      <c r="G336" s="13">
        <v>115000</v>
      </c>
      <c r="H336" s="13">
        <v>3300.5</v>
      </c>
      <c r="I336" s="13">
        <v>8165</v>
      </c>
      <c r="J336" s="13">
        <v>822.89</v>
      </c>
      <c r="K336" s="13">
        <v>3496</v>
      </c>
      <c r="L336" s="13">
        <v>8153.5</v>
      </c>
      <c r="M336" s="16"/>
      <c r="N336" s="13">
        <f t="shared" si="20"/>
        <v>23937.89</v>
      </c>
      <c r="O336" s="13">
        <v>15633.74</v>
      </c>
      <c r="P336" s="13">
        <v>25</v>
      </c>
      <c r="Q336" s="13">
        <v>0</v>
      </c>
      <c r="R336" s="13">
        <f t="shared" si="22"/>
        <v>22455.239999999998</v>
      </c>
      <c r="S336" s="13">
        <f t="shared" si="23"/>
        <v>17141.39</v>
      </c>
      <c r="T336" s="13">
        <f t="shared" si="21"/>
        <v>92544.760000000009</v>
      </c>
      <c r="U336" s="21"/>
      <c r="V336" s="22"/>
    </row>
    <row r="337" spans="1:22" s="2" customFormat="1" ht="53.25" customHeight="1" x14ac:dyDescent="0.2">
      <c r="A337" s="37">
        <v>326</v>
      </c>
      <c r="B337" s="32" t="s">
        <v>155</v>
      </c>
      <c r="C337" s="32" t="s">
        <v>91</v>
      </c>
      <c r="D337" s="15" t="s">
        <v>446</v>
      </c>
      <c r="E337" s="12" t="s">
        <v>41</v>
      </c>
      <c r="F337" s="12" t="s">
        <v>50</v>
      </c>
      <c r="G337" s="13">
        <v>150000</v>
      </c>
      <c r="H337" s="13">
        <v>4305</v>
      </c>
      <c r="I337" s="13">
        <v>10650</v>
      </c>
      <c r="J337" s="13">
        <v>822.89</v>
      </c>
      <c r="K337" s="13">
        <v>4560</v>
      </c>
      <c r="L337" s="13">
        <v>10635</v>
      </c>
      <c r="M337" s="16">
        <v>3154.9</v>
      </c>
      <c r="N337" s="13">
        <f t="shared" si="20"/>
        <v>34127.79</v>
      </c>
      <c r="O337" s="13">
        <v>23077.89</v>
      </c>
      <c r="P337" s="13">
        <v>25</v>
      </c>
      <c r="Q337" s="13">
        <v>8139.57</v>
      </c>
      <c r="R337" s="13">
        <f t="shared" si="22"/>
        <v>43262.36</v>
      </c>
      <c r="S337" s="13">
        <f t="shared" si="23"/>
        <v>22107.89</v>
      </c>
      <c r="T337" s="13">
        <f t="shared" si="21"/>
        <v>106737.64</v>
      </c>
      <c r="U337" s="21"/>
      <c r="V337" s="22"/>
    </row>
    <row r="338" spans="1:22" s="2" customFormat="1" ht="53.25" customHeight="1" x14ac:dyDescent="0.2">
      <c r="A338" s="37">
        <v>327</v>
      </c>
      <c r="B338" s="32" t="s">
        <v>351</v>
      </c>
      <c r="C338" s="32" t="s">
        <v>90</v>
      </c>
      <c r="D338" s="15" t="s">
        <v>446</v>
      </c>
      <c r="E338" s="12" t="s">
        <v>95</v>
      </c>
      <c r="F338" s="12" t="s">
        <v>272</v>
      </c>
      <c r="G338" s="13">
        <v>90000</v>
      </c>
      <c r="H338" s="13">
        <v>2583</v>
      </c>
      <c r="I338" s="13">
        <v>6390</v>
      </c>
      <c r="J338" s="13">
        <v>822.89</v>
      </c>
      <c r="K338" s="13">
        <v>2736</v>
      </c>
      <c r="L338" s="13">
        <v>6381</v>
      </c>
      <c r="M338" s="16"/>
      <c r="N338" s="13">
        <f t="shared" si="20"/>
        <v>18912.89</v>
      </c>
      <c r="O338" s="13">
        <v>9753.1200000000008</v>
      </c>
      <c r="P338" s="13">
        <v>25</v>
      </c>
      <c r="Q338" s="13">
        <v>4463.5</v>
      </c>
      <c r="R338" s="13">
        <f t="shared" si="22"/>
        <v>19560.620000000003</v>
      </c>
      <c r="S338" s="13">
        <f t="shared" si="23"/>
        <v>13593.89</v>
      </c>
      <c r="T338" s="13">
        <f t="shared" si="21"/>
        <v>70439.38</v>
      </c>
      <c r="U338" s="21"/>
      <c r="V338" s="22"/>
    </row>
    <row r="339" spans="1:22" s="2" customFormat="1" ht="53.25" customHeight="1" x14ac:dyDescent="0.2">
      <c r="A339" s="37">
        <v>328</v>
      </c>
      <c r="B339" s="32" t="s">
        <v>158</v>
      </c>
      <c r="C339" s="32" t="s">
        <v>91</v>
      </c>
      <c r="D339" s="15" t="s">
        <v>446</v>
      </c>
      <c r="E339" s="12" t="s">
        <v>41</v>
      </c>
      <c r="F339" s="12" t="s">
        <v>83</v>
      </c>
      <c r="G339" s="13">
        <v>125000</v>
      </c>
      <c r="H339" s="13">
        <v>3587.5</v>
      </c>
      <c r="I339" s="13">
        <v>8875</v>
      </c>
      <c r="J339" s="13">
        <v>822.89</v>
      </c>
      <c r="K339" s="13">
        <v>3800</v>
      </c>
      <c r="L339" s="13">
        <v>8862.5</v>
      </c>
      <c r="M339" s="16"/>
      <c r="N339" s="13">
        <f t="shared" si="20"/>
        <v>25947.89</v>
      </c>
      <c r="O339" s="13">
        <v>17985.990000000002</v>
      </c>
      <c r="P339" s="13">
        <v>25</v>
      </c>
      <c r="Q339" s="13">
        <v>100</v>
      </c>
      <c r="R339" s="13">
        <f t="shared" si="22"/>
        <v>25498.49</v>
      </c>
      <c r="S339" s="13">
        <f t="shared" si="23"/>
        <v>18560.39</v>
      </c>
      <c r="T339" s="13">
        <f t="shared" si="21"/>
        <v>99501.51</v>
      </c>
      <c r="U339" s="21"/>
      <c r="V339" s="22"/>
    </row>
    <row r="340" spans="1:22" s="2" customFormat="1" ht="53.25" customHeight="1" x14ac:dyDescent="0.2">
      <c r="A340" s="37">
        <v>329</v>
      </c>
      <c r="B340" s="32" t="s">
        <v>284</v>
      </c>
      <c r="C340" s="32" t="s">
        <v>90</v>
      </c>
      <c r="D340" s="15" t="s">
        <v>446</v>
      </c>
      <c r="E340" s="12" t="s">
        <v>57</v>
      </c>
      <c r="F340" s="12" t="s">
        <v>272</v>
      </c>
      <c r="G340" s="13">
        <v>60000</v>
      </c>
      <c r="H340" s="13">
        <v>1722</v>
      </c>
      <c r="I340" s="13">
        <v>4260</v>
      </c>
      <c r="J340" s="13">
        <v>660</v>
      </c>
      <c r="K340" s="13">
        <v>1824</v>
      </c>
      <c r="L340" s="13">
        <v>4254</v>
      </c>
      <c r="M340" s="16"/>
      <c r="N340" s="13">
        <f t="shared" si="20"/>
        <v>12720</v>
      </c>
      <c r="O340" s="13">
        <v>3486.68</v>
      </c>
      <c r="P340" s="13">
        <v>25</v>
      </c>
      <c r="Q340" s="13">
        <v>100</v>
      </c>
      <c r="R340" s="13">
        <f t="shared" si="22"/>
        <v>7157.68</v>
      </c>
      <c r="S340" s="13">
        <f t="shared" si="23"/>
        <v>9174</v>
      </c>
      <c r="T340" s="13">
        <f t="shared" si="21"/>
        <v>52842.32</v>
      </c>
      <c r="U340" s="21"/>
      <c r="V340" s="22"/>
    </row>
    <row r="341" spans="1:22" s="9" customFormat="1" ht="53.25" customHeight="1" x14ac:dyDescent="0.2">
      <c r="A341" s="37">
        <v>330</v>
      </c>
      <c r="B341" s="34" t="s">
        <v>399</v>
      </c>
      <c r="C341" s="34" t="s">
        <v>91</v>
      </c>
      <c r="D341" s="15" t="s">
        <v>446</v>
      </c>
      <c r="E341" s="15" t="s">
        <v>400</v>
      </c>
      <c r="F341" s="15" t="s">
        <v>272</v>
      </c>
      <c r="G341" s="13">
        <v>80000</v>
      </c>
      <c r="H341" s="26">
        <v>2296</v>
      </c>
      <c r="I341" s="13">
        <v>5680</v>
      </c>
      <c r="J341" s="13">
        <v>822.89</v>
      </c>
      <c r="K341" s="26">
        <v>2432</v>
      </c>
      <c r="L341" s="13">
        <v>5672</v>
      </c>
      <c r="M341" s="41"/>
      <c r="N341" s="13">
        <f t="shared" si="20"/>
        <v>16902.89</v>
      </c>
      <c r="O341" s="13">
        <v>2332.8000000000002</v>
      </c>
      <c r="P341" s="13">
        <v>25</v>
      </c>
      <c r="Q341" s="13">
        <v>0</v>
      </c>
      <c r="R341" s="13">
        <f t="shared" si="22"/>
        <v>7085.8</v>
      </c>
      <c r="S341" s="13">
        <f t="shared" si="23"/>
        <v>12174.89</v>
      </c>
      <c r="T341" s="13">
        <f t="shared" si="21"/>
        <v>72914.2</v>
      </c>
      <c r="U341" s="21"/>
      <c r="V341" s="22"/>
    </row>
    <row r="342" spans="1:22" s="9" customFormat="1" ht="53.25" customHeight="1" x14ac:dyDescent="0.2">
      <c r="A342" s="37">
        <v>331</v>
      </c>
      <c r="B342" s="32" t="s">
        <v>511</v>
      </c>
      <c r="C342" s="32" t="s">
        <v>91</v>
      </c>
      <c r="D342" s="15" t="s">
        <v>446</v>
      </c>
      <c r="E342" s="15" t="s">
        <v>41</v>
      </c>
      <c r="F342" s="12" t="s">
        <v>50</v>
      </c>
      <c r="G342" s="13">
        <v>100000</v>
      </c>
      <c r="H342" s="13">
        <v>2870</v>
      </c>
      <c r="I342" s="13">
        <v>7100</v>
      </c>
      <c r="J342" s="13">
        <v>822.89</v>
      </c>
      <c r="K342" s="13">
        <v>3040</v>
      </c>
      <c r="L342" s="13">
        <v>7090</v>
      </c>
      <c r="M342" s="16"/>
      <c r="N342" s="13">
        <f t="shared" si="20"/>
        <v>20922.89</v>
      </c>
      <c r="O342" s="13">
        <v>12105.37</v>
      </c>
      <c r="P342" s="13">
        <v>25</v>
      </c>
      <c r="Q342" s="13">
        <v>0</v>
      </c>
      <c r="R342" s="13">
        <f t="shared" si="22"/>
        <v>18040.370000000003</v>
      </c>
      <c r="S342" s="13">
        <f t="shared" si="23"/>
        <v>15012.89</v>
      </c>
      <c r="T342" s="13">
        <f t="shared" si="21"/>
        <v>81959.63</v>
      </c>
      <c r="U342" s="21"/>
      <c r="V342" s="22"/>
    </row>
    <row r="343" spans="1:22" s="9" customFormat="1" ht="53.25" customHeight="1" x14ac:dyDescent="0.2">
      <c r="A343" s="37">
        <v>332</v>
      </c>
      <c r="B343" s="32" t="s">
        <v>512</v>
      </c>
      <c r="C343" s="32" t="s">
        <v>90</v>
      </c>
      <c r="D343" s="15" t="s">
        <v>446</v>
      </c>
      <c r="E343" s="15" t="s">
        <v>93</v>
      </c>
      <c r="F343" s="12" t="s">
        <v>272</v>
      </c>
      <c r="G343" s="13">
        <v>35000</v>
      </c>
      <c r="H343" s="13">
        <v>1004.5</v>
      </c>
      <c r="I343" s="13">
        <v>2485</v>
      </c>
      <c r="J343" s="13">
        <v>385</v>
      </c>
      <c r="K343" s="13">
        <v>1064</v>
      </c>
      <c r="L343" s="13">
        <v>2481.5</v>
      </c>
      <c r="M343" s="16"/>
      <c r="N343" s="13">
        <f t="shared" si="20"/>
        <v>7420</v>
      </c>
      <c r="O343" s="13">
        <v>0</v>
      </c>
      <c r="P343" s="13">
        <v>25</v>
      </c>
      <c r="Q343" s="13">
        <v>743.4</v>
      </c>
      <c r="R343" s="13">
        <f t="shared" si="22"/>
        <v>2836.9</v>
      </c>
      <c r="S343" s="13">
        <f t="shared" si="23"/>
        <v>5351.5</v>
      </c>
      <c r="T343" s="13">
        <f t="shared" si="21"/>
        <v>32163.1</v>
      </c>
      <c r="U343" s="21"/>
      <c r="V343" s="22"/>
    </row>
    <row r="344" spans="1:22" s="2" customFormat="1" ht="53.25" customHeight="1" x14ac:dyDescent="0.2">
      <c r="A344" s="37">
        <v>333</v>
      </c>
      <c r="B344" s="32" t="s">
        <v>542</v>
      </c>
      <c r="C344" s="32" t="s">
        <v>91</v>
      </c>
      <c r="D344" s="15" t="s">
        <v>446</v>
      </c>
      <c r="E344" s="12" t="s">
        <v>93</v>
      </c>
      <c r="F344" s="12" t="s">
        <v>96</v>
      </c>
      <c r="G344" s="13">
        <v>35000</v>
      </c>
      <c r="H344" s="13">
        <v>1004.5</v>
      </c>
      <c r="I344" s="13">
        <v>2485</v>
      </c>
      <c r="J344" s="13">
        <v>385</v>
      </c>
      <c r="K344" s="13">
        <v>1064</v>
      </c>
      <c r="L344" s="13">
        <v>2481.5</v>
      </c>
      <c r="M344" s="16"/>
      <c r="N344" s="13">
        <f t="shared" si="20"/>
        <v>7420</v>
      </c>
      <c r="O344" s="13">
        <v>0</v>
      </c>
      <c r="P344" s="13">
        <v>25</v>
      </c>
      <c r="Q344" s="13">
        <v>0</v>
      </c>
      <c r="R344" s="13">
        <f t="shared" si="22"/>
        <v>2093.5</v>
      </c>
      <c r="S344" s="13">
        <f t="shared" si="23"/>
        <v>5351.5</v>
      </c>
      <c r="T344" s="13">
        <f t="shared" si="21"/>
        <v>32906.5</v>
      </c>
      <c r="U344" s="21"/>
      <c r="V344" s="22"/>
    </row>
    <row r="345" spans="1:22" s="9" customFormat="1" ht="53.25" customHeight="1" x14ac:dyDescent="0.2">
      <c r="A345" s="37">
        <v>334</v>
      </c>
      <c r="B345" s="32" t="s">
        <v>173</v>
      </c>
      <c r="C345" s="32" t="s">
        <v>91</v>
      </c>
      <c r="D345" s="15" t="s">
        <v>446</v>
      </c>
      <c r="E345" s="15" t="s">
        <v>20</v>
      </c>
      <c r="F345" s="12" t="s">
        <v>83</v>
      </c>
      <c r="G345" s="13">
        <v>35000</v>
      </c>
      <c r="H345" s="13">
        <v>1004.5</v>
      </c>
      <c r="I345" s="13">
        <v>2485</v>
      </c>
      <c r="J345" s="13">
        <v>385</v>
      </c>
      <c r="K345" s="13">
        <v>1064</v>
      </c>
      <c r="L345" s="13">
        <v>2481.5</v>
      </c>
      <c r="M345" s="16"/>
      <c r="N345" s="13">
        <f t="shared" si="20"/>
        <v>7420</v>
      </c>
      <c r="O345" s="13">
        <v>0</v>
      </c>
      <c r="P345" s="13">
        <v>25</v>
      </c>
      <c r="Q345" s="13">
        <v>8139.57</v>
      </c>
      <c r="R345" s="13">
        <f t="shared" si="22"/>
        <v>10233.07</v>
      </c>
      <c r="S345" s="13">
        <f t="shared" si="23"/>
        <v>5351.5</v>
      </c>
      <c r="T345" s="13">
        <f t="shared" si="21"/>
        <v>24766.93</v>
      </c>
      <c r="U345" s="21"/>
      <c r="V345" s="22"/>
    </row>
    <row r="346" spans="1:22" s="9" customFormat="1" ht="53.25" customHeight="1" x14ac:dyDescent="0.2">
      <c r="A346" s="37">
        <v>335</v>
      </c>
      <c r="B346" s="32" t="s">
        <v>251</v>
      </c>
      <c r="C346" s="32" t="s">
        <v>91</v>
      </c>
      <c r="D346" s="15" t="s">
        <v>446</v>
      </c>
      <c r="E346" s="15" t="s">
        <v>93</v>
      </c>
      <c r="F346" s="12" t="s">
        <v>96</v>
      </c>
      <c r="G346" s="13">
        <v>20000</v>
      </c>
      <c r="H346" s="13">
        <v>574</v>
      </c>
      <c r="I346" s="13">
        <v>1420</v>
      </c>
      <c r="J346" s="13">
        <v>220</v>
      </c>
      <c r="K346" s="13">
        <v>608</v>
      </c>
      <c r="L346" s="13">
        <v>1418</v>
      </c>
      <c r="M346" s="16"/>
      <c r="N346" s="13">
        <f t="shared" si="20"/>
        <v>4240</v>
      </c>
      <c r="O346" s="13">
        <v>0</v>
      </c>
      <c r="P346" s="13">
        <v>25</v>
      </c>
      <c r="Q346" s="13">
        <v>100</v>
      </c>
      <c r="R346" s="13">
        <f t="shared" si="22"/>
        <v>1307</v>
      </c>
      <c r="S346" s="13">
        <f t="shared" si="23"/>
        <v>3058</v>
      </c>
      <c r="T346" s="13">
        <f t="shared" si="21"/>
        <v>18693</v>
      </c>
      <c r="U346" s="21"/>
      <c r="V346" s="22"/>
    </row>
    <row r="347" spans="1:22" s="9" customFormat="1" ht="53.25" customHeight="1" x14ac:dyDescent="0.2">
      <c r="A347" s="37">
        <v>336</v>
      </c>
      <c r="B347" s="32" t="s">
        <v>283</v>
      </c>
      <c r="C347" s="32" t="s">
        <v>91</v>
      </c>
      <c r="D347" s="15" t="s">
        <v>513</v>
      </c>
      <c r="E347" s="15" t="s">
        <v>73</v>
      </c>
      <c r="F347" s="12" t="s">
        <v>272</v>
      </c>
      <c r="G347" s="13">
        <v>110000</v>
      </c>
      <c r="H347" s="13">
        <v>3157</v>
      </c>
      <c r="I347" s="13">
        <v>7810</v>
      </c>
      <c r="J347" s="13">
        <v>822.89</v>
      </c>
      <c r="K347" s="13">
        <v>3344</v>
      </c>
      <c r="L347" s="13">
        <v>7799</v>
      </c>
      <c r="M347" s="16"/>
      <c r="N347" s="13">
        <f t="shared" si="20"/>
        <v>22932.89</v>
      </c>
      <c r="O347" s="13">
        <v>14457.62</v>
      </c>
      <c r="P347" s="13">
        <v>25</v>
      </c>
      <c r="Q347" s="13">
        <v>11718.13</v>
      </c>
      <c r="R347" s="13">
        <f t="shared" si="22"/>
        <v>32701.75</v>
      </c>
      <c r="S347" s="13">
        <f t="shared" si="23"/>
        <v>16431.89</v>
      </c>
      <c r="T347" s="13">
        <f t="shared" si="21"/>
        <v>77298.25</v>
      </c>
      <c r="U347" s="21"/>
      <c r="V347" s="22"/>
    </row>
    <row r="348" spans="1:22" s="9" customFormat="1" ht="53.25" customHeight="1" x14ac:dyDescent="0.2">
      <c r="A348" s="37">
        <v>337</v>
      </c>
      <c r="B348" s="32" t="s">
        <v>157</v>
      </c>
      <c r="C348" s="32" t="s">
        <v>91</v>
      </c>
      <c r="D348" s="15" t="s">
        <v>513</v>
      </c>
      <c r="E348" s="15" t="s">
        <v>57</v>
      </c>
      <c r="F348" s="12" t="s">
        <v>83</v>
      </c>
      <c r="G348" s="13">
        <v>60000</v>
      </c>
      <c r="H348" s="13">
        <v>1722</v>
      </c>
      <c r="I348" s="13">
        <v>4260</v>
      </c>
      <c r="J348" s="13">
        <v>660</v>
      </c>
      <c r="K348" s="13">
        <v>1824</v>
      </c>
      <c r="L348" s="13">
        <v>4254</v>
      </c>
      <c r="M348" s="16"/>
      <c r="N348" s="13">
        <f t="shared" si="20"/>
        <v>12720</v>
      </c>
      <c r="O348" s="13">
        <v>3486.68</v>
      </c>
      <c r="P348" s="13">
        <v>25</v>
      </c>
      <c r="Q348" s="13">
        <v>1069.5</v>
      </c>
      <c r="R348" s="13">
        <f t="shared" si="22"/>
        <v>8127.18</v>
      </c>
      <c r="S348" s="13">
        <f t="shared" si="23"/>
        <v>9174</v>
      </c>
      <c r="T348" s="13">
        <f t="shared" si="21"/>
        <v>51872.82</v>
      </c>
      <c r="U348" s="21"/>
      <c r="V348" s="22"/>
    </row>
    <row r="349" spans="1:22" s="9" customFormat="1" ht="53.25" customHeight="1" x14ac:dyDescent="0.2">
      <c r="A349" s="37">
        <v>338</v>
      </c>
      <c r="B349" s="32" t="s">
        <v>543</v>
      </c>
      <c r="C349" s="32" t="s">
        <v>90</v>
      </c>
      <c r="D349" s="15" t="s">
        <v>513</v>
      </c>
      <c r="E349" s="15" t="s">
        <v>544</v>
      </c>
      <c r="F349" s="12" t="s">
        <v>272</v>
      </c>
      <c r="G349" s="13">
        <v>60000</v>
      </c>
      <c r="H349" s="13">
        <v>1722</v>
      </c>
      <c r="I349" s="13">
        <v>4260</v>
      </c>
      <c r="J349" s="13">
        <v>660</v>
      </c>
      <c r="K349" s="13">
        <v>1824</v>
      </c>
      <c r="L349" s="13">
        <v>4254</v>
      </c>
      <c r="M349" s="16"/>
      <c r="N349" s="13">
        <f t="shared" si="20"/>
        <v>12720</v>
      </c>
      <c r="O349" s="13">
        <v>3486.68</v>
      </c>
      <c r="P349" s="13">
        <v>25</v>
      </c>
      <c r="Q349" s="13">
        <v>0</v>
      </c>
      <c r="R349" s="13">
        <f t="shared" si="22"/>
        <v>7057.68</v>
      </c>
      <c r="S349" s="13">
        <f t="shared" si="23"/>
        <v>9174</v>
      </c>
      <c r="T349" s="13">
        <f t="shared" si="21"/>
        <v>52942.32</v>
      </c>
      <c r="U349" s="21"/>
      <c r="V349" s="22"/>
    </row>
    <row r="350" spans="1:22" s="9" customFormat="1" ht="53.25" customHeight="1" x14ac:dyDescent="0.2">
      <c r="A350" s="37">
        <v>339</v>
      </c>
      <c r="B350" s="32" t="s">
        <v>152</v>
      </c>
      <c r="C350" s="32" t="s">
        <v>91</v>
      </c>
      <c r="D350" s="15" t="s">
        <v>545</v>
      </c>
      <c r="E350" s="15" t="s">
        <v>74</v>
      </c>
      <c r="F350" s="12" t="s">
        <v>83</v>
      </c>
      <c r="G350" s="13">
        <v>45000</v>
      </c>
      <c r="H350" s="13">
        <v>1291.5</v>
      </c>
      <c r="I350" s="13">
        <v>3195</v>
      </c>
      <c r="J350" s="13">
        <v>495</v>
      </c>
      <c r="K350" s="13">
        <v>1368</v>
      </c>
      <c r="L350" s="13">
        <v>3190.5</v>
      </c>
      <c r="M350" s="16"/>
      <c r="N350" s="13">
        <f t="shared" si="20"/>
        <v>9540</v>
      </c>
      <c r="O350" s="13">
        <v>1148.33</v>
      </c>
      <c r="P350" s="13">
        <v>25</v>
      </c>
      <c r="Q350" s="13">
        <v>8039.57</v>
      </c>
      <c r="R350" s="13">
        <f t="shared" si="22"/>
        <v>11872.4</v>
      </c>
      <c r="S350" s="13">
        <f t="shared" si="23"/>
        <v>6880.5</v>
      </c>
      <c r="T350" s="13">
        <f t="shared" si="21"/>
        <v>33127.599999999999</v>
      </c>
      <c r="U350" s="21"/>
      <c r="V350" s="22"/>
    </row>
    <row r="351" spans="1:22" s="9" customFormat="1" ht="53.25" customHeight="1" x14ac:dyDescent="0.2">
      <c r="A351" s="37">
        <v>340</v>
      </c>
      <c r="B351" s="32" t="s">
        <v>154</v>
      </c>
      <c r="C351" s="32" t="s">
        <v>91</v>
      </c>
      <c r="D351" s="15" t="s">
        <v>545</v>
      </c>
      <c r="E351" s="15" t="s">
        <v>67</v>
      </c>
      <c r="F351" s="12" t="s">
        <v>83</v>
      </c>
      <c r="G351" s="13">
        <v>50000</v>
      </c>
      <c r="H351" s="13">
        <v>1435</v>
      </c>
      <c r="I351" s="13">
        <v>3550</v>
      </c>
      <c r="J351" s="13">
        <v>550</v>
      </c>
      <c r="K351" s="13">
        <v>1520</v>
      </c>
      <c r="L351" s="13">
        <v>3545</v>
      </c>
      <c r="M351" s="16">
        <v>1577.45</v>
      </c>
      <c r="N351" s="13">
        <f t="shared" si="20"/>
        <v>12177.45</v>
      </c>
      <c r="O351" s="13">
        <v>1617.38</v>
      </c>
      <c r="P351" s="13">
        <v>25</v>
      </c>
      <c r="Q351" s="13">
        <v>6031.06</v>
      </c>
      <c r="R351" s="13">
        <f t="shared" si="22"/>
        <v>12205.89</v>
      </c>
      <c r="S351" s="13">
        <f t="shared" si="23"/>
        <v>7645</v>
      </c>
      <c r="T351" s="13">
        <f t="shared" si="21"/>
        <v>37794.11</v>
      </c>
      <c r="U351" s="21"/>
      <c r="V351" s="22"/>
    </row>
    <row r="352" spans="1:22" s="9" customFormat="1" ht="53.25" customHeight="1" x14ac:dyDescent="0.2">
      <c r="A352" s="37">
        <v>341</v>
      </c>
      <c r="B352" s="32" t="s">
        <v>381</v>
      </c>
      <c r="C352" s="32" t="s">
        <v>90</v>
      </c>
      <c r="D352" s="15" t="s">
        <v>545</v>
      </c>
      <c r="E352" s="15" t="s">
        <v>67</v>
      </c>
      <c r="F352" s="12" t="s">
        <v>272</v>
      </c>
      <c r="G352" s="13">
        <v>60000</v>
      </c>
      <c r="H352" s="13">
        <v>1722</v>
      </c>
      <c r="I352" s="13">
        <v>4260</v>
      </c>
      <c r="J352" s="13">
        <v>660</v>
      </c>
      <c r="K352" s="13">
        <v>1824</v>
      </c>
      <c r="L352" s="13">
        <v>4254</v>
      </c>
      <c r="M352" s="16"/>
      <c r="N352" s="13">
        <f t="shared" si="20"/>
        <v>12720</v>
      </c>
      <c r="O352" s="13">
        <v>0</v>
      </c>
      <c r="P352" s="13">
        <v>25</v>
      </c>
      <c r="Q352" s="13">
        <v>0</v>
      </c>
      <c r="R352" s="13">
        <f t="shared" si="22"/>
        <v>3571</v>
      </c>
      <c r="S352" s="13">
        <f t="shared" si="23"/>
        <v>9174</v>
      </c>
      <c r="T352" s="13">
        <f t="shared" si="21"/>
        <v>56429</v>
      </c>
      <c r="U352" s="21"/>
      <c r="V352" s="22"/>
    </row>
    <row r="353" spans="1:22" s="9" customFormat="1" ht="53.25" customHeight="1" x14ac:dyDescent="0.2">
      <c r="A353" s="37">
        <v>342</v>
      </c>
      <c r="B353" s="32" t="s">
        <v>382</v>
      </c>
      <c r="C353" s="32" t="s">
        <v>91</v>
      </c>
      <c r="D353" s="15" t="s">
        <v>545</v>
      </c>
      <c r="E353" s="15" t="s">
        <v>74</v>
      </c>
      <c r="F353" s="12" t="s">
        <v>272</v>
      </c>
      <c r="G353" s="13">
        <v>60000</v>
      </c>
      <c r="H353" s="13">
        <v>1722</v>
      </c>
      <c r="I353" s="13">
        <v>4260</v>
      </c>
      <c r="J353" s="13">
        <v>660</v>
      </c>
      <c r="K353" s="13">
        <v>1824</v>
      </c>
      <c r="L353" s="13">
        <v>4254</v>
      </c>
      <c r="M353" s="16">
        <v>1577.45</v>
      </c>
      <c r="N353" s="13">
        <f t="shared" si="20"/>
        <v>14297.45</v>
      </c>
      <c r="O353" s="13">
        <v>3171.19</v>
      </c>
      <c r="P353" s="13">
        <v>25</v>
      </c>
      <c r="Q353" s="13">
        <v>3684.16</v>
      </c>
      <c r="R353" s="13">
        <f t="shared" si="22"/>
        <v>12003.800000000001</v>
      </c>
      <c r="S353" s="13">
        <f t="shared" si="23"/>
        <v>9174</v>
      </c>
      <c r="T353" s="13">
        <f t="shared" si="21"/>
        <v>47996.2</v>
      </c>
      <c r="U353" s="21"/>
      <c r="V353" s="22"/>
    </row>
    <row r="354" spans="1:22" s="9" customFormat="1" ht="53.25" customHeight="1" x14ac:dyDescent="0.2">
      <c r="A354" s="37">
        <v>343</v>
      </c>
      <c r="B354" s="32" t="s">
        <v>368</v>
      </c>
      <c r="C354" s="32" t="s">
        <v>90</v>
      </c>
      <c r="D354" s="15" t="s">
        <v>545</v>
      </c>
      <c r="E354" s="15" t="s">
        <v>38</v>
      </c>
      <c r="F354" s="12" t="s">
        <v>96</v>
      </c>
      <c r="G354" s="13">
        <v>35000</v>
      </c>
      <c r="H354" s="13">
        <v>1004.5</v>
      </c>
      <c r="I354" s="13">
        <v>2485</v>
      </c>
      <c r="J354" s="13">
        <v>385</v>
      </c>
      <c r="K354" s="13">
        <v>1064</v>
      </c>
      <c r="L354" s="13">
        <v>2481.5</v>
      </c>
      <c r="M354" s="16"/>
      <c r="N354" s="13">
        <f t="shared" si="20"/>
        <v>7420</v>
      </c>
      <c r="O354" s="13">
        <v>0</v>
      </c>
      <c r="P354" s="13">
        <v>25</v>
      </c>
      <c r="Q354" s="13">
        <v>992.08</v>
      </c>
      <c r="R354" s="13">
        <f t="shared" si="22"/>
        <v>3085.58</v>
      </c>
      <c r="S354" s="13">
        <f t="shared" si="23"/>
        <v>5351.5</v>
      </c>
      <c r="T354" s="13">
        <f t="shared" si="21"/>
        <v>31914.42</v>
      </c>
      <c r="U354" s="21"/>
      <c r="V354" s="22"/>
    </row>
    <row r="355" spans="1:22" s="9" customFormat="1" ht="53.25" customHeight="1" x14ac:dyDescent="0.2">
      <c r="A355" s="37">
        <v>344</v>
      </c>
      <c r="B355" s="32" t="s">
        <v>161</v>
      </c>
      <c r="C355" s="32" t="s">
        <v>90</v>
      </c>
      <c r="D355" s="15" t="s">
        <v>546</v>
      </c>
      <c r="E355" s="15" t="s">
        <v>40</v>
      </c>
      <c r="F355" s="12" t="s">
        <v>83</v>
      </c>
      <c r="G355" s="13">
        <v>75000</v>
      </c>
      <c r="H355" s="13">
        <v>2152.5</v>
      </c>
      <c r="I355" s="13">
        <v>5325</v>
      </c>
      <c r="J355" s="13">
        <v>822.89</v>
      </c>
      <c r="K355" s="13">
        <v>2280</v>
      </c>
      <c r="L355" s="13">
        <v>5317.5</v>
      </c>
      <c r="M355" s="16">
        <v>1577.45</v>
      </c>
      <c r="N355" s="13">
        <f t="shared" si="20"/>
        <v>17475.34</v>
      </c>
      <c r="O355" s="13">
        <v>5993.89</v>
      </c>
      <c r="P355" s="13">
        <v>25</v>
      </c>
      <c r="Q355" s="13">
        <v>100</v>
      </c>
      <c r="R355" s="13">
        <f t="shared" si="22"/>
        <v>12128.84</v>
      </c>
      <c r="S355" s="13">
        <f t="shared" si="23"/>
        <v>11465.39</v>
      </c>
      <c r="T355" s="13">
        <f t="shared" si="21"/>
        <v>62871.16</v>
      </c>
      <c r="U355" s="21"/>
      <c r="V355" s="22"/>
    </row>
    <row r="356" spans="1:22" s="9" customFormat="1" ht="53.25" customHeight="1" x14ac:dyDescent="0.2">
      <c r="A356" s="37">
        <v>345</v>
      </c>
      <c r="B356" s="32" t="s">
        <v>279</v>
      </c>
      <c r="C356" s="32" t="s">
        <v>91</v>
      </c>
      <c r="D356" s="15" t="s">
        <v>546</v>
      </c>
      <c r="E356" s="15" t="s">
        <v>278</v>
      </c>
      <c r="F356" s="12" t="s">
        <v>272</v>
      </c>
      <c r="G356" s="13">
        <v>80000</v>
      </c>
      <c r="H356" s="13">
        <v>2296</v>
      </c>
      <c r="I356" s="13">
        <v>5680</v>
      </c>
      <c r="J356" s="13">
        <v>822.89</v>
      </c>
      <c r="K356" s="13">
        <v>2432</v>
      </c>
      <c r="L356" s="13">
        <v>5672</v>
      </c>
      <c r="M356" s="16"/>
      <c r="N356" s="13">
        <f t="shared" si="20"/>
        <v>16902.89</v>
      </c>
      <c r="O356" s="13">
        <v>7400.87</v>
      </c>
      <c r="P356" s="13">
        <v>25</v>
      </c>
      <c r="Q356" s="13">
        <v>694.72</v>
      </c>
      <c r="R356" s="13">
        <f t="shared" si="22"/>
        <v>12848.589999999998</v>
      </c>
      <c r="S356" s="13">
        <f t="shared" si="23"/>
        <v>12174.89</v>
      </c>
      <c r="T356" s="13">
        <f t="shared" si="21"/>
        <v>67151.41</v>
      </c>
      <c r="U356" s="21"/>
      <c r="V356" s="22"/>
    </row>
    <row r="357" spans="1:22" s="2" customFormat="1" ht="53.25" customHeight="1" x14ac:dyDescent="0.2">
      <c r="A357" s="37">
        <v>346</v>
      </c>
      <c r="B357" s="32" t="s">
        <v>277</v>
      </c>
      <c r="C357" s="32" t="s">
        <v>91</v>
      </c>
      <c r="D357" s="15" t="s">
        <v>546</v>
      </c>
      <c r="E357" s="12" t="s">
        <v>278</v>
      </c>
      <c r="F357" s="12" t="s">
        <v>272</v>
      </c>
      <c r="G357" s="13">
        <v>70000</v>
      </c>
      <c r="H357" s="13">
        <v>2009</v>
      </c>
      <c r="I357" s="13">
        <v>4970</v>
      </c>
      <c r="J357" s="13">
        <v>770</v>
      </c>
      <c r="K357" s="13">
        <v>2128</v>
      </c>
      <c r="L357" s="13">
        <v>4963</v>
      </c>
      <c r="M357" s="16"/>
      <c r="N357" s="13">
        <f t="shared" si="20"/>
        <v>14840</v>
      </c>
      <c r="O357" s="13">
        <v>5368.48</v>
      </c>
      <c r="P357" s="13">
        <v>25</v>
      </c>
      <c r="Q357" s="13">
        <v>12833.85</v>
      </c>
      <c r="R357" s="13">
        <f t="shared" si="22"/>
        <v>22364.33</v>
      </c>
      <c r="S357" s="13">
        <f t="shared" si="23"/>
        <v>10703</v>
      </c>
      <c r="T357" s="13">
        <f t="shared" si="21"/>
        <v>47635.67</v>
      </c>
      <c r="U357" s="21"/>
      <c r="V357" s="22"/>
    </row>
    <row r="358" spans="1:22" s="2" customFormat="1" ht="53.25" customHeight="1" x14ac:dyDescent="0.2">
      <c r="A358" s="37">
        <v>347</v>
      </c>
      <c r="B358" s="32" t="s">
        <v>194</v>
      </c>
      <c r="C358" s="32" t="s">
        <v>90</v>
      </c>
      <c r="D358" s="15" t="s">
        <v>546</v>
      </c>
      <c r="E358" s="12" t="s">
        <v>263</v>
      </c>
      <c r="F358" s="12" t="s">
        <v>96</v>
      </c>
      <c r="G358" s="13">
        <v>55000</v>
      </c>
      <c r="H358" s="13">
        <v>1578.5</v>
      </c>
      <c r="I358" s="13">
        <v>3905</v>
      </c>
      <c r="J358" s="13">
        <v>605</v>
      </c>
      <c r="K358" s="13">
        <v>1672</v>
      </c>
      <c r="L358" s="13">
        <v>3899.5</v>
      </c>
      <c r="M358" s="16"/>
      <c r="N358" s="13">
        <f t="shared" ref="N358:N369" si="24">SUM(H358:M358)</f>
        <v>11660</v>
      </c>
      <c r="O358" s="13">
        <v>1291.6400000000001</v>
      </c>
      <c r="P358" s="13">
        <v>25</v>
      </c>
      <c r="Q358" s="13">
        <v>2600</v>
      </c>
      <c r="R358" s="13">
        <f t="shared" ref="R358:R369" si="25">SUM(O358,P358,H358,K358,M358,Q358)</f>
        <v>7167.14</v>
      </c>
      <c r="S358" s="13">
        <f t="shared" ref="S358:S369" si="26">SUM(I358,J358,L358)</f>
        <v>8409.5</v>
      </c>
      <c r="T358" s="13">
        <f t="shared" ref="T358:T369" si="27">+G358-R358</f>
        <v>47832.86</v>
      </c>
      <c r="U358" s="21"/>
      <c r="V358" s="22"/>
    </row>
    <row r="359" spans="1:22" s="2" customFormat="1" ht="53.25" customHeight="1" x14ac:dyDescent="0.2">
      <c r="A359" s="37">
        <v>348</v>
      </c>
      <c r="B359" s="32" t="s">
        <v>280</v>
      </c>
      <c r="C359" s="32" t="s">
        <v>90</v>
      </c>
      <c r="D359" s="15" t="s">
        <v>546</v>
      </c>
      <c r="E359" s="12" t="s">
        <v>64</v>
      </c>
      <c r="F359" s="12" t="s">
        <v>272</v>
      </c>
      <c r="G359" s="13">
        <v>40000</v>
      </c>
      <c r="H359" s="13">
        <v>1148</v>
      </c>
      <c r="I359" s="13">
        <v>2840</v>
      </c>
      <c r="J359" s="13">
        <v>440</v>
      </c>
      <c r="K359" s="13">
        <v>1216</v>
      </c>
      <c r="L359" s="13">
        <v>2836</v>
      </c>
      <c r="M359" s="16"/>
      <c r="N359" s="13">
        <f t="shared" si="24"/>
        <v>8480</v>
      </c>
      <c r="O359" s="13">
        <v>442.65</v>
      </c>
      <c r="P359" s="13">
        <v>25</v>
      </c>
      <c r="Q359" s="13">
        <v>942.52</v>
      </c>
      <c r="R359" s="13">
        <f t="shared" si="25"/>
        <v>3774.17</v>
      </c>
      <c r="S359" s="13">
        <f t="shared" si="26"/>
        <v>6116</v>
      </c>
      <c r="T359" s="13">
        <f t="shared" si="27"/>
        <v>36225.83</v>
      </c>
      <c r="U359" s="21"/>
      <c r="V359" s="22"/>
    </row>
    <row r="360" spans="1:22" s="2" customFormat="1" ht="53.25" customHeight="1" x14ac:dyDescent="0.2">
      <c r="A360" s="37">
        <v>349</v>
      </c>
      <c r="B360" s="32" t="s">
        <v>376</v>
      </c>
      <c r="C360" s="32" t="s">
        <v>91</v>
      </c>
      <c r="D360" s="15" t="s">
        <v>546</v>
      </c>
      <c r="E360" s="12" t="s">
        <v>263</v>
      </c>
      <c r="F360" s="12" t="s">
        <v>96</v>
      </c>
      <c r="G360" s="13">
        <v>75000</v>
      </c>
      <c r="H360" s="13">
        <v>2152.5</v>
      </c>
      <c r="I360" s="13">
        <v>5325</v>
      </c>
      <c r="J360" s="13">
        <v>822.89</v>
      </c>
      <c r="K360" s="13">
        <v>2280</v>
      </c>
      <c r="L360" s="13">
        <v>5317.5</v>
      </c>
      <c r="M360" s="16"/>
      <c r="N360" s="13">
        <f t="shared" si="24"/>
        <v>15897.89</v>
      </c>
      <c r="O360" s="13">
        <v>0</v>
      </c>
      <c r="P360" s="13">
        <v>25</v>
      </c>
      <c r="Q360" s="13">
        <v>2676.24</v>
      </c>
      <c r="R360" s="13">
        <f t="shared" si="25"/>
        <v>7133.74</v>
      </c>
      <c r="S360" s="13">
        <f t="shared" si="26"/>
        <v>11465.39</v>
      </c>
      <c r="T360" s="13">
        <f t="shared" si="27"/>
        <v>67866.259999999995</v>
      </c>
      <c r="U360" s="21"/>
      <c r="V360" s="22"/>
    </row>
    <row r="361" spans="1:22" s="2" customFormat="1" ht="53.25" customHeight="1" x14ac:dyDescent="0.2">
      <c r="A361" s="37">
        <v>350</v>
      </c>
      <c r="B361" s="32" t="s">
        <v>435</v>
      </c>
      <c r="C361" s="32" t="s">
        <v>91</v>
      </c>
      <c r="D361" s="15" t="s">
        <v>546</v>
      </c>
      <c r="E361" s="12" t="s">
        <v>278</v>
      </c>
      <c r="F361" s="12" t="s">
        <v>272</v>
      </c>
      <c r="G361" s="13">
        <v>70000</v>
      </c>
      <c r="H361" s="13">
        <v>2009</v>
      </c>
      <c r="I361" s="13">
        <v>4970</v>
      </c>
      <c r="J361" s="13">
        <v>770</v>
      </c>
      <c r="K361" s="13">
        <v>2128</v>
      </c>
      <c r="L361" s="13">
        <v>4963</v>
      </c>
      <c r="M361" s="16"/>
      <c r="N361" s="13">
        <f t="shared" si="24"/>
        <v>14840</v>
      </c>
      <c r="O361" s="13">
        <v>5368.48</v>
      </c>
      <c r="P361" s="13">
        <v>25</v>
      </c>
      <c r="Q361" s="13">
        <v>619.5</v>
      </c>
      <c r="R361" s="13">
        <f t="shared" si="25"/>
        <v>10149.98</v>
      </c>
      <c r="S361" s="13">
        <f t="shared" si="26"/>
        <v>10703</v>
      </c>
      <c r="T361" s="13">
        <f t="shared" si="27"/>
        <v>59850.020000000004</v>
      </c>
      <c r="U361" s="21"/>
      <c r="V361" s="22"/>
    </row>
    <row r="362" spans="1:22" s="2" customFormat="1" ht="53.25" customHeight="1" x14ac:dyDescent="0.2">
      <c r="A362" s="37">
        <v>351</v>
      </c>
      <c r="B362" s="32" t="s">
        <v>436</v>
      </c>
      <c r="C362" s="32" t="s">
        <v>91</v>
      </c>
      <c r="D362" s="15" t="s">
        <v>546</v>
      </c>
      <c r="E362" s="12" t="s">
        <v>263</v>
      </c>
      <c r="F362" s="12" t="s">
        <v>272</v>
      </c>
      <c r="G362" s="13">
        <v>50000</v>
      </c>
      <c r="H362" s="13">
        <v>1435</v>
      </c>
      <c r="I362" s="13">
        <v>3550</v>
      </c>
      <c r="J362" s="13">
        <v>550</v>
      </c>
      <c r="K362" s="13">
        <v>1520</v>
      </c>
      <c r="L362" s="13">
        <v>3545</v>
      </c>
      <c r="M362" s="16"/>
      <c r="N362" s="13">
        <f t="shared" si="24"/>
        <v>10600</v>
      </c>
      <c r="O362" s="13">
        <v>1854</v>
      </c>
      <c r="P362" s="13">
        <v>25</v>
      </c>
      <c r="Q362" s="13">
        <v>2512.46</v>
      </c>
      <c r="R362" s="13">
        <f t="shared" si="25"/>
        <v>7346.46</v>
      </c>
      <c r="S362" s="13">
        <f t="shared" si="26"/>
        <v>7645</v>
      </c>
      <c r="T362" s="13">
        <f t="shared" si="27"/>
        <v>42653.54</v>
      </c>
      <c r="U362" s="21"/>
      <c r="V362" s="22"/>
    </row>
    <row r="363" spans="1:22" s="2" customFormat="1" ht="53.25" customHeight="1" x14ac:dyDescent="0.2">
      <c r="A363" s="37">
        <v>352</v>
      </c>
      <c r="B363" s="32" t="s">
        <v>227</v>
      </c>
      <c r="C363" s="32" t="s">
        <v>91</v>
      </c>
      <c r="D363" s="15" t="s">
        <v>546</v>
      </c>
      <c r="E363" s="12" t="s">
        <v>29</v>
      </c>
      <c r="F363" s="12" t="s">
        <v>96</v>
      </c>
      <c r="G363" s="13">
        <v>34000</v>
      </c>
      <c r="H363" s="13">
        <v>975.8</v>
      </c>
      <c r="I363" s="13">
        <v>2414</v>
      </c>
      <c r="J363" s="13">
        <v>374</v>
      </c>
      <c r="K363" s="13">
        <v>1033.5999999999999</v>
      </c>
      <c r="L363" s="13">
        <v>2410.6</v>
      </c>
      <c r="M363" s="16"/>
      <c r="N363" s="13">
        <f t="shared" si="24"/>
        <v>7208</v>
      </c>
      <c r="O363" s="13">
        <v>0</v>
      </c>
      <c r="P363" s="13">
        <v>25</v>
      </c>
      <c r="Q363" s="13">
        <v>0</v>
      </c>
      <c r="R363" s="13">
        <f t="shared" si="25"/>
        <v>2034.3999999999999</v>
      </c>
      <c r="S363" s="13">
        <f t="shared" si="26"/>
        <v>5198.6000000000004</v>
      </c>
      <c r="T363" s="13">
        <f t="shared" si="27"/>
        <v>31965.599999999999</v>
      </c>
      <c r="U363" s="21"/>
      <c r="V363" s="22"/>
    </row>
    <row r="364" spans="1:22" s="2" customFormat="1" ht="53.25" customHeight="1" x14ac:dyDescent="0.2">
      <c r="A364" s="37">
        <v>353</v>
      </c>
      <c r="B364" s="32" t="s">
        <v>394</v>
      </c>
      <c r="C364" s="32" t="s">
        <v>91</v>
      </c>
      <c r="D364" s="15" t="s">
        <v>546</v>
      </c>
      <c r="E364" s="12" t="s">
        <v>253</v>
      </c>
      <c r="F364" s="12" t="s">
        <v>96</v>
      </c>
      <c r="G364" s="13">
        <v>26500</v>
      </c>
      <c r="H364" s="13">
        <v>760.55</v>
      </c>
      <c r="I364" s="13">
        <v>1881.5</v>
      </c>
      <c r="J364" s="13">
        <v>291.5</v>
      </c>
      <c r="K364" s="13">
        <v>805.6</v>
      </c>
      <c r="L364" s="13">
        <v>1878.85</v>
      </c>
      <c r="M364" s="16"/>
      <c r="N364" s="13">
        <f t="shared" si="24"/>
        <v>5618</v>
      </c>
      <c r="O364" s="13">
        <v>0</v>
      </c>
      <c r="P364" s="13">
        <v>25</v>
      </c>
      <c r="Q364" s="13">
        <v>941.64</v>
      </c>
      <c r="R364" s="13">
        <f t="shared" si="25"/>
        <v>2532.79</v>
      </c>
      <c r="S364" s="13">
        <f t="shared" si="26"/>
        <v>4051.85</v>
      </c>
      <c r="T364" s="13">
        <f t="shared" si="27"/>
        <v>23967.21</v>
      </c>
      <c r="U364" s="21"/>
      <c r="V364" s="22"/>
    </row>
    <row r="365" spans="1:22" s="2" customFormat="1" ht="53.25" customHeight="1" x14ac:dyDescent="0.2">
      <c r="A365" s="37">
        <v>354</v>
      </c>
      <c r="B365" s="32" t="s">
        <v>159</v>
      </c>
      <c r="C365" s="32" t="s">
        <v>90</v>
      </c>
      <c r="D365" s="15" t="s">
        <v>546</v>
      </c>
      <c r="E365" s="12" t="s">
        <v>93</v>
      </c>
      <c r="F365" s="12" t="s">
        <v>96</v>
      </c>
      <c r="G365" s="13">
        <v>30000</v>
      </c>
      <c r="H365" s="13">
        <v>861</v>
      </c>
      <c r="I365" s="13">
        <v>2130</v>
      </c>
      <c r="J365" s="13">
        <v>330</v>
      </c>
      <c r="K365" s="13">
        <v>912</v>
      </c>
      <c r="L365" s="13">
        <v>2127</v>
      </c>
      <c r="M365" s="16"/>
      <c r="N365" s="13">
        <f t="shared" si="24"/>
        <v>6360</v>
      </c>
      <c r="O365" s="13">
        <v>0</v>
      </c>
      <c r="P365" s="13">
        <v>25</v>
      </c>
      <c r="Q365" s="13">
        <v>843.4</v>
      </c>
      <c r="R365" s="13">
        <f t="shared" si="25"/>
        <v>2641.4</v>
      </c>
      <c r="S365" s="13">
        <f t="shared" si="26"/>
        <v>4587</v>
      </c>
      <c r="T365" s="13">
        <f t="shared" si="27"/>
        <v>27358.6</v>
      </c>
      <c r="U365" s="21"/>
      <c r="V365" s="22"/>
    </row>
    <row r="366" spans="1:22" s="2" customFormat="1" ht="53.25" customHeight="1" x14ac:dyDescent="0.2">
      <c r="A366" s="37">
        <v>355</v>
      </c>
      <c r="B366" s="32" t="s">
        <v>258</v>
      </c>
      <c r="C366" s="32" t="s">
        <v>91</v>
      </c>
      <c r="D366" s="15" t="s">
        <v>546</v>
      </c>
      <c r="E366" s="12" t="s">
        <v>93</v>
      </c>
      <c r="F366" s="12" t="s">
        <v>83</v>
      </c>
      <c r="G366" s="13">
        <v>35000</v>
      </c>
      <c r="H366" s="13">
        <v>1004.5</v>
      </c>
      <c r="I366" s="13">
        <v>2485</v>
      </c>
      <c r="J366" s="13">
        <v>385</v>
      </c>
      <c r="K366" s="13">
        <v>1064</v>
      </c>
      <c r="L366" s="13">
        <v>2481.5</v>
      </c>
      <c r="M366" s="16"/>
      <c r="N366" s="13">
        <f t="shared" si="24"/>
        <v>7420</v>
      </c>
      <c r="O366" s="13">
        <v>0</v>
      </c>
      <c r="P366" s="13">
        <v>25</v>
      </c>
      <c r="Q366" s="13">
        <v>2942.52</v>
      </c>
      <c r="R366" s="13">
        <f t="shared" si="25"/>
        <v>5036.0200000000004</v>
      </c>
      <c r="S366" s="13">
        <f t="shared" si="26"/>
        <v>5351.5</v>
      </c>
      <c r="T366" s="13">
        <f t="shared" si="27"/>
        <v>29963.98</v>
      </c>
      <c r="U366" s="21"/>
      <c r="V366" s="22"/>
    </row>
    <row r="367" spans="1:22" s="2" customFormat="1" ht="53.25" customHeight="1" x14ac:dyDescent="0.2">
      <c r="A367" s="37">
        <v>356</v>
      </c>
      <c r="B367" s="32" t="s">
        <v>437</v>
      </c>
      <c r="C367" s="32" t="s">
        <v>91</v>
      </c>
      <c r="D367" s="15" t="s">
        <v>546</v>
      </c>
      <c r="E367" s="12" t="s">
        <v>253</v>
      </c>
      <c r="F367" s="12" t="s">
        <v>96</v>
      </c>
      <c r="G367" s="13">
        <v>26500</v>
      </c>
      <c r="H367" s="13">
        <v>760.55</v>
      </c>
      <c r="I367" s="13">
        <v>1881.5</v>
      </c>
      <c r="J367" s="13">
        <v>291.5</v>
      </c>
      <c r="K367" s="13">
        <v>805.6</v>
      </c>
      <c r="L367" s="13">
        <v>1878.85</v>
      </c>
      <c r="M367" s="16"/>
      <c r="N367" s="13">
        <f t="shared" si="24"/>
        <v>5618</v>
      </c>
      <c r="O367" s="13">
        <v>0</v>
      </c>
      <c r="P367" s="13">
        <v>25</v>
      </c>
      <c r="Q367" s="13">
        <v>0</v>
      </c>
      <c r="R367" s="13">
        <f t="shared" si="25"/>
        <v>1591.15</v>
      </c>
      <c r="S367" s="13">
        <f t="shared" si="26"/>
        <v>4051.85</v>
      </c>
      <c r="T367" s="13">
        <f t="shared" si="27"/>
        <v>24908.85</v>
      </c>
      <c r="U367" s="21"/>
      <c r="V367" s="22"/>
    </row>
    <row r="368" spans="1:22" s="2" customFormat="1" ht="53.25" customHeight="1" x14ac:dyDescent="0.2">
      <c r="A368" s="37">
        <v>357</v>
      </c>
      <c r="B368" s="32" t="s">
        <v>514</v>
      </c>
      <c r="C368" s="32" t="s">
        <v>90</v>
      </c>
      <c r="D368" s="15" t="s">
        <v>546</v>
      </c>
      <c r="E368" s="12" t="s">
        <v>93</v>
      </c>
      <c r="F368" s="12" t="s">
        <v>272</v>
      </c>
      <c r="G368" s="13">
        <v>35000</v>
      </c>
      <c r="H368" s="13">
        <v>1004.5</v>
      </c>
      <c r="I368" s="13">
        <v>2485</v>
      </c>
      <c r="J368" s="13">
        <v>385</v>
      </c>
      <c r="K368" s="13">
        <v>1064</v>
      </c>
      <c r="L368" s="13">
        <v>2481.5</v>
      </c>
      <c r="M368" s="16"/>
      <c r="N368" s="13">
        <f t="shared" si="24"/>
        <v>7420</v>
      </c>
      <c r="O368" s="13">
        <v>0</v>
      </c>
      <c r="P368" s="13">
        <v>25</v>
      </c>
      <c r="Q368" s="13">
        <v>743.4</v>
      </c>
      <c r="R368" s="13">
        <f t="shared" si="25"/>
        <v>2836.9</v>
      </c>
      <c r="S368" s="13">
        <f t="shared" si="26"/>
        <v>5351.5</v>
      </c>
      <c r="T368" s="13">
        <f t="shared" si="27"/>
        <v>32163.1</v>
      </c>
      <c r="U368" s="21"/>
      <c r="V368" s="22"/>
    </row>
    <row r="369" spans="1:116" s="2" customFormat="1" ht="53.25" customHeight="1" x14ac:dyDescent="0.2">
      <c r="A369" s="37">
        <v>358</v>
      </c>
      <c r="B369" s="32" t="s">
        <v>377</v>
      </c>
      <c r="C369" s="32" t="s">
        <v>91</v>
      </c>
      <c r="D369" s="15" t="s">
        <v>546</v>
      </c>
      <c r="E369" s="12" t="s">
        <v>20</v>
      </c>
      <c r="F369" s="12" t="s">
        <v>96</v>
      </c>
      <c r="G369" s="13">
        <v>35000</v>
      </c>
      <c r="H369" s="13">
        <v>1004.5</v>
      </c>
      <c r="I369" s="13">
        <v>2485</v>
      </c>
      <c r="J369" s="13">
        <v>385</v>
      </c>
      <c r="K369" s="13">
        <v>1064</v>
      </c>
      <c r="L369" s="13">
        <v>2481.5</v>
      </c>
      <c r="M369" s="16"/>
      <c r="N369" s="13">
        <f t="shared" si="24"/>
        <v>7420</v>
      </c>
      <c r="O369" s="13">
        <v>0</v>
      </c>
      <c r="P369" s="13">
        <v>25</v>
      </c>
      <c r="Q369" s="13">
        <v>6093.89</v>
      </c>
      <c r="R369" s="13">
        <f t="shared" si="25"/>
        <v>8187.39</v>
      </c>
      <c r="S369" s="13">
        <f t="shared" si="26"/>
        <v>5351.5</v>
      </c>
      <c r="T369" s="13">
        <f t="shared" si="27"/>
        <v>26812.61</v>
      </c>
      <c r="U369" s="21"/>
      <c r="V369" s="22"/>
    </row>
    <row r="370" spans="1:116" s="2" customFormat="1" ht="53.25" customHeight="1" x14ac:dyDescent="0.2">
      <c r="A370" s="37">
        <v>359</v>
      </c>
      <c r="B370" s="32" t="s">
        <v>390</v>
      </c>
      <c r="C370" s="32" t="s">
        <v>90</v>
      </c>
      <c r="D370" s="15" t="s">
        <v>432</v>
      </c>
      <c r="E370" s="12" t="s">
        <v>273</v>
      </c>
      <c r="F370" s="12" t="s">
        <v>272</v>
      </c>
      <c r="G370" s="13">
        <v>175000</v>
      </c>
      <c r="H370" s="13">
        <v>5022.5</v>
      </c>
      <c r="I370" s="13">
        <v>12425</v>
      </c>
      <c r="J370" s="13">
        <v>822.89</v>
      </c>
      <c r="K370" s="13">
        <v>5320</v>
      </c>
      <c r="L370" s="13">
        <v>12407.5</v>
      </c>
      <c r="M370" s="16"/>
      <c r="N370" s="13">
        <f t="shared" si="20"/>
        <v>35997.89</v>
      </c>
      <c r="O370" s="13">
        <v>29747.24</v>
      </c>
      <c r="P370" s="13">
        <v>25</v>
      </c>
      <c r="Q370" s="13">
        <v>743.4</v>
      </c>
      <c r="R370" s="13">
        <f t="shared" si="22"/>
        <v>40858.140000000007</v>
      </c>
      <c r="S370" s="13">
        <f t="shared" si="23"/>
        <v>25655.39</v>
      </c>
      <c r="T370" s="13">
        <f t="shared" si="21"/>
        <v>134141.85999999999</v>
      </c>
      <c r="U370" s="21"/>
      <c r="V370" s="22"/>
    </row>
    <row r="371" spans="1:116" s="2" customFormat="1" ht="53.25" customHeight="1" x14ac:dyDescent="0.2">
      <c r="A371" s="37">
        <v>360</v>
      </c>
      <c r="B371" s="32" t="s">
        <v>274</v>
      </c>
      <c r="C371" s="32" t="s">
        <v>90</v>
      </c>
      <c r="D371" s="15" t="s">
        <v>432</v>
      </c>
      <c r="E371" s="12" t="s">
        <v>53</v>
      </c>
      <c r="F371" s="12" t="s">
        <v>272</v>
      </c>
      <c r="G371" s="13">
        <v>60000</v>
      </c>
      <c r="H371" s="13">
        <v>1722</v>
      </c>
      <c r="I371" s="13">
        <v>4260</v>
      </c>
      <c r="J371" s="13">
        <v>660</v>
      </c>
      <c r="K371" s="13">
        <v>1824</v>
      </c>
      <c r="L371" s="13">
        <v>4254</v>
      </c>
      <c r="M371" s="16">
        <v>1577.45</v>
      </c>
      <c r="N371" s="13">
        <f t="shared" si="20"/>
        <v>14297.45</v>
      </c>
      <c r="O371" s="13">
        <v>3171.19</v>
      </c>
      <c r="P371" s="13">
        <v>25</v>
      </c>
      <c r="Q371" s="13">
        <v>1685.9199999999998</v>
      </c>
      <c r="R371" s="13">
        <f t="shared" si="22"/>
        <v>10005.560000000001</v>
      </c>
      <c r="S371" s="13">
        <f t="shared" si="23"/>
        <v>9174</v>
      </c>
      <c r="T371" s="13">
        <f t="shared" si="21"/>
        <v>49994.44</v>
      </c>
      <c r="U371" s="21"/>
      <c r="V371" s="22"/>
    </row>
    <row r="372" spans="1:116" s="2" customFormat="1" ht="53.25" customHeight="1" x14ac:dyDescent="0.2">
      <c r="A372" s="37">
        <v>361</v>
      </c>
      <c r="B372" s="32" t="s">
        <v>275</v>
      </c>
      <c r="C372" s="32" t="s">
        <v>91</v>
      </c>
      <c r="D372" s="15" t="s">
        <v>432</v>
      </c>
      <c r="E372" s="12" t="s">
        <v>53</v>
      </c>
      <c r="F372" s="12" t="s">
        <v>272</v>
      </c>
      <c r="G372" s="13">
        <v>70000</v>
      </c>
      <c r="H372" s="13">
        <v>2009</v>
      </c>
      <c r="I372" s="13">
        <v>4970</v>
      </c>
      <c r="J372" s="13">
        <v>770</v>
      </c>
      <c r="K372" s="13">
        <v>2128</v>
      </c>
      <c r="L372" s="13">
        <v>4963</v>
      </c>
      <c r="M372" s="16"/>
      <c r="N372" s="13">
        <f t="shared" ref="N372:N382" si="28">SUM(H372:M372)</f>
        <v>14840</v>
      </c>
      <c r="O372" s="13">
        <v>5368.48</v>
      </c>
      <c r="P372" s="13">
        <v>25</v>
      </c>
      <c r="Q372" s="13">
        <v>2719.5</v>
      </c>
      <c r="R372" s="13">
        <f t="shared" si="22"/>
        <v>12249.98</v>
      </c>
      <c r="S372" s="13">
        <f t="shared" si="23"/>
        <v>10703</v>
      </c>
      <c r="T372" s="13">
        <f t="shared" si="21"/>
        <v>57750.020000000004</v>
      </c>
      <c r="U372" s="21"/>
      <c r="V372" s="22"/>
    </row>
    <row r="373" spans="1:116" s="2" customFormat="1" ht="53.25" customHeight="1" x14ac:dyDescent="0.2">
      <c r="A373" s="37">
        <v>362</v>
      </c>
      <c r="B373" s="32" t="s">
        <v>167</v>
      </c>
      <c r="C373" s="32" t="s">
        <v>90</v>
      </c>
      <c r="D373" s="15" t="s">
        <v>432</v>
      </c>
      <c r="E373" s="12" t="s">
        <v>53</v>
      </c>
      <c r="F373" s="12" t="s">
        <v>83</v>
      </c>
      <c r="G373" s="13">
        <v>50000</v>
      </c>
      <c r="H373" s="13">
        <v>1435</v>
      </c>
      <c r="I373" s="13">
        <v>3550</v>
      </c>
      <c r="J373" s="13">
        <v>550</v>
      </c>
      <c r="K373" s="13">
        <v>1520</v>
      </c>
      <c r="L373" s="13">
        <v>3545</v>
      </c>
      <c r="M373" s="16"/>
      <c r="N373" s="13">
        <f t="shared" si="28"/>
        <v>10600</v>
      </c>
      <c r="O373" s="13">
        <v>1854</v>
      </c>
      <c r="P373" s="13">
        <v>25</v>
      </c>
      <c r="Q373" s="13">
        <v>100</v>
      </c>
      <c r="R373" s="13">
        <f t="shared" si="22"/>
        <v>4934</v>
      </c>
      <c r="S373" s="13">
        <f t="shared" si="23"/>
        <v>7645</v>
      </c>
      <c r="T373" s="13">
        <f t="shared" si="21"/>
        <v>45066</v>
      </c>
      <c r="U373" s="21"/>
      <c r="V373" s="22"/>
    </row>
    <row r="374" spans="1:116" s="2" customFormat="1" ht="53.25" customHeight="1" x14ac:dyDescent="0.2">
      <c r="A374" s="37">
        <v>363</v>
      </c>
      <c r="B374" s="32" t="s">
        <v>164</v>
      </c>
      <c r="C374" s="32" t="s">
        <v>90</v>
      </c>
      <c r="D374" s="15" t="s">
        <v>432</v>
      </c>
      <c r="E374" s="12" t="s">
        <v>30</v>
      </c>
      <c r="F374" s="12" t="s">
        <v>83</v>
      </c>
      <c r="G374" s="13">
        <v>70000</v>
      </c>
      <c r="H374" s="13">
        <v>2009</v>
      </c>
      <c r="I374" s="13">
        <v>4970</v>
      </c>
      <c r="J374" s="13">
        <v>770</v>
      </c>
      <c r="K374" s="13">
        <v>2128</v>
      </c>
      <c r="L374" s="13">
        <v>4963</v>
      </c>
      <c r="M374" s="16"/>
      <c r="N374" s="13">
        <f t="shared" si="28"/>
        <v>14840</v>
      </c>
      <c r="O374" s="13">
        <v>5368.48</v>
      </c>
      <c r="P374" s="13">
        <v>25</v>
      </c>
      <c r="Q374" s="13">
        <v>16725.79</v>
      </c>
      <c r="R374" s="13">
        <f t="shared" si="22"/>
        <v>26256.27</v>
      </c>
      <c r="S374" s="13">
        <f t="shared" si="23"/>
        <v>10703</v>
      </c>
      <c r="T374" s="13">
        <f t="shared" si="21"/>
        <v>43743.729999999996</v>
      </c>
      <c r="U374" s="21"/>
      <c r="V374" s="22"/>
    </row>
    <row r="375" spans="1:116" s="2" customFormat="1" ht="53.25" customHeight="1" x14ac:dyDescent="0.2">
      <c r="A375" s="37">
        <v>364</v>
      </c>
      <c r="B375" s="32" t="s">
        <v>392</v>
      </c>
      <c r="C375" s="32" t="s">
        <v>91</v>
      </c>
      <c r="D375" s="15" t="s">
        <v>432</v>
      </c>
      <c r="E375" s="12" t="s">
        <v>20</v>
      </c>
      <c r="F375" s="12" t="s">
        <v>96</v>
      </c>
      <c r="G375" s="13">
        <v>35000</v>
      </c>
      <c r="H375" s="13">
        <v>1004.5</v>
      </c>
      <c r="I375" s="13">
        <v>2485</v>
      </c>
      <c r="J375" s="13">
        <v>385</v>
      </c>
      <c r="K375" s="13">
        <v>1064</v>
      </c>
      <c r="L375" s="13">
        <v>2481.5</v>
      </c>
      <c r="M375" s="16"/>
      <c r="N375" s="13">
        <f t="shared" si="28"/>
        <v>7420</v>
      </c>
      <c r="O375" s="13">
        <v>0</v>
      </c>
      <c r="P375" s="13">
        <v>25</v>
      </c>
      <c r="Q375" s="13">
        <v>3149.56</v>
      </c>
      <c r="R375" s="13">
        <f t="shared" si="22"/>
        <v>5243.0599999999995</v>
      </c>
      <c r="S375" s="13">
        <f t="shared" si="23"/>
        <v>5351.5</v>
      </c>
      <c r="T375" s="13">
        <f t="shared" si="21"/>
        <v>29756.940000000002</v>
      </c>
      <c r="U375" s="21"/>
      <c r="V375" s="22"/>
    </row>
    <row r="376" spans="1:116" s="2" customFormat="1" ht="53.25" customHeight="1" x14ac:dyDescent="0.2">
      <c r="A376" s="37">
        <v>365</v>
      </c>
      <c r="B376" s="32" t="s">
        <v>433</v>
      </c>
      <c r="C376" s="32" t="s">
        <v>90</v>
      </c>
      <c r="D376" s="15" t="s">
        <v>432</v>
      </c>
      <c r="E376" s="12" t="s">
        <v>391</v>
      </c>
      <c r="F376" s="12" t="s">
        <v>272</v>
      </c>
      <c r="G376" s="13">
        <v>45000</v>
      </c>
      <c r="H376" s="13">
        <v>1291.5</v>
      </c>
      <c r="I376" s="13">
        <v>3195</v>
      </c>
      <c r="J376" s="13">
        <v>495</v>
      </c>
      <c r="K376" s="13">
        <v>1368</v>
      </c>
      <c r="L376" s="13">
        <v>3190.5</v>
      </c>
      <c r="M376" s="16"/>
      <c r="N376" s="13">
        <f t="shared" si="28"/>
        <v>9540</v>
      </c>
      <c r="O376" s="13">
        <v>1148.33</v>
      </c>
      <c r="P376" s="13">
        <v>25</v>
      </c>
      <c r="Q376" s="13">
        <v>100</v>
      </c>
      <c r="R376" s="13">
        <f t="shared" si="22"/>
        <v>3932.83</v>
      </c>
      <c r="S376" s="13">
        <f t="shared" si="23"/>
        <v>6880.5</v>
      </c>
      <c r="T376" s="13">
        <f t="shared" si="21"/>
        <v>41067.17</v>
      </c>
      <c r="U376" s="21"/>
      <c r="V376" s="22"/>
    </row>
    <row r="377" spans="1:116" s="2" customFormat="1" ht="53.25" customHeight="1" x14ac:dyDescent="0.2">
      <c r="A377" s="37">
        <v>366</v>
      </c>
      <c r="B377" s="32" t="s">
        <v>515</v>
      </c>
      <c r="C377" s="32" t="s">
        <v>91</v>
      </c>
      <c r="D377" s="15" t="s">
        <v>432</v>
      </c>
      <c r="E377" s="12" t="s">
        <v>391</v>
      </c>
      <c r="F377" s="12" t="s">
        <v>272</v>
      </c>
      <c r="G377" s="13">
        <v>50000</v>
      </c>
      <c r="H377" s="13">
        <v>1435</v>
      </c>
      <c r="I377" s="13">
        <v>3550</v>
      </c>
      <c r="J377" s="13">
        <v>550</v>
      </c>
      <c r="K377" s="13">
        <v>1520</v>
      </c>
      <c r="L377" s="13">
        <v>3545</v>
      </c>
      <c r="M377" s="16"/>
      <c r="N377" s="13">
        <f t="shared" si="28"/>
        <v>10600</v>
      </c>
      <c r="O377" s="13">
        <v>1854</v>
      </c>
      <c r="P377" s="13">
        <v>25</v>
      </c>
      <c r="Q377" s="13">
        <v>1066.42</v>
      </c>
      <c r="R377" s="13">
        <f t="shared" si="22"/>
        <v>5900.42</v>
      </c>
      <c r="S377" s="13">
        <f t="shared" si="23"/>
        <v>7645</v>
      </c>
      <c r="T377" s="13">
        <f t="shared" si="21"/>
        <v>44099.58</v>
      </c>
      <c r="U377" s="21"/>
      <c r="V377" s="22"/>
    </row>
    <row r="378" spans="1:116" s="2" customFormat="1" ht="53.25" customHeight="1" x14ac:dyDescent="0.2">
      <c r="A378" s="37">
        <v>367</v>
      </c>
      <c r="B378" s="32" t="s">
        <v>547</v>
      </c>
      <c r="C378" s="32" t="s">
        <v>90</v>
      </c>
      <c r="D378" s="15" t="s">
        <v>432</v>
      </c>
      <c r="E378" s="12" t="s">
        <v>391</v>
      </c>
      <c r="F378" s="12" t="s">
        <v>272</v>
      </c>
      <c r="G378" s="13">
        <v>70000</v>
      </c>
      <c r="H378" s="13">
        <v>2009</v>
      </c>
      <c r="I378" s="13">
        <v>4970</v>
      </c>
      <c r="J378" s="13">
        <v>770</v>
      </c>
      <c r="K378" s="13">
        <v>2128</v>
      </c>
      <c r="L378" s="13">
        <v>4963</v>
      </c>
      <c r="M378" s="16"/>
      <c r="N378" s="13">
        <f t="shared" si="28"/>
        <v>14840</v>
      </c>
      <c r="O378" s="13">
        <v>5368.48</v>
      </c>
      <c r="P378" s="13">
        <v>25</v>
      </c>
      <c r="Q378" s="13">
        <v>0</v>
      </c>
      <c r="R378" s="13">
        <f t="shared" si="22"/>
        <v>9530.48</v>
      </c>
      <c r="S378" s="13">
        <f t="shared" si="23"/>
        <v>10703</v>
      </c>
      <c r="T378" s="13">
        <f t="shared" si="21"/>
        <v>60469.520000000004</v>
      </c>
      <c r="U378" s="21"/>
      <c r="V378" s="22"/>
    </row>
    <row r="379" spans="1:116" s="2" customFormat="1" ht="53.25" customHeight="1" x14ac:dyDescent="0.2">
      <c r="A379" s="37">
        <v>368</v>
      </c>
      <c r="B379" s="32" t="s">
        <v>165</v>
      </c>
      <c r="C379" s="32" t="s">
        <v>90</v>
      </c>
      <c r="D379" s="15" t="s">
        <v>432</v>
      </c>
      <c r="E379" s="12" t="s">
        <v>42</v>
      </c>
      <c r="F379" s="12" t="s">
        <v>83</v>
      </c>
      <c r="G379" s="13">
        <v>40000</v>
      </c>
      <c r="H379" s="13">
        <v>1148</v>
      </c>
      <c r="I379" s="13">
        <v>2840</v>
      </c>
      <c r="J379" s="13">
        <v>440</v>
      </c>
      <c r="K379" s="13">
        <v>1216</v>
      </c>
      <c r="L379" s="13">
        <v>2836</v>
      </c>
      <c r="M379" s="16">
        <v>1577.45</v>
      </c>
      <c r="N379" s="13">
        <f t="shared" si="28"/>
        <v>10057.450000000001</v>
      </c>
      <c r="O379" s="13">
        <v>0</v>
      </c>
      <c r="P379" s="13">
        <v>25</v>
      </c>
      <c r="Q379" s="13">
        <v>3823.91</v>
      </c>
      <c r="R379" s="13">
        <f t="shared" si="22"/>
        <v>7790.36</v>
      </c>
      <c r="S379" s="13">
        <f t="shared" si="23"/>
        <v>6116</v>
      </c>
      <c r="T379" s="13">
        <f t="shared" si="21"/>
        <v>32209.64</v>
      </c>
      <c r="U379" s="21"/>
      <c r="V379" s="22"/>
    </row>
    <row r="380" spans="1:116" s="2" customFormat="1" ht="53.25" customHeight="1" x14ac:dyDescent="0.2">
      <c r="A380" s="37">
        <v>369</v>
      </c>
      <c r="B380" s="32" t="s">
        <v>166</v>
      </c>
      <c r="C380" s="32" t="s">
        <v>91</v>
      </c>
      <c r="D380" s="15" t="s">
        <v>432</v>
      </c>
      <c r="E380" s="12" t="s">
        <v>39</v>
      </c>
      <c r="F380" s="12" t="s">
        <v>83</v>
      </c>
      <c r="G380" s="13">
        <v>34000</v>
      </c>
      <c r="H380" s="13">
        <v>975.8</v>
      </c>
      <c r="I380" s="13">
        <v>2414</v>
      </c>
      <c r="J380" s="13">
        <v>374</v>
      </c>
      <c r="K380" s="13">
        <v>1033.5999999999999</v>
      </c>
      <c r="L380" s="13">
        <v>2410.6</v>
      </c>
      <c r="M380" s="16"/>
      <c r="N380" s="13">
        <f t="shared" si="28"/>
        <v>7208</v>
      </c>
      <c r="O380" s="13">
        <v>0</v>
      </c>
      <c r="P380" s="13">
        <v>25</v>
      </c>
      <c r="Q380" s="13">
        <v>3992.08</v>
      </c>
      <c r="R380" s="13">
        <f t="shared" si="22"/>
        <v>6026.48</v>
      </c>
      <c r="S380" s="13">
        <f t="shared" si="23"/>
        <v>5198.6000000000004</v>
      </c>
      <c r="T380" s="13">
        <f t="shared" si="21"/>
        <v>27973.52</v>
      </c>
      <c r="U380" s="21"/>
      <c r="V380" s="22"/>
    </row>
    <row r="381" spans="1:116" s="2" customFormat="1" ht="53.25" customHeight="1" x14ac:dyDescent="0.2">
      <c r="A381" s="37">
        <v>370</v>
      </c>
      <c r="B381" s="32" t="s">
        <v>276</v>
      </c>
      <c r="C381" s="32" t="s">
        <v>91</v>
      </c>
      <c r="D381" s="15" t="s">
        <v>432</v>
      </c>
      <c r="E381" s="12" t="s">
        <v>39</v>
      </c>
      <c r="F381" s="12" t="s">
        <v>272</v>
      </c>
      <c r="G381" s="13">
        <v>27000</v>
      </c>
      <c r="H381" s="13">
        <v>774.9</v>
      </c>
      <c r="I381" s="13">
        <v>1917</v>
      </c>
      <c r="J381" s="13">
        <v>297</v>
      </c>
      <c r="K381" s="13">
        <v>820.8</v>
      </c>
      <c r="L381" s="13">
        <v>1914.3</v>
      </c>
      <c r="M381" s="16"/>
      <c r="N381" s="13">
        <f t="shared" si="28"/>
        <v>5724</v>
      </c>
      <c r="O381" s="13">
        <v>0</v>
      </c>
      <c r="P381" s="13">
        <v>25</v>
      </c>
      <c r="Q381" s="13">
        <v>347.8</v>
      </c>
      <c r="R381" s="13">
        <f t="shared" si="22"/>
        <v>1968.4999999999998</v>
      </c>
      <c r="S381" s="13">
        <f t="shared" si="23"/>
        <v>4128.3</v>
      </c>
      <c r="T381" s="13">
        <f t="shared" si="21"/>
        <v>25031.5</v>
      </c>
      <c r="U381" s="21"/>
      <c r="V381" s="22"/>
    </row>
    <row r="382" spans="1:116" s="2" customFormat="1" ht="53.25" customHeight="1" thickBot="1" x14ac:dyDescent="0.25">
      <c r="A382" s="37">
        <v>371</v>
      </c>
      <c r="B382" s="32" t="s">
        <v>393</v>
      </c>
      <c r="C382" s="32" t="s">
        <v>91</v>
      </c>
      <c r="D382" s="15" t="s">
        <v>432</v>
      </c>
      <c r="E382" s="12" t="s">
        <v>93</v>
      </c>
      <c r="F382" s="12" t="s">
        <v>96</v>
      </c>
      <c r="G382" s="13">
        <v>35000</v>
      </c>
      <c r="H382" s="13">
        <v>1004.5</v>
      </c>
      <c r="I382" s="13">
        <v>2485</v>
      </c>
      <c r="J382" s="13">
        <v>385</v>
      </c>
      <c r="K382" s="13">
        <v>1064</v>
      </c>
      <c r="L382" s="13">
        <v>2481.5</v>
      </c>
      <c r="M382" s="16"/>
      <c r="N382" s="13">
        <f t="shared" si="28"/>
        <v>7420</v>
      </c>
      <c r="O382" s="13">
        <v>0</v>
      </c>
      <c r="P382" s="13">
        <v>25</v>
      </c>
      <c r="Q382" s="13">
        <v>347.8</v>
      </c>
      <c r="R382" s="13">
        <f t="shared" si="22"/>
        <v>2441.3000000000002</v>
      </c>
      <c r="S382" s="57">
        <f t="shared" si="23"/>
        <v>5351.5</v>
      </c>
      <c r="T382" s="13">
        <f t="shared" si="21"/>
        <v>32558.7</v>
      </c>
      <c r="U382" s="21"/>
      <c r="V382" s="22"/>
    </row>
    <row r="383" spans="1:116" s="2" customFormat="1" ht="49.5" customHeight="1" thickBot="1" x14ac:dyDescent="0.25">
      <c r="A383" s="38"/>
      <c r="B383" s="18" t="s">
        <v>18</v>
      </c>
      <c r="C383" s="18"/>
      <c r="D383" s="18"/>
      <c r="E383" s="18"/>
      <c r="F383" s="27"/>
      <c r="G383" s="19">
        <f t="shared" ref="G383:T383" si="29">SUM(G12:G382)</f>
        <v>23068498</v>
      </c>
      <c r="H383" s="19">
        <f t="shared" si="29"/>
        <v>662065.88999999978</v>
      </c>
      <c r="I383" s="19">
        <f t="shared" si="29"/>
        <v>1637863.36</v>
      </c>
      <c r="J383" s="19">
        <f t="shared" si="29"/>
        <v>225407.94000000032</v>
      </c>
      <c r="K383" s="19">
        <f t="shared" si="29"/>
        <v>697847.74999999965</v>
      </c>
      <c r="L383" s="19">
        <f t="shared" si="29"/>
        <v>1627546.2300000016</v>
      </c>
      <c r="M383" s="42">
        <f t="shared" si="29"/>
        <v>113576.39999999992</v>
      </c>
      <c r="N383" s="19">
        <f t="shared" si="29"/>
        <v>4964307.5699999994</v>
      </c>
      <c r="O383" s="19">
        <f t="shared" si="29"/>
        <v>1718640.23</v>
      </c>
      <c r="P383" s="19">
        <f t="shared" si="29"/>
        <v>9275</v>
      </c>
      <c r="Q383" s="19">
        <f t="shared" si="29"/>
        <v>1074688.0799999994</v>
      </c>
      <c r="R383" s="19">
        <f t="shared" si="22"/>
        <v>4276093.3499999987</v>
      </c>
      <c r="S383" s="56">
        <f t="shared" si="29"/>
        <v>3490817.5300000054</v>
      </c>
      <c r="T383" s="19">
        <f t="shared" si="29"/>
        <v>18792404.649999991</v>
      </c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</row>
    <row r="384" spans="1:116" s="5" customFormat="1" ht="20.100000000000001" customHeight="1" x14ac:dyDescent="0.2">
      <c r="A384" s="84" t="s">
        <v>252</v>
      </c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43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43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s="5" customFormat="1" ht="20.100000000000001" customHeight="1" x14ac:dyDescent="0.2">
      <c r="A388" s="3"/>
      <c r="B388" s="3"/>
      <c r="C388" s="3"/>
      <c r="D388" s="3"/>
      <c r="E388" s="3"/>
      <c r="F388" s="3"/>
      <c r="G388" s="3"/>
      <c r="H388" s="6"/>
      <c r="I388" s="6"/>
      <c r="J388" s="7"/>
      <c r="K388" s="6"/>
      <c r="L388" s="3"/>
      <c r="M388" s="43"/>
      <c r="N388" s="6"/>
      <c r="O388" s="3"/>
      <c r="P388" s="3"/>
      <c r="Q388" s="6"/>
      <c r="R388" s="6"/>
      <c r="S388" s="6"/>
      <c r="T388" s="6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</row>
    <row r="389" spans="1:184" s="5" customFormat="1" ht="20.100000000000001" customHeight="1" x14ac:dyDescent="0.2">
      <c r="A389" s="3"/>
      <c r="B389" s="3"/>
      <c r="C389" s="3"/>
      <c r="D389" s="3"/>
      <c r="E389" s="3"/>
      <c r="F389" s="3"/>
      <c r="G389" s="3"/>
      <c r="H389" s="6"/>
      <c r="I389" s="6"/>
      <c r="J389" s="7"/>
      <c r="K389" s="6"/>
      <c r="L389" s="3"/>
      <c r="M389" s="43"/>
      <c r="N389" s="6"/>
      <c r="O389" s="3"/>
      <c r="P389" s="3"/>
      <c r="Q389" s="6"/>
      <c r="R389" s="6"/>
      <c r="S389" s="6"/>
      <c r="T389" s="6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</row>
    <row r="390" spans="1:184" s="5" customFormat="1" ht="20.100000000000001" customHeight="1" x14ac:dyDescent="0.2">
      <c r="A390" s="3"/>
      <c r="B390" s="3"/>
      <c r="C390" s="3"/>
      <c r="D390" s="3"/>
      <c r="E390" s="3"/>
      <c r="F390" s="3"/>
      <c r="G390" s="3"/>
      <c r="H390" s="6"/>
      <c r="I390" s="6"/>
      <c r="J390" s="7"/>
      <c r="K390" s="6"/>
      <c r="L390" s="3"/>
      <c r="M390" s="43"/>
      <c r="N390" s="6"/>
      <c r="O390" s="3"/>
      <c r="P390" s="3"/>
      <c r="Q390" s="6"/>
      <c r="R390" s="6"/>
      <c r="S390" s="6"/>
      <c r="T390" s="6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</row>
    <row r="391" spans="1:184" s="5" customFormat="1" ht="20.100000000000001" customHeight="1" x14ac:dyDescent="0.2">
      <c r="A391" s="3"/>
      <c r="B391" s="3"/>
      <c r="C391" s="3"/>
      <c r="D391" s="3"/>
      <c r="E391" s="3"/>
      <c r="F391" s="3"/>
      <c r="G391" s="3"/>
      <c r="H391" s="6"/>
      <c r="I391" s="6"/>
      <c r="J391" s="7"/>
      <c r="K391" s="6"/>
      <c r="L391" s="3"/>
      <c r="M391" s="43"/>
      <c r="N391" s="6"/>
      <c r="O391" s="3"/>
      <c r="P391" s="3"/>
      <c r="Q391" s="6"/>
      <c r="R391" s="6"/>
      <c r="S391" s="6"/>
      <c r="T391" s="6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</row>
    <row r="392" spans="1:184" s="5" customFormat="1" ht="20.100000000000001" customHeight="1" x14ac:dyDescent="0.2">
      <c r="A392" s="3"/>
      <c r="B392" s="3"/>
      <c r="C392" s="3"/>
      <c r="D392" s="3"/>
      <c r="E392" s="3"/>
      <c r="F392" s="3"/>
      <c r="G392" s="3"/>
      <c r="H392" s="6"/>
      <c r="I392" s="6"/>
      <c r="J392" s="7"/>
      <c r="K392" s="6"/>
      <c r="L392" s="3"/>
      <c r="M392" s="43"/>
      <c r="N392" s="6"/>
      <c r="O392" s="3"/>
      <c r="P392" s="3"/>
      <c r="Q392" s="6"/>
      <c r="R392" s="6"/>
      <c r="S392" s="6"/>
      <c r="T392" s="6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</row>
    <row r="393" spans="1:184" s="5" customFormat="1" ht="20.100000000000001" customHeight="1" x14ac:dyDescent="0.2">
      <c r="A393" s="3"/>
      <c r="B393" s="3"/>
      <c r="C393" s="3"/>
      <c r="D393" s="3"/>
      <c r="E393" s="3"/>
      <c r="F393" s="3"/>
      <c r="G393" s="3"/>
      <c r="H393" s="6"/>
      <c r="I393" s="6"/>
      <c r="J393" s="7"/>
      <c r="K393" s="6"/>
      <c r="L393" s="3"/>
      <c r="M393" s="43"/>
      <c r="N393" s="6"/>
      <c r="O393" s="3"/>
      <c r="P393" s="3"/>
      <c r="Q393" s="6"/>
      <c r="R393" s="6"/>
      <c r="S393" s="6"/>
      <c r="T393" s="6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</row>
    <row r="394" spans="1:184" ht="20.100000000000001" customHeight="1" x14ac:dyDescent="0.2">
      <c r="B394" s="85"/>
      <c r="C394" s="85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20.100000000000001" customHeight="1" x14ac:dyDescent="0.2">
      <c r="B395" s="86" t="s">
        <v>426</v>
      </c>
      <c r="C395" s="86"/>
      <c r="D395" s="91"/>
      <c r="E395" s="91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87" t="s">
        <v>427</v>
      </c>
      <c r="C396" s="87"/>
      <c r="D396" s="91"/>
      <c r="E396" s="91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49"/>
      <c r="C397" s="35"/>
      <c r="D397" s="47"/>
      <c r="E397" s="47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49"/>
      <c r="C398" s="35"/>
      <c r="D398" s="47"/>
      <c r="E398" s="47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54"/>
      <c r="C399" s="35"/>
      <c r="D399" s="53"/>
      <c r="E399" s="53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18" x14ac:dyDescent="0.2">
      <c r="B400" s="54"/>
      <c r="C400" s="35"/>
      <c r="D400" s="53"/>
      <c r="E400" s="53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18" x14ac:dyDescent="0.2">
      <c r="B401" s="54"/>
      <c r="C401" s="35"/>
      <c r="D401" s="53"/>
      <c r="E401" s="53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18" x14ac:dyDescent="0.2">
      <c r="B402" s="49"/>
      <c r="C402" s="35"/>
      <c r="D402" s="48"/>
      <c r="E402" s="48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18" x14ac:dyDescent="0.2">
      <c r="B403" s="49"/>
      <c r="C403" s="35"/>
      <c r="D403" s="48"/>
      <c r="E403" s="48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18" x14ac:dyDescent="0.2">
      <c r="B404" s="49"/>
      <c r="C404" s="35"/>
      <c r="D404" s="48"/>
      <c r="E404" s="48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18" x14ac:dyDescent="0.2">
      <c r="B405" s="49"/>
      <c r="C405" s="35"/>
      <c r="D405" s="48"/>
      <c r="E405" s="48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49"/>
      <c r="C406" s="46"/>
      <c r="D406" s="28"/>
      <c r="E406" s="28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50"/>
      <c r="C407" s="5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50"/>
      <c r="C408" s="5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89"/>
      <c r="C409" s="89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86" t="s">
        <v>479</v>
      </c>
      <c r="C410" s="86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88" t="s">
        <v>63</v>
      </c>
      <c r="C411" s="88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51"/>
      <c r="C412" s="23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55"/>
      <c r="C413" s="23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55"/>
      <c r="C414" s="23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ht="20.100000000000001" customHeight="1" x14ac:dyDescent="0.2">
      <c r="B415" s="55"/>
      <c r="C415" s="23"/>
      <c r="D415" s="5"/>
      <c r="E415" s="5"/>
      <c r="F415" s="5"/>
      <c r="G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</row>
    <row r="416" spans="2:184" ht="20.100000000000001" customHeight="1" x14ac:dyDescent="0.2">
      <c r="B416" s="51"/>
      <c r="C416" s="23"/>
      <c r="D416" s="5"/>
      <c r="E416" s="5"/>
      <c r="F416" s="5"/>
      <c r="G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</row>
    <row r="417" spans="2:184" ht="20.100000000000001" customHeight="1" x14ac:dyDescent="0.2">
      <c r="B417" s="51"/>
      <c r="C417" s="23"/>
      <c r="D417" s="5"/>
      <c r="E417" s="5"/>
      <c r="F417" s="5"/>
      <c r="G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</row>
    <row r="418" spans="2:184" ht="20.100000000000001" customHeight="1" x14ac:dyDescent="0.2">
      <c r="B418" s="51"/>
      <c r="C418" s="23"/>
      <c r="D418" s="5"/>
      <c r="E418" s="5"/>
      <c r="F418" s="5"/>
      <c r="G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</row>
    <row r="419" spans="2:184" ht="20.100000000000001" customHeight="1" x14ac:dyDescent="0.2">
      <c r="B419" s="50"/>
      <c r="C419" s="5"/>
      <c r="D419" s="5"/>
      <c r="E419" s="5"/>
      <c r="F419" s="5"/>
      <c r="G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</row>
    <row r="420" spans="2:184" ht="20.100000000000001" customHeight="1" x14ac:dyDescent="0.2">
      <c r="B420" s="50"/>
      <c r="C420" s="5"/>
      <c r="D420" s="5"/>
      <c r="E420" s="5"/>
      <c r="F420" s="5"/>
      <c r="G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</row>
    <row r="421" spans="2:184" s="8" customFormat="1" ht="20.100000000000001" customHeight="1" x14ac:dyDescent="0.2">
      <c r="B421" s="52"/>
      <c r="M421" s="44"/>
    </row>
    <row r="422" spans="2:184" s="8" customFormat="1" ht="20.100000000000001" customHeight="1" x14ac:dyDescent="0.2">
      <c r="B422" s="89"/>
      <c r="C422" s="89"/>
      <c r="M422" s="44"/>
    </row>
    <row r="423" spans="2:184" ht="20.100000000000001" customHeight="1" x14ac:dyDescent="0.2">
      <c r="B423" s="90" t="s">
        <v>428</v>
      </c>
      <c r="C423" s="90"/>
      <c r="D423" s="5"/>
      <c r="E423" s="5"/>
      <c r="F423" s="5"/>
      <c r="G423" s="5"/>
    </row>
    <row r="424" spans="2:184" s="8" customFormat="1" ht="20.100000000000001" customHeight="1" x14ac:dyDescent="0.2">
      <c r="B424" s="88" t="s">
        <v>62</v>
      </c>
      <c r="C424" s="88"/>
      <c r="M424" s="44"/>
    </row>
    <row r="425" spans="2:184" s="8" customFormat="1" x14ac:dyDescent="0.2">
      <c r="M425" s="44"/>
    </row>
    <row r="426" spans="2:184" s="8" customFormat="1" x14ac:dyDescent="0.2">
      <c r="M426" s="44"/>
    </row>
    <row r="427" spans="2:184" s="8" customFormat="1" x14ac:dyDescent="0.2">
      <c r="M427" s="44"/>
    </row>
    <row r="428" spans="2:184" s="8" customFormat="1" x14ac:dyDescent="0.2">
      <c r="M428" s="44"/>
    </row>
    <row r="429" spans="2:184" s="8" customFormat="1" x14ac:dyDescent="0.2">
      <c r="M429" s="44"/>
    </row>
    <row r="430" spans="2:184" s="8" customFormat="1" x14ac:dyDescent="0.2">
      <c r="M430" s="44"/>
    </row>
    <row r="431" spans="2:184" s="8" customFormat="1" x14ac:dyDescent="0.2">
      <c r="M431" s="44"/>
    </row>
    <row r="432" spans="2:184" s="8" customFormat="1" x14ac:dyDescent="0.2">
      <c r="M432" s="44"/>
    </row>
    <row r="434" spans="13:13" s="8" customFormat="1" x14ac:dyDescent="0.2">
      <c r="M434" s="44"/>
    </row>
    <row r="435" spans="13:13" s="8" customFormat="1" x14ac:dyDescent="0.2">
      <c r="M435" s="44"/>
    </row>
    <row r="436" spans="13:13" s="8" customFormat="1" x14ac:dyDescent="0.2">
      <c r="M436" s="44"/>
    </row>
    <row r="437" spans="13:13" s="8" customFormat="1" x14ac:dyDescent="0.2">
      <c r="M437" s="44"/>
    </row>
    <row r="438" spans="13:13" s="8" customFormat="1" x14ac:dyDescent="0.2">
      <c r="M438" s="44"/>
    </row>
    <row r="439" spans="13:13" s="8" customFormat="1" x14ac:dyDescent="0.2">
      <c r="M439" s="44"/>
    </row>
    <row r="440" spans="13:13" s="8" customFormat="1" x14ac:dyDescent="0.2">
      <c r="M440" s="44"/>
    </row>
    <row r="441" spans="13:13" s="8" customFormat="1" x14ac:dyDescent="0.2">
      <c r="M441" s="44"/>
    </row>
    <row r="442" spans="13:13" s="8" customFormat="1" x14ac:dyDescent="0.2">
      <c r="M442" s="44"/>
    </row>
    <row r="443" spans="13:13" s="8" customFormat="1" x14ac:dyDescent="0.2">
      <c r="M443" s="44"/>
    </row>
    <row r="444" spans="13:13" s="8" customFormat="1" x14ac:dyDescent="0.2">
      <c r="M444" s="44"/>
    </row>
    <row r="445" spans="13:13" s="8" customFormat="1" x14ac:dyDescent="0.2">
      <c r="M445" s="44"/>
    </row>
    <row r="446" spans="13:13" s="8" customFormat="1" x14ac:dyDescent="0.2">
      <c r="M446" s="44"/>
    </row>
    <row r="447" spans="13:13" s="8" customFormat="1" x14ac:dyDescent="0.2">
      <c r="M447" s="44"/>
    </row>
    <row r="448" spans="13:13" s="8" customFormat="1" x14ac:dyDescent="0.2">
      <c r="M448" s="44"/>
    </row>
    <row r="449" spans="13:13" s="8" customFormat="1" x14ac:dyDescent="0.2">
      <c r="M449" s="44"/>
    </row>
    <row r="450" spans="13:13" s="8" customFormat="1" x14ac:dyDescent="0.2">
      <c r="M450" s="44"/>
    </row>
    <row r="451" spans="13:13" s="8" customFormat="1" x14ac:dyDescent="0.2">
      <c r="M451" s="44"/>
    </row>
    <row r="452" spans="13:13" s="8" customFormat="1" x14ac:dyDescent="0.2">
      <c r="M452" s="44"/>
    </row>
    <row r="453" spans="13:13" s="8" customFormat="1" x14ac:dyDescent="0.2">
      <c r="M453" s="44"/>
    </row>
    <row r="454" spans="13:13" s="8" customFormat="1" x14ac:dyDescent="0.2">
      <c r="M454" s="44"/>
    </row>
    <row r="455" spans="13:13" s="8" customFormat="1" x14ac:dyDescent="0.2">
      <c r="M455" s="44"/>
    </row>
    <row r="456" spans="13:13" s="8" customFormat="1" x14ac:dyDescent="0.2">
      <c r="M456" s="44"/>
    </row>
    <row r="457" spans="13:13" s="8" customFormat="1" x14ac:dyDescent="0.2">
      <c r="M457" s="44"/>
    </row>
    <row r="458" spans="13:13" s="8" customFormat="1" x14ac:dyDescent="0.2">
      <c r="M458" s="44"/>
    </row>
    <row r="459" spans="13:13" s="8" customFormat="1" x14ac:dyDescent="0.2">
      <c r="M459" s="44"/>
    </row>
    <row r="460" spans="13:13" s="8" customFormat="1" x14ac:dyDescent="0.2">
      <c r="M460" s="44"/>
    </row>
    <row r="461" spans="13:13" s="8" customFormat="1" x14ac:dyDescent="0.2">
      <c r="M461" s="44"/>
    </row>
    <row r="462" spans="13:13" s="8" customFormat="1" x14ac:dyDescent="0.2">
      <c r="M462" s="44"/>
    </row>
    <row r="463" spans="13:13" s="8" customFormat="1" x14ac:dyDescent="0.2">
      <c r="M463" s="44"/>
    </row>
    <row r="464" spans="13:13" s="8" customFormat="1" x14ac:dyDescent="0.2">
      <c r="M464" s="44"/>
    </row>
    <row r="465" spans="13:13" s="8" customFormat="1" x14ac:dyDescent="0.2">
      <c r="M465" s="44"/>
    </row>
    <row r="466" spans="13:13" s="8" customFormat="1" x14ac:dyDescent="0.2">
      <c r="M466" s="44"/>
    </row>
    <row r="467" spans="13:13" s="8" customFormat="1" x14ac:dyDescent="0.2">
      <c r="M467" s="44"/>
    </row>
    <row r="468" spans="13:13" s="8" customFormat="1" x14ac:dyDescent="0.2">
      <c r="M468" s="44"/>
    </row>
    <row r="469" spans="13:13" s="8" customFormat="1" x14ac:dyDescent="0.2">
      <c r="M469" s="44"/>
    </row>
    <row r="470" spans="13:13" s="8" customFormat="1" x14ac:dyDescent="0.2">
      <c r="M470" s="44"/>
    </row>
    <row r="471" spans="13:13" s="8" customFormat="1" x14ac:dyDescent="0.2">
      <c r="M471" s="44"/>
    </row>
    <row r="472" spans="13:13" s="8" customFormat="1" x14ac:dyDescent="0.2">
      <c r="M472" s="44"/>
    </row>
    <row r="473" spans="13:13" s="8" customFormat="1" x14ac:dyDescent="0.2">
      <c r="M473" s="44"/>
    </row>
    <row r="474" spans="13:13" s="8" customFormat="1" x14ac:dyDescent="0.2">
      <c r="M474" s="44"/>
    </row>
    <row r="475" spans="13:13" s="8" customFormat="1" x14ac:dyDescent="0.2">
      <c r="M475" s="44"/>
    </row>
    <row r="476" spans="13:13" s="8" customFormat="1" x14ac:dyDescent="0.2">
      <c r="M476" s="44"/>
    </row>
    <row r="477" spans="13:13" s="8" customFormat="1" x14ac:dyDescent="0.2">
      <c r="M477" s="44"/>
    </row>
    <row r="478" spans="13:13" s="8" customFormat="1" x14ac:dyDescent="0.2">
      <c r="M478" s="44"/>
    </row>
    <row r="479" spans="13:13" s="8" customFormat="1" x14ac:dyDescent="0.2">
      <c r="M479" s="44"/>
    </row>
    <row r="480" spans="13:13" s="8" customFormat="1" x14ac:dyDescent="0.2">
      <c r="M480" s="44"/>
    </row>
    <row r="481" spans="13:13" s="8" customFormat="1" x14ac:dyDescent="0.2">
      <c r="M481" s="44"/>
    </row>
    <row r="482" spans="13:13" s="8" customFormat="1" x14ac:dyDescent="0.2">
      <c r="M482" s="44"/>
    </row>
    <row r="483" spans="13:13" s="8" customFormat="1" x14ac:dyDescent="0.2">
      <c r="M483" s="44"/>
    </row>
    <row r="484" spans="13:13" s="8" customFormat="1" x14ac:dyDescent="0.2">
      <c r="M484" s="44"/>
    </row>
    <row r="485" spans="13:13" s="8" customFormat="1" x14ac:dyDescent="0.2">
      <c r="M485" s="44"/>
    </row>
    <row r="486" spans="13:13" s="8" customFormat="1" x14ac:dyDescent="0.2">
      <c r="M486" s="44"/>
    </row>
    <row r="487" spans="13:13" s="8" customFormat="1" x14ac:dyDescent="0.2">
      <c r="M487" s="44"/>
    </row>
    <row r="488" spans="13:13" s="8" customFormat="1" x14ac:dyDescent="0.2">
      <c r="M488" s="44"/>
    </row>
    <row r="489" spans="13:13" s="8" customFormat="1" x14ac:dyDescent="0.2">
      <c r="M489" s="44"/>
    </row>
    <row r="490" spans="13:13" s="8" customFormat="1" x14ac:dyDescent="0.2">
      <c r="M490" s="44"/>
    </row>
    <row r="491" spans="13:13" s="8" customFormat="1" x14ac:dyDescent="0.2">
      <c r="M491" s="44"/>
    </row>
    <row r="492" spans="13:13" s="8" customFormat="1" x14ac:dyDescent="0.2">
      <c r="M492" s="44"/>
    </row>
    <row r="493" spans="13:13" s="8" customFormat="1" x14ac:dyDescent="0.2">
      <c r="M493" s="44"/>
    </row>
    <row r="494" spans="13:13" s="8" customFormat="1" x14ac:dyDescent="0.2">
      <c r="M494" s="44"/>
    </row>
    <row r="495" spans="13:13" s="8" customFormat="1" x14ac:dyDescent="0.2">
      <c r="M495" s="44"/>
    </row>
    <row r="496" spans="13:13" s="8" customFormat="1" x14ac:dyDescent="0.2">
      <c r="M496" s="44"/>
    </row>
    <row r="497" spans="13:13" s="8" customFormat="1" x14ac:dyDescent="0.2">
      <c r="M497" s="44"/>
    </row>
    <row r="498" spans="13:13" s="8" customFormat="1" x14ac:dyDescent="0.2">
      <c r="M498" s="44"/>
    </row>
    <row r="499" spans="13:13" s="8" customFormat="1" x14ac:dyDescent="0.2">
      <c r="M499" s="44"/>
    </row>
    <row r="500" spans="13:13" s="8" customFormat="1" x14ac:dyDescent="0.2">
      <c r="M500" s="44"/>
    </row>
    <row r="501" spans="13:13" s="8" customFormat="1" x14ac:dyDescent="0.2">
      <c r="M501" s="44"/>
    </row>
    <row r="502" spans="13:13" s="8" customFormat="1" x14ac:dyDescent="0.2">
      <c r="M502" s="44"/>
    </row>
    <row r="503" spans="13:13" s="8" customFormat="1" x14ac:dyDescent="0.2">
      <c r="M503" s="44"/>
    </row>
    <row r="504" spans="13:13" s="8" customFormat="1" x14ac:dyDescent="0.2">
      <c r="M504" s="44"/>
    </row>
    <row r="505" spans="13:13" s="8" customFormat="1" x14ac:dyDescent="0.2">
      <c r="M505" s="44"/>
    </row>
    <row r="506" spans="13:13" s="8" customFormat="1" x14ac:dyDescent="0.2">
      <c r="M506" s="44"/>
    </row>
    <row r="507" spans="13:13" s="8" customFormat="1" x14ac:dyDescent="0.2">
      <c r="M507" s="44"/>
    </row>
    <row r="508" spans="13:13" s="8" customFormat="1" x14ac:dyDescent="0.2">
      <c r="M508" s="44"/>
    </row>
    <row r="509" spans="13:13" s="8" customFormat="1" x14ac:dyDescent="0.2">
      <c r="M509" s="44"/>
    </row>
    <row r="510" spans="13:13" s="8" customFormat="1" x14ac:dyDescent="0.2">
      <c r="M510" s="44"/>
    </row>
    <row r="511" spans="13:13" s="8" customFormat="1" x14ac:dyDescent="0.2">
      <c r="M511" s="44"/>
    </row>
    <row r="512" spans="13:13" s="8" customFormat="1" x14ac:dyDescent="0.2">
      <c r="M512" s="44"/>
    </row>
    <row r="513" spans="13:13" s="8" customFormat="1" x14ac:dyDescent="0.2">
      <c r="M513" s="44"/>
    </row>
    <row r="514" spans="13:13" s="8" customFormat="1" x14ac:dyDescent="0.2">
      <c r="M514" s="44"/>
    </row>
    <row r="515" spans="13:13" s="8" customFormat="1" x14ac:dyDescent="0.2">
      <c r="M515" s="44"/>
    </row>
    <row r="516" spans="13:13" s="8" customFormat="1" x14ac:dyDescent="0.2">
      <c r="M516" s="44"/>
    </row>
    <row r="517" spans="13:13" s="8" customFormat="1" x14ac:dyDescent="0.2">
      <c r="M517" s="44"/>
    </row>
    <row r="518" spans="13:13" s="8" customFormat="1" x14ac:dyDescent="0.2">
      <c r="M518" s="44"/>
    </row>
    <row r="519" spans="13:13" s="8" customFormat="1" x14ac:dyDescent="0.2">
      <c r="M519" s="44"/>
    </row>
    <row r="520" spans="13:13" s="8" customFormat="1" x14ac:dyDescent="0.2">
      <c r="M520" s="44"/>
    </row>
    <row r="521" spans="13:13" s="8" customFormat="1" x14ac:dyDescent="0.2">
      <c r="M521" s="44"/>
    </row>
    <row r="522" spans="13:13" s="8" customFormat="1" x14ac:dyDescent="0.2">
      <c r="M522" s="44"/>
    </row>
    <row r="523" spans="13:13" s="8" customFormat="1" x14ac:dyDescent="0.2">
      <c r="M523" s="44"/>
    </row>
    <row r="524" spans="13:13" s="8" customFormat="1" x14ac:dyDescent="0.2">
      <c r="M524" s="44"/>
    </row>
    <row r="525" spans="13:13" s="8" customFormat="1" x14ac:dyDescent="0.2">
      <c r="M525" s="44"/>
    </row>
    <row r="526" spans="13:13" s="8" customFormat="1" x14ac:dyDescent="0.2">
      <c r="M526" s="44"/>
    </row>
    <row r="527" spans="13:13" s="8" customFormat="1" x14ac:dyDescent="0.2">
      <c r="M527" s="44"/>
    </row>
    <row r="528" spans="13:13" s="8" customFormat="1" x14ac:dyDescent="0.2">
      <c r="M528" s="44"/>
    </row>
    <row r="529" spans="13:13" s="8" customFormat="1" x14ac:dyDescent="0.2">
      <c r="M529" s="44"/>
    </row>
    <row r="530" spans="13:13" s="8" customFormat="1" x14ac:dyDescent="0.2">
      <c r="M530" s="44"/>
    </row>
    <row r="531" spans="13:13" s="8" customFormat="1" x14ac:dyDescent="0.2">
      <c r="M531" s="44"/>
    </row>
    <row r="532" spans="13:13" s="8" customFormat="1" x14ac:dyDescent="0.2">
      <c r="M532" s="44"/>
    </row>
    <row r="533" spans="13:13" s="8" customFormat="1" x14ac:dyDescent="0.2">
      <c r="M533" s="44"/>
    </row>
    <row r="534" spans="13:13" s="8" customFormat="1" x14ac:dyDescent="0.2">
      <c r="M534" s="44"/>
    </row>
    <row r="535" spans="13:13" s="8" customFormat="1" x14ac:dyDescent="0.2">
      <c r="M535" s="44"/>
    </row>
    <row r="536" spans="13:13" s="8" customFormat="1" x14ac:dyDescent="0.2">
      <c r="M536" s="44"/>
    </row>
    <row r="537" spans="13:13" s="8" customFormat="1" x14ac:dyDescent="0.2">
      <c r="M537" s="44"/>
    </row>
    <row r="538" spans="13:13" s="8" customFormat="1" x14ac:dyDescent="0.2">
      <c r="M538" s="44"/>
    </row>
    <row r="539" spans="13:13" s="8" customFormat="1" x14ac:dyDescent="0.2">
      <c r="M539" s="44"/>
    </row>
    <row r="540" spans="13:13" s="8" customFormat="1" x14ac:dyDescent="0.2">
      <c r="M540" s="44"/>
    </row>
    <row r="541" spans="13:13" s="8" customFormat="1" x14ac:dyDescent="0.2">
      <c r="M541" s="44"/>
    </row>
    <row r="542" spans="13:13" s="8" customFormat="1" x14ac:dyDescent="0.2">
      <c r="M542" s="44"/>
    </row>
    <row r="543" spans="13:13" s="8" customFormat="1" x14ac:dyDescent="0.2">
      <c r="M543" s="44"/>
    </row>
    <row r="544" spans="13:13" s="8" customFormat="1" x14ac:dyDescent="0.2">
      <c r="M544" s="44"/>
    </row>
    <row r="545" spans="13:13" s="8" customFormat="1" x14ac:dyDescent="0.2">
      <c r="M545" s="44"/>
    </row>
    <row r="546" spans="13:13" s="8" customFormat="1" x14ac:dyDescent="0.2">
      <c r="M546" s="44"/>
    </row>
    <row r="547" spans="13:13" s="8" customFormat="1" x14ac:dyDescent="0.2">
      <c r="M547" s="44"/>
    </row>
    <row r="548" spans="13:13" s="8" customFormat="1" x14ac:dyDescent="0.2">
      <c r="M548" s="44"/>
    </row>
    <row r="549" spans="13:13" s="8" customFormat="1" x14ac:dyDescent="0.2">
      <c r="M549" s="44"/>
    </row>
    <row r="550" spans="13:13" s="8" customFormat="1" x14ac:dyDescent="0.2">
      <c r="M550" s="44"/>
    </row>
    <row r="551" spans="13:13" s="8" customFormat="1" x14ac:dyDescent="0.2">
      <c r="M551" s="44"/>
    </row>
    <row r="552" spans="13:13" s="8" customFormat="1" x14ac:dyDescent="0.2">
      <c r="M552" s="44"/>
    </row>
    <row r="553" spans="13:13" s="8" customFormat="1" x14ac:dyDescent="0.2">
      <c r="M553" s="44"/>
    </row>
    <row r="554" spans="13:13" s="8" customFormat="1" x14ac:dyDescent="0.2">
      <c r="M554" s="44"/>
    </row>
    <row r="555" spans="13:13" s="8" customFormat="1" x14ac:dyDescent="0.2">
      <c r="M555" s="44"/>
    </row>
    <row r="556" spans="13:13" s="8" customFormat="1" x14ac:dyDescent="0.2">
      <c r="M556" s="44"/>
    </row>
    <row r="557" spans="13:13" s="8" customFormat="1" x14ac:dyDescent="0.2">
      <c r="M557" s="44"/>
    </row>
    <row r="558" spans="13:13" s="8" customFormat="1" x14ac:dyDescent="0.2">
      <c r="M558" s="44"/>
    </row>
    <row r="559" spans="13:13" s="8" customFormat="1" x14ac:dyDescent="0.2">
      <c r="M559" s="44"/>
    </row>
    <row r="560" spans="13:13" s="8" customFormat="1" x14ac:dyDescent="0.2">
      <c r="M560" s="44"/>
    </row>
    <row r="561" spans="13:13" s="8" customFormat="1" x14ac:dyDescent="0.2">
      <c r="M561" s="44"/>
    </row>
    <row r="562" spans="13:13" s="8" customFormat="1" x14ac:dyDescent="0.2">
      <c r="M562" s="44"/>
    </row>
    <row r="563" spans="13:13" s="8" customFormat="1" x14ac:dyDescent="0.2">
      <c r="M563" s="44"/>
    </row>
    <row r="564" spans="13:13" s="8" customFormat="1" x14ac:dyDescent="0.2">
      <c r="M564" s="44"/>
    </row>
    <row r="565" spans="13:13" s="8" customFormat="1" x14ac:dyDescent="0.2">
      <c r="M565" s="44"/>
    </row>
    <row r="566" spans="13:13" s="8" customFormat="1" x14ac:dyDescent="0.2">
      <c r="M566" s="44"/>
    </row>
    <row r="567" spans="13:13" s="8" customFormat="1" x14ac:dyDescent="0.2">
      <c r="M567" s="44"/>
    </row>
    <row r="568" spans="13:13" s="8" customFormat="1" x14ac:dyDescent="0.2">
      <c r="M568" s="44"/>
    </row>
    <row r="569" spans="13:13" s="8" customFormat="1" x14ac:dyDescent="0.2">
      <c r="M569" s="44"/>
    </row>
    <row r="570" spans="13:13" s="8" customFormat="1" x14ac:dyDescent="0.2">
      <c r="M570" s="44"/>
    </row>
    <row r="571" spans="13:13" s="8" customFormat="1" x14ac:dyDescent="0.2">
      <c r="M571" s="44"/>
    </row>
    <row r="572" spans="13:13" s="8" customFormat="1" x14ac:dyDescent="0.2">
      <c r="M572" s="44"/>
    </row>
    <row r="573" spans="13:13" s="8" customFormat="1" x14ac:dyDescent="0.2">
      <c r="M573" s="44"/>
    </row>
    <row r="574" spans="13:13" s="8" customFormat="1" x14ac:dyDescent="0.2">
      <c r="M574" s="44"/>
    </row>
    <row r="575" spans="13:13" s="8" customFormat="1" x14ac:dyDescent="0.2">
      <c r="M575" s="44"/>
    </row>
    <row r="576" spans="13:13" s="8" customFormat="1" x14ac:dyDescent="0.2">
      <c r="M576" s="44"/>
    </row>
    <row r="577" spans="13:13" s="8" customFormat="1" x14ac:dyDescent="0.2">
      <c r="M577" s="44"/>
    </row>
    <row r="578" spans="13:13" s="8" customFormat="1" x14ac:dyDescent="0.2">
      <c r="M578" s="44"/>
    </row>
    <row r="579" spans="13:13" s="8" customFormat="1" x14ac:dyDescent="0.2">
      <c r="M579" s="44"/>
    </row>
    <row r="580" spans="13:13" s="8" customFormat="1" x14ac:dyDescent="0.2">
      <c r="M580" s="44"/>
    </row>
    <row r="581" spans="13:13" s="8" customFormat="1" x14ac:dyDescent="0.2">
      <c r="M581" s="44"/>
    </row>
    <row r="582" spans="13:13" s="8" customFormat="1" x14ac:dyDescent="0.2">
      <c r="M582" s="44"/>
    </row>
    <row r="583" spans="13:13" s="8" customFormat="1" x14ac:dyDescent="0.2">
      <c r="M583" s="44"/>
    </row>
    <row r="584" spans="13:13" s="8" customFormat="1" x14ac:dyDescent="0.2">
      <c r="M584" s="44"/>
    </row>
    <row r="585" spans="13:13" s="8" customFormat="1" x14ac:dyDescent="0.2">
      <c r="M585" s="44"/>
    </row>
    <row r="586" spans="13:13" s="8" customFormat="1" x14ac:dyDescent="0.2">
      <c r="M586" s="44"/>
    </row>
    <row r="587" spans="13:13" s="8" customFormat="1" x14ac:dyDescent="0.2">
      <c r="M587" s="44"/>
    </row>
    <row r="588" spans="13:13" s="8" customFormat="1" x14ac:dyDescent="0.2">
      <c r="M588" s="44"/>
    </row>
    <row r="589" spans="13:13" s="8" customFormat="1" x14ac:dyDescent="0.2">
      <c r="M589" s="44"/>
    </row>
    <row r="590" spans="13:13" s="8" customFormat="1" x14ac:dyDescent="0.2">
      <c r="M590" s="44"/>
    </row>
    <row r="591" spans="13:13" s="8" customFormat="1" x14ac:dyDescent="0.2">
      <c r="M591" s="44"/>
    </row>
    <row r="592" spans="13:13" s="8" customFormat="1" x14ac:dyDescent="0.2">
      <c r="M592" s="44"/>
    </row>
    <row r="593" spans="13:13" s="8" customFormat="1" x14ac:dyDescent="0.2">
      <c r="M593" s="44"/>
    </row>
    <row r="594" spans="13:13" s="8" customFormat="1" x14ac:dyDescent="0.2">
      <c r="M594" s="44"/>
    </row>
    <row r="595" spans="13:13" s="8" customFormat="1" x14ac:dyDescent="0.2">
      <c r="M595" s="44"/>
    </row>
    <row r="596" spans="13:13" s="8" customFormat="1" x14ac:dyDescent="0.2">
      <c r="M596" s="44"/>
    </row>
    <row r="597" spans="13:13" s="8" customFormat="1" x14ac:dyDescent="0.2">
      <c r="M597" s="44"/>
    </row>
    <row r="598" spans="13:13" s="8" customFormat="1" x14ac:dyDescent="0.2">
      <c r="M598" s="44"/>
    </row>
    <row r="599" spans="13:13" s="8" customFormat="1" x14ac:dyDescent="0.2">
      <c r="M599" s="44"/>
    </row>
    <row r="600" spans="13:13" s="8" customFormat="1" x14ac:dyDescent="0.2">
      <c r="M600" s="44"/>
    </row>
    <row r="601" spans="13:13" s="8" customFormat="1" x14ac:dyDescent="0.2">
      <c r="M601" s="44"/>
    </row>
    <row r="602" spans="13:13" s="8" customFormat="1" x14ac:dyDescent="0.2">
      <c r="M602" s="44"/>
    </row>
    <row r="603" spans="13:13" s="8" customFormat="1" x14ac:dyDescent="0.2">
      <c r="M603" s="44"/>
    </row>
    <row r="604" spans="13:13" s="8" customFormat="1" x14ac:dyDescent="0.2">
      <c r="M604" s="44"/>
    </row>
    <row r="605" spans="13:13" s="8" customFormat="1" x14ac:dyDescent="0.2">
      <c r="M605" s="44"/>
    </row>
    <row r="606" spans="13:13" s="8" customFormat="1" x14ac:dyDescent="0.2">
      <c r="M606" s="44"/>
    </row>
    <row r="607" spans="13:13" s="8" customFormat="1" x14ac:dyDescent="0.2">
      <c r="M607" s="44"/>
    </row>
    <row r="608" spans="13:13" s="8" customFormat="1" x14ac:dyDescent="0.2">
      <c r="M608" s="44"/>
    </row>
    <row r="609" spans="13:13" s="8" customFormat="1" x14ac:dyDescent="0.2">
      <c r="M609" s="44"/>
    </row>
    <row r="610" spans="13:13" s="8" customFormat="1" x14ac:dyDescent="0.2">
      <c r="M610" s="44"/>
    </row>
    <row r="611" spans="13:13" s="8" customFormat="1" x14ac:dyDescent="0.2">
      <c r="M611" s="44"/>
    </row>
    <row r="612" spans="13:13" s="8" customFormat="1" x14ac:dyDescent="0.2">
      <c r="M612" s="44"/>
    </row>
    <row r="613" spans="13:13" s="8" customFormat="1" x14ac:dyDescent="0.2">
      <c r="M613" s="44"/>
    </row>
    <row r="614" spans="13:13" s="8" customFormat="1" x14ac:dyDescent="0.2">
      <c r="M614" s="44"/>
    </row>
    <row r="615" spans="13:13" s="8" customFormat="1" x14ac:dyDescent="0.2">
      <c r="M615" s="44"/>
    </row>
    <row r="616" spans="13:13" s="8" customFormat="1" x14ac:dyDescent="0.2">
      <c r="M616" s="44"/>
    </row>
    <row r="617" spans="13:13" s="8" customFormat="1" x14ac:dyDescent="0.2">
      <c r="M617" s="44"/>
    </row>
    <row r="618" spans="13:13" s="8" customFormat="1" x14ac:dyDescent="0.2">
      <c r="M618" s="44"/>
    </row>
    <row r="619" spans="13:13" s="8" customFormat="1" x14ac:dyDescent="0.2">
      <c r="M619" s="44"/>
    </row>
    <row r="620" spans="13:13" s="8" customFormat="1" x14ac:dyDescent="0.2">
      <c r="M620" s="44"/>
    </row>
    <row r="621" spans="13:13" s="8" customFormat="1" x14ac:dyDescent="0.2">
      <c r="M621" s="44"/>
    </row>
    <row r="622" spans="13:13" s="8" customFormat="1" x14ac:dyDescent="0.2">
      <c r="M622" s="44"/>
    </row>
    <row r="623" spans="13:13" s="8" customFormat="1" x14ac:dyDescent="0.2">
      <c r="M623" s="44"/>
    </row>
    <row r="624" spans="13:13" s="8" customFormat="1" x14ac:dyDescent="0.2">
      <c r="M624" s="44"/>
    </row>
    <row r="625" spans="13:13" s="8" customFormat="1" x14ac:dyDescent="0.2">
      <c r="M625" s="44"/>
    </row>
    <row r="626" spans="13:13" s="8" customFormat="1" x14ac:dyDescent="0.2">
      <c r="M626" s="44"/>
    </row>
    <row r="627" spans="13:13" s="8" customFormat="1" x14ac:dyDescent="0.2">
      <c r="M627" s="44"/>
    </row>
    <row r="628" spans="13:13" s="8" customFormat="1" x14ac:dyDescent="0.2">
      <c r="M628" s="44"/>
    </row>
    <row r="629" spans="13:13" s="8" customFormat="1" x14ac:dyDescent="0.2">
      <c r="M629" s="44"/>
    </row>
    <row r="630" spans="13:13" s="8" customFormat="1" x14ac:dyDescent="0.2">
      <c r="M630" s="44"/>
    </row>
    <row r="631" spans="13:13" s="8" customFormat="1" x14ac:dyDescent="0.2">
      <c r="M631" s="44"/>
    </row>
    <row r="632" spans="13:13" s="8" customFormat="1" x14ac:dyDescent="0.2">
      <c r="M632" s="44"/>
    </row>
    <row r="633" spans="13:13" s="8" customFormat="1" x14ac:dyDescent="0.2">
      <c r="M633" s="44"/>
    </row>
    <row r="634" spans="13:13" s="8" customFormat="1" x14ac:dyDescent="0.2">
      <c r="M634" s="44"/>
    </row>
    <row r="635" spans="13:13" s="8" customFormat="1" x14ac:dyDescent="0.2">
      <c r="M635" s="44"/>
    </row>
    <row r="636" spans="13:13" s="8" customFormat="1" x14ac:dyDescent="0.2">
      <c r="M636" s="44"/>
    </row>
    <row r="637" spans="13:13" s="8" customFormat="1" x14ac:dyDescent="0.2">
      <c r="M637" s="44"/>
    </row>
    <row r="638" spans="13:13" s="8" customFormat="1" x14ac:dyDescent="0.2">
      <c r="M638" s="44"/>
    </row>
    <row r="639" spans="13:13" s="8" customFormat="1" x14ac:dyDescent="0.2">
      <c r="M639" s="44"/>
    </row>
    <row r="640" spans="13:13" s="8" customFormat="1" x14ac:dyDescent="0.2">
      <c r="M640" s="44"/>
    </row>
    <row r="641" spans="13:13" s="8" customFormat="1" x14ac:dyDescent="0.2">
      <c r="M641" s="44"/>
    </row>
    <row r="642" spans="13:13" s="8" customFormat="1" x14ac:dyDescent="0.2">
      <c r="M642" s="44"/>
    </row>
    <row r="643" spans="13:13" s="8" customFormat="1" x14ac:dyDescent="0.2">
      <c r="M643" s="44"/>
    </row>
    <row r="644" spans="13:13" s="8" customFormat="1" x14ac:dyDescent="0.2">
      <c r="M644" s="44"/>
    </row>
    <row r="645" spans="13:13" s="8" customFormat="1" x14ac:dyDescent="0.2">
      <c r="M645" s="44"/>
    </row>
    <row r="646" spans="13:13" s="8" customFormat="1" x14ac:dyDescent="0.2">
      <c r="M646" s="44"/>
    </row>
    <row r="647" spans="13:13" s="8" customFormat="1" x14ac:dyDescent="0.2">
      <c r="M647" s="44"/>
    </row>
    <row r="648" spans="13:13" s="8" customFormat="1" x14ac:dyDescent="0.2">
      <c r="M648" s="44"/>
    </row>
    <row r="649" spans="13:13" s="8" customFormat="1" x14ac:dyDescent="0.2">
      <c r="M649" s="44"/>
    </row>
    <row r="650" spans="13:13" s="8" customFormat="1" x14ac:dyDescent="0.2">
      <c r="M650" s="44"/>
    </row>
    <row r="651" spans="13:13" s="8" customFormat="1" x14ac:dyDescent="0.2">
      <c r="M651" s="44"/>
    </row>
    <row r="652" spans="13:13" s="8" customFormat="1" x14ac:dyDescent="0.2">
      <c r="M652" s="44"/>
    </row>
    <row r="653" spans="13:13" s="8" customFormat="1" x14ac:dyDescent="0.2">
      <c r="M653" s="44"/>
    </row>
    <row r="654" spans="13:13" s="8" customFormat="1" x14ac:dyDescent="0.2">
      <c r="M654" s="44"/>
    </row>
    <row r="655" spans="13:13" s="8" customFormat="1" x14ac:dyDescent="0.2">
      <c r="M655" s="44"/>
    </row>
    <row r="656" spans="13:13" s="8" customFormat="1" x14ac:dyDescent="0.2">
      <c r="M656" s="44"/>
    </row>
    <row r="657" spans="13:13" s="8" customFormat="1" x14ac:dyDescent="0.2">
      <c r="M657" s="44"/>
    </row>
    <row r="658" spans="13:13" s="8" customFormat="1" x14ac:dyDescent="0.2">
      <c r="M658" s="44"/>
    </row>
    <row r="659" spans="13:13" s="8" customFormat="1" x14ac:dyDescent="0.2">
      <c r="M659" s="44"/>
    </row>
    <row r="660" spans="13:13" s="8" customFormat="1" x14ac:dyDescent="0.2">
      <c r="M660" s="44"/>
    </row>
    <row r="661" spans="13:13" s="8" customFormat="1" x14ac:dyDescent="0.2">
      <c r="M661" s="44"/>
    </row>
    <row r="662" spans="13:13" s="8" customFormat="1" x14ac:dyDescent="0.2">
      <c r="M662" s="44"/>
    </row>
    <row r="663" spans="13:13" s="8" customFormat="1" x14ac:dyDescent="0.2">
      <c r="M663" s="44"/>
    </row>
    <row r="664" spans="13:13" s="8" customFormat="1" x14ac:dyDescent="0.2">
      <c r="M664" s="44"/>
    </row>
    <row r="665" spans="13:13" s="8" customFormat="1" x14ac:dyDescent="0.2">
      <c r="M665" s="44"/>
    </row>
    <row r="666" spans="13:13" s="8" customFormat="1" x14ac:dyDescent="0.2">
      <c r="M666" s="44"/>
    </row>
    <row r="667" spans="13:13" s="8" customFormat="1" x14ac:dyDescent="0.2">
      <c r="M667" s="44"/>
    </row>
    <row r="668" spans="13:13" s="8" customFormat="1" x14ac:dyDescent="0.2">
      <c r="M668" s="44"/>
    </row>
    <row r="669" spans="13:13" s="8" customFormat="1" x14ac:dyDescent="0.2">
      <c r="M669" s="44"/>
    </row>
    <row r="670" spans="13:13" s="8" customFormat="1" x14ac:dyDescent="0.2">
      <c r="M670" s="44"/>
    </row>
    <row r="671" spans="13:13" s="8" customFormat="1" x14ac:dyDescent="0.2">
      <c r="M671" s="44"/>
    </row>
    <row r="672" spans="13:13" s="8" customFormat="1" x14ac:dyDescent="0.2">
      <c r="M672" s="44"/>
    </row>
    <row r="673" spans="13:13" s="8" customFormat="1" x14ac:dyDescent="0.2">
      <c r="M673" s="44"/>
    </row>
    <row r="674" spans="13:13" s="8" customFormat="1" x14ac:dyDescent="0.2">
      <c r="M674" s="44"/>
    </row>
    <row r="675" spans="13:13" s="8" customFormat="1" x14ac:dyDescent="0.2">
      <c r="M675" s="44"/>
    </row>
    <row r="676" spans="13:13" s="8" customFormat="1" x14ac:dyDescent="0.2">
      <c r="M676" s="44"/>
    </row>
    <row r="677" spans="13:13" s="8" customFormat="1" x14ac:dyDescent="0.2">
      <c r="M677" s="44"/>
    </row>
    <row r="678" spans="13:13" s="8" customFormat="1" x14ac:dyDescent="0.2">
      <c r="M678" s="44"/>
    </row>
    <row r="679" spans="13:13" s="8" customFormat="1" x14ac:dyDescent="0.2">
      <c r="M679" s="44"/>
    </row>
    <row r="680" spans="13:13" s="8" customFormat="1" x14ac:dyDescent="0.2">
      <c r="M680" s="44"/>
    </row>
    <row r="681" spans="13:13" s="8" customFormat="1" x14ac:dyDescent="0.2">
      <c r="M681" s="44"/>
    </row>
    <row r="682" spans="13:13" s="8" customFormat="1" x14ac:dyDescent="0.2">
      <c r="M682" s="44"/>
    </row>
    <row r="683" spans="13:13" s="8" customFormat="1" x14ac:dyDescent="0.2">
      <c r="M683" s="44"/>
    </row>
    <row r="684" spans="13:13" s="8" customFormat="1" x14ac:dyDescent="0.2">
      <c r="M684" s="44"/>
    </row>
    <row r="685" spans="13:13" s="8" customFormat="1" x14ac:dyDescent="0.2">
      <c r="M685" s="44"/>
    </row>
    <row r="686" spans="13:13" s="8" customFormat="1" x14ac:dyDescent="0.2">
      <c r="M686" s="44"/>
    </row>
    <row r="687" spans="13:13" s="8" customFormat="1" x14ac:dyDescent="0.2">
      <c r="M687" s="44"/>
    </row>
    <row r="688" spans="13:13" s="8" customFormat="1" x14ac:dyDescent="0.2">
      <c r="M688" s="44"/>
    </row>
    <row r="689" spans="13:13" s="8" customFormat="1" x14ac:dyDescent="0.2">
      <c r="M689" s="44"/>
    </row>
    <row r="690" spans="13:13" s="8" customFormat="1" x14ac:dyDescent="0.2">
      <c r="M690" s="44"/>
    </row>
    <row r="691" spans="13:13" s="8" customFormat="1" x14ac:dyDescent="0.2">
      <c r="M691" s="44"/>
    </row>
    <row r="692" spans="13:13" s="8" customFormat="1" x14ac:dyDescent="0.2">
      <c r="M692" s="44"/>
    </row>
    <row r="693" spans="13:13" s="8" customFormat="1" x14ac:dyDescent="0.2">
      <c r="M693" s="44"/>
    </row>
    <row r="694" spans="13:13" s="8" customFormat="1" x14ac:dyDescent="0.2">
      <c r="M694" s="44"/>
    </row>
    <row r="695" spans="13:13" s="8" customFormat="1" x14ac:dyDescent="0.2">
      <c r="M695" s="44"/>
    </row>
    <row r="696" spans="13:13" s="8" customFormat="1" x14ac:dyDescent="0.2">
      <c r="M696" s="44"/>
    </row>
    <row r="697" spans="13:13" s="8" customFormat="1" x14ac:dyDescent="0.2">
      <c r="M697" s="44"/>
    </row>
    <row r="698" spans="13:13" s="8" customFormat="1" x14ac:dyDescent="0.2">
      <c r="M698" s="44"/>
    </row>
    <row r="699" spans="13:13" s="8" customFormat="1" x14ac:dyDescent="0.2">
      <c r="M699" s="44"/>
    </row>
    <row r="700" spans="13:13" s="8" customFormat="1" x14ac:dyDescent="0.2">
      <c r="M700" s="44"/>
    </row>
    <row r="701" spans="13:13" s="8" customFormat="1" x14ac:dyDescent="0.2">
      <c r="M701" s="44"/>
    </row>
    <row r="702" spans="13:13" s="8" customFormat="1" x14ac:dyDescent="0.2">
      <c r="M702" s="44"/>
    </row>
    <row r="703" spans="13:13" s="8" customFormat="1" x14ac:dyDescent="0.2">
      <c r="M703" s="44"/>
    </row>
    <row r="704" spans="13:13" s="8" customFormat="1" x14ac:dyDescent="0.2">
      <c r="M704" s="44"/>
    </row>
    <row r="705" spans="13:13" s="8" customFormat="1" x14ac:dyDescent="0.2">
      <c r="M705" s="44"/>
    </row>
    <row r="706" spans="13:13" s="8" customFormat="1" x14ac:dyDescent="0.2">
      <c r="M706" s="44"/>
    </row>
    <row r="707" spans="13:13" s="8" customFormat="1" x14ac:dyDescent="0.2">
      <c r="M707" s="44"/>
    </row>
    <row r="708" spans="13:13" s="8" customFormat="1" x14ac:dyDescent="0.2">
      <c r="M708" s="44"/>
    </row>
    <row r="709" spans="13:13" s="8" customFormat="1" x14ac:dyDescent="0.2">
      <c r="M709" s="44"/>
    </row>
    <row r="710" spans="13:13" s="8" customFormat="1" x14ac:dyDescent="0.2">
      <c r="M710" s="44"/>
    </row>
    <row r="711" spans="13:13" s="8" customFormat="1" x14ac:dyDescent="0.2">
      <c r="M711" s="44"/>
    </row>
    <row r="712" spans="13:13" s="8" customFormat="1" x14ac:dyDescent="0.2">
      <c r="M712" s="44"/>
    </row>
    <row r="713" spans="13:13" s="8" customFormat="1" x14ac:dyDescent="0.2">
      <c r="M713" s="44"/>
    </row>
    <row r="714" spans="13:13" s="8" customFormat="1" x14ac:dyDescent="0.2">
      <c r="M714" s="44"/>
    </row>
    <row r="715" spans="13:13" s="8" customFormat="1" x14ac:dyDescent="0.2">
      <c r="M715" s="44"/>
    </row>
    <row r="716" spans="13:13" s="8" customFormat="1" x14ac:dyDescent="0.2">
      <c r="M716" s="44"/>
    </row>
    <row r="717" spans="13:13" s="8" customFormat="1" x14ac:dyDescent="0.2">
      <c r="M717" s="44"/>
    </row>
    <row r="718" spans="13:13" s="8" customFormat="1" x14ac:dyDescent="0.2">
      <c r="M718" s="44"/>
    </row>
    <row r="719" spans="13:13" s="8" customFormat="1" x14ac:dyDescent="0.2">
      <c r="M719" s="44"/>
    </row>
    <row r="720" spans="13:13" s="8" customFormat="1" x14ac:dyDescent="0.2">
      <c r="M720" s="44"/>
    </row>
    <row r="721" spans="13:13" s="8" customFormat="1" x14ac:dyDescent="0.2">
      <c r="M721" s="44"/>
    </row>
    <row r="722" spans="13:13" s="8" customFormat="1" x14ac:dyDescent="0.2">
      <c r="M722" s="44"/>
    </row>
    <row r="723" spans="13:13" s="8" customFormat="1" x14ac:dyDescent="0.2">
      <c r="M723" s="44"/>
    </row>
    <row r="724" spans="13:13" s="8" customFormat="1" x14ac:dyDescent="0.2">
      <c r="M724" s="44"/>
    </row>
    <row r="725" spans="13:13" s="8" customFormat="1" x14ac:dyDescent="0.2">
      <c r="M725" s="44"/>
    </row>
    <row r="726" spans="13:13" s="8" customFormat="1" x14ac:dyDescent="0.2">
      <c r="M726" s="44"/>
    </row>
    <row r="727" spans="13:13" s="8" customFormat="1" x14ac:dyDescent="0.2">
      <c r="M727" s="44"/>
    </row>
    <row r="728" spans="13:13" s="8" customFormat="1" x14ac:dyDescent="0.2">
      <c r="M728" s="44"/>
    </row>
    <row r="729" spans="13:13" s="8" customFormat="1" x14ac:dyDescent="0.2">
      <c r="M729" s="44"/>
    </row>
    <row r="730" spans="13:13" s="8" customFormat="1" x14ac:dyDescent="0.2">
      <c r="M730" s="44"/>
    </row>
    <row r="731" spans="13:13" s="8" customFormat="1" x14ac:dyDescent="0.2">
      <c r="M731" s="44"/>
    </row>
    <row r="732" spans="13:13" s="8" customFormat="1" x14ac:dyDescent="0.2">
      <c r="M732" s="44"/>
    </row>
    <row r="733" spans="13:13" s="8" customFormat="1" x14ac:dyDescent="0.2">
      <c r="M733" s="44"/>
    </row>
    <row r="734" spans="13:13" s="8" customFormat="1" x14ac:dyDescent="0.2">
      <c r="M734" s="44"/>
    </row>
    <row r="735" spans="13:13" s="8" customFormat="1" x14ac:dyDescent="0.2">
      <c r="M735" s="44"/>
    </row>
    <row r="736" spans="13:13" s="8" customFormat="1" x14ac:dyDescent="0.2">
      <c r="M736" s="44"/>
    </row>
    <row r="737" spans="13:13" s="8" customFormat="1" x14ac:dyDescent="0.2">
      <c r="M737" s="44"/>
    </row>
    <row r="738" spans="13:13" s="8" customFormat="1" x14ac:dyDescent="0.2">
      <c r="M738" s="44"/>
    </row>
    <row r="739" spans="13:13" s="8" customFormat="1" x14ac:dyDescent="0.2">
      <c r="M739" s="44"/>
    </row>
    <row r="740" spans="13:13" s="8" customFormat="1" x14ac:dyDescent="0.2">
      <c r="M740" s="44"/>
    </row>
    <row r="741" spans="13:13" s="8" customFormat="1" x14ac:dyDescent="0.2">
      <c r="M741" s="44"/>
    </row>
    <row r="742" spans="13:13" s="8" customFormat="1" x14ac:dyDescent="0.2">
      <c r="M742" s="44"/>
    </row>
    <row r="743" spans="13:13" s="8" customFormat="1" x14ac:dyDescent="0.2">
      <c r="M743" s="44"/>
    </row>
    <row r="744" spans="13:13" s="8" customFormat="1" x14ac:dyDescent="0.2">
      <c r="M744" s="44"/>
    </row>
    <row r="745" spans="13:13" s="8" customFormat="1" x14ac:dyDescent="0.2">
      <c r="M745" s="44"/>
    </row>
    <row r="746" spans="13:13" s="8" customFormat="1" x14ac:dyDescent="0.2">
      <c r="M746" s="44"/>
    </row>
    <row r="747" spans="13:13" s="8" customFormat="1" x14ac:dyDescent="0.2">
      <c r="M747" s="44"/>
    </row>
    <row r="748" spans="13:13" s="8" customFormat="1" x14ac:dyDescent="0.2">
      <c r="M748" s="44"/>
    </row>
    <row r="749" spans="13:13" s="8" customFormat="1" x14ac:dyDescent="0.2">
      <c r="M749" s="44"/>
    </row>
    <row r="750" spans="13:13" s="8" customFormat="1" x14ac:dyDescent="0.2">
      <c r="M750" s="44"/>
    </row>
    <row r="751" spans="13:13" s="8" customFormat="1" x14ac:dyDescent="0.2">
      <c r="M751" s="44"/>
    </row>
    <row r="752" spans="13:13" s="8" customFormat="1" x14ac:dyDescent="0.2">
      <c r="M752" s="44"/>
    </row>
    <row r="753" spans="13:13" s="8" customFormat="1" x14ac:dyDescent="0.2">
      <c r="M753" s="44"/>
    </row>
    <row r="754" spans="13:13" s="8" customFormat="1" x14ac:dyDescent="0.2">
      <c r="M754" s="44"/>
    </row>
    <row r="755" spans="13:13" s="8" customFormat="1" x14ac:dyDescent="0.2">
      <c r="M755" s="44"/>
    </row>
    <row r="756" spans="13:13" s="8" customFormat="1" x14ac:dyDescent="0.2">
      <c r="M756" s="44"/>
    </row>
    <row r="757" spans="13:13" s="8" customFormat="1" x14ac:dyDescent="0.2">
      <c r="M757" s="44"/>
    </row>
    <row r="758" spans="13:13" s="8" customFormat="1" x14ac:dyDescent="0.2">
      <c r="M758" s="44"/>
    </row>
    <row r="759" spans="13:13" s="8" customFormat="1" x14ac:dyDescent="0.2">
      <c r="M759" s="44"/>
    </row>
    <row r="760" spans="13:13" s="8" customFormat="1" x14ac:dyDescent="0.2">
      <c r="M760" s="44"/>
    </row>
    <row r="761" spans="13:13" s="8" customFormat="1" x14ac:dyDescent="0.2">
      <c r="M761" s="44"/>
    </row>
    <row r="762" spans="13:13" s="8" customFormat="1" x14ac:dyDescent="0.2">
      <c r="M762" s="44"/>
    </row>
    <row r="763" spans="13:13" s="8" customFormat="1" x14ac:dyDescent="0.2">
      <c r="M763" s="44"/>
    </row>
    <row r="764" spans="13:13" s="8" customFormat="1" x14ac:dyDescent="0.2">
      <c r="M764" s="44"/>
    </row>
    <row r="765" spans="13:13" s="8" customFormat="1" x14ac:dyDescent="0.2">
      <c r="M765" s="44"/>
    </row>
    <row r="766" spans="13:13" s="8" customFormat="1" x14ac:dyDescent="0.2">
      <c r="M766" s="44"/>
    </row>
    <row r="767" spans="13:13" s="8" customFormat="1" x14ac:dyDescent="0.2">
      <c r="M767" s="44"/>
    </row>
    <row r="768" spans="13:13" s="8" customFormat="1" x14ac:dyDescent="0.2">
      <c r="M768" s="44"/>
    </row>
    <row r="769" spans="13:13" s="8" customFormat="1" x14ac:dyDescent="0.2">
      <c r="M769" s="44"/>
    </row>
    <row r="770" spans="13:13" s="8" customFormat="1" x14ac:dyDescent="0.2">
      <c r="M770" s="44"/>
    </row>
    <row r="771" spans="13:13" s="8" customFormat="1" x14ac:dyDescent="0.2">
      <c r="M771" s="44"/>
    </row>
    <row r="772" spans="13:13" s="8" customFormat="1" x14ac:dyDescent="0.2">
      <c r="M772" s="44"/>
    </row>
    <row r="773" spans="13:13" s="8" customFormat="1" x14ac:dyDescent="0.2">
      <c r="M773" s="44"/>
    </row>
    <row r="774" spans="13:13" s="8" customFormat="1" x14ac:dyDescent="0.2">
      <c r="M774" s="44"/>
    </row>
    <row r="775" spans="13:13" s="8" customFormat="1" x14ac:dyDescent="0.2">
      <c r="M775" s="44"/>
    </row>
    <row r="776" spans="13:13" s="8" customFormat="1" x14ac:dyDescent="0.2">
      <c r="M776" s="44"/>
    </row>
    <row r="777" spans="13:13" s="8" customFormat="1" x14ac:dyDescent="0.2">
      <c r="M777" s="44"/>
    </row>
    <row r="778" spans="13:13" s="8" customFormat="1" x14ac:dyDescent="0.2">
      <c r="M778" s="44"/>
    </row>
    <row r="779" spans="13:13" s="8" customFormat="1" x14ac:dyDescent="0.2">
      <c r="M779" s="44"/>
    </row>
    <row r="780" spans="13:13" s="8" customFormat="1" x14ac:dyDescent="0.2">
      <c r="M780" s="44"/>
    </row>
    <row r="781" spans="13:13" s="8" customFormat="1" x14ac:dyDescent="0.2">
      <c r="M781" s="44"/>
    </row>
    <row r="782" spans="13:13" s="8" customFormat="1" x14ac:dyDescent="0.2">
      <c r="M782" s="44"/>
    </row>
    <row r="783" spans="13:13" s="8" customFormat="1" x14ac:dyDescent="0.2">
      <c r="M783" s="44"/>
    </row>
    <row r="784" spans="13:13" s="8" customFormat="1" x14ac:dyDescent="0.2">
      <c r="M784" s="44"/>
    </row>
    <row r="785" spans="13:13" s="8" customFormat="1" x14ac:dyDescent="0.2">
      <c r="M785" s="44"/>
    </row>
    <row r="786" spans="13:13" s="8" customFormat="1" x14ac:dyDescent="0.2">
      <c r="M786" s="44"/>
    </row>
    <row r="787" spans="13:13" s="8" customFormat="1" x14ac:dyDescent="0.2">
      <c r="M787" s="44"/>
    </row>
    <row r="788" spans="13:13" s="8" customFormat="1" x14ac:dyDescent="0.2">
      <c r="M788" s="44"/>
    </row>
    <row r="789" spans="13:13" s="8" customFormat="1" x14ac:dyDescent="0.2">
      <c r="M789" s="44"/>
    </row>
    <row r="790" spans="13:13" s="8" customFormat="1" x14ac:dyDescent="0.2">
      <c r="M790" s="44"/>
    </row>
    <row r="791" spans="13:13" s="8" customFormat="1" x14ac:dyDescent="0.2">
      <c r="M791" s="44"/>
    </row>
    <row r="792" spans="13:13" s="8" customFormat="1" x14ac:dyDescent="0.2">
      <c r="M792" s="44"/>
    </row>
    <row r="793" spans="13:13" s="8" customFormat="1" x14ac:dyDescent="0.2">
      <c r="M793" s="44"/>
    </row>
    <row r="794" spans="13:13" s="8" customFormat="1" x14ac:dyDescent="0.2">
      <c r="M794" s="44"/>
    </row>
    <row r="795" spans="13:13" s="8" customFormat="1" x14ac:dyDescent="0.2">
      <c r="M795" s="44"/>
    </row>
    <row r="796" spans="13:13" s="8" customFormat="1" x14ac:dyDescent="0.2">
      <c r="M796" s="44"/>
    </row>
    <row r="797" spans="13:13" s="8" customFormat="1" x14ac:dyDescent="0.2">
      <c r="M797" s="44"/>
    </row>
    <row r="798" spans="13:13" s="8" customFormat="1" x14ac:dyDescent="0.2">
      <c r="M798" s="44"/>
    </row>
    <row r="799" spans="13:13" s="8" customFormat="1" x14ac:dyDescent="0.2">
      <c r="M799" s="44"/>
    </row>
    <row r="800" spans="13:13" s="8" customFormat="1" x14ac:dyDescent="0.2">
      <c r="M800" s="44"/>
    </row>
    <row r="801" spans="13:13" s="8" customFormat="1" x14ac:dyDescent="0.2">
      <c r="M801" s="44"/>
    </row>
    <row r="802" spans="13:13" s="8" customFormat="1" x14ac:dyDescent="0.2">
      <c r="M802" s="44"/>
    </row>
    <row r="803" spans="13:13" s="8" customFormat="1" x14ac:dyDescent="0.2">
      <c r="M803" s="44"/>
    </row>
    <row r="804" spans="13:13" s="8" customFormat="1" x14ac:dyDescent="0.2">
      <c r="M804" s="44"/>
    </row>
    <row r="805" spans="13:13" s="8" customFormat="1" x14ac:dyDescent="0.2">
      <c r="M805" s="44"/>
    </row>
    <row r="806" spans="13:13" s="8" customFormat="1" x14ac:dyDescent="0.2">
      <c r="M806" s="44"/>
    </row>
    <row r="807" spans="13:13" s="8" customFormat="1" x14ac:dyDescent="0.2">
      <c r="M807" s="44"/>
    </row>
    <row r="808" spans="13:13" s="8" customFormat="1" x14ac:dyDescent="0.2">
      <c r="M808" s="44"/>
    </row>
    <row r="809" spans="13:13" s="8" customFormat="1" x14ac:dyDescent="0.2">
      <c r="M809" s="44"/>
    </row>
    <row r="810" spans="13:13" s="8" customFormat="1" x14ac:dyDescent="0.2">
      <c r="M810" s="44"/>
    </row>
    <row r="811" spans="13:13" s="8" customFormat="1" x14ac:dyDescent="0.2">
      <c r="M811" s="44"/>
    </row>
    <row r="812" spans="13:13" s="8" customFormat="1" x14ac:dyDescent="0.2">
      <c r="M812" s="44"/>
    </row>
    <row r="813" spans="13:13" s="8" customFormat="1" x14ac:dyDescent="0.2">
      <c r="M813" s="44"/>
    </row>
    <row r="814" spans="13:13" s="8" customFormat="1" x14ac:dyDescent="0.2">
      <c r="M814" s="44"/>
    </row>
    <row r="815" spans="13:13" s="8" customFormat="1" x14ac:dyDescent="0.2">
      <c r="M815" s="44"/>
    </row>
    <row r="816" spans="13:13" s="8" customFormat="1" x14ac:dyDescent="0.2">
      <c r="M816" s="44"/>
    </row>
    <row r="817" spans="13:13" s="8" customFormat="1" x14ac:dyDescent="0.2">
      <c r="M817" s="44"/>
    </row>
    <row r="818" spans="13:13" s="8" customFormat="1" x14ac:dyDescent="0.2">
      <c r="M818" s="44"/>
    </row>
    <row r="819" spans="13:13" s="8" customFormat="1" x14ac:dyDescent="0.2">
      <c r="M819" s="44"/>
    </row>
    <row r="820" spans="13:13" s="8" customFormat="1" x14ac:dyDescent="0.2">
      <c r="M820" s="44"/>
    </row>
    <row r="821" spans="13:13" s="8" customFormat="1" x14ac:dyDescent="0.2">
      <c r="M821" s="44"/>
    </row>
    <row r="822" spans="13:13" s="8" customFormat="1" x14ac:dyDescent="0.2">
      <c r="M822" s="44"/>
    </row>
    <row r="823" spans="13:13" s="8" customFormat="1" x14ac:dyDescent="0.2">
      <c r="M823" s="44"/>
    </row>
    <row r="824" spans="13:13" s="8" customFormat="1" x14ac:dyDescent="0.2">
      <c r="M824" s="44"/>
    </row>
    <row r="825" spans="13:13" s="8" customFormat="1" x14ac:dyDescent="0.2">
      <c r="M825" s="44"/>
    </row>
    <row r="826" spans="13:13" s="8" customFormat="1" x14ac:dyDescent="0.2">
      <c r="M826" s="44"/>
    </row>
    <row r="827" spans="13:13" s="8" customFormat="1" x14ac:dyDescent="0.2">
      <c r="M827" s="44"/>
    </row>
    <row r="828" spans="13:13" s="8" customFormat="1" x14ac:dyDescent="0.2">
      <c r="M828" s="44"/>
    </row>
    <row r="829" spans="13:13" s="8" customFormat="1" x14ac:dyDescent="0.2">
      <c r="M829" s="44"/>
    </row>
    <row r="830" spans="13:13" s="8" customFormat="1" x14ac:dyDescent="0.2">
      <c r="M830" s="44"/>
    </row>
    <row r="831" spans="13:13" s="8" customFormat="1" x14ac:dyDescent="0.2">
      <c r="M831" s="44"/>
    </row>
    <row r="832" spans="13:13" s="8" customFormat="1" x14ac:dyDescent="0.2">
      <c r="M832" s="44"/>
    </row>
    <row r="833" spans="13:13" s="8" customFormat="1" x14ac:dyDescent="0.2">
      <c r="M833" s="44"/>
    </row>
    <row r="834" spans="13:13" s="8" customFormat="1" x14ac:dyDescent="0.2">
      <c r="M834" s="44"/>
    </row>
    <row r="835" spans="13:13" s="8" customFormat="1" x14ac:dyDescent="0.2">
      <c r="M835" s="44"/>
    </row>
    <row r="836" spans="13:13" s="8" customFormat="1" x14ac:dyDescent="0.2">
      <c r="M836" s="44"/>
    </row>
    <row r="837" spans="13:13" s="8" customFormat="1" x14ac:dyDescent="0.2">
      <c r="M837" s="44"/>
    </row>
    <row r="838" spans="13:13" s="8" customFormat="1" x14ac:dyDescent="0.2">
      <c r="M838" s="44"/>
    </row>
    <row r="839" spans="13:13" s="8" customFormat="1" x14ac:dyDescent="0.2">
      <c r="M839" s="44"/>
    </row>
    <row r="840" spans="13:13" s="8" customFormat="1" x14ac:dyDescent="0.2">
      <c r="M840" s="44"/>
    </row>
    <row r="841" spans="13:13" s="8" customFormat="1" x14ac:dyDescent="0.2">
      <c r="M841" s="44"/>
    </row>
    <row r="842" spans="13:13" s="8" customFormat="1" x14ac:dyDescent="0.2">
      <c r="M842" s="44"/>
    </row>
    <row r="843" spans="13:13" s="8" customFormat="1" x14ac:dyDescent="0.2">
      <c r="M843" s="44"/>
    </row>
    <row r="844" spans="13:13" s="8" customFormat="1" x14ac:dyDescent="0.2">
      <c r="M844" s="44"/>
    </row>
    <row r="845" spans="13:13" s="8" customFormat="1" x14ac:dyDescent="0.2">
      <c r="M845" s="44"/>
    </row>
    <row r="846" spans="13:13" s="8" customFormat="1" x14ac:dyDescent="0.2">
      <c r="M846" s="44"/>
    </row>
    <row r="847" spans="13:13" s="8" customFormat="1" x14ac:dyDescent="0.2">
      <c r="M847" s="44"/>
    </row>
    <row r="848" spans="13:13" s="8" customFormat="1" x14ac:dyDescent="0.2">
      <c r="M848" s="44"/>
    </row>
    <row r="849" spans="13:13" s="8" customFormat="1" x14ac:dyDescent="0.2">
      <c r="M849" s="44"/>
    </row>
    <row r="850" spans="13:13" s="8" customFormat="1" x14ac:dyDescent="0.2">
      <c r="M850" s="44"/>
    </row>
    <row r="851" spans="13:13" s="8" customFormat="1" x14ac:dyDescent="0.2">
      <c r="M851" s="44"/>
    </row>
    <row r="852" spans="13:13" s="8" customFormat="1" x14ac:dyDescent="0.2">
      <c r="M852" s="44"/>
    </row>
    <row r="853" spans="13:13" s="8" customFormat="1" x14ac:dyDescent="0.2">
      <c r="M853" s="44"/>
    </row>
    <row r="854" spans="13:13" s="8" customFormat="1" x14ac:dyDescent="0.2">
      <c r="M854" s="44"/>
    </row>
    <row r="855" spans="13:13" s="8" customFormat="1" x14ac:dyDescent="0.2">
      <c r="M855" s="44"/>
    </row>
    <row r="856" spans="13:13" s="8" customFormat="1" x14ac:dyDescent="0.2">
      <c r="M856" s="44"/>
    </row>
    <row r="857" spans="13:13" s="8" customFormat="1" x14ac:dyDescent="0.2">
      <c r="M857" s="44"/>
    </row>
    <row r="858" spans="13:13" s="8" customFormat="1" x14ac:dyDescent="0.2">
      <c r="M858" s="44"/>
    </row>
    <row r="859" spans="13:13" s="8" customFormat="1" x14ac:dyDescent="0.2">
      <c r="M859" s="44"/>
    </row>
    <row r="860" spans="13:13" s="8" customFormat="1" x14ac:dyDescent="0.2">
      <c r="M860" s="44"/>
    </row>
    <row r="861" spans="13:13" s="8" customFormat="1" x14ac:dyDescent="0.2">
      <c r="M861" s="44"/>
    </row>
    <row r="862" spans="13:13" s="8" customFormat="1" x14ac:dyDescent="0.2">
      <c r="M862" s="44"/>
    </row>
    <row r="863" spans="13:13" s="8" customFormat="1" x14ac:dyDescent="0.2">
      <c r="M863" s="44"/>
    </row>
    <row r="864" spans="13:13" s="8" customFormat="1" x14ac:dyDescent="0.2">
      <c r="M864" s="44"/>
    </row>
    <row r="865" spans="13:13" s="8" customFormat="1" x14ac:dyDescent="0.2">
      <c r="M865" s="44"/>
    </row>
    <row r="866" spans="13:13" s="8" customFormat="1" x14ac:dyDescent="0.2">
      <c r="M866" s="44"/>
    </row>
    <row r="867" spans="13:13" s="8" customFormat="1" x14ac:dyDescent="0.2">
      <c r="M867" s="44"/>
    </row>
    <row r="868" spans="13:13" s="8" customFormat="1" x14ac:dyDescent="0.2">
      <c r="M868" s="44"/>
    </row>
    <row r="869" spans="13:13" s="8" customFormat="1" x14ac:dyDescent="0.2">
      <c r="M869" s="44"/>
    </row>
    <row r="870" spans="13:13" s="8" customFormat="1" x14ac:dyDescent="0.2">
      <c r="M870" s="44"/>
    </row>
    <row r="871" spans="13:13" s="8" customFormat="1" x14ac:dyDescent="0.2">
      <c r="M871" s="44"/>
    </row>
    <row r="872" spans="13:13" s="8" customFormat="1" x14ac:dyDescent="0.2">
      <c r="M872" s="44"/>
    </row>
    <row r="873" spans="13:13" s="8" customFormat="1" x14ac:dyDescent="0.2">
      <c r="M873" s="44"/>
    </row>
    <row r="874" spans="13:13" s="8" customFormat="1" x14ac:dyDescent="0.2">
      <c r="M874" s="44"/>
    </row>
    <row r="875" spans="13:13" s="8" customFormat="1" x14ac:dyDescent="0.2">
      <c r="M875" s="44"/>
    </row>
    <row r="876" spans="13:13" s="8" customFormat="1" x14ac:dyDescent="0.2">
      <c r="M876" s="44"/>
    </row>
    <row r="877" spans="13:13" s="8" customFormat="1" x14ac:dyDescent="0.2">
      <c r="M877" s="44"/>
    </row>
    <row r="878" spans="13:13" s="8" customFormat="1" x14ac:dyDescent="0.2">
      <c r="M878" s="44"/>
    </row>
    <row r="879" spans="13:13" s="8" customFormat="1" x14ac:dyDescent="0.2">
      <c r="M879" s="44"/>
    </row>
    <row r="880" spans="13:13" s="8" customFormat="1" x14ac:dyDescent="0.2">
      <c r="M880" s="44"/>
    </row>
    <row r="881" spans="13:13" s="8" customFormat="1" x14ac:dyDescent="0.2">
      <c r="M881" s="44"/>
    </row>
    <row r="882" spans="13:13" s="8" customFormat="1" x14ac:dyDescent="0.2">
      <c r="M882" s="44"/>
    </row>
    <row r="883" spans="13:13" s="8" customFormat="1" x14ac:dyDescent="0.2">
      <c r="M883" s="44"/>
    </row>
    <row r="884" spans="13:13" s="8" customFormat="1" x14ac:dyDescent="0.2">
      <c r="M884" s="44"/>
    </row>
    <row r="885" spans="13:13" s="8" customFormat="1" x14ac:dyDescent="0.2">
      <c r="M885" s="44"/>
    </row>
    <row r="886" spans="13:13" s="8" customFormat="1" x14ac:dyDescent="0.2">
      <c r="M886" s="44"/>
    </row>
    <row r="887" spans="13:13" s="8" customFormat="1" x14ac:dyDescent="0.2">
      <c r="M887" s="44"/>
    </row>
    <row r="888" spans="13:13" s="8" customFormat="1" x14ac:dyDescent="0.2">
      <c r="M888" s="44"/>
    </row>
    <row r="889" spans="13:13" s="8" customFormat="1" x14ac:dyDescent="0.2">
      <c r="M889" s="44"/>
    </row>
    <row r="890" spans="13:13" s="8" customFormat="1" x14ac:dyDescent="0.2">
      <c r="M890" s="44"/>
    </row>
    <row r="891" spans="13:13" s="8" customFormat="1" x14ac:dyDescent="0.2">
      <c r="M891" s="44"/>
    </row>
    <row r="892" spans="13:13" s="8" customFormat="1" x14ac:dyDescent="0.2">
      <c r="M892" s="44"/>
    </row>
    <row r="893" spans="13:13" s="8" customFormat="1" x14ac:dyDescent="0.2">
      <c r="M893" s="44"/>
    </row>
    <row r="894" spans="13:13" s="8" customFormat="1" x14ac:dyDescent="0.2">
      <c r="M894" s="44"/>
    </row>
    <row r="895" spans="13:13" s="8" customFormat="1" x14ac:dyDescent="0.2">
      <c r="M895" s="44"/>
    </row>
    <row r="896" spans="13:13" s="8" customFormat="1" x14ac:dyDescent="0.2">
      <c r="M896" s="44"/>
    </row>
    <row r="897" spans="13:13" s="8" customFormat="1" x14ac:dyDescent="0.2">
      <c r="M897" s="44"/>
    </row>
    <row r="898" spans="13:13" s="8" customFormat="1" x14ac:dyDescent="0.2">
      <c r="M898" s="44"/>
    </row>
    <row r="899" spans="13:13" s="8" customFormat="1" x14ac:dyDescent="0.2">
      <c r="M899" s="44"/>
    </row>
    <row r="900" spans="13:13" s="8" customFormat="1" x14ac:dyDescent="0.2">
      <c r="M900" s="44"/>
    </row>
    <row r="901" spans="13:13" s="8" customFormat="1" x14ac:dyDescent="0.2">
      <c r="M901" s="44"/>
    </row>
    <row r="902" spans="13:13" s="8" customFormat="1" x14ac:dyDescent="0.2">
      <c r="M902" s="44"/>
    </row>
    <row r="903" spans="13:13" s="8" customFormat="1" x14ac:dyDescent="0.2">
      <c r="M903" s="44"/>
    </row>
    <row r="904" spans="13:13" s="8" customFormat="1" x14ac:dyDescent="0.2">
      <c r="M904" s="44"/>
    </row>
    <row r="905" spans="13:13" s="8" customFormat="1" x14ac:dyDescent="0.2">
      <c r="M905" s="44"/>
    </row>
    <row r="906" spans="13:13" s="8" customFormat="1" x14ac:dyDescent="0.2">
      <c r="M906" s="44"/>
    </row>
    <row r="907" spans="13:13" s="8" customFormat="1" x14ac:dyDescent="0.2">
      <c r="M907" s="44"/>
    </row>
    <row r="908" spans="13:13" s="8" customFormat="1" x14ac:dyDescent="0.2">
      <c r="M908" s="44"/>
    </row>
    <row r="909" spans="13:13" s="8" customFormat="1" x14ac:dyDescent="0.2">
      <c r="M909" s="44"/>
    </row>
    <row r="910" spans="13:13" s="8" customFormat="1" x14ac:dyDescent="0.2">
      <c r="M910" s="44"/>
    </row>
    <row r="911" spans="13:13" s="8" customFormat="1" x14ac:dyDescent="0.2">
      <c r="M911" s="44"/>
    </row>
    <row r="912" spans="13:13" s="8" customFormat="1" x14ac:dyDescent="0.2">
      <c r="M912" s="44"/>
    </row>
    <row r="913" spans="13:13" s="8" customFormat="1" x14ac:dyDescent="0.2">
      <c r="M913" s="44"/>
    </row>
    <row r="914" spans="13:13" s="8" customFormat="1" x14ac:dyDescent="0.2">
      <c r="M914" s="44"/>
    </row>
    <row r="915" spans="13:13" s="8" customFormat="1" x14ac:dyDescent="0.2">
      <c r="M915" s="44"/>
    </row>
    <row r="916" spans="13:13" s="8" customFormat="1" x14ac:dyDescent="0.2">
      <c r="M916" s="44"/>
    </row>
    <row r="917" spans="13:13" s="8" customFormat="1" x14ac:dyDescent="0.2">
      <c r="M917" s="44"/>
    </row>
    <row r="918" spans="13:13" s="8" customFormat="1" x14ac:dyDescent="0.2">
      <c r="M918" s="44"/>
    </row>
    <row r="919" spans="13:13" s="8" customFormat="1" x14ac:dyDescent="0.2">
      <c r="M919" s="44"/>
    </row>
    <row r="920" spans="13:13" s="8" customFormat="1" x14ac:dyDescent="0.2">
      <c r="M920" s="44"/>
    </row>
    <row r="921" spans="13:13" s="8" customFormat="1" x14ac:dyDescent="0.2">
      <c r="M921" s="44"/>
    </row>
    <row r="922" spans="13:13" s="8" customFormat="1" x14ac:dyDescent="0.2">
      <c r="M922" s="44"/>
    </row>
    <row r="923" spans="13:13" s="8" customFormat="1" x14ac:dyDescent="0.2">
      <c r="M923" s="44"/>
    </row>
    <row r="924" spans="13:13" s="8" customFormat="1" x14ac:dyDescent="0.2">
      <c r="M924" s="44"/>
    </row>
    <row r="925" spans="13:13" s="8" customFormat="1" x14ac:dyDescent="0.2">
      <c r="M925" s="44"/>
    </row>
    <row r="926" spans="13:13" s="8" customFormat="1" x14ac:dyDescent="0.2">
      <c r="M926" s="44"/>
    </row>
    <row r="927" spans="13:13" s="8" customFormat="1" x14ac:dyDescent="0.2">
      <c r="M927" s="44"/>
    </row>
    <row r="928" spans="13:13" s="8" customFormat="1" x14ac:dyDescent="0.2">
      <c r="M928" s="44"/>
    </row>
    <row r="929" spans="13:13" s="8" customFormat="1" x14ac:dyDescent="0.2">
      <c r="M929" s="44"/>
    </row>
    <row r="930" spans="13:13" s="8" customFormat="1" x14ac:dyDescent="0.2">
      <c r="M930" s="44"/>
    </row>
    <row r="931" spans="13:13" s="8" customFormat="1" x14ac:dyDescent="0.2">
      <c r="M931" s="44"/>
    </row>
    <row r="932" spans="13:13" s="8" customFormat="1" x14ac:dyDescent="0.2">
      <c r="M932" s="44"/>
    </row>
    <row r="933" spans="13:13" s="8" customFormat="1" x14ac:dyDescent="0.2">
      <c r="M933" s="44"/>
    </row>
    <row r="934" spans="13:13" s="8" customFormat="1" x14ac:dyDescent="0.2">
      <c r="M934" s="44"/>
    </row>
    <row r="935" spans="13:13" s="8" customFormat="1" x14ac:dyDescent="0.2">
      <c r="M935" s="44"/>
    </row>
    <row r="936" spans="13:13" s="8" customFormat="1" x14ac:dyDescent="0.2">
      <c r="M936" s="44"/>
    </row>
    <row r="937" spans="13:13" s="8" customFormat="1" x14ac:dyDescent="0.2">
      <c r="M937" s="44"/>
    </row>
    <row r="938" spans="13:13" s="8" customFormat="1" x14ac:dyDescent="0.2">
      <c r="M938" s="44"/>
    </row>
    <row r="939" spans="13:13" s="8" customFormat="1" x14ac:dyDescent="0.2">
      <c r="M939" s="44"/>
    </row>
    <row r="940" spans="13:13" s="8" customFormat="1" x14ac:dyDescent="0.2">
      <c r="M940" s="44"/>
    </row>
    <row r="941" spans="13:13" s="8" customFormat="1" x14ac:dyDescent="0.2">
      <c r="M941" s="44"/>
    </row>
    <row r="942" spans="13:13" s="8" customFormat="1" x14ac:dyDescent="0.2">
      <c r="M942" s="44"/>
    </row>
    <row r="943" spans="13:13" s="8" customFormat="1" x14ac:dyDescent="0.2">
      <c r="M943" s="44"/>
    </row>
    <row r="944" spans="13:13" s="8" customFormat="1" x14ac:dyDescent="0.2">
      <c r="M944" s="44"/>
    </row>
    <row r="945" spans="13:13" s="8" customFormat="1" x14ac:dyDescent="0.2">
      <c r="M945" s="44"/>
    </row>
    <row r="946" spans="13:13" s="8" customFormat="1" x14ac:dyDescent="0.2">
      <c r="M946" s="44"/>
    </row>
    <row r="947" spans="13:13" s="8" customFormat="1" x14ac:dyDescent="0.2">
      <c r="M947" s="44"/>
    </row>
    <row r="948" spans="13:13" s="8" customFormat="1" x14ac:dyDescent="0.2">
      <c r="M948" s="44"/>
    </row>
    <row r="949" spans="13:13" s="8" customFormat="1" x14ac:dyDescent="0.2">
      <c r="M949" s="44"/>
    </row>
    <row r="950" spans="13:13" s="8" customFormat="1" x14ac:dyDescent="0.2">
      <c r="M950" s="44"/>
    </row>
    <row r="951" spans="13:13" s="8" customFormat="1" x14ac:dyDescent="0.2">
      <c r="M951" s="44"/>
    </row>
    <row r="952" spans="13:13" s="8" customFormat="1" x14ac:dyDescent="0.2">
      <c r="M952" s="44"/>
    </row>
    <row r="953" spans="13:13" s="8" customFormat="1" x14ac:dyDescent="0.2">
      <c r="M953" s="44"/>
    </row>
    <row r="954" spans="13:13" s="8" customFormat="1" x14ac:dyDescent="0.2">
      <c r="M954" s="44"/>
    </row>
    <row r="955" spans="13:13" s="8" customFormat="1" x14ac:dyDescent="0.2">
      <c r="M955" s="44"/>
    </row>
    <row r="956" spans="13:13" s="8" customFormat="1" x14ac:dyDescent="0.2">
      <c r="M956" s="44"/>
    </row>
    <row r="957" spans="13:13" s="8" customFormat="1" x14ac:dyDescent="0.2">
      <c r="M957" s="44"/>
    </row>
    <row r="958" spans="13:13" s="8" customFormat="1" x14ac:dyDescent="0.2">
      <c r="M958" s="44"/>
    </row>
    <row r="959" spans="13:13" s="8" customFormat="1" x14ac:dyDescent="0.2">
      <c r="M959" s="44"/>
    </row>
    <row r="960" spans="13:13" s="8" customFormat="1" x14ac:dyDescent="0.2">
      <c r="M960" s="44"/>
    </row>
    <row r="961" spans="13:13" s="8" customFormat="1" x14ac:dyDescent="0.2">
      <c r="M961" s="44"/>
    </row>
    <row r="962" spans="13:13" s="8" customFormat="1" x14ac:dyDescent="0.2">
      <c r="M962" s="44"/>
    </row>
    <row r="963" spans="13:13" s="8" customFormat="1" x14ac:dyDescent="0.2">
      <c r="M963" s="44"/>
    </row>
    <row r="964" spans="13:13" s="8" customFormat="1" x14ac:dyDescent="0.2">
      <c r="M964" s="44"/>
    </row>
    <row r="965" spans="13:13" s="8" customFormat="1" x14ac:dyDescent="0.2">
      <c r="M965" s="44"/>
    </row>
    <row r="966" spans="13:13" s="8" customFormat="1" x14ac:dyDescent="0.2">
      <c r="M966" s="44"/>
    </row>
    <row r="967" spans="13:13" s="8" customFormat="1" x14ac:dyDescent="0.2">
      <c r="M967" s="44"/>
    </row>
    <row r="968" spans="13:13" s="8" customFormat="1" x14ac:dyDescent="0.2">
      <c r="M968" s="44"/>
    </row>
    <row r="969" spans="13:13" s="8" customFormat="1" x14ac:dyDescent="0.2">
      <c r="M969" s="44"/>
    </row>
    <row r="970" spans="13:13" s="8" customFormat="1" x14ac:dyDescent="0.2">
      <c r="M970" s="44"/>
    </row>
    <row r="971" spans="13:13" s="8" customFormat="1" x14ac:dyDescent="0.2">
      <c r="M971" s="44"/>
    </row>
    <row r="972" spans="13:13" s="8" customFormat="1" x14ac:dyDescent="0.2">
      <c r="M972" s="44"/>
    </row>
    <row r="973" spans="13:13" s="8" customFormat="1" x14ac:dyDescent="0.2">
      <c r="M973" s="44"/>
    </row>
    <row r="974" spans="13:13" s="8" customFormat="1" x14ac:dyDescent="0.2">
      <c r="M974" s="44"/>
    </row>
    <row r="975" spans="13:13" s="8" customFormat="1" x14ac:dyDescent="0.2">
      <c r="M975" s="44"/>
    </row>
    <row r="976" spans="13:13" s="8" customFormat="1" x14ac:dyDescent="0.2">
      <c r="M976" s="44"/>
    </row>
    <row r="977" spans="13:13" s="8" customFormat="1" x14ac:dyDescent="0.2">
      <c r="M977" s="44"/>
    </row>
    <row r="978" spans="13:13" s="8" customFormat="1" x14ac:dyDescent="0.2">
      <c r="M978" s="44"/>
    </row>
    <row r="979" spans="13:13" s="8" customFormat="1" x14ac:dyDescent="0.2">
      <c r="M979" s="44"/>
    </row>
    <row r="980" spans="13:13" s="8" customFormat="1" x14ac:dyDescent="0.2">
      <c r="M980" s="44"/>
    </row>
    <row r="981" spans="13:13" s="8" customFormat="1" x14ac:dyDescent="0.2">
      <c r="M981" s="44"/>
    </row>
    <row r="982" spans="13:13" s="8" customFormat="1" x14ac:dyDescent="0.2">
      <c r="M982" s="44"/>
    </row>
    <row r="983" spans="13:13" s="8" customFormat="1" x14ac:dyDescent="0.2">
      <c r="M983" s="44"/>
    </row>
    <row r="984" spans="13:13" s="8" customFormat="1" x14ac:dyDescent="0.2">
      <c r="M984" s="44"/>
    </row>
    <row r="985" spans="13:13" s="8" customFormat="1" x14ac:dyDescent="0.2">
      <c r="M985" s="44"/>
    </row>
    <row r="986" spans="13:13" s="8" customFormat="1" x14ac:dyDescent="0.2">
      <c r="M986" s="44"/>
    </row>
    <row r="987" spans="13:13" s="8" customFormat="1" x14ac:dyDescent="0.2">
      <c r="M987" s="44"/>
    </row>
    <row r="988" spans="13:13" s="8" customFormat="1" x14ac:dyDescent="0.2">
      <c r="M988" s="44"/>
    </row>
    <row r="989" spans="13:13" s="8" customFormat="1" x14ac:dyDescent="0.2">
      <c r="M989" s="44"/>
    </row>
    <row r="990" spans="13:13" s="8" customFormat="1" x14ac:dyDescent="0.2">
      <c r="M990" s="44"/>
    </row>
    <row r="991" spans="13:13" s="8" customFormat="1" x14ac:dyDescent="0.2">
      <c r="M991" s="44"/>
    </row>
    <row r="992" spans="13:13" s="8" customFormat="1" x14ac:dyDescent="0.2">
      <c r="M992" s="44"/>
    </row>
    <row r="993" spans="13:13" s="8" customFormat="1" x14ac:dyDescent="0.2">
      <c r="M993" s="44"/>
    </row>
    <row r="994" spans="13:13" s="8" customFormat="1" x14ac:dyDescent="0.2">
      <c r="M994" s="44"/>
    </row>
    <row r="995" spans="13:13" s="8" customFormat="1" x14ac:dyDescent="0.2">
      <c r="M995" s="44"/>
    </row>
    <row r="996" spans="13:13" s="8" customFormat="1" x14ac:dyDescent="0.2">
      <c r="M996" s="44"/>
    </row>
    <row r="997" spans="13:13" s="8" customFormat="1" x14ac:dyDescent="0.2">
      <c r="M997" s="44"/>
    </row>
    <row r="998" spans="13:13" s="8" customFormat="1" x14ac:dyDescent="0.2">
      <c r="M998" s="44"/>
    </row>
    <row r="999" spans="13:13" s="8" customFormat="1" x14ac:dyDescent="0.2">
      <c r="M999" s="44"/>
    </row>
    <row r="1000" spans="13:13" s="8" customFormat="1" x14ac:dyDescent="0.2">
      <c r="M1000" s="44"/>
    </row>
    <row r="1001" spans="13:13" s="8" customFormat="1" x14ac:dyDescent="0.2">
      <c r="M1001" s="44"/>
    </row>
    <row r="1002" spans="13:13" s="8" customFormat="1" x14ac:dyDescent="0.2">
      <c r="M1002" s="44"/>
    </row>
    <row r="1003" spans="13:13" s="8" customFormat="1" x14ac:dyDescent="0.2">
      <c r="M1003" s="44"/>
    </row>
    <row r="1004" spans="13:13" s="8" customFormat="1" x14ac:dyDescent="0.2">
      <c r="M1004" s="44"/>
    </row>
    <row r="1005" spans="13:13" s="8" customFormat="1" x14ac:dyDescent="0.2">
      <c r="M1005" s="44"/>
    </row>
    <row r="1006" spans="13:13" s="8" customFormat="1" x14ac:dyDescent="0.2">
      <c r="M1006" s="44"/>
    </row>
    <row r="1007" spans="13:13" s="8" customFormat="1" x14ac:dyDescent="0.2">
      <c r="M1007" s="44"/>
    </row>
    <row r="1008" spans="13:13" s="8" customFormat="1" x14ac:dyDescent="0.2">
      <c r="M1008" s="44"/>
    </row>
    <row r="1009" spans="13:13" s="8" customFormat="1" x14ac:dyDescent="0.2">
      <c r="M1009" s="44"/>
    </row>
    <row r="1010" spans="13:13" s="8" customFormat="1" x14ac:dyDescent="0.2">
      <c r="M1010" s="44"/>
    </row>
    <row r="1011" spans="13:13" s="8" customFormat="1" x14ac:dyDescent="0.2">
      <c r="M1011" s="44"/>
    </row>
    <row r="1012" spans="13:13" s="8" customFormat="1" x14ac:dyDescent="0.2">
      <c r="M1012" s="44"/>
    </row>
    <row r="1013" spans="13:13" s="8" customFormat="1" x14ac:dyDescent="0.2">
      <c r="M1013" s="44"/>
    </row>
    <row r="1014" spans="13:13" s="8" customFormat="1" x14ac:dyDescent="0.2">
      <c r="M1014" s="44"/>
    </row>
    <row r="1015" spans="13:13" s="8" customFormat="1" x14ac:dyDescent="0.2">
      <c r="M1015" s="44"/>
    </row>
    <row r="1016" spans="13:13" s="8" customFormat="1" x14ac:dyDescent="0.2">
      <c r="M1016" s="44"/>
    </row>
    <row r="1017" spans="13:13" s="8" customFormat="1" x14ac:dyDescent="0.2">
      <c r="M1017" s="44"/>
    </row>
    <row r="1018" spans="13:13" s="8" customFormat="1" x14ac:dyDescent="0.2">
      <c r="M1018" s="44"/>
    </row>
    <row r="1019" spans="13:13" s="8" customFormat="1" x14ac:dyDescent="0.2">
      <c r="M1019" s="44"/>
    </row>
    <row r="1020" spans="13:13" s="8" customFormat="1" x14ac:dyDescent="0.2">
      <c r="M1020" s="44"/>
    </row>
    <row r="1021" spans="13:13" s="8" customFormat="1" x14ac:dyDescent="0.2">
      <c r="M1021" s="44"/>
    </row>
    <row r="1022" spans="13:13" s="8" customFormat="1" x14ac:dyDescent="0.2">
      <c r="M1022" s="44"/>
    </row>
    <row r="1023" spans="13:13" s="8" customFormat="1" x14ac:dyDescent="0.2">
      <c r="M1023" s="44"/>
    </row>
    <row r="1024" spans="13:13" s="8" customFormat="1" x14ac:dyDescent="0.2">
      <c r="M1024" s="44"/>
    </row>
    <row r="1025" spans="13:13" s="8" customFormat="1" x14ac:dyDescent="0.2">
      <c r="M1025" s="44"/>
    </row>
    <row r="1026" spans="13:13" s="8" customFormat="1" x14ac:dyDescent="0.2">
      <c r="M1026" s="44"/>
    </row>
    <row r="1027" spans="13:13" s="8" customFormat="1" x14ac:dyDescent="0.2">
      <c r="M1027" s="44"/>
    </row>
    <row r="1028" spans="13:13" s="8" customFormat="1" x14ac:dyDescent="0.2">
      <c r="M1028" s="44"/>
    </row>
    <row r="1029" spans="13:13" s="8" customFormat="1" x14ac:dyDescent="0.2">
      <c r="M1029" s="44"/>
    </row>
    <row r="1030" spans="13:13" s="8" customFormat="1" x14ac:dyDescent="0.2">
      <c r="M1030" s="44"/>
    </row>
    <row r="1031" spans="13:13" s="8" customFormat="1" x14ac:dyDescent="0.2">
      <c r="M1031" s="44"/>
    </row>
    <row r="1032" spans="13:13" s="8" customFormat="1" x14ac:dyDescent="0.2">
      <c r="M1032" s="44"/>
    </row>
    <row r="1033" spans="13:13" s="8" customFormat="1" x14ac:dyDescent="0.2">
      <c r="M1033" s="44"/>
    </row>
    <row r="1034" spans="13:13" s="8" customFormat="1" x14ac:dyDescent="0.2">
      <c r="M1034" s="44"/>
    </row>
    <row r="1035" spans="13:13" s="8" customFormat="1" x14ac:dyDescent="0.2">
      <c r="M1035" s="44"/>
    </row>
    <row r="1036" spans="13:13" s="8" customFormat="1" x14ac:dyDescent="0.2">
      <c r="M1036" s="44"/>
    </row>
    <row r="1037" spans="13:13" s="8" customFormat="1" x14ac:dyDescent="0.2">
      <c r="M1037" s="44"/>
    </row>
    <row r="1038" spans="13:13" s="8" customFormat="1" x14ac:dyDescent="0.2">
      <c r="M1038" s="44"/>
    </row>
    <row r="1039" spans="13:13" s="8" customFormat="1" x14ac:dyDescent="0.2">
      <c r="M1039" s="44"/>
    </row>
    <row r="1040" spans="13:13" s="8" customFormat="1" x14ac:dyDescent="0.2">
      <c r="M1040" s="44"/>
    </row>
    <row r="1041" spans="13:13" s="8" customFormat="1" x14ac:dyDescent="0.2">
      <c r="M1041" s="44"/>
    </row>
    <row r="1042" spans="13:13" s="8" customFormat="1" x14ac:dyDescent="0.2">
      <c r="M1042" s="44"/>
    </row>
    <row r="1043" spans="13:13" s="8" customFormat="1" x14ac:dyDescent="0.2">
      <c r="M1043" s="44"/>
    </row>
    <row r="1044" spans="13:13" s="8" customFormat="1" x14ac:dyDescent="0.2">
      <c r="M1044" s="44"/>
    </row>
    <row r="1045" spans="13:13" s="8" customFormat="1" x14ac:dyDescent="0.2">
      <c r="M1045" s="44"/>
    </row>
    <row r="1046" spans="13:13" s="8" customFormat="1" x14ac:dyDescent="0.2">
      <c r="M1046" s="44"/>
    </row>
    <row r="1047" spans="13:13" s="8" customFormat="1" x14ac:dyDescent="0.2">
      <c r="M1047" s="44"/>
    </row>
    <row r="1048" spans="13:13" s="8" customFormat="1" x14ac:dyDescent="0.2">
      <c r="M1048" s="44"/>
    </row>
    <row r="1049" spans="13:13" s="8" customFormat="1" x14ac:dyDescent="0.2">
      <c r="M1049" s="44"/>
    </row>
    <row r="1050" spans="13:13" s="8" customFormat="1" x14ac:dyDescent="0.2">
      <c r="M1050" s="44"/>
    </row>
    <row r="1051" spans="13:13" s="8" customFormat="1" x14ac:dyDescent="0.2">
      <c r="M1051" s="44"/>
    </row>
    <row r="1052" spans="13:13" s="8" customFormat="1" x14ac:dyDescent="0.2">
      <c r="M1052" s="44"/>
    </row>
    <row r="1053" spans="13:13" s="8" customFormat="1" x14ac:dyDescent="0.2">
      <c r="M1053" s="44"/>
    </row>
    <row r="1054" spans="13:13" s="8" customFormat="1" x14ac:dyDescent="0.2">
      <c r="M1054" s="44"/>
    </row>
    <row r="1055" spans="13:13" s="8" customFormat="1" x14ac:dyDescent="0.2">
      <c r="M1055" s="44"/>
    </row>
    <row r="1056" spans="13:13" s="8" customFormat="1" x14ac:dyDescent="0.2">
      <c r="M1056" s="44"/>
    </row>
    <row r="1057" spans="13:13" s="8" customFormat="1" x14ac:dyDescent="0.2">
      <c r="M1057" s="44"/>
    </row>
    <row r="1058" spans="13:13" s="8" customFormat="1" x14ac:dyDescent="0.2">
      <c r="M1058" s="44"/>
    </row>
    <row r="1059" spans="13:13" s="8" customFormat="1" x14ac:dyDescent="0.2">
      <c r="M1059" s="44"/>
    </row>
    <row r="1060" spans="13:13" s="8" customFormat="1" x14ac:dyDescent="0.2">
      <c r="M1060" s="44"/>
    </row>
    <row r="1061" spans="13:13" s="8" customFormat="1" x14ac:dyDescent="0.2">
      <c r="M1061" s="44"/>
    </row>
    <row r="1062" spans="13:13" s="8" customFormat="1" x14ac:dyDescent="0.2">
      <c r="M1062" s="44"/>
    </row>
    <row r="1063" spans="13:13" s="8" customFormat="1" x14ac:dyDescent="0.2">
      <c r="M1063" s="44"/>
    </row>
    <row r="1064" spans="13:13" s="8" customFormat="1" x14ac:dyDescent="0.2">
      <c r="M1064" s="44"/>
    </row>
    <row r="1065" spans="13:13" s="8" customFormat="1" x14ac:dyDescent="0.2">
      <c r="M1065" s="44"/>
    </row>
    <row r="1066" spans="13:13" s="8" customFormat="1" x14ac:dyDescent="0.2">
      <c r="M1066" s="44"/>
    </row>
    <row r="1067" spans="13:13" s="8" customFormat="1" x14ac:dyDescent="0.2">
      <c r="M1067" s="44"/>
    </row>
    <row r="1068" spans="13:13" s="8" customFormat="1" x14ac:dyDescent="0.2">
      <c r="M1068" s="44"/>
    </row>
    <row r="1069" spans="13:13" s="8" customFormat="1" x14ac:dyDescent="0.2">
      <c r="M1069" s="44"/>
    </row>
    <row r="1070" spans="13:13" s="8" customFormat="1" x14ac:dyDescent="0.2">
      <c r="M1070" s="44"/>
    </row>
    <row r="1071" spans="13:13" s="8" customFormat="1" x14ac:dyDescent="0.2">
      <c r="M1071" s="44"/>
    </row>
    <row r="1072" spans="13:13" s="8" customFormat="1" x14ac:dyDescent="0.2">
      <c r="M1072" s="44"/>
    </row>
    <row r="1073" spans="13:13" s="8" customFormat="1" x14ac:dyDescent="0.2">
      <c r="M1073" s="44"/>
    </row>
    <row r="1074" spans="13:13" s="8" customFormat="1" x14ac:dyDescent="0.2">
      <c r="M1074" s="44"/>
    </row>
    <row r="1075" spans="13:13" s="8" customFormat="1" x14ac:dyDescent="0.2">
      <c r="M1075" s="44"/>
    </row>
    <row r="1076" spans="13:13" s="8" customFormat="1" x14ac:dyDescent="0.2">
      <c r="M1076" s="44"/>
    </row>
    <row r="1077" spans="13:13" s="8" customFormat="1" x14ac:dyDescent="0.2">
      <c r="M1077" s="44"/>
    </row>
    <row r="1078" spans="13:13" s="8" customFormat="1" x14ac:dyDescent="0.2">
      <c r="M1078" s="44"/>
    </row>
    <row r="1079" spans="13:13" s="8" customFormat="1" x14ac:dyDescent="0.2">
      <c r="M1079" s="44"/>
    </row>
    <row r="1080" spans="13:13" s="8" customFormat="1" x14ac:dyDescent="0.2">
      <c r="M1080" s="44"/>
    </row>
    <row r="1081" spans="13:13" s="8" customFormat="1" x14ac:dyDescent="0.2">
      <c r="M1081" s="44"/>
    </row>
    <row r="1082" spans="13:13" s="8" customFormat="1" x14ac:dyDescent="0.2">
      <c r="M1082" s="44"/>
    </row>
    <row r="1083" spans="13:13" s="8" customFormat="1" x14ac:dyDescent="0.2">
      <c r="M1083" s="44"/>
    </row>
    <row r="1084" spans="13:13" s="8" customFormat="1" x14ac:dyDescent="0.2">
      <c r="M1084" s="44"/>
    </row>
    <row r="1085" spans="13:13" s="8" customFormat="1" x14ac:dyDescent="0.2">
      <c r="M1085" s="44"/>
    </row>
    <row r="1086" spans="13:13" s="8" customFormat="1" x14ac:dyDescent="0.2">
      <c r="M1086" s="44"/>
    </row>
    <row r="1087" spans="13:13" s="8" customFormat="1" x14ac:dyDescent="0.2">
      <c r="M1087" s="44"/>
    </row>
    <row r="1088" spans="13:13" s="8" customFormat="1" x14ac:dyDescent="0.2">
      <c r="M1088" s="44"/>
    </row>
    <row r="1089" spans="13:13" s="8" customFormat="1" x14ac:dyDescent="0.2">
      <c r="M1089" s="44"/>
    </row>
    <row r="1090" spans="13:13" s="8" customFormat="1" x14ac:dyDescent="0.2">
      <c r="M1090" s="44"/>
    </row>
    <row r="1091" spans="13:13" s="8" customFormat="1" x14ac:dyDescent="0.2">
      <c r="M1091" s="44"/>
    </row>
    <row r="1092" spans="13:13" s="8" customFormat="1" x14ac:dyDescent="0.2">
      <c r="M1092" s="44"/>
    </row>
    <row r="1093" spans="13:13" s="8" customFormat="1" x14ac:dyDescent="0.2">
      <c r="M1093" s="44"/>
    </row>
    <row r="1094" spans="13:13" s="8" customFormat="1" x14ac:dyDescent="0.2">
      <c r="M1094" s="44"/>
    </row>
    <row r="1095" spans="13:13" s="8" customFormat="1" x14ac:dyDescent="0.2">
      <c r="M1095" s="44"/>
    </row>
    <row r="1096" spans="13:13" s="8" customFormat="1" x14ac:dyDescent="0.2">
      <c r="M1096" s="44"/>
    </row>
    <row r="1097" spans="13:13" s="8" customFormat="1" x14ac:dyDescent="0.2">
      <c r="M1097" s="44"/>
    </row>
    <row r="1098" spans="13:13" s="8" customFormat="1" x14ac:dyDescent="0.2">
      <c r="M1098" s="44"/>
    </row>
    <row r="1099" spans="13:13" s="8" customFormat="1" x14ac:dyDescent="0.2">
      <c r="M1099" s="44"/>
    </row>
    <row r="1100" spans="13:13" s="8" customFormat="1" x14ac:dyDescent="0.2">
      <c r="M1100" s="44"/>
    </row>
    <row r="1101" spans="13:13" s="8" customFormat="1" x14ac:dyDescent="0.2">
      <c r="M1101" s="44"/>
    </row>
    <row r="1102" spans="13:13" s="8" customFormat="1" x14ac:dyDescent="0.2">
      <c r="M1102" s="44"/>
    </row>
    <row r="1103" spans="13:13" s="8" customFormat="1" x14ac:dyDescent="0.2">
      <c r="M1103" s="44"/>
    </row>
    <row r="1104" spans="13:13" s="8" customFormat="1" x14ac:dyDescent="0.2">
      <c r="M1104" s="44"/>
    </row>
    <row r="1105" spans="13:13" s="8" customFormat="1" x14ac:dyDescent="0.2">
      <c r="M1105" s="44"/>
    </row>
    <row r="1106" spans="13:13" s="8" customFormat="1" x14ac:dyDescent="0.2">
      <c r="M1106" s="44"/>
    </row>
    <row r="1107" spans="13:13" s="8" customFormat="1" x14ac:dyDescent="0.2">
      <c r="M1107" s="44"/>
    </row>
    <row r="1108" spans="13:13" s="8" customFormat="1" x14ac:dyDescent="0.2">
      <c r="M1108" s="44"/>
    </row>
    <row r="1109" spans="13:13" s="8" customFormat="1" x14ac:dyDescent="0.2">
      <c r="M1109" s="44"/>
    </row>
    <row r="1110" spans="13:13" s="8" customFormat="1" x14ac:dyDescent="0.2">
      <c r="M1110" s="44"/>
    </row>
    <row r="1111" spans="13:13" s="8" customFormat="1" x14ac:dyDescent="0.2">
      <c r="M1111" s="44"/>
    </row>
    <row r="1112" spans="13:13" s="8" customFormat="1" x14ac:dyDescent="0.2">
      <c r="M1112" s="44"/>
    </row>
    <row r="1113" spans="13:13" s="8" customFormat="1" x14ac:dyDescent="0.2">
      <c r="M1113" s="44"/>
    </row>
    <row r="1114" spans="13:13" s="8" customFormat="1" x14ac:dyDescent="0.2">
      <c r="M1114" s="44"/>
    </row>
    <row r="1115" spans="13:13" s="8" customFormat="1" x14ac:dyDescent="0.2">
      <c r="M1115" s="44"/>
    </row>
    <row r="1116" spans="13:13" s="8" customFormat="1" x14ac:dyDescent="0.2">
      <c r="M1116" s="44"/>
    </row>
    <row r="1117" spans="13:13" s="8" customFormat="1" x14ac:dyDescent="0.2">
      <c r="M1117" s="44"/>
    </row>
    <row r="1118" spans="13:13" s="8" customFormat="1" x14ac:dyDescent="0.2">
      <c r="M1118" s="44"/>
    </row>
    <row r="1119" spans="13:13" s="8" customFormat="1" x14ac:dyDescent="0.2">
      <c r="M1119" s="44"/>
    </row>
    <row r="1120" spans="13:13" s="8" customFormat="1" x14ac:dyDescent="0.2">
      <c r="M1120" s="44"/>
    </row>
    <row r="1121" spans="13:13" s="8" customFormat="1" x14ac:dyDescent="0.2">
      <c r="M1121" s="44"/>
    </row>
    <row r="1122" spans="13:13" s="8" customFormat="1" x14ac:dyDescent="0.2">
      <c r="M1122" s="44"/>
    </row>
    <row r="1123" spans="13:13" s="8" customFormat="1" x14ac:dyDescent="0.2">
      <c r="M1123" s="44"/>
    </row>
    <row r="1124" spans="13:13" s="8" customFormat="1" x14ac:dyDescent="0.2">
      <c r="M1124" s="44"/>
    </row>
    <row r="1125" spans="13:13" s="8" customFormat="1" x14ac:dyDescent="0.2">
      <c r="M1125" s="44"/>
    </row>
    <row r="1126" spans="13:13" s="8" customFormat="1" x14ac:dyDescent="0.2">
      <c r="M1126" s="44"/>
    </row>
    <row r="1127" spans="13:13" s="8" customFormat="1" x14ac:dyDescent="0.2">
      <c r="M1127" s="44"/>
    </row>
    <row r="1128" spans="13:13" s="8" customFormat="1" x14ac:dyDescent="0.2">
      <c r="M1128" s="44"/>
    </row>
    <row r="1129" spans="13:13" s="8" customFormat="1" x14ac:dyDescent="0.2">
      <c r="M1129" s="44"/>
    </row>
    <row r="1130" spans="13:13" s="8" customFormat="1" x14ac:dyDescent="0.2">
      <c r="M1130" s="44"/>
    </row>
    <row r="1131" spans="13:13" s="8" customFormat="1" x14ac:dyDescent="0.2">
      <c r="M1131" s="44"/>
    </row>
    <row r="1132" spans="13:13" s="8" customFormat="1" x14ac:dyDescent="0.2">
      <c r="M1132" s="44"/>
    </row>
    <row r="1133" spans="13:13" s="8" customFormat="1" x14ac:dyDescent="0.2">
      <c r="M1133" s="44"/>
    </row>
    <row r="1134" spans="13:13" s="8" customFormat="1" x14ac:dyDescent="0.2">
      <c r="M1134" s="44"/>
    </row>
    <row r="1135" spans="13:13" s="8" customFormat="1" x14ac:dyDescent="0.2">
      <c r="M1135" s="44"/>
    </row>
    <row r="1136" spans="13:13" s="8" customFormat="1" x14ac:dyDescent="0.2">
      <c r="M1136" s="44"/>
    </row>
    <row r="1137" spans="13:13" s="8" customFormat="1" x14ac:dyDescent="0.2">
      <c r="M1137" s="44"/>
    </row>
    <row r="1138" spans="13:13" s="8" customFormat="1" x14ac:dyDescent="0.2">
      <c r="M1138" s="44"/>
    </row>
    <row r="1139" spans="13:13" s="8" customFormat="1" x14ac:dyDescent="0.2">
      <c r="M1139" s="44"/>
    </row>
    <row r="1140" spans="13:13" s="8" customFormat="1" x14ac:dyDescent="0.2">
      <c r="M1140" s="44"/>
    </row>
    <row r="1141" spans="13:13" s="8" customFormat="1" x14ac:dyDescent="0.2">
      <c r="M1141" s="44"/>
    </row>
    <row r="1142" spans="13:13" s="8" customFormat="1" x14ac:dyDescent="0.2">
      <c r="M1142" s="44"/>
    </row>
    <row r="1143" spans="13:13" s="8" customFormat="1" x14ac:dyDescent="0.2">
      <c r="M1143" s="44"/>
    </row>
    <row r="1144" spans="13:13" s="8" customFormat="1" x14ac:dyDescent="0.2">
      <c r="M1144" s="44"/>
    </row>
    <row r="1145" spans="13:13" s="8" customFormat="1" x14ac:dyDescent="0.2">
      <c r="M1145" s="44"/>
    </row>
    <row r="1146" spans="13:13" s="8" customFormat="1" x14ac:dyDescent="0.2">
      <c r="M1146" s="44"/>
    </row>
    <row r="1147" spans="13:13" s="8" customFormat="1" x14ac:dyDescent="0.2">
      <c r="M1147" s="44"/>
    </row>
    <row r="1148" spans="13:13" s="8" customFormat="1" x14ac:dyDescent="0.2">
      <c r="M1148" s="44"/>
    </row>
    <row r="1149" spans="13:13" s="8" customFormat="1" x14ac:dyDescent="0.2">
      <c r="M1149" s="44"/>
    </row>
    <row r="1150" spans="13:13" s="8" customFormat="1" x14ac:dyDescent="0.2">
      <c r="M1150" s="44"/>
    </row>
    <row r="1151" spans="13:13" s="8" customFormat="1" x14ac:dyDescent="0.2">
      <c r="M1151" s="44"/>
    </row>
    <row r="1152" spans="13:13" s="8" customFormat="1" x14ac:dyDescent="0.2">
      <c r="M1152" s="44"/>
    </row>
    <row r="1153" spans="13:13" s="8" customFormat="1" x14ac:dyDescent="0.2">
      <c r="M1153" s="44"/>
    </row>
    <row r="1154" spans="13:13" s="8" customFormat="1" x14ac:dyDescent="0.2">
      <c r="M1154" s="44"/>
    </row>
    <row r="1155" spans="13:13" s="8" customFormat="1" x14ac:dyDescent="0.2">
      <c r="M1155" s="44"/>
    </row>
    <row r="1156" spans="13:13" s="8" customFormat="1" x14ac:dyDescent="0.2">
      <c r="M1156" s="44"/>
    </row>
    <row r="1157" spans="13:13" s="8" customFormat="1" x14ac:dyDescent="0.2">
      <c r="M1157" s="44"/>
    </row>
    <row r="1158" spans="13:13" s="8" customFormat="1" x14ac:dyDescent="0.2">
      <c r="M1158" s="44"/>
    </row>
    <row r="1159" spans="13:13" s="8" customFormat="1" x14ac:dyDescent="0.2">
      <c r="M1159" s="44"/>
    </row>
    <row r="1160" spans="13:13" s="8" customFormat="1" x14ac:dyDescent="0.2">
      <c r="M1160" s="44"/>
    </row>
    <row r="1161" spans="13:13" s="8" customFormat="1" x14ac:dyDescent="0.2">
      <c r="M1161" s="44"/>
    </row>
    <row r="1162" spans="13:13" s="8" customFormat="1" x14ac:dyDescent="0.2">
      <c r="M1162" s="44"/>
    </row>
    <row r="1163" spans="13:13" s="8" customFormat="1" x14ac:dyDescent="0.2">
      <c r="M1163" s="44"/>
    </row>
    <row r="1164" spans="13:13" s="8" customFormat="1" x14ac:dyDescent="0.2">
      <c r="M1164" s="44"/>
    </row>
    <row r="1165" spans="13:13" s="8" customFormat="1" x14ac:dyDescent="0.2">
      <c r="M1165" s="44"/>
    </row>
    <row r="1166" spans="13:13" s="8" customFormat="1" x14ac:dyDescent="0.2">
      <c r="M1166" s="44"/>
    </row>
    <row r="1167" spans="13:13" s="8" customFormat="1" x14ac:dyDescent="0.2">
      <c r="M1167" s="44"/>
    </row>
    <row r="1168" spans="13:13" s="8" customFormat="1" x14ac:dyDescent="0.2">
      <c r="M1168" s="44"/>
    </row>
    <row r="1169" spans="13:13" s="8" customFormat="1" x14ac:dyDescent="0.2">
      <c r="M1169" s="44"/>
    </row>
    <row r="1170" spans="13:13" s="8" customFormat="1" x14ac:dyDescent="0.2">
      <c r="M1170" s="44"/>
    </row>
    <row r="1171" spans="13:13" s="8" customFormat="1" x14ac:dyDescent="0.2">
      <c r="M1171" s="44"/>
    </row>
    <row r="1172" spans="13:13" s="8" customFormat="1" x14ac:dyDescent="0.2">
      <c r="M1172" s="44"/>
    </row>
    <row r="1173" spans="13:13" s="8" customFormat="1" x14ac:dyDescent="0.2">
      <c r="M1173" s="44"/>
    </row>
    <row r="1174" spans="13:13" s="8" customFormat="1" x14ac:dyDescent="0.2">
      <c r="M1174" s="44"/>
    </row>
    <row r="1175" spans="13:13" s="8" customFormat="1" x14ac:dyDescent="0.2">
      <c r="M1175" s="44"/>
    </row>
    <row r="1176" spans="13:13" s="8" customFormat="1" x14ac:dyDescent="0.2">
      <c r="M1176" s="44"/>
    </row>
    <row r="1177" spans="13:13" s="8" customFormat="1" x14ac:dyDescent="0.2">
      <c r="M1177" s="44"/>
    </row>
    <row r="1178" spans="13:13" s="8" customFormat="1" x14ac:dyDescent="0.2">
      <c r="M1178" s="44"/>
    </row>
    <row r="1179" spans="13:13" s="8" customFormat="1" x14ac:dyDescent="0.2">
      <c r="M1179" s="44"/>
    </row>
    <row r="1180" spans="13:13" s="8" customFormat="1" x14ac:dyDescent="0.2">
      <c r="M1180" s="44"/>
    </row>
    <row r="1181" spans="13:13" s="8" customFormat="1" x14ac:dyDescent="0.2">
      <c r="M1181" s="44"/>
    </row>
    <row r="1182" spans="13:13" s="8" customFormat="1" x14ac:dyDescent="0.2">
      <c r="M1182" s="44"/>
    </row>
    <row r="1183" spans="13:13" s="8" customFormat="1" x14ac:dyDescent="0.2">
      <c r="M1183" s="44"/>
    </row>
    <row r="1184" spans="13:13" s="8" customFormat="1" x14ac:dyDescent="0.2">
      <c r="M1184" s="44"/>
    </row>
    <row r="1185" spans="13:13" s="8" customFormat="1" x14ac:dyDescent="0.2">
      <c r="M1185" s="44"/>
    </row>
    <row r="1186" spans="13:13" s="8" customFormat="1" x14ac:dyDescent="0.2">
      <c r="M1186" s="44"/>
    </row>
    <row r="1187" spans="13:13" s="8" customFormat="1" x14ac:dyDescent="0.2">
      <c r="M1187" s="44"/>
    </row>
    <row r="1188" spans="13:13" s="8" customFormat="1" x14ac:dyDescent="0.2">
      <c r="M1188" s="44"/>
    </row>
    <row r="1189" spans="13:13" s="8" customFormat="1" x14ac:dyDescent="0.2">
      <c r="M1189" s="44"/>
    </row>
    <row r="1190" spans="13:13" s="8" customFormat="1" x14ac:dyDescent="0.2">
      <c r="M1190" s="44"/>
    </row>
    <row r="1191" spans="13:13" s="8" customFormat="1" x14ac:dyDescent="0.2">
      <c r="M1191" s="44"/>
    </row>
    <row r="1192" spans="13:13" s="8" customFormat="1" x14ac:dyDescent="0.2">
      <c r="M1192" s="44"/>
    </row>
    <row r="1193" spans="13:13" s="8" customFormat="1" x14ac:dyDescent="0.2">
      <c r="M1193" s="44"/>
    </row>
    <row r="1194" spans="13:13" s="8" customFormat="1" x14ac:dyDescent="0.2">
      <c r="M1194" s="44"/>
    </row>
    <row r="1195" spans="13:13" s="8" customFormat="1" x14ac:dyDescent="0.2">
      <c r="M1195" s="44"/>
    </row>
    <row r="1196" spans="13:13" s="8" customFormat="1" x14ac:dyDescent="0.2">
      <c r="M1196" s="44"/>
    </row>
    <row r="1197" spans="13:13" s="8" customFormat="1" x14ac:dyDescent="0.2">
      <c r="M1197" s="44"/>
    </row>
    <row r="1198" spans="13:13" s="8" customFormat="1" x14ac:dyDescent="0.2">
      <c r="M1198" s="44"/>
    </row>
    <row r="1199" spans="13:13" s="8" customFormat="1" x14ac:dyDescent="0.2">
      <c r="M1199" s="44"/>
    </row>
    <row r="1200" spans="13:13" s="8" customFormat="1" x14ac:dyDescent="0.2">
      <c r="M1200" s="44"/>
    </row>
    <row r="1201" spans="13:13" s="8" customFormat="1" x14ac:dyDescent="0.2">
      <c r="M1201" s="44"/>
    </row>
    <row r="1202" spans="13:13" s="8" customFormat="1" x14ac:dyDescent="0.2">
      <c r="M1202" s="44"/>
    </row>
    <row r="1203" spans="13:13" s="8" customFormat="1" x14ac:dyDescent="0.2">
      <c r="M1203" s="44"/>
    </row>
    <row r="1204" spans="13:13" s="8" customFormat="1" x14ac:dyDescent="0.2">
      <c r="M1204" s="44"/>
    </row>
    <row r="1205" spans="13:13" s="8" customFormat="1" x14ac:dyDescent="0.2">
      <c r="M1205" s="44"/>
    </row>
    <row r="1206" spans="13:13" s="8" customFormat="1" x14ac:dyDescent="0.2">
      <c r="M1206" s="44"/>
    </row>
    <row r="1207" spans="13:13" s="8" customFormat="1" x14ac:dyDescent="0.2">
      <c r="M1207" s="44"/>
    </row>
    <row r="1208" spans="13:13" s="8" customFormat="1" x14ac:dyDescent="0.2">
      <c r="M1208" s="44"/>
    </row>
    <row r="1209" spans="13:13" s="8" customFormat="1" x14ac:dyDescent="0.2">
      <c r="M1209" s="44"/>
    </row>
    <row r="1210" spans="13:13" s="8" customFormat="1" x14ac:dyDescent="0.2">
      <c r="M1210" s="44"/>
    </row>
    <row r="1211" spans="13:13" s="8" customFormat="1" x14ac:dyDescent="0.2">
      <c r="M1211" s="44"/>
    </row>
    <row r="1212" spans="13:13" s="8" customFormat="1" x14ac:dyDescent="0.2">
      <c r="M1212" s="44"/>
    </row>
    <row r="1213" spans="13:13" s="8" customFormat="1" x14ac:dyDescent="0.2">
      <c r="M1213" s="44"/>
    </row>
    <row r="1214" spans="13:13" s="8" customFormat="1" x14ac:dyDescent="0.2">
      <c r="M1214" s="44"/>
    </row>
    <row r="1215" spans="13:13" s="8" customFormat="1" x14ac:dyDescent="0.2">
      <c r="M1215" s="44"/>
    </row>
    <row r="1216" spans="13:13" s="8" customFormat="1" x14ac:dyDescent="0.2">
      <c r="M1216" s="44"/>
    </row>
    <row r="1217" spans="13:13" s="8" customFormat="1" x14ac:dyDescent="0.2">
      <c r="M1217" s="44"/>
    </row>
    <row r="1218" spans="13:13" s="8" customFormat="1" x14ac:dyDescent="0.2">
      <c r="M1218" s="44"/>
    </row>
    <row r="1219" spans="13:13" s="8" customFormat="1" x14ac:dyDescent="0.2">
      <c r="M1219" s="44"/>
    </row>
    <row r="1220" spans="13:13" s="8" customFormat="1" x14ac:dyDescent="0.2">
      <c r="M1220" s="44"/>
    </row>
    <row r="1221" spans="13:13" s="8" customFormat="1" x14ac:dyDescent="0.2">
      <c r="M1221" s="44"/>
    </row>
    <row r="1222" spans="13:13" s="8" customFormat="1" x14ac:dyDescent="0.2">
      <c r="M1222" s="44"/>
    </row>
    <row r="1223" spans="13:13" s="8" customFormat="1" x14ac:dyDescent="0.2">
      <c r="M1223" s="44"/>
    </row>
    <row r="1224" spans="13:13" s="8" customFormat="1" x14ac:dyDescent="0.2">
      <c r="M1224" s="44"/>
    </row>
    <row r="1225" spans="13:13" s="8" customFormat="1" x14ac:dyDescent="0.2">
      <c r="M1225" s="44"/>
    </row>
    <row r="1226" spans="13:13" s="8" customFormat="1" x14ac:dyDescent="0.2">
      <c r="M1226" s="44"/>
    </row>
    <row r="1227" spans="13:13" s="8" customFormat="1" x14ac:dyDescent="0.2">
      <c r="M1227" s="44"/>
    </row>
    <row r="1228" spans="13:13" s="8" customFormat="1" x14ac:dyDescent="0.2">
      <c r="M1228" s="44"/>
    </row>
    <row r="1229" spans="13:13" s="8" customFormat="1" x14ac:dyDescent="0.2">
      <c r="M1229" s="44"/>
    </row>
    <row r="1230" spans="13:13" s="8" customFormat="1" x14ac:dyDescent="0.2">
      <c r="M1230" s="44"/>
    </row>
    <row r="1231" spans="13:13" s="8" customFormat="1" x14ac:dyDescent="0.2">
      <c r="M1231" s="44"/>
    </row>
    <row r="1232" spans="13:13" s="8" customFormat="1" x14ac:dyDescent="0.2">
      <c r="M1232" s="44"/>
    </row>
    <row r="1233" spans="13:13" s="8" customFormat="1" x14ac:dyDescent="0.2">
      <c r="M1233" s="44"/>
    </row>
    <row r="1234" spans="13:13" s="8" customFormat="1" x14ac:dyDescent="0.2">
      <c r="M1234" s="44"/>
    </row>
    <row r="1235" spans="13:13" s="8" customFormat="1" x14ac:dyDescent="0.2">
      <c r="M1235" s="44"/>
    </row>
    <row r="1236" spans="13:13" s="8" customFormat="1" x14ac:dyDescent="0.2">
      <c r="M1236" s="44"/>
    </row>
    <row r="1237" spans="13:13" s="8" customFormat="1" x14ac:dyDescent="0.2">
      <c r="M1237" s="44"/>
    </row>
    <row r="1238" spans="13:13" s="8" customFormat="1" x14ac:dyDescent="0.2">
      <c r="M1238" s="44"/>
    </row>
    <row r="1239" spans="13:13" s="8" customFormat="1" x14ac:dyDescent="0.2">
      <c r="M1239" s="44"/>
    </row>
    <row r="1240" spans="13:13" s="8" customFormat="1" x14ac:dyDescent="0.2">
      <c r="M1240" s="44"/>
    </row>
    <row r="1241" spans="13:13" s="8" customFormat="1" x14ac:dyDescent="0.2">
      <c r="M1241" s="44"/>
    </row>
    <row r="1242" spans="13:13" s="8" customFormat="1" x14ac:dyDescent="0.2">
      <c r="M1242" s="44"/>
    </row>
    <row r="1243" spans="13:13" s="8" customFormat="1" x14ac:dyDescent="0.2">
      <c r="M1243" s="44"/>
    </row>
    <row r="1244" spans="13:13" s="8" customFormat="1" x14ac:dyDescent="0.2">
      <c r="M1244" s="44"/>
    </row>
    <row r="1245" spans="13:13" s="8" customFormat="1" x14ac:dyDescent="0.2">
      <c r="M1245" s="44"/>
    </row>
    <row r="1246" spans="13:13" s="8" customFormat="1" x14ac:dyDescent="0.2">
      <c r="M1246" s="44"/>
    </row>
    <row r="1247" spans="13:13" s="8" customFormat="1" x14ac:dyDescent="0.2">
      <c r="M1247" s="44"/>
    </row>
    <row r="1248" spans="13:13" s="8" customFormat="1" x14ac:dyDescent="0.2">
      <c r="M1248" s="44"/>
    </row>
    <row r="1249" spans="13:13" s="8" customFormat="1" x14ac:dyDescent="0.2">
      <c r="M1249" s="44"/>
    </row>
    <row r="1250" spans="13:13" s="8" customFormat="1" x14ac:dyDescent="0.2">
      <c r="M1250" s="44"/>
    </row>
    <row r="1251" spans="13:13" s="8" customFormat="1" x14ac:dyDescent="0.2">
      <c r="M1251" s="44"/>
    </row>
    <row r="1252" spans="13:13" s="8" customFormat="1" x14ac:dyDescent="0.2">
      <c r="M1252" s="44"/>
    </row>
    <row r="1253" spans="13:13" s="8" customFormat="1" x14ac:dyDescent="0.2">
      <c r="M1253" s="44"/>
    </row>
    <row r="1254" spans="13:13" s="8" customFormat="1" x14ac:dyDescent="0.2">
      <c r="M1254" s="44"/>
    </row>
    <row r="1255" spans="13:13" s="8" customFormat="1" x14ac:dyDescent="0.2">
      <c r="M1255" s="44"/>
    </row>
    <row r="1256" spans="13:13" s="8" customFormat="1" x14ac:dyDescent="0.2">
      <c r="M1256" s="44"/>
    </row>
    <row r="1257" spans="13:13" s="8" customFormat="1" x14ac:dyDescent="0.2">
      <c r="M1257" s="44"/>
    </row>
    <row r="1258" spans="13:13" s="8" customFormat="1" x14ac:dyDescent="0.2">
      <c r="M1258" s="44"/>
    </row>
    <row r="1259" spans="13:13" s="8" customFormat="1" x14ac:dyDescent="0.2">
      <c r="M1259" s="44"/>
    </row>
    <row r="1260" spans="13:13" s="8" customFormat="1" x14ac:dyDescent="0.2">
      <c r="M1260" s="44"/>
    </row>
    <row r="1261" spans="13:13" s="8" customFormat="1" x14ac:dyDescent="0.2">
      <c r="M1261" s="44"/>
    </row>
    <row r="1262" spans="13:13" s="8" customFormat="1" x14ac:dyDescent="0.2">
      <c r="M1262" s="44"/>
    </row>
    <row r="1263" spans="13:13" s="8" customFormat="1" x14ac:dyDescent="0.2">
      <c r="M1263" s="44"/>
    </row>
    <row r="1264" spans="13:13" s="8" customFormat="1" x14ac:dyDescent="0.2">
      <c r="M1264" s="44"/>
    </row>
    <row r="1265" spans="13:13" s="8" customFormat="1" x14ac:dyDescent="0.2">
      <c r="M1265" s="44"/>
    </row>
    <row r="1266" spans="13:13" s="8" customFormat="1" x14ac:dyDescent="0.2">
      <c r="M1266" s="44"/>
    </row>
    <row r="1267" spans="13:13" s="8" customFormat="1" x14ac:dyDescent="0.2">
      <c r="M1267" s="44"/>
    </row>
    <row r="1268" spans="13:13" s="8" customFormat="1" x14ac:dyDescent="0.2">
      <c r="M1268" s="44"/>
    </row>
    <row r="1269" spans="13:13" s="8" customFormat="1" x14ac:dyDescent="0.2">
      <c r="M1269" s="44"/>
    </row>
    <row r="1270" spans="13:13" s="8" customFormat="1" x14ac:dyDescent="0.2">
      <c r="M1270" s="44"/>
    </row>
    <row r="1271" spans="13:13" s="8" customFormat="1" x14ac:dyDescent="0.2">
      <c r="M1271" s="44"/>
    </row>
    <row r="1272" spans="13:13" s="8" customFormat="1" x14ac:dyDescent="0.2">
      <c r="M1272" s="44"/>
    </row>
    <row r="1273" spans="13:13" s="8" customFormat="1" x14ac:dyDescent="0.2">
      <c r="M1273" s="44"/>
    </row>
    <row r="1274" spans="13:13" s="8" customFormat="1" x14ac:dyDescent="0.2">
      <c r="M1274" s="44"/>
    </row>
    <row r="1275" spans="13:13" s="8" customFormat="1" x14ac:dyDescent="0.2">
      <c r="M1275" s="44"/>
    </row>
    <row r="1276" spans="13:13" s="8" customFormat="1" x14ac:dyDescent="0.2">
      <c r="M1276" s="44"/>
    </row>
    <row r="1277" spans="13:13" s="8" customFormat="1" x14ac:dyDescent="0.2">
      <c r="M1277" s="44"/>
    </row>
    <row r="1278" spans="13:13" s="8" customFormat="1" x14ac:dyDescent="0.2">
      <c r="M1278" s="44"/>
    </row>
    <row r="1279" spans="13:13" s="8" customFormat="1" x14ac:dyDescent="0.2">
      <c r="M1279" s="44"/>
    </row>
    <row r="1280" spans="13:13" s="8" customFormat="1" x14ac:dyDescent="0.2">
      <c r="M1280" s="44"/>
    </row>
    <row r="1281" spans="13:13" s="8" customFormat="1" x14ac:dyDescent="0.2">
      <c r="M1281" s="44"/>
    </row>
    <row r="1282" spans="13:13" s="8" customFormat="1" x14ac:dyDescent="0.2">
      <c r="M1282" s="44"/>
    </row>
    <row r="1283" spans="13:13" s="8" customFormat="1" x14ac:dyDescent="0.2">
      <c r="M1283" s="44"/>
    </row>
    <row r="1284" spans="13:13" s="8" customFormat="1" x14ac:dyDescent="0.2">
      <c r="M1284" s="44"/>
    </row>
    <row r="1285" spans="13:13" s="8" customFormat="1" x14ac:dyDescent="0.2">
      <c r="M1285" s="44"/>
    </row>
    <row r="1286" spans="13:13" s="8" customFormat="1" x14ac:dyDescent="0.2">
      <c r="M1286" s="44"/>
    </row>
    <row r="1287" spans="13:13" s="8" customFormat="1" x14ac:dyDescent="0.2">
      <c r="M1287" s="44"/>
    </row>
    <row r="1288" spans="13:13" s="8" customFormat="1" x14ac:dyDescent="0.2">
      <c r="M1288" s="44"/>
    </row>
    <row r="1289" spans="13:13" s="8" customFormat="1" x14ac:dyDescent="0.2">
      <c r="M1289" s="44"/>
    </row>
    <row r="1290" spans="13:13" s="8" customFormat="1" x14ac:dyDescent="0.2">
      <c r="M1290" s="44"/>
    </row>
    <row r="1291" spans="13:13" s="8" customFormat="1" x14ac:dyDescent="0.2">
      <c r="M1291" s="44"/>
    </row>
    <row r="1292" spans="13:13" s="8" customFormat="1" x14ac:dyDescent="0.2">
      <c r="M1292" s="44"/>
    </row>
    <row r="1293" spans="13:13" s="8" customFormat="1" x14ac:dyDescent="0.2">
      <c r="M1293" s="44"/>
    </row>
    <row r="1294" spans="13:13" s="8" customFormat="1" x14ac:dyDescent="0.2">
      <c r="M1294" s="44"/>
    </row>
    <row r="1295" spans="13:13" s="8" customFormat="1" x14ac:dyDescent="0.2">
      <c r="M1295" s="44"/>
    </row>
    <row r="1296" spans="13:13" s="8" customFormat="1" x14ac:dyDescent="0.2">
      <c r="M1296" s="44"/>
    </row>
    <row r="1297" spans="13:13" s="8" customFormat="1" x14ac:dyDescent="0.2">
      <c r="M1297" s="44"/>
    </row>
    <row r="1298" spans="13:13" s="8" customFormat="1" x14ac:dyDescent="0.2">
      <c r="M1298" s="44"/>
    </row>
    <row r="1299" spans="13:13" s="8" customFormat="1" x14ac:dyDescent="0.2">
      <c r="M1299" s="44"/>
    </row>
    <row r="1300" spans="13:13" s="8" customFormat="1" x14ac:dyDescent="0.2">
      <c r="M1300" s="44"/>
    </row>
    <row r="1301" spans="13:13" s="8" customFormat="1" x14ac:dyDescent="0.2">
      <c r="M1301" s="44"/>
    </row>
    <row r="1302" spans="13:13" s="8" customFormat="1" x14ac:dyDescent="0.2">
      <c r="M1302" s="44"/>
    </row>
    <row r="1303" spans="13:13" s="8" customFormat="1" x14ac:dyDescent="0.2">
      <c r="M1303" s="44"/>
    </row>
    <row r="1304" spans="13:13" s="8" customFormat="1" x14ac:dyDescent="0.2">
      <c r="M1304" s="44"/>
    </row>
    <row r="1305" spans="13:13" s="8" customFormat="1" x14ac:dyDescent="0.2">
      <c r="M1305" s="44"/>
    </row>
    <row r="1306" spans="13:13" s="8" customFormat="1" x14ac:dyDescent="0.2">
      <c r="M1306" s="44"/>
    </row>
    <row r="1307" spans="13:13" s="8" customFormat="1" x14ac:dyDescent="0.2">
      <c r="M1307" s="44"/>
    </row>
    <row r="1308" spans="13:13" s="8" customFormat="1" x14ac:dyDescent="0.2">
      <c r="M1308" s="44"/>
    </row>
    <row r="1309" spans="13:13" s="8" customFormat="1" x14ac:dyDescent="0.2">
      <c r="M1309" s="44"/>
    </row>
    <row r="1310" spans="13:13" s="8" customFormat="1" x14ac:dyDescent="0.2">
      <c r="M1310" s="44"/>
    </row>
    <row r="1311" spans="13:13" s="8" customFormat="1" x14ac:dyDescent="0.2">
      <c r="M1311" s="44"/>
    </row>
    <row r="1312" spans="13:13" s="8" customFormat="1" x14ac:dyDescent="0.2">
      <c r="M1312" s="44"/>
    </row>
    <row r="1313" spans="13:13" s="8" customFormat="1" x14ac:dyDescent="0.2">
      <c r="M1313" s="44"/>
    </row>
    <row r="1314" spans="13:13" s="8" customFormat="1" x14ac:dyDescent="0.2">
      <c r="M1314" s="44"/>
    </row>
    <row r="1315" spans="13:13" s="8" customFormat="1" x14ac:dyDescent="0.2">
      <c r="M1315" s="44"/>
    </row>
    <row r="1316" spans="13:13" s="8" customFormat="1" x14ac:dyDescent="0.2">
      <c r="M1316" s="44"/>
    </row>
    <row r="1317" spans="13:13" s="8" customFormat="1" x14ac:dyDescent="0.2">
      <c r="M1317" s="44"/>
    </row>
    <row r="1318" spans="13:13" s="8" customFormat="1" x14ac:dyDescent="0.2">
      <c r="M1318" s="44"/>
    </row>
    <row r="1319" spans="13:13" s="8" customFormat="1" x14ac:dyDescent="0.2">
      <c r="M1319" s="44"/>
    </row>
    <row r="1320" spans="13:13" s="8" customFormat="1" x14ac:dyDescent="0.2">
      <c r="M1320" s="44"/>
    </row>
    <row r="1321" spans="13:13" s="8" customFormat="1" x14ac:dyDescent="0.2">
      <c r="M1321" s="44"/>
    </row>
    <row r="1322" spans="13:13" s="8" customFormat="1" x14ac:dyDescent="0.2">
      <c r="M1322" s="44"/>
    </row>
    <row r="1323" spans="13:13" s="8" customFormat="1" x14ac:dyDescent="0.2">
      <c r="M1323" s="44"/>
    </row>
    <row r="1324" spans="13:13" s="8" customFormat="1" x14ac:dyDescent="0.2">
      <c r="M1324" s="44"/>
    </row>
    <row r="1325" spans="13:13" s="8" customFormat="1" x14ac:dyDescent="0.2">
      <c r="M1325" s="44"/>
    </row>
    <row r="1326" spans="13:13" s="8" customFormat="1" x14ac:dyDescent="0.2">
      <c r="M1326" s="44"/>
    </row>
    <row r="1327" spans="13:13" s="8" customFormat="1" x14ac:dyDescent="0.2">
      <c r="M1327" s="44"/>
    </row>
    <row r="1328" spans="13:13" s="8" customFormat="1" x14ac:dyDescent="0.2">
      <c r="M1328" s="44"/>
    </row>
    <row r="1329" spans="13:13" s="8" customFormat="1" x14ac:dyDescent="0.2">
      <c r="M1329" s="44"/>
    </row>
    <row r="1330" spans="13:13" s="8" customFormat="1" x14ac:dyDescent="0.2">
      <c r="M1330" s="44"/>
    </row>
    <row r="1331" spans="13:13" s="8" customFormat="1" x14ac:dyDescent="0.2">
      <c r="M1331" s="44"/>
    </row>
    <row r="1332" spans="13:13" s="8" customFormat="1" x14ac:dyDescent="0.2">
      <c r="M1332" s="44"/>
    </row>
    <row r="1333" spans="13:13" s="8" customFormat="1" x14ac:dyDescent="0.2">
      <c r="M1333" s="44"/>
    </row>
    <row r="1334" spans="13:13" s="8" customFormat="1" x14ac:dyDescent="0.2">
      <c r="M1334" s="44"/>
    </row>
    <row r="1335" spans="13:13" s="8" customFormat="1" x14ac:dyDescent="0.2">
      <c r="M1335" s="44"/>
    </row>
    <row r="1336" spans="13:13" s="8" customFormat="1" x14ac:dyDescent="0.2">
      <c r="M1336" s="44"/>
    </row>
    <row r="1337" spans="13:13" s="8" customFormat="1" x14ac:dyDescent="0.2">
      <c r="M1337" s="44"/>
    </row>
    <row r="1338" spans="13:13" s="8" customFormat="1" x14ac:dyDescent="0.2">
      <c r="M1338" s="44"/>
    </row>
    <row r="1339" spans="13:13" s="8" customFormat="1" x14ac:dyDescent="0.2">
      <c r="M1339" s="44"/>
    </row>
    <row r="1340" spans="13:13" s="8" customFormat="1" x14ac:dyDescent="0.2">
      <c r="M1340" s="44"/>
    </row>
    <row r="1341" spans="13:13" s="8" customFormat="1" x14ac:dyDescent="0.2">
      <c r="M1341" s="44"/>
    </row>
    <row r="1342" spans="13:13" s="8" customFormat="1" x14ac:dyDescent="0.2">
      <c r="M1342" s="44"/>
    </row>
    <row r="1343" spans="13:13" s="8" customFormat="1" x14ac:dyDescent="0.2">
      <c r="M1343" s="44"/>
    </row>
    <row r="1344" spans="13:13" s="8" customFormat="1" x14ac:dyDescent="0.2">
      <c r="M1344" s="44"/>
    </row>
    <row r="1345" spans="13:13" s="8" customFormat="1" x14ac:dyDescent="0.2">
      <c r="M1345" s="44"/>
    </row>
    <row r="1346" spans="13:13" s="8" customFormat="1" x14ac:dyDescent="0.2">
      <c r="M1346" s="44"/>
    </row>
    <row r="1347" spans="13:13" s="8" customFormat="1" x14ac:dyDescent="0.2">
      <c r="M1347" s="44"/>
    </row>
    <row r="1348" spans="13:13" s="8" customFormat="1" x14ac:dyDescent="0.2">
      <c r="M1348" s="44"/>
    </row>
    <row r="1349" spans="13:13" s="8" customFormat="1" x14ac:dyDescent="0.2">
      <c r="M1349" s="44"/>
    </row>
    <row r="1350" spans="13:13" s="8" customFormat="1" x14ac:dyDescent="0.2">
      <c r="M1350" s="44"/>
    </row>
    <row r="1351" spans="13:13" s="8" customFormat="1" x14ac:dyDescent="0.2">
      <c r="M1351" s="44"/>
    </row>
    <row r="1352" spans="13:13" s="8" customFormat="1" x14ac:dyDescent="0.2">
      <c r="M1352" s="44"/>
    </row>
    <row r="1353" spans="13:13" s="8" customFormat="1" x14ac:dyDescent="0.2">
      <c r="M1353" s="44"/>
    </row>
    <row r="1354" spans="13:13" s="8" customFormat="1" x14ac:dyDescent="0.2">
      <c r="M1354" s="44"/>
    </row>
    <row r="1355" spans="13:13" s="8" customFormat="1" x14ac:dyDescent="0.2">
      <c r="M1355" s="44"/>
    </row>
    <row r="1356" spans="13:13" s="8" customFormat="1" x14ac:dyDescent="0.2">
      <c r="M1356" s="44"/>
    </row>
    <row r="1357" spans="13:13" s="8" customFormat="1" x14ac:dyDescent="0.2">
      <c r="M1357" s="44"/>
    </row>
    <row r="1358" spans="13:13" s="8" customFormat="1" x14ac:dyDescent="0.2">
      <c r="M1358" s="44"/>
    </row>
    <row r="1359" spans="13:13" s="8" customFormat="1" x14ac:dyDescent="0.2">
      <c r="M1359" s="44"/>
    </row>
    <row r="1360" spans="13:13" s="8" customFormat="1" x14ac:dyDescent="0.2">
      <c r="M1360" s="44"/>
    </row>
    <row r="1361" spans="13:13" s="8" customFormat="1" x14ac:dyDescent="0.2">
      <c r="M1361" s="44"/>
    </row>
    <row r="1362" spans="13:13" s="8" customFormat="1" x14ac:dyDescent="0.2">
      <c r="M1362" s="44"/>
    </row>
    <row r="1363" spans="13:13" s="8" customFormat="1" x14ac:dyDescent="0.2">
      <c r="M1363" s="44"/>
    </row>
    <row r="1364" spans="13:13" s="8" customFormat="1" x14ac:dyDescent="0.2">
      <c r="M1364" s="44"/>
    </row>
    <row r="1365" spans="13:13" s="8" customFormat="1" x14ac:dyDescent="0.2">
      <c r="M1365" s="44"/>
    </row>
    <row r="1366" spans="13:13" s="8" customFormat="1" x14ac:dyDescent="0.2">
      <c r="M1366" s="44"/>
    </row>
    <row r="1367" spans="13:13" s="8" customFormat="1" x14ac:dyDescent="0.2">
      <c r="M1367" s="44"/>
    </row>
    <row r="1368" spans="13:13" s="8" customFormat="1" x14ac:dyDescent="0.2">
      <c r="M1368" s="44"/>
    </row>
    <row r="1369" spans="13:13" s="8" customFormat="1" x14ac:dyDescent="0.2">
      <c r="M1369" s="44"/>
    </row>
    <row r="1370" spans="13:13" s="8" customFormat="1" x14ac:dyDescent="0.2">
      <c r="M1370" s="44"/>
    </row>
    <row r="1371" spans="13:13" s="8" customFormat="1" x14ac:dyDescent="0.2">
      <c r="M1371" s="44"/>
    </row>
    <row r="1372" spans="13:13" s="8" customFormat="1" x14ac:dyDescent="0.2">
      <c r="M1372" s="44"/>
    </row>
    <row r="1373" spans="13:13" s="8" customFormat="1" x14ac:dyDescent="0.2">
      <c r="M1373" s="44"/>
    </row>
    <row r="1374" spans="13:13" s="8" customFormat="1" x14ac:dyDescent="0.2">
      <c r="M1374" s="44"/>
    </row>
    <row r="1375" spans="13:13" s="8" customFormat="1" x14ac:dyDescent="0.2">
      <c r="M1375" s="44"/>
    </row>
    <row r="1376" spans="13:13" s="8" customFormat="1" x14ac:dyDescent="0.2">
      <c r="M1376" s="44"/>
    </row>
    <row r="1377" spans="13:13" s="8" customFormat="1" x14ac:dyDescent="0.2">
      <c r="M1377" s="44"/>
    </row>
    <row r="1378" spans="13:13" s="8" customFormat="1" x14ac:dyDescent="0.2">
      <c r="M1378" s="44"/>
    </row>
    <row r="1379" spans="13:13" s="8" customFormat="1" x14ac:dyDescent="0.2">
      <c r="M1379" s="44"/>
    </row>
    <row r="1380" spans="13:13" s="8" customFormat="1" x14ac:dyDescent="0.2">
      <c r="M1380" s="44"/>
    </row>
    <row r="1381" spans="13:13" s="8" customFormat="1" x14ac:dyDescent="0.2">
      <c r="M1381" s="44"/>
    </row>
    <row r="1382" spans="13:13" s="8" customFormat="1" x14ac:dyDescent="0.2">
      <c r="M1382" s="44"/>
    </row>
    <row r="1383" spans="13:13" s="8" customFormat="1" x14ac:dyDescent="0.2">
      <c r="M1383" s="44"/>
    </row>
    <row r="1384" spans="13:13" s="8" customFormat="1" x14ac:dyDescent="0.2">
      <c r="M1384" s="44"/>
    </row>
    <row r="1385" spans="13:13" s="8" customFormat="1" x14ac:dyDescent="0.2">
      <c r="M1385" s="44"/>
    </row>
    <row r="1386" spans="13:13" s="8" customFormat="1" x14ac:dyDescent="0.2">
      <c r="M1386" s="44"/>
    </row>
    <row r="1387" spans="13:13" s="8" customFormat="1" x14ac:dyDescent="0.2">
      <c r="M1387" s="44"/>
    </row>
    <row r="1388" spans="13:13" s="8" customFormat="1" x14ac:dyDescent="0.2">
      <c r="M1388" s="44"/>
    </row>
    <row r="1389" spans="13:13" s="8" customFormat="1" x14ac:dyDescent="0.2">
      <c r="M1389" s="44"/>
    </row>
    <row r="1390" spans="13:13" s="8" customFormat="1" x14ac:dyDescent="0.2">
      <c r="M1390" s="44"/>
    </row>
    <row r="1391" spans="13:13" s="8" customFormat="1" x14ac:dyDescent="0.2">
      <c r="M1391" s="44"/>
    </row>
    <row r="1392" spans="13:13" s="8" customFormat="1" x14ac:dyDescent="0.2">
      <c r="M1392" s="44"/>
    </row>
    <row r="1393" spans="13:13" s="8" customFormat="1" x14ac:dyDescent="0.2">
      <c r="M1393" s="44"/>
    </row>
    <row r="1394" spans="13:13" s="8" customFormat="1" x14ac:dyDescent="0.2">
      <c r="M1394" s="44"/>
    </row>
    <row r="1395" spans="13:13" s="8" customFormat="1" x14ac:dyDescent="0.2">
      <c r="M1395" s="44"/>
    </row>
    <row r="1396" spans="13:13" s="8" customFormat="1" x14ac:dyDescent="0.2">
      <c r="M1396" s="44"/>
    </row>
    <row r="1397" spans="13:13" s="8" customFormat="1" x14ac:dyDescent="0.2">
      <c r="M1397" s="44"/>
    </row>
    <row r="1398" spans="13:13" s="8" customFormat="1" x14ac:dyDescent="0.2">
      <c r="M1398" s="44"/>
    </row>
    <row r="1399" spans="13:13" s="8" customFormat="1" x14ac:dyDescent="0.2">
      <c r="M1399" s="44"/>
    </row>
    <row r="1400" spans="13:13" s="8" customFormat="1" x14ac:dyDescent="0.2">
      <c r="M1400" s="44"/>
    </row>
    <row r="1401" spans="13:13" s="8" customFormat="1" x14ac:dyDescent="0.2">
      <c r="M1401" s="44"/>
    </row>
    <row r="1402" spans="13:13" s="8" customFormat="1" x14ac:dyDescent="0.2">
      <c r="M1402" s="44"/>
    </row>
    <row r="1403" spans="13:13" s="8" customFormat="1" x14ac:dyDescent="0.2">
      <c r="M1403" s="44"/>
    </row>
    <row r="1404" spans="13:13" s="8" customFormat="1" x14ac:dyDescent="0.2">
      <c r="M1404" s="44"/>
    </row>
    <row r="1405" spans="13:13" s="8" customFormat="1" x14ac:dyDescent="0.2">
      <c r="M1405" s="44"/>
    </row>
    <row r="1406" spans="13:13" s="8" customFormat="1" x14ac:dyDescent="0.2">
      <c r="M1406" s="44"/>
    </row>
    <row r="1407" spans="13:13" s="8" customFormat="1" x14ac:dyDescent="0.2">
      <c r="M1407" s="44"/>
    </row>
    <row r="1408" spans="13:13" s="8" customFormat="1" x14ac:dyDescent="0.2">
      <c r="M1408" s="44"/>
    </row>
    <row r="1409" spans="13:13" s="8" customFormat="1" x14ac:dyDescent="0.2">
      <c r="M1409" s="44"/>
    </row>
    <row r="1410" spans="13:13" s="8" customFormat="1" x14ac:dyDescent="0.2">
      <c r="M1410" s="44"/>
    </row>
    <row r="1411" spans="13:13" s="8" customFormat="1" x14ac:dyDescent="0.2">
      <c r="M1411" s="44"/>
    </row>
    <row r="1412" spans="13:13" s="8" customFormat="1" x14ac:dyDescent="0.2">
      <c r="M1412" s="44"/>
    </row>
    <row r="1413" spans="13:13" s="8" customFormat="1" x14ac:dyDescent="0.2">
      <c r="M1413" s="44"/>
    </row>
    <row r="1414" spans="13:13" s="8" customFormat="1" x14ac:dyDescent="0.2">
      <c r="M1414" s="44"/>
    </row>
    <row r="1415" spans="13:13" s="8" customFormat="1" x14ac:dyDescent="0.2">
      <c r="M1415" s="44"/>
    </row>
    <row r="1416" spans="13:13" s="8" customFormat="1" x14ac:dyDescent="0.2">
      <c r="M1416" s="44"/>
    </row>
    <row r="1417" spans="13:13" s="8" customFormat="1" x14ac:dyDescent="0.2">
      <c r="M1417" s="44"/>
    </row>
    <row r="1418" spans="13:13" s="8" customFormat="1" x14ac:dyDescent="0.2">
      <c r="M1418" s="44"/>
    </row>
    <row r="1419" spans="13:13" s="8" customFormat="1" x14ac:dyDescent="0.2">
      <c r="M1419" s="44"/>
    </row>
    <row r="1420" spans="13:13" s="8" customFormat="1" x14ac:dyDescent="0.2">
      <c r="M1420" s="44"/>
    </row>
    <row r="1421" spans="13:13" s="8" customFormat="1" x14ac:dyDescent="0.2">
      <c r="M1421" s="44"/>
    </row>
    <row r="1422" spans="13:13" s="8" customFormat="1" x14ac:dyDescent="0.2">
      <c r="M1422" s="44"/>
    </row>
    <row r="1423" spans="13:13" s="8" customFormat="1" x14ac:dyDescent="0.2">
      <c r="M1423" s="44"/>
    </row>
    <row r="1424" spans="13:13" s="8" customFormat="1" x14ac:dyDescent="0.2">
      <c r="M1424" s="44"/>
    </row>
    <row r="1425" spans="13:13" s="8" customFormat="1" x14ac:dyDescent="0.2">
      <c r="M1425" s="44"/>
    </row>
    <row r="1426" spans="13:13" s="8" customFormat="1" x14ac:dyDescent="0.2">
      <c r="M1426" s="44"/>
    </row>
    <row r="1427" spans="13:13" s="8" customFormat="1" x14ac:dyDescent="0.2">
      <c r="M1427" s="44"/>
    </row>
    <row r="1428" spans="13:13" s="8" customFormat="1" x14ac:dyDescent="0.2">
      <c r="M1428" s="44"/>
    </row>
    <row r="1429" spans="13:13" s="8" customFormat="1" x14ac:dyDescent="0.2">
      <c r="M1429" s="44"/>
    </row>
    <row r="1430" spans="13:13" s="8" customFormat="1" x14ac:dyDescent="0.2">
      <c r="M1430" s="44"/>
    </row>
    <row r="1431" spans="13:13" s="8" customFormat="1" x14ac:dyDescent="0.2">
      <c r="M1431" s="44"/>
    </row>
    <row r="1432" spans="13:13" s="8" customFormat="1" x14ac:dyDescent="0.2">
      <c r="M1432" s="44"/>
    </row>
    <row r="1433" spans="13:13" s="8" customFormat="1" x14ac:dyDescent="0.2">
      <c r="M1433" s="44"/>
    </row>
    <row r="1434" spans="13:13" s="8" customFormat="1" x14ac:dyDescent="0.2">
      <c r="M1434" s="44"/>
    </row>
    <row r="1435" spans="13:13" s="8" customFormat="1" x14ac:dyDescent="0.2">
      <c r="M1435" s="44"/>
    </row>
    <row r="1436" spans="13:13" s="8" customFormat="1" x14ac:dyDescent="0.2">
      <c r="M1436" s="44"/>
    </row>
    <row r="1437" spans="13:13" s="8" customFormat="1" x14ac:dyDescent="0.2">
      <c r="M1437" s="44"/>
    </row>
    <row r="1438" spans="13:13" s="8" customFormat="1" x14ac:dyDescent="0.2">
      <c r="M1438" s="44"/>
    </row>
    <row r="1439" spans="13:13" s="8" customFormat="1" x14ac:dyDescent="0.2">
      <c r="M1439" s="44"/>
    </row>
    <row r="1440" spans="13:13" s="8" customFormat="1" x14ac:dyDescent="0.2">
      <c r="M1440" s="44"/>
    </row>
    <row r="1441" spans="13:13" s="8" customFormat="1" x14ac:dyDescent="0.2">
      <c r="M1441" s="44"/>
    </row>
    <row r="1442" spans="13:13" s="8" customFormat="1" x14ac:dyDescent="0.2">
      <c r="M1442" s="44"/>
    </row>
    <row r="1443" spans="13:13" s="8" customFormat="1" x14ac:dyDescent="0.2">
      <c r="M1443" s="44"/>
    </row>
    <row r="1444" spans="13:13" s="8" customFormat="1" x14ac:dyDescent="0.2">
      <c r="M1444" s="44"/>
    </row>
    <row r="1445" spans="13:13" s="8" customFormat="1" x14ac:dyDescent="0.2">
      <c r="M1445" s="44"/>
    </row>
    <row r="1446" spans="13:13" s="8" customFormat="1" x14ac:dyDescent="0.2">
      <c r="M1446" s="44"/>
    </row>
    <row r="1447" spans="13:13" s="8" customFormat="1" x14ac:dyDescent="0.2">
      <c r="M1447" s="44"/>
    </row>
    <row r="1448" spans="13:13" s="8" customFormat="1" x14ac:dyDescent="0.2">
      <c r="M1448" s="44"/>
    </row>
    <row r="1449" spans="13:13" s="8" customFormat="1" x14ac:dyDescent="0.2">
      <c r="M1449" s="44"/>
    </row>
    <row r="1450" spans="13:13" s="8" customFormat="1" x14ac:dyDescent="0.2">
      <c r="M1450" s="44"/>
    </row>
    <row r="1451" spans="13:13" s="8" customFormat="1" x14ac:dyDescent="0.2">
      <c r="M1451" s="44"/>
    </row>
    <row r="1452" spans="13:13" s="8" customFormat="1" x14ac:dyDescent="0.2">
      <c r="M1452" s="44"/>
    </row>
    <row r="1453" spans="13:13" s="8" customFormat="1" x14ac:dyDescent="0.2">
      <c r="M1453" s="44"/>
    </row>
    <row r="1454" spans="13:13" s="8" customFormat="1" x14ac:dyDescent="0.2">
      <c r="M1454" s="44"/>
    </row>
    <row r="1455" spans="13:13" s="8" customFormat="1" x14ac:dyDescent="0.2">
      <c r="M1455" s="44"/>
    </row>
    <row r="1456" spans="13:13" s="8" customFormat="1" x14ac:dyDescent="0.2">
      <c r="M1456" s="44"/>
    </row>
    <row r="1457" spans="13:13" s="8" customFormat="1" x14ac:dyDescent="0.2">
      <c r="M1457" s="44"/>
    </row>
    <row r="1458" spans="13:13" s="8" customFormat="1" x14ac:dyDescent="0.2">
      <c r="M1458" s="44"/>
    </row>
    <row r="1459" spans="13:13" s="8" customFormat="1" x14ac:dyDescent="0.2">
      <c r="M1459" s="44"/>
    </row>
    <row r="1460" spans="13:13" s="8" customFormat="1" x14ac:dyDescent="0.2">
      <c r="M1460" s="44"/>
    </row>
    <row r="1461" spans="13:13" s="8" customFormat="1" x14ac:dyDescent="0.2">
      <c r="M1461" s="44"/>
    </row>
    <row r="1462" spans="13:13" s="8" customFormat="1" x14ac:dyDescent="0.2">
      <c r="M1462" s="44"/>
    </row>
    <row r="1463" spans="13:13" s="8" customFormat="1" x14ac:dyDescent="0.2">
      <c r="M1463" s="44"/>
    </row>
    <row r="1464" spans="13:13" s="8" customFormat="1" x14ac:dyDescent="0.2">
      <c r="M1464" s="44"/>
    </row>
    <row r="1465" spans="13:13" s="8" customFormat="1" x14ac:dyDescent="0.2">
      <c r="M1465" s="44"/>
    </row>
    <row r="1466" spans="13:13" s="8" customFormat="1" x14ac:dyDescent="0.2">
      <c r="M1466" s="44"/>
    </row>
    <row r="1467" spans="13:13" s="8" customFormat="1" x14ac:dyDescent="0.2">
      <c r="M1467" s="44"/>
    </row>
    <row r="1468" spans="13:13" s="8" customFormat="1" x14ac:dyDescent="0.2">
      <c r="M1468" s="44"/>
    </row>
    <row r="1469" spans="13:13" s="8" customFormat="1" x14ac:dyDescent="0.2">
      <c r="M1469" s="44"/>
    </row>
    <row r="1470" spans="13:13" s="8" customFormat="1" x14ac:dyDescent="0.2">
      <c r="M1470" s="44"/>
    </row>
    <row r="1471" spans="13:13" s="8" customFormat="1" x14ac:dyDescent="0.2">
      <c r="M1471" s="44"/>
    </row>
    <row r="1472" spans="13:13" s="8" customFormat="1" x14ac:dyDescent="0.2">
      <c r="M1472" s="44"/>
    </row>
    <row r="1473" spans="13:13" s="8" customFormat="1" x14ac:dyDescent="0.2">
      <c r="M1473" s="44"/>
    </row>
    <row r="1474" spans="13:13" s="8" customFormat="1" x14ac:dyDescent="0.2">
      <c r="M1474" s="44"/>
    </row>
    <row r="1475" spans="13:13" s="8" customFormat="1" x14ac:dyDescent="0.2">
      <c r="M1475" s="44"/>
    </row>
    <row r="1476" spans="13:13" s="8" customFormat="1" x14ac:dyDescent="0.2">
      <c r="M1476" s="44"/>
    </row>
    <row r="1477" spans="13:13" s="8" customFormat="1" x14ac:dyDescent="0.2">
      <c r="M1477" s="44"/>
    </row>
    <row r="1478" spans="13:13" s="8" customFormat="1" x14ac:dyDescent="0.2">
      <c r="M1478" s="44"/>
    </row>
    <row r="1479" spans="13:13" s="8" customFormat="1" x14ac:dyDescent="0.2">
      <c r="M1479" s="44"/>
    </row>
    <row r="1480" spans="13:13" s="8" customFormat="1" x14ac:dyDescent="0.2">
      <c r="M1480" s="44"/>
    </row>
    <row r="1481" spans="13:13" s="8" customFormat="1" x14ac:dyDescent="0.2">
      <c r="M1481" s="44"/>
    </row>
    <row r="1482" spans="13:13" s="8" customFormat="1" x14ac:dyDescent="0.2">
      <c r="M1482" s="44"/>
    </row>
    <row r="1483" spans="13:13" s="8" customFormat="1" x14ac:dyDescent="0.2">
      <c r="M1483" s="44"/>
    </row>
    <row r="1484" spans="13:13" s="8" customFormat="1" x14ac:dyDescent="0.2">
      <c r="M1484" s="44"/>
    </row>
    <row r="1485" spans="13:13" s="8" customFormat="1" x14ac:dyDescent="0.2">
      <c r="M1485" s="44"/>
    </row>
    <row r="1486" spans="13:13" s="8" customFormat="1" x14ac:dyDescent="0.2">
      <c r="M1486" s="44"/>
    </row>
    <row r="1487" spans="13:13" s="8" customFormat="1" x14ac:dyDescent="0.2">
      <c r="M1487" s="44"/>
    </row>
    <row r="1488" spans="13:13" s="8" customFormat="1" x14ac:dyDescent="0.2">
      <c r="M1488" s="44"/>
    </row>
    <row r="1489" spans="13:13" s="8" customFormat="1" x14ac:dyDescent="0.2">
      <c r="M1489" s="44"/>
    </row>
    <row r="1490" spans="13:13" s="8" customFormat="1" x14ac:dyDescent="0.2">
      <c r="M1490" s="44"/>
    </row>
    <row r="1491" spans="13:13" s="8" customFormat="1" x14ac:dyDescent="0.2">
      <c r="M1491" s="44"/>
    </row>
    <row r="1492" spans="13:13" s="8" customFormat="1" x14ac:dyDescent="0.2">
      <c r="M1492" s="44"/>
    </row>
    <row r="1493" spans="13:13" s="8" customFormat="1" x14ac:dyDescent="0.2">
      <c r="M1493" s="44"/>
    </row>
    <row r="1494" spans="13:13" s="8" customFormat="1" x14ac:dyDescent="0.2">
      <c r="M1494" s="44"/>
    </row>
    <row r="1495" spans="13:13" s="8" customFormat="1" x14ac:dyDescent="0.2">
      <c r="M1495" s="44"/>
    </row>
    <row r="1496" spans="13:13" s="8" customFormat="1" x14ac:dyDescent="0.2">
      <c r="M1496" s="44"/>
    </row>
    <row r="1497" spans="13:13" s="8" customFormat="1" x14ac:dyDescent="0.2">
      <c r="M1497" s="44"/>
    </row>
    <row r="1498" spans="13:13" s="8" customFormat="1" x14ac:dyDescent="0.2">
      <c r="M1498" s="44"/>
    </row>
    <row r="1499" spans="13:13" s="8" customFormat="1" x14ac:dyDescent="0.2">
      <c r="M1499" s="44"/>
    </row>
    <row r="1500" spans="13:13" s="8" customFormat="1" x14ac:dyDescent="0.2">
      <c r="M1500" s="44"/>
    </row>
    <row r="1501" spans="13:13" s="8" customFormat="1" x14ac:dyDescent="0.2">
      <c r="M1501" s="44"/>
    </row>
    <row r="1502" spans="13:13" s="8" customFormat="1" x14ac:dyDescent="0.2">
      <c r="M1502" s="44"/>
    </row>
    <row r="1503" spans="13:13" s="8" customFormat="1" x14ac:dyDescent="0.2">
      <c r="M1503" s="44"/>
    </row>
    <row r="1504" spans="13:13" s="8" customFormat="1" x14ac:dyDescent="0.2">
      <c r="M1504" s="44"/>
    </row>
    <row r="1505" spans="13:13" s="8" customFormat="1" x14ac:dyDescent="0.2">
      <c r="M1505" s="44"/>
    </row>
    <row r="1506" spans="13:13" s="8" customFormat="1" x14ac:dyDescent="0.2">
      <c r="M1506" s="44"/>
    </row>
    <row r="1507" spans="13:13" s="8" customFormat="1" x14ac:dyDescent="0.2">
      <c r="M1507" s="44"/>
    </row>
    <row r="1508" spans="13:13" s="8" customFormat="1" x14ac:dyDescent="0.2">
      <c r="M1508" s="44"/>
    </row>
    <row r="1509" spans="13:13" s="8" customFormat="1" x14ac:dyDescent="0.2">
      <c r="M1509" s="44"/>
    </row>
    <row r="1510" spans="13:13" s="8" customFormat="1" x14ac:dyDescent="0.2">
      <c r="M1510" s="44"/>
    </row>
    <row r="1511" spans="13:13" s="8" customFormat="1" x14ac:dyDescent="0.2">
      <c r="M1511" s="44"/>
    </row>
    <row r="1512" spans="13:13" s="8" customFormat="1" x14ac:dyDescent="0.2">
      <c r="M1512" s="44"/>
    </row>
    <row r="1513" spans="13:13" s="8" customFormat="1" x14ac:dyDescent="0.2">
      <c r="M1513" s="44"/>
    </row>
    <row r="1514" spans="13:13" s="8" customFormat="1" x14ac:dyDescent="0.2">
      <c r="M1514" s="44"/>
    </row>
    <row r="1515" spans="13:13" s="8" customFormat="1" x14ac:dyDescent="0.2">
      <c r="M1515" s="44"/>
    </row>
    <row r="1516" spans="13:13" s="8" customFormat="1" x14ac:dyDescent="0.2">
      <c r="M1516" s="44"/>
    </row>
    <row r="1517" spans="13:13" s="8" customFormat="1" x14ac:dyDescent="0.2">
      <c r="M1517" s="44"/>
    </row>
    <row r="1518" spans="13:13" s="8" customFormat="1" x14ac:dyDescent="0.2">
      <c r="M1518" s="44"/>
    </row>
    <row r="1519" spans="13:13" s="8" customFormat="1" x14ac:dyDescent="0.2">
      <c r="M1519" s="44"/>
    </row>
    <row r="1520" spans="13:13" s="8" customFormat="1" x14ac:dyDescent="0.2">
      <c r="M1520" s="44"/>
    </row>
    <row r="1521" spans="13:13" s="8" customFormat="1" x14ac:dyDescent="0.2">
      <c r="M1521" s="44"/>
    </row>
    <row r="1522" spans="13:13" s="8" customFormat="1" x14ac:dyDescent="0.2">
      <c r="M1522" s="44"/>
    </row>
    <row r="1523" spans="13:13" s="8" customFormat="1" x14ac:dyDescent="0.2">
      <c r="M1523" s="44"/>
    </row>
    <row r="1524" spans="13:13" s="8" customFormat="1" x14ac:dyDescent="0.2">
      <c r="M1524" s="44"/>
    </row>
    <row r="1525" spans="13:13" s="8" customFormat="1" x14ac:dyDescent="0.2">
      <c r="M1525" s="44"/>
    </row>
    <row r="1526" spans="13:13" s="8" customFormat="1" x14ac:dyDescent="0.2">
      <c r="M1526" s="44"/>
    </row>
    <row r="1527" spans="13:13" s="8" customFormat="1" x14ac:dyDescent="0.2">
      <c r="M1527" s="44"/>
    </row>
    <row r="1528" spans="13:13" s="8" customFormat="1" x14ac:dyDescent="0.2">
      <c r="M1528" s="44"/>
    </row>
    <row r="1529" spans="13:13" s="8" customFormat="1" x14ac:dyDescent="0.2">
      <c r="M1529" s="44"/>
    </row>
    <row r="1530" spans="13:13" s="8" customFormat="1" x14ac:dyDescent="0.2">
      <c r="M1530" s="44"/>
    </row>
    <row r="1531" spans="13:13" s="8" customFormat="1" x14ac:dyDescent="0.2">
      <c r="M1531" s="44"/>
    </row>
    <row r="1532" spans="13:13" s="8" customFormat="1" x14ac:dyDescent="0.2">
      <c r="M1532" s="44"/>
    </row>
    <row r="1533" spans="13:13" s="8" customFormat="1" x14ac:dyDescent="0.2">
      <c r="M1533" s="44"/>
    </row>
    <row r="1534" spans="13:13" s="8" customFormat="1" x14ac:dyDescent="0.2">
      <c r="M1534" s="44"/>
    </row>
    <row r="1535" spans="13:13" s="8" customFormat="1" x14ac:dyDescent="0.2">
      <c r="M1535" s="44"/>
    </row>
    <row r="1536" spans="13:13" s="8" customFormat="1" x14ac:dyDescent="0.2">
      <c r="M1536" s="44"/>
    </row>
    <row r="1537" spans="13:13" s="8" customFormat="1" x14ac:dyDescent="0.2">
      <c r="M1537" s="44"/>
    </row>
    <row r="1538" spans="13:13" s="8" customFormat="1" x14ac:dyDescent="0.2">
      <c r="M1538" s="44"/>
    </row>
    <row r="1539" spans="13:13" s="8" customFormat="1" x14ac:dyDescent="0.2">
      <c r="M1539" s="44"/>
    </row>
    <row r="1540" spans="13:13" s="8" customFormat="1" x14ac:dyDescent="0.2">
      <c r="M1540" s="44"/>
    </row>
    <row r="1541" spans="13:13" s="8" customFormat="1" x14ac:dyDescent="0.2">
      <c r="M1541" s="44"/>
    </row>
    <row r="1542" spans="13:13" s="8" customFormat="1" x14ac:dyDescent="0.2">
      <c r="M1542" s="44"/>
    </row>
    <row r="1543" spans="13:13" s="8" customFormat="1" x14ac:dyDescent="0.2">
      <c r="M1543" s="44"/>
    </row>
    <row r="1544" spans="13:13" s="8" customFormat="1" x14ac:dyDescent="0.2">
      <c r="M1544" s="44"/>
    </row>
    <row r="1545" spans="13:13" s="8" customFormat="1" x14ac:dyDescent="0.2">
      <c r="M1545" s="44"/>
    </row>
    <row r="1546" spans="13:13" s="8" customFormat="1" x14ac:dyDescent="0.2">
      <c r="M1546" s="44"/>
    </row>
    <row r="1547" spans="13:13" s="8" customFormat="1" x14ac:dyDescent="0.2">
      <c r="M1547" s="44"/>
    </row>
    <row r="1548" spans="13:13" s="8" customFormat="1" x14ac:dyDescent="0.2">
      <c r="M1548" s="44"/>
    </row>
    <row r="1549" spans="13:13" s="8" customFormat="1" x14ac:dyDescent="0.2">
      <c r="M1549" s="44"/>
    </row>
    <row r="1550" spans="13:13" s="8" customFormat="1" x14ac:dyDescent="0.2">
      <c r="M1550" s="44"/>
    </row>
    <row r="1551" spans="13:13" s="8" customFormat="1" x14ac:dyDescent="0.2">
      <c r="M1551" s="44"/>
    </row>
    <row r="1552" spans="13:13" s="8" customFormat="1" x14ac:dyDescent="0.2">
      <c r="M1552" s="44"/>
    </row>
    <row r="1553" spans="13:13" s="8" customFormat="1" x14ac:dyDescent="0.2">
      <c r="M1553" s="44"/>
    </row>
    <row r="1554" spans="13:13" s="8" customFormat="1" x14ac:dyDescent="0.2">
      <c r="M1554" s="44"/>
    </row>
    <row r="1555" spans="13:13" s="8" customFormat="1" x14ac:dyDescent="0.2">
      <c r="M1555" s="44"/>
    </row>
    <row r="1556" spans="13:13" s="8" customFormat="1" x14ac:dyDescent="0.2">
      <c r="M1556" s="44"/>
    </row>
    <row r="1557" spans="13:13" s="8" customFormat="1" x14ac:dyDescent="0.2">
      <c r="M1557" s="44"/>
    </row>
    <row r="1558" spans="13:13" s="8" customFormat="1" x14ac:dyDescent="0.2">
      <c r="M1558" s="44"/>
    </row>
    <row r="1559" spans="13:13" s="8" customFormat="1" x14ac:dyDescent="0.2">
      <c r="M1559" s="44"/>
    </row>
    <row r="1560" spans="13:13" s="8" customFormat="1" x14ac:dyDescent="0.2">
      <c r="M1560" s="44"/>
    </row>
    <row r="1561" spans="13:13" s="8" customFormat="1" x14ac:dyDescent="0.2">
      <c r="M1561" s="44"/>
    </row>
    <row r="1562" spans="13:13" s="8" customFormat="1" x14ac:dyDescent="0.2">
      <c r="M1562" s="44"/>
    </row>
    <row r="1563" spans="13:13" s="8" customFormat="1" x14ac:dyDescent="0.2">
      <c r="M1563" s="44"/>
    </row>
    <row r="1564" spans="13:13" s="8" customFormat="1" x14ac:dyDescent="0.2">
      <c r="M1564" s="44"/>
    </row>
    <row r="1565" spans="13:13" s="8" customFormat="1" x14ac:dyDescent="0.2">
      <c r="M1565" s="44"/>
    </row>
    <row r="1566" spans="13:13" s="8" customFormat="1" x14ac:dyDescent="0.2">
      <c r="M1566" s="44"/>
    </row>
    <row r="1567" spans="13:13" s="8" customFormat="1" x14ac:dyDescent="0.2">
      <c r="M1567" s="44"/>
    </row>
    <row r="1568" spans="13:13" s="8" customFormat="1" x14ac:dyDescent="0.2">
      <c r="M1568" s="44"/>
    </row>
    <row r="1569" spans="13:13" s="8" customFormat="1" x14ac:dyDescent="0.2">
      <c r="M1569" s="44"/>
    </row>
    <row r="1570" spans="13:13" s="8" customFormat="1" x14ac:dyDescent="0.2">
      <c r="M1570" s="44"/>
    </row>
    <row r="1571" spans="13:13" s="8" customFormat="1" x14ac:dyDescent="0.2">
      <c r="M1571" s="44"/>
    </row>
    <row r="1572" spans="13:13" s="8" customFormat="1" x14ac:dyDescent="0.2">
      <c r="M1572" s="44"/>
    </row>
    <row r="1573" spans="13:13" s="8" customFormat="1" x14ac:dyDescent="0.2">
      <c r="M1573" s="44"/>
    </row>
    <row r="1574" spans="13:13" s="8" customFormat="1" x14ac:dyDescent="0.2">
      <c r="M1574" s="44"/>
    </row>
    <row r="1575" spans="13:13" s="8" customFormat="1" x14ac:dyDescent="0.2">
      <c r="M1575" s="44"/>
    </row>
    <row r="1576" spans="13:13" s="8" customFormat="1" x14ac:dyDescent="0.2">
      <c r="M1576" s="44"/>
    </row>
    <row r="1577" spans="13:13" s="8" customFormat="1" x14ac:dyDescent="0.2">
      <c r="M1577" s="44"/>
    </row>
    <row r="1578" spans="13:13" s="8" customFormat="1" x14ac:dyDescent="0.2">
      <c r="M1578" s="44"/>
    </row>
    <row r="1579" spans="13:13" s="8" customFormat="1" x14ac:dyDescent="0.2">
      <c r="M1579" s="44"/>
    </row>
    <row r="1580" spans="13:13" s="8" customFormat="1" x14ac:dyDescent="0.2">
      <c r="M1580" s="44"/>
    </row>
    <row r="1581" spans="13:13" s="8" customFormat="1" x14ac:dyDescent="0.2">
      <c r="M1581" s="44"/>
    </row>
    <row r="1582" spans="13:13" s="8" customFormat="1" x14ac:dyDescent="0.2">
      <c r="M1582" s="44"/>
    </row>
    <row r="1583" spans="13:13" s="8" customFormat="1" x14ac:dyDescent="0.2">
      <c r="M1583" s="44"/>
    </row>
    <row r="1584" spans="13:13" s="8" customFormat="1" x14ac:dyDescent="0.2">
      <c r="M1584" s="44"/>
    </row>
    <row r="1585" spans="13:13" s="8" customFormat="1" x14ac:dyDescent="0.2">
      <c r="M1585" s="44"/>
    </row>
    <row r="1586" spans="13:13" s="8" customFormat="1" x14ac:dyDescent="0.2">
      <c r="M1586" s="44"/>
    </row>
    <row r="1587" spans="13:13" s="8" customFormat="1" x14ac:dyDescent="0.2">
      <c r="M1587" s="44"/>
    </row>
    <row r="1588" spans="13:13" s="8" customFormat="1" x14ac:dyDescent="0.2">
      <c r="M1588" s="44"/>
    </row>
    <row r="1589" spans="13:13" s="8" customFormat="1" x14ac:dyDescent="0.2">
      <c r="M1589" s="44"/>
    </row>
    <row r="1590" spans="13:13" s="8" customFormat="1" x14ac:dyDescent="0.2">
      <c r="M1590" s="44"/>
    </row>
    <row r="1591" spans="13:13" s="8" customFormat="1" x14ac:dyDescent="0.2">
      <c r="M1591" s="44"/>
    </row>
    <row r="1592" spans="13:13" s="8" customFormat="1" x14ac:dyDescent="0.2">
      <c r="M1592" s="44"/>
    </row>
    <row r="1593" spans="13:13" s="8" customFormat="1" x14ac:dyDescent="0.2">
      <c r="M1593" s="44"/>
    </row>
    <row r="1594" spans="13:13" s="8" customFormat="1" x14ac:dyDescent="0.2">
      <c r="M1594" s="44"/>
    </row>
    <row r="1595" spans="13:13" s="8" customFormat="1" x14ac:dyDescent="0.2">
      <c r="M1595" s="44"/>
    </row>
    <row r="1596" spans="13:13" s="8" customFormat="1" x14ac:dyDescent="0.2">
      <c r="M1596" s="44"/>
    </row>
    <row r="1597" spans="13:13" s="8" customFormat="1" x14ac:dyDescent="0.2">
      <c r="M1597" s="44"/>
    </row>
    <row r="1598" spans="13:13" s="8" customFormat="1" x14ac:dyDescent="0.2">
      <c r="M1598" s="44"/>
    </row>
    <row r="1599" spans="13:13" s="8" customFormat="1" x14ac:dyDescent="0.2">
      <c r="M1599" s="44"/>
    </row>
    <row r="1600" spans="13:13" s="8" customFormat="1" x14ac:dyDescent="0.2">
      <c r="M1600" s="44"/>
    </row>
    <row r="1601" spans="13:13" s="8" customFormat="1" x14ac:dyDescent="0.2">
      <c r="M1601" s="44"/>
    </row>
    <row r="1602" spans="13:13" s="8" customFormat="1" x14ac:dyDescent="0.2">
      <c r="M1602" s="44"/>
    </row>
    <row r="1603" spans="13:13" s="8" customFormat="1" x14ac:dyDescent="0.2">
      <c r="M1603" s="44"/>
    </row>
    <row r="1604" spans="13:13" s="8" customFormat="1" x14ac:dyDescent="0.2">
      <c r="M1604" s="44"/>
    </row>
    <row r="1605" spans="13:13" s="8" customFormat="1" x14ac:dyDescent="0.2">
      <c r="M1605" s="44"/>
    </row>
    <row r="1606" spans="13:13" s="8" customFormat="1" x14ac:dyDescent="0.2">
      <c r="M1606" s="44"/>
    </row>
    <row r="1607" spans="13:13" s="8" customFormat="1" x14ac:dyDescent="0.2">
      <c r="M1607" s="44"/>
    </row>
    <row r="1608" spans="13:13" s="8" customFormat="1" x14ac:dyDescent="0.2">
      <c r="M1608" s="44"/>
    </row>
    <row r="1609" spans="13:13" s="8" customFormat="1" x14ac:dyDescent="0.2">
      <c r="M1609" s="44"/>
    </row>
    <row r="1610" spans="13:13" s="8" customFormat="1" x14ac:dyDescent="0.2">
      <c r="M1610" s="44"/>
    </row>
    <row r="1611" spans="13:13" s="8" customFormat="1" x14ac:dyDescent="0.2">
      <c r="M1611" s="44"/>
    </row>
    <row r="1612" spans="13:13" s="8" customFormat="1" x14ac:dyDescent="0.2">
      <c r="M1612" s="44"/>
    </row>
    <row r="1613" spans="13:13" s="8" customFormat="1" x14ac:dyDescent="0.2">
      <c r="M1613" s="44"/>
    </row>
    <row r="1614" spans="13:13" s="8" customFormat="1" x14ac:dyDescent="0.2">
      <c r="M1614" s="44"/>
    </row>
    <row r="1615" spans="13:13" s="8" customFormat="1" x14ac:dyDescent="0.2">
      <c r="M1615" s="44"/>
    </row>
    <row r="1616" spans="13:13" s="8" customFormat="1" x14ac:dyDescent="0.2">
      <c r="M1616" s="44"/>
    </row>
    <row r="1617" spans="13:13" s="8" customFormat="1" x14ac:dyDescent="0.2">
      <c r="M1617" s="44"/>
    </row>
    <row r="1618" spans="13:13" s="8" customFormat="1" x14ac:dyDescent="0.2">
      <c r="M1618" s="44"/>
    </row>
    <row r="1619" spans="13:13" s="8" customFormat="1" x14ac:dyDescent="0.2">
      <c r="M1619" s="44"/>
    </row>
    <row r="1620" spans="13:13" s="8" customFormat="1" x14ac:dyDescent="0.2">
      <c r="M1620" s="44"/>
    </row>
    <row r="1621" spans="13:13" s="8" customFormat="1" x14ac:dyDescent="0.2">
      <c r="M1621" s="44"/>
    </row>
    <row r="1622" spans="13:13" s="8" customFormat="1" x14ac:dyDescent="0.2">
      <c r="M1622" s="44"/>
    </row>
    <row r="1623" spans="13:13" s="8" customFormat="1" x14ac:dyDescent="0.2">
      <c r="M1623" s="44"/>
    </row>
    <row r="1624" spans="13:13" s="8" customFormat="1" x14ac:dyDescent="0.2">
      <c r="M1624" s="44"/>
    </row>
    <row r="1625" spans="13:13" s="8" customFormat="1" x14ac:dyDescent="0.2">
      <c r="M1625" s="44"/>
    </row>
    <row r="1626" spans="13:13" s="8" customFormat="1" x14ac:dyDescent="0.2">
      <c r="M1626" s="44"/>
    </row>
    <row r="1627" spans="13:13" s="8" customFormat="1" x14ac:dyDescent="0.2">
      <c r="M1627" s="44"/>
    </row>
    <row r="1628" spans="13:13" s="8" customFormat="1" x14ac:dyDescent="0.2">
      <c r="M1628" s="44"/>
    </row>
    <row r="1629" spans="13:13" s="8" customFormat="1" x14ac:dyDescent="0.2">
      <c r="M1629" s="44"/>
    </row>
    <row r="1630" spans="13:13" s="8" customFormat="1" x14ac:dyDescent="0.2">
      <c r="M1630" s="44"/>
    </row>
    <row r="1631" spans="13:13" s="8" customFormat="1" x14ac:dyDescent="0.2">
      <c r="M1631" s="44"/>
    </row>
    <row r="1632" spans="13:13" s="8" customFormat="1" x14ac:dyDescent="0.2">
      <c r="M1632" s="44"/>
    </row>
    <row r="1633" spans="13:13" s="8" customFormat="1" x14ac:dyDescent="0.2">
      <c r="M1633" s="44"/>
    </row>
    <row r="1634" spans="13:13" s="8" customFormat="1" x14ac:dyDescent="0.2">
      <c r="M1634" s="44"/>
    </row>
    <row r="1635" spans="13:13" s="8" customFormat="1" x14ac:dyDescent="0.2">
      <c r="M1635" s="44"/>
    </row>
    <row r="1636" spans="13:13" s="8" customFormat="1" x14ac:dyDescent="0.2">
      <c r="M1636" s="44"/>
    </row>
    <row r="1637" spans="13:13" s="8" customFormat="1" x14ac:dyDescent="0.2">
      <c r="M1637" s="44"/>
    </row>
    <row r="1638" spans="13:13" s="8" customFormat="1" x14ac:dyDescent="0.2">
      <c r="M1638" s="44"/>
    </row>
    <row r="1639" spans="13:13" s="8" customFormat="1" x14ac:dyDescent="0.2">
      <c r="M1639" s="44"/>
    </row>
    <row r="1640" spans="13:13" s="8" customFormat="1" x14ac:dyDescent="0.2">
      <c r="M1640" s="44"/>
    </row>
    <row r="1641" spans="13:13" s="8" customFormat="1" x14ac:dyDescent="0.2">
      <c r="M1641" s="44"/>
    </row>
    <row r="1642" spans="13:13" s="8" customFormat="1" x14ac:dyDescent="0.2">
      <c r="M1642" s="44"/>
    </row>
    <row r="1643" spans="13:13" s="8" customFormat="1" x14ac:dyDescent="0.2">
      <c r="M1643" s="44"/>
    </row>
    <row r="1644" spans="13:13" s="8" customFormat="1" x14ac:dyDescent="0.2">
      <c r="M1644" s="44"/>
    </row>
    <row r="1645" spans="13:13" s="8" customFormat="1" x14ac:dyDescent="0.2">
      <c r="M1645" s="44"/>
    </row>
    <row r="1646" spans="13:13" s="8" customFormat="1" x14ac:dyDescent="0.2">
      <c r="M1646" s="44"/>
    </row>
    <row r="1647" spans="13:13" s="8" customFormat="1" x14ac:dyDescent="0.2">
      <c r="M1647" s="44"/>
    </row>
    <row r="1648" spans="13:13" s="8" customFormat="1" x14ac:dyDescent="0.2">
      <c r="M1648" s="44"/>
    </row>
    <row r="1649" spans="13:13" s="8" customFormat="1" x14ac:dyDescent="0.2">
      <c r="M1649" s="44"/>
    </row>
    <row r="1650" spans="13:13" s="8" customFormat="1" x14ac:dyDescent="0.2">
      <c r="M1650" s="44"/>
    </row>
    <row r="1651" spans="13:13" s="8" customFormat="1" x14ac:dyDescent="0.2">
      <c r="M1651" s="44"/>
    </row>
    <row r="1652" spans="13:13" s="8" customFormat="1" x14ac:dyDescent="0.2">
      <c r="M1652" s="44"/>
    </row>
    <row r="1653" spans="13:13" s="8" customFormat="1" x14ac:dyDescent="0.2">
      <c r="M1653" s="44"/>
    </row>
    <row r="1654" spans="13:13" s="8" customFormat="1" x14ac:dyDescent="0.2">
      <c r="M1654" s="44"/>
    </row>
    <row r="1655" spans="13:13" s="8" customFormat="1" x14ac:dyDescent="0.2">
      <c r="M1655" s="44"/>
    </row>
    <row r="1656" spans="13:13" s="8" customFormat="1" x14ac:dyDescent="0.2">
      <c r="M1656" s="44"/>
    </row>
    <row r="1657" spans="13:13" s="8" customFormat="1" x14ac:dyDescent="0.2">
      <c r="M1657" s="44"/>
    </row>
    <row r="1658" spans="13:13" s="8" customFormat="1" x14ac:dyDescent="0.2">
      <c r="M1658" s="44"/>
    </row>
    <row r="1659" spans="13:13" s="8" customFormat="1" x14ac:dyDescent="0.2">
      <c r="M1659" s="44"/>
    </row>
    <row r="1660" spans="13:13" s="8" customFormat="1" x14ac:dyDescent="0.2">
      <c r="M1660" s="44"/>
    </row>
    <row r="1661" spans="13:13" s="8" customFormat="1" x14ac:dyDescent="0.2">
      <c r="M1661" s="44"/>
    </row>
    <row r="1662" spans="13:13" s="8" customFormat="1" x14ac:dyDescent="0.2">
      <c r="M1662" s="44"/>
    </row>
    <row r="1663" spans="13:13" s="8" customFormat="1" x14ac:dyDescent="0.2">
      <c r="M1663" s="44"/>
    </row>
    <row r="1664" spans="13:13" s="8" customFormat="1" x14ac:dyDescent="0.2">
      <c r="M1664" s="44"/>
    </row>
    <row r="1665" spans="13:13" s="8" customFormat="1" x14ac:dyDescent="0.2">
      <c r="M1665" s="44"/>
    </row>
    <row r="1666" spans="13:13" s="8" customFormat="1" x14ac:dyDescent="0.2">
      <c r="M1666" s="44"/>
    </row>
    <row r="1667" spans="13:13" s="8" customFormat="1" x14ac:dyDescent="0.2">
      <c r="M1667" s="44"/>
    </row>
    <row r="1668" spans="13:13" s="8" customFormat="1" x14ac:dyDescent="0.2">
      <c r="M1668" s="44"/>
    </row>
    <row r="1669" spans="13:13" s="8" customFormat="1" x14ac:dyDescent="0.2">
      <c r="M1669" s="44"/>
    </row>
    <row r="1670" spans="13:13" s="8" customFormat="1" x14ac:dyDescent="0.2">
      <c r="M1670" s="44"/>
    </row>
    <row r="1671" spans="13:13" s="8" customFormat="1" x14ac:dyDescent="0.2">
      <c r="M1671" s="44"/>
    </row>
    <row r="1672" spans="13:13" s="8" customFormat="1" x14ac:dyDescent="0.2">
      <c r="M1672" s="44"/>
    </row>
    <row r="1673" spans="13:13" s="8" customFormat="1" x14ac:dyDescent="0.2">
      <c r="M1673" s="44"/>
    </row>
    <row r="1674" spans="13:13" s="8" customFormat="1" x14ac:dyDescent="0.2">
      <c r="M1674" s="44"/>
    </row>
    <row r="1675" spans="13:13" s="8" customFormat="1" x14ac:dyDescent="0.2">
      <c r="M1675" s="44"/>
    </row>
    <row r="1676" spans="13:13" s="8" customFormat="1" x14ac:dyDescent="0.2">
      <c r="M1676" s="44"/>
    </row>
    <row r="1677" spans="13:13" s="8" customFormat="1" x14ac:dyDescent="0.2">
      <c r="M1677" s="44"/>
    </row>
    <row r="1678" spans="13:13" s="8" customFormat="1" x14ac:dyDescent="0.2">
      <c r="M1678" s="44"/>
    </row>
    <row r="1679" spans="13:13" s="8" customFormat="1" x14ac:dyDescent="0.2">
      <c r="M1679" s="44"/>
    </row>
    <row r="1680" spans="13:13" s="8" customFormat="1" x14ac:dyDescent="0.2">
      <c r="M1680" s="44"/>
    </row>
    <row r="1681" spans="13:13" s="8" customFormat="1" x14ac:dyDescent="0.2">
      <c r="M1681" s="44"/>
    </row>
    <row r="1682" spans="13:13" s="8" customFormat="1" x14ac:dyDescent="0.2">
      <c r="M1682" s="44"/>
    </row>
    <row r="1683" spans="13:13" s="8" customFormat="1" x14ac:dyDescent="0.2">
      <c r="M1683" s="44"/>
    </row>
    <row r="1684" spans="13:13" s="8" customFormat="1" x14ac:dyDescent="0.2">
      <c r="M1684" s="44"/>
    </row>
    <row r="1685" spans="13:13" s="8" customFormat="1" x14ac:dyDescent="0.2">
      <c r="M1685" s="44"/>
    </row>
    <row r="1686" spans="13:13" s="8" customFormat="1" x14ac:dyDescent="0.2">
      <c r="M1686" s="44"/>
    </row>
    <row r="1687" spans="13:13" s="8" customFormat="1" x14ac:dyDescent="0.2">
      <c r="M1687" s="44"/>
    </row>
    <row r="1688" spans="13:13" s="8" customFormat="1" x14ac:dyDescent="0.2">
      <c r="M1688" s="44"/>
    </row>
    <row r="1689" spans="13:13" s="8" customFormat="1" x14ac:dyDescent="0.2">
      <c r="M1689" s="44"/>
    </row>
    <row r="1690" spans="13:13" s="8" customFormat="1" x14ac:dyDescent="0.2">
      <c r="M1690" s="44"/>
    </row>
    <row r="1691" spans="13:13" s="8" customFormat="1" x14ac:dyDescent="0.2">
      <c r="M1691" s="44"/>
    </row>
    <row r="1692" spans="13:13" s="8" customFormat="1" x14ac:dyDescent="0.2">
      <c r="M1692" s="44"/>
    </row>
    <row r="1693" spans="13:13" s="8" customFormat="1" x14ac:dyDescent="0.2">
      <c r="M1693" s="44"/>
    </row>
    <row r="1694" spans="13:13" s="8" customFormat="1" x14ac:dyDescent="0.2">
      <c r="M1694" s="44"/>
    </row>
    <row r="1695" spans="13:13" s="8" customFormat="1" x14ac:dyDescent="0.2">
      <c r="M1695" s="44"/>
    </row>
    <row r="1696" spans="13:13" s="8" customFormat="1" x14ac:dyDescent="0.2">
      <c r="M1696" s="44"/>
    </row>
    <row r="1697" spans="13:13" s="8" customFormat="1" x14ac:dyDescent="0.2">
      <c r="M1697" s="44"/>
    </row>
    <row r="1698" spans="13:13" s="8" customFormat="1" x14ac:dyDescent="0.2">
      <c r="M1698" s="44"/>
    </row>
    <row r="1699" spans="13:13" s="8" customFormat="1" x14ac:dyDescent="0.2">
      <c r="M1699" s="44"/>
    </row>
    <row r="1700" spans="13:13" s="8" customFormat="1" x14ac:dyDescent="0.2">
      <c r="M1700" s="44"/>
    </row>
    <row r="1701" spans="13:13" s="8" customFormat="1" x14ac:dyDescent="0.2">
      <c r="M1701" s="44"/>
    </row>
    <row r="1702" spans="13:13" s="8" customFormat="1" x14ac:dyDescent="0.2">
      <c r="M1702" s="44"/>
    </row>
    <row r="1703" spans="13:13" s="8" customFormat="1" x14ac:dyDescent="0.2">
      <c r="M1703" s="44"/>
    </row>
    <row r="1704" spans="13:13" s="8" customFormat="1" x14ac:dyDescent="0.2">
      <c r="M1704" s="44"/>
    </row>
    <row r="1705" spans="13:13" s="8" customFormat="1" x14ac:dyDescent="0.2">
      <c r="M1705" s="44"/>
    </row>
    <row r="1706" spans="13:13" s="8" customFormat="1" x14ac:dyDescent="0.2">
      <c r="M1706" s="44"/>
    </row>
    <row r="1707" spans="13:13" s="8" customFormat="1" x14ac:dyDescent="0.2">
      <c r="M1707" s="44"/>
    </row>
    <row r="1708" spans="13:13" s="8" customFormat="1" x14ac:dyDescent="0.2">
      <c r="M1708" s="44"/>
    </row>
    <row r="1709" spans="13:13" s="8" customFormat="1" x14ac:dyDescent="0.2">
      <c r="M1709" s="44"/>
    </row>
    <row r="1710" spans="13:13" s="8" customFormat="1" x14ac:dyDescent="0.2">
      <c r="M1710" s="44"/>
    </row>
    <row r="1711" spans="13:13" s="8" customFormat="1" x14ac:dyDescent="0.2">
      <c r="M1711" s="44"/>
    </row>
    <row r="1712" spans="13:13" s="8" customFormat="1" x14ac:dyDescent="0.2">
      <c r="M1712" s="44"/>
    </row>
    <row r="1713" spans="13:13" s="8" customFormat="1" x14ac:dyDescent="0.2">
      <c r="M1713" s="44"/>
    </row>
    <row r="1714" spans="13:13" s="8" customFormat="1" x14ac:dyDescent="0.2">
      <c r="M1714" s="44"/>
    </row>
    <row r="1715" spans="13:13" s="8" customFormat="1" x14ac:dyDescent="0.2">
      <c r="M1715" s="44"/>
    </row>
    <row r="1716" spans="13:13" s="8" customFormat="1" x14ac:dyDescent="0.2">
      <c r="M1716" s="44"/>
    </row>
    <row r="1717" spans="13:13" s="8" customFormat="1" x14ac:dyDescent="0.2">
      <c r="M1717" s="44"/>
    </row>
    <row r="1718" spans="13:13" s="8" customFormat="1" x14ac:dyDescent="0.2">
      <c r="M1718" s="44"/>
    </row>
    <row r="1719" spans="13:13" s="8" customFormat="1" x14ac:dyDescent="0.2">
      <c r="M1719" s="44"/>
    </row>
    <row r="1720" spans="13:13" s="8" customFormat="1" x14ac:dyDescent="0.2">
      <c r="M1720" s="44"/>
    </row>
    <row r="1721" spans="13:13" s="8" customFormat="1" x14ac:dyDescent="0.2">
      <c r="M1721" s="44"/>
    </row>
    <row r="1722" spans="13:13" s="8" customFormat="1" x14ac:dyDescent="0.2">
      <c r="M1722" s="44"/>
    </row>
    <row r="1723" spans="13:13" s="8" customFormat="1" x14ac:dyDescent="0.2">
      <c r="M1723" s="44"/>
    </row>
    <row r="1724" spans="13:13" s="8" customFormat="1" x14ac:dyDescent="0.2">
      <c r="M1724" s="44"/>
    </row>
    <row r="1725" spans="13:13" s="8" customFormat="1" x14ac:dyDescent="0.2">
      <c r="M1725" s="44"/>
    </row>
    <row r="1726" spans="13:13" s="8" customFormat="1" x14ac:dyDescent="0.2">
      <c r="M1726" s="44"/>
    </row>
    <row r="1727" spans="13:13" s="8" customFormat="1" x14ac:dyDescent="0.2">
      <c r="M1727" s="44"/>
    </row>
    <row r="1728" spans="13:13" s="8" customFormat="1" x14ac:dyDescent="0.2">
      <c r="M1728" s="44"/>
    </row>
    <row r="1729" spans="13:13" s="8" customFormat="1" x14ac:dyDescent="0.2">
      <c r="M1729" s="44"/>
    </row>
    <row r="1730" spans="13:13" s="8" customFormat="1" x14ac:dyDescent="0.2">
      <c r="M1730" s="44"/>
    </row>
    <row r="1731" spans="13:13" s="8" customFormat="1" x14ac:dyDescent="0.2">
      <c r="M1731" s="44"/>
    </row>
    <row r="1732" spans="13:13" s="8" customFormat="1" x14ac:dyDescent="0.2">
      <c r="M1732" s="44"/>
    </row>
    <row r="1733" spans="13:13" s="8" customFormat="1" x14ac:dyDescent="0.2">
      <c r="M1733" s="44"/>
    </row>
    <row r="1734" spans="13:13" s="8" customFormat="1" x14ac:dyDescent="0.2">
      <c r="M1734" s="44"/>
    </row>
    <row r="1735" spans="13:13" s="8" customFormat="1" x14ac:dyDescent="0.2">
      <c r="M1735" s="44"/>
    </row>
    <row r="1736" spans="13:13" s="8" customFormat="1" x14ac:dyDescent="0.2">
      <c r="M1736" s="44"/>
    </row>
    <row r="1737" spans="13:13" s="8" customFormat="1" x14ac:dyDescent="0.2">
      <c r="M1737" s="44"/>
    </row>
    <row r="1738" spans="13:13" s="8" customFormat="1" x14ac:dyDescent="0.2">
      <c r="M1738" s="44"/>
    </row>
    <row r="1739" spans="13:13" s="8" customFormat="1" x14ac:dyDescent="0.2">
      <c r="M1739" s="44"/>
    </row>
    <row r="1740" spans="13:13" s="8" customFormat="1" x14ac:dyDescent="0.2">
      <c r="M1740" s="44"/>
    </row>
    <row r="1741" spans="13:13" s="8" customFormat="1" x14ac:dyDescent="0.2">
      <c r="M1741" s="44"/>
    </row>
    <row r="1742" spans="13:13" s="8" customFormat="1" x14ac:dyDescent="0.2">
      <c r="M1742" s="44"/>
    </row>
    <row r="1743" spans="13:13" s="8" customFormat="1" x14ac:dyDescent="0.2">
      <c r="M1743" s="44"/>
    </row>
    <row r="1744" spans="13:13" s="8" customFormat="1" x14ac:dyDescent="0.2">
      <c r="M1744" s="44"/>
    </row>
    <row r="1745" spans="13:13" s="8" customFormat="1" x14ac:dyDescent="0.2">
      <c r="M1745" s="44"/>
    </row>
    <row r="1746" spans="13:13" s="8" customFormat="1" x14ac:dyDescent="0.2">
      <c r="M1746" s="44"/>
    </row>
    <row r="1747" spans="13:13" s="8" customFormat="1" x14ac:dyDescent="0.2">
      <c r="M1747" s="44"/>
    </row>
    <row r="1748" spans="13:13" s="8" customFormat="1" x14ac:dyDescent="0.2">
      <c r="M1748" s="44"/>
    </row>
    <row r="1749" spans="13:13" s="8" customFormat="1" x14ac:dyDescent="0.2">
      <c r="M1749" s="44"/>
    </row>
    <row r="1750" spans="13:13" s="8" customFormat="1" x14ac:dyDescent="0.2">
      <c r="M1750" s="44"/>
    </row>
    <row r="1751" spans="13:13" s="8" customFormat="1" x14ac:dyDescent="0.2">
      <c r="M1751" s="44"/>
    </row>
    <row r="1752" spans="13:13" s="8" customFormat="1" x14ac:dyDescent="0.2">
      <c r="M1752" s="44"/>
    </row>
    <row r="1753" spans="13:13" s="8" customFormat="1" x14ac:dyDescent="0.2">
      <c r="M1753" s="44"/>
    </row>
    <row r="1754" spans="13:13" s="8" customFormat="1" x14ac:dyDescent="0.2">
      <c r="M1754" s="44"/>
    </row>
    <row r="1755" spans="13:13" s="8" customFormat="1" x14ac:dyDescent="0.2">
      <c r="M1755" s="44"/>
    </row>
    <row r="1756" spans="13:13" s="8" customFormat="1" x14ac:dyDescent="0.2">
      <c r="M1756" s="44"/>
    </row>
    <row r="1757" spans="13:13" s="8" customFormat="1" x14ac:dyDescent="0.2">
      <c r="M1757" s="44"/>
    </row>
    <row r="1758" spans="13:13" s="8" customFormat="1" x14ac:dyDescent="0.2">
      <c r="M1758" s="44"/>
    </row>
    <row r="1759" spans="13:13" s="8" customFormat="1" x14ac:dyDescent="0.2">
      <c r="M1759" s="44"/>
    </row>
    <row r="1760" spans="13:13" s="8" customFormat="1" x14ac:dyDescent="0.2">
      <c r="M1760" s="44"/>
    </row>
    <row r="1761" spans="13:13" s="8" customFormat="1" x14ac:dyDescent="0.2">
      <c r="M1761" s="44"/>
    </row>
    <row r="1762" spans="13:13" s="8" customFormat="1" x14ac:dyDescent="0.2">
      <c r="M1762" s="44"/>
    </row>
    <row r="1763" spans="13:13" s="8" customFormat="1" x14ac:dyDescent="0.2">
      <c r="M1763" s="44"/>
    </row>
    <row r="1764" spans="13:13" s="8" customFormat="1" x14ac:dyDescent="0.2">
      <c r="M1764" s="44"/>
    </row>
    <row r="1765" spans="13:13" s="8" customFormat="1" x14ac:dyDescent="0.2">
      <c r="M1765" s="44"/>
    </row>
    <row r="1766" spans="13:13" s="8" customFormat="1" x14ac:dyDescent="0.2">
      <c r="M1766" s="44"/>
    </row>
    <row r="1767" spans="13:13" s="8" customFormat="1" x14ac:dyDescent="0.2">
      <c r="M1767" s="44"/>
    </row>
    <row r="1768" spans="13:13" s="8" customFormat="1" x14ac:dyDescent="0.2">
      <c r="M1768" s="44"/>
    </row>
    <row r="1769" spans="13:13" s="8" customFormat="1" x14ac:dyDescent="0.2">
      <c r="M1769" s="44"/>
    </row>
    <row r="1770" spans="13:13" s="8" customFormat="1" x14ac:dyDescent="0.2">
      <c r="M1770" s="44"/>
    </row>
    <row r="1771" spans="13:13" s="8" customFormat="1" x14ac:dyDescent="0.2">
      <c r="M1771" s="44"/>
    </row>
    <row r="1772" spans="13:13" s="8" customFormat="1" x14ac:dyDescent="0.2">
      <c r="M1772" s="44"/>
    </row>
    <row r="1773" spans="13:13" s="8" customFormat="1" x14ac:dyDescent="0.2">
      <c r="M1773" s="44"/>
    </row>
    <row r="1774" spans="13:13" s="8" customFormat="1" x14ac:dyDescent="0.2">
      <c r="M1774" s="44"/>
    </row>
    <row r="1775" spans="13:13" s="8" customFormat="1" x14ac:dyDescent="0.2">
      <c r="M1775" s="44"/>
    </row>
    <row r="1776" spans="13:13" s="8" customFormat="1" x14ac:dyDescent="0.2">
      <c r="M1776" s="44"/>
    </row>
    <row r="1777" spans="13:13" s="8" customFormat="1" x14ac:dyDescent="0.2">
      <c r="M1777" s="44"/>
    </row>
    <row r="1778" spans="13:13" s="8" customFormat="1" x14ac:dyDescent="0.2">
      <c r="M1778" s="44"/>
    </row>
    <row r="1779" spans="13:13" s="8" customFormat="1" x14ac:dyDescent="0.2">
      <c r="M1779" s="44"/>
    </row>
    <row r="1780" spans="13:13" s="8" customFormat="1" x14ac:dyDescent="0.2">
      <c r="M1780" s="44"/>
    </row>
    <row r="1781" spans="13:13" s="8" customFormat="1" x14ac:dyDescent="0.2">
      <c r="M1781" s="44"/>
    </row>
    <row r="1782" spans="13:13" s="8" customFormat="1" x14ac:dyDescent="0.2">
      <c r="M1782" s="44"/>
    </row>
    <row r="1783" spans="13:13" s="8" customFormat="1" x14ac:dyDescent="0.2">
      <c r="M1783" s="44"/>
    </row>
    <row r="1784" spans="13:13" s="8" customFormat="1" x14ac:dyDescent="0.2">
      <c r="M1784" s="44"/>
    </row>
    <row r="1785" spans="13:13" s="8" customFormat="1" x14ac:dyDescent="0.2">
      <c r="M1785" s="44"/>
    </row>
    <row r="1786" spans="13:13" s="8" customFormat="1" x14ac:dyDescent="0.2">
      <c r="M1786" s="44"/>
    </row>
    <row r="1787" spans="13:13" s="8" customFormat="1" x14ac:dyDescent="0.2">
      <c r="M1787" s="44"/>
    </row>
    <row r="1788" spans="13:13" s="8" customFormat="1" x14ac:dyDescent="0.2">
      <c r="M1788" s="44"/>
    </row>
    <row r="1789" spans="13:13" s="8" customFormat="1" x14ac:dyDescent="0.2">
      <c r="M1789" s="44"/>
    </row>
    <row r="1790" spans="13:13" s="8" customFormat="1" x14ac:dyDescent="0.2">
      <c r="M1790" s="44"/>
    </row>
    <row r="1791" spans="13:13" s="8" customFormat="1" x14ac:dyDescent="0.2">
      <c r="M1791" s="44"/>
    </row>
    <row r="1792" spans="13:13" s="8" customFormat="1" x14ac:dyDescent="0.2">
      <c r="M1792" s="44"/>
    </row>
    <row r="1793" spans="13:13" s="8" customFormat="1" x14ac:dyDescent="0.2">
      <c r="M1793" s="44"/>
    </row>
    <row r="1794" spans="13:13" s="8" customFormat="1" x14ac:dyDescent="0.2">
      <c r="M1794" s="44"/>
    </row>
    <row r="1795" spans="13:13" s="8" customFormat="1" x14ac:dyDescent="0.2">
      <c r="M1795" s="44"/>
    </row>
    <row r="1796" spans="13:13" s="8" customFormat="1" x14ac:dyDescent="0.2">
      <c r="M1796" s="44"/>
    </row>
    <row r="1797" spans="13:13" s="8" customFormat="1" x14ac:dyDescent="0.2">
      <c r="M1797" s="44"/>
    </row>
    <row r="1798" spans="13:13" s="8" customFormat="1" x14ac:dyDescent="0.2">
      <c r="M1798" s="44"/>
    </row>
    <row r="1799" spans="13:13" s="8" customFormat="1" x14ac:dyDescent="0.2">
      <c r="M1799" s="44"/>
    </row>
    <row r="1800" spans="13:13" s="8" customFormat="1" x14ac:dyDescent="0.2">
      <c r="M1800" s="44"/>
    </row>
    <row r="1801" spans="13:13" s="8" customFormat="1" x14ac:dyDescent="0.2">
      <c r="M1801" s="44"/>
    </row>
    <row r="1802" spans="13:13" s="8" customFormat="1" x14ac:dyDescent="0.2">
      <c r="M1802" s="44"/>
    </row>
    <row r="1803" spans="13:13" s="8" customFormat="1" x14ac:dyDescent="0.2">
      <c r="M1803" s="44"/>
    </row>
    <row r="1804" spans="13:13" s="8" customFormat="1" x14ac:dyDescent="0.2">
      <c r="M1804" s="44"/>
    </row>
    <row r="1805" spans="13:13" s="8" customFormat="1" x14ac:dyDescent="0.2">
      <c r="M1805" s="44"/>
    </row>
    <row r="1806" spans="13:13" s="8" customFormat="1" x14ac:dyDescent="0.2">
      <c r="M1806" s="44"/>
    </row>
    <row r="1807" spans="13:13" s="8" customFormat="1" x14ac:dyDescent="0.2">
      <c r="M1807" s="44"/>
    </row>
    <row r="1808" spans="13:13" s="8" customFormat="1" x14ac:dyDescent="0.2">
      <c r="M1808" s="44"/>
    </row>
    <row r="1809" spans="13:13" s="8" customFormat="1" x14ac:dyDescent="0.2">
      <c r="M1809" s="44"/>
    </row>
    <row r="1810" spans="13:13" s="8" customFormat="1" x14ac:dyDescent="0.2">
      <c r="M1810" s="44"/>
    </row>
    <row r="1811" spans="13:13" s="8" customFormat="1" x14ac:dyDescent="0.2">
      <c r="M1811" s="44"/>
    </row>
    <row r="1812" spans="13:13" s="8" customFormat="1" x14ac:dyDescent="0.2">
      <c r="M1812" s="44"/>
    </row>
    <row r="1813" spans="13:13" s="8" customFormat="1" x14ac:dyDescent="0.2">
      <c r="M1813" s="44"/>
    </row>
    <row r="1814" spans="13:13" s="8" customFormat="1" x14ac:dyDescent="0.2">
      <c r="M1814" s="44"/>
    </row>
    <row r="1815" spans="13:13" s="8" customFormat="1" x14ac:dyDescent="0.2">
      <c r="M1815" s="44"/>
    </row>
    <row r="1816" spans="13:13" s="8" customFormat="1" x14ac:dyDescent="0.2">
      <c r="M1816" s="44"/>
    </row>
    <row r="1817" spans="13:13" s="8" customFormat="1" x14ac:dyDescent="0.2">
      <c r="M1817" s="44"/>
    </row>
    <row r="1818" spans="13:13" s="8" customFormat="1" x14ac:dyDescent="0.2">
      <c r="M1818" s="44"/>
    </row>
    <row r="1819" spans="13:13" s="8" customFormat="1" x14ac:dyDescent="0.2">
      <c r="M1819" s="44"/>
    </row>
    <row r="1820" spans="13:13" s="8" customFormat="1" x14ac:dyDescent="0.2">
      <c r="M1820" s="44"/>
    </row>
    <row r="1821" spans="13:13" s="8" customFormat="1" x14ac:dyDescent="0.2">
      <c r="M1821" s="44"/>
    </row>
    <row r="1822" spans="13:13" s="8" customFormat="1" x14ac:dyDescent="0.2">
      <c r="M1822" s="44"/>
    </row>
    <row r="1823" spans="13:13" s="8" customFormat="1" x14ac:dyDescent="0.2">
      <c r="M1823" s="44"/>
    </row>
    <row r="1824" spans="13:13" s="8" customFormat="1" x14ac:dyDescent="0.2">
      <c r="M1824" s="44"/>
    </row>
    <row r="1825" spans="13:13" s="8" customFormat="1" x14ac:dyDescent="0.2">
      <c r="M1825" s="44"/>
    </row>
    <row r="1826" spans="13:13" s="8" customFormat="1" x14ac:dyDescent="0.2">
      <c r="M1826" s="44"/>
    </row>
    <row r="1827" spans="13:13" s="8" customFormat="1" x14ac:dyDescent="0.2">
      <c r="M1827" s="44"/>
    </row>
    <row r="1828" spans="13:13" s="8" customFormat="1" x14ac:dyDescent="0.2">
      <c r="M1828" s="44"/>
    </row>
    <row r="1829" spans="13:13" s="8" customFormat="1" x14ac:dyDescent="0.2">
      <c r="M1829" s="44"/>
    </row>
    <row r="1830" spans="13:13" s="8" customFormat="1" x14ac:dyDescent="0.2">
      <c r="M1830" s="44"/>
    </row>
    <row r="1831" spans="13:13" s="8" customFormat="1" x14ac:dyDescent="0.2">
      <c r="M1831" s="44"/>
    </row>
    <row r="1832" spans="13:13" s="8" customFormat="1" x14ac:dyDescent="0.2">
      <c r="M1832" s="44"/>
    </row>
    <row r="1833" spans="13:13" s="8" customFormat="1" x14ac:dyDescent="0.2">
      <c r="M1833" s="44"/>
    </row>
    <row r="1834" spans="13:13" s="8" customFormat="1" x14ac:dyDescent="0.2">
      <c r="M1834" s="44"/>
    </row>
    <row r="1835" spans="13:13" s="8" customFormat="1" x14ac:dyDescent="0.2">
      <c r="M1835" s="44"/>
    </row>
    <row r="1836" spans="13:13" s="8" customFormat="1" x14ac:dyDescent="0.2">
      <c r="M1836" s="44"/>
    </row>
    <row r="1837" spans="13:13" s="8" customFormat="1" x14ac:dyDescent="0.2">
      <c r="M1837" s="44"/>
    </row>
    <row r="1838" spans="13:13" s="8" customFormat="1" x14ac:dyDescent="0.2">
      <c r="M1838" s="44"/>
    </row>
    <row r="1839" spans="13:13" s="8" customFormat="1" x14ac:dyDescent="0.2">
      <c r="M1839" s="44"/>
    </row>
    <row r="1840" spans="13:13" s="8" customFormat="1" x14ac:dyDescent="0.2">
      <c r="M1840" s="44"/>
    </row>
    <row r="1841" spans="13:13" s="8" customFormat="1" x14ac:dyDescent="0.2">
      <c r="M1841" s="44"/>
    </row>
    <row r="1842" spans="13:13" s="8" customFormat="1" x14ac:dyDescent="0.2">
      <c r="M1842" s="44"/>
    </row>
    <row r="1843" spans="13:13" s="8" customFormat="1" x14ac:dyDescent="0.2">
      <c r="M1843" s="44"/>
    </row>
    <row r="1844" spans="13:13" s="8" customFormat="1" x14ac:dyDescent="0.2">
      <c r="M1844" s="44"/>
    </row>
    <row r="1845" spans="13:13" s="8" customFormat="1" x14ac:dyDescent="0.2">
      <c r="M1845" s="44"/>
    </row>
    <row r="1846" spans="13:13" s="8" customFormat="1" x14ac:dyDescent="0.2">
      <c r="M1846" s="44"/>
    </row>
    <row r="1847" spans="13:13" s="8" customFormat="1" x14ac:dyDescent="0.2">
      <c r="M1847" s="44"/>
    </row>
    <row r="1848" spans="13:13" s="8" customFormat="1" x14ac:dyDescent="0.2">
      <c r="M1848" s="44"/>
    </row>
    <row r="1849" spans="13:13" s="8" customFormat="1" x14ac:dyDescent="0.2">
      <c r="M1849" s="44"/>
    </row>
    <row r="1850" spans="13:13" s="8" customFormat="1" x14ac:dyDescent="0.2">
      <c r="M1850" s="44"/>
    </row>
    <row r="1851" spans="13:13" s="8" customFormat="1" x14ac:dyDescent="0.2">
      <c r="M1851" s="44"/>
    </row>
    <row r="1852" spans="13:13" s="8" customFormat="1" x14ac:dyDescent="0.2">
      <c r="M1852" s="44"/>
    </row>
    <row r="1853" spans="13:13" s="8" customFormat="1" x14ac:dyDescent="0.2">
      <c r="M1853" s="44"/>
    </row>
    <row r="1854" spans="13:13" s="8" customFormat="1" x14ac:dyDescent="0.2">
      <c r="M1854" s="44"/>
    </row>
    <row r="1855" spans="13:13" s="8" customFormat="1" x14ac:dyDescent="0.2">
      <c r="M1855" s="44"/>
    </row>
    <row r="1856" spans="13:13" s="8" customFormat="1" x14ac:dyDescent="0.2">
      <c r="M1856" s="44"/>
    </row>
    <row r="1857" spans="13:13" s="8" customFormat="1" x14ac:dyDescent="0.2">
      <c r="M1857" s="44"/>
    </row>
    <row r="1858" spans="13:13" s="8" customFormat="1" x14ac:dyDescent="0.2">
      <c r="M1858" s="44"/>
    </row>
    <row r="1859" spans="13:13" s="8" customFormat="1" x14ac:dyDescent="0.2">
      <c r="M1859" s="44"/>
    </row>
    <row r="1860" spans="13:13" s="8" customFormat="1" x14ac:dyDescent="0.2">
      <c r="M1860" s="44"/>
    </row>
    <row r="1861" spans="13:13" s="8" customFormat="1" x14ac:dyDescent="0.2">
      <c r="M1861" s="44"/>
    </row>
    <row r="1862" spans="13:13" s="8" customFormat="1" x14ac:dyDescent="0.2">
      <c r="M1862" s="44"/>
    </row>
    <row r="1863" spans="13:13" s="8" customFormat="1" x14ac:dyDescent="0.2">
      <c r="M1863" s="44"/>
    </row>
    <row r="1864" spans="13:13" s="8" customFormat="1" x14ac:dyDescent="0.2">
      <c r="M1864" s="44"/>
    </row>
    <row r="1865" spans="13:13" s="8" customFormat="1" x14ac:dyDescent="0.2">
      <c r="M1865" s="44"/>
    </row>
    <row r="1866" spans="13:13" s="8" customFormat="1" x14ac:dyDescent="0.2">
      <c r="M1866" s="44"/>
    </row>
    <row r="1867" spans="13:13" s="8" customFormat="1" x14ac:dyDescent="0.2">
      <c r="M1867" s="44"/>
    </row>
    <row r="1868" spans="13:13" s="8" customFormat="1" x14ac:dyDescent="0.2">
      <c r="M1868" s="44"/>
    </row>
    <row r="1869" spans="13:13" s="8" customFormat="1" x14ac:dyDescent="0.2">
      <c r="M1869" s="44"/>
    </row>
    <row r="1870" spans="13:13" s="8" customFormat="1" x14ac:dyDescent="0.2">
      <c r="M1870" s="44"/>
    </row>
    <row r="1871" spans="13:13" s="8" customFormat="1" x14ac:dyDescent="0.2">
      <c r="M1871" s="44"/>
    </row>
    <row r="1872" spans="13:13" s="8" customFormat="1" x14ac:dyDescent="0.2">
      <c r="M1872" s="44"/>
    </row>
    <row r="1873" spans="13:13" s="8" customFormat="1" x14ac:dyDescent="0.2">
      <c r="M1873" s="44"/>
    </row>
    <row r="1874" spans="13:13" s="8" customFormat="1" x14ac:dyDescent="0.2">
      <c r="M1874" s="44"/>
    </row>
    <row r="1875" spans="13:13" s="8" customFormat="1" x14ac:dyDescent="0.2">
      <c r="M1875" s="44"/>
    </row>
    <row r="1876" spans="13:13" s="8" customFormat="1" x14ac:dyDescent="0.2">
      <c r="M1876" s="44"/>
    </row>
    <row r="1877" spans="13:13" s="8" customFormat="1" x14ac:dyDescent="0.2">
      <c r="M1877" s="44"/>
    </row>
    <row r="1878" spans="13:13" s="8" customFormat="1" x14ac:dyDescent="0.2">
      <c r="M1878" s="44"/>
    </row>
    <row r="1879" spans="13:13" s="8" customFormat="1" x14ac:dyDescent="0.2">
      <c r="M1879" s="44"/>
    </row>
    <row r="1880" spans="13:13" s="8" customFormat="1" x14ac:dyDescent="0.2">
      <c r="M1880" s="44"/>
    </row>
    <row r="1881" spans="13:13" s="8" customFormat="1" x14ac:dyDescent="0.2">
      <c r="M1881" s="44"/>
    </row>
    <row r="1882" spans="13:13" s="8" customFormat="1" x14ac:dyDescent="0.2">
      <c r="M1882" s="44"/>
    </row>
    <row r="1883" spans="13:13" s="8" customFormat="1" x14ac:dyDescent="0.2">
      <c r="M1883" s="44"/>
    </row>
    <row r="1884" spans="13:13" s="8" customFormat="1" x14ac:dyDescent="0.2">
      <c r="M1884" s="44"/>
    </row>
    <row r="1885" spans="13:13" s="8" customFormat="1" x14ac:dyDescent="0.2">
      <c r="M1885" s="44"/>
    </row>
    <row r="1886" spans="13:13" s="8" customFormat="1" x14ac:dyDescent="0.2">
      <c r="M1886" s="44"/>
    </row>
    <row r="1887" spans="13:13" s="8" customFormat="1" x14ac:dyDescent="0.2">
      <c r="M1887" s="44"/>
    </row>
    <row r="1888" spans="13:13" s="8" customFormat="1" x14ac:dyDescent="0.2">
      <c r="M1888" s="44"/>
    </row>
    <row r="1889" spans="13:13" s="8" customFormat="1" x14ac:dyDescent="0.2">
      <c r="M1889" s="44"/>
    </row>
    <row r="1890" spans="13:13" s="8" customFormat="1" x14ac:dyDescent="0.2">
      <c r="M1890" s="44"/>
    </row>
    <row r="1891" spans="13:13" s="8" customFormat="1" x14ac:dyDescent="0.2">
      <c r="M1891" s="44"/>
    </row>
    <row r="1892" spans="13:13" s="8" customFormat="1" x14ac:dyDescent="0.2">
      <c r="M1892" s="44"/>
    </row>
    <row r="1893" spans="13:13" s="8" customFormat="1" x14ac:dyDescent="0.2">
      <c r="M1893" s="44"/>
    </row>
    <row r="1894" spans="13:13" s="8" customFormat="1" x14ac:dyDescent="0.2">
      <c r="M1894" s="44"/>
    </row>
    <row r="1895" spans="13:13" s="8" customFormat="1" x14ac:dyDescent="0.2">
      <c r="M1895" s="44"/>
    </row>
    <row r="1896" spans="13:13" s="8" customFormat="1" x14ac:dyDescent="0.2">
      <c r="M1896" s="44"/>
    </row>
    <row r="1897" spans="13:13" s="8" customFormat="1" x14ac:dyDescent="0.2">
      <c r="M1897" s="44"/>
    </row>
    <row r="1898" spans="13:13" s="8" customFormat="1" x14ac:dyDescent="0.2">
      <c r="M1898" s="44"/>
    </row>
    <row r="1899" spans="13:13" s="8" customFormat="1" x14ac:dyDescent="0.2">
      <c r="M1899" s="44"/>
    </row>
    <row r="1900" spans="13:13" s="8" customFormat="1" x14ac:dyDescent="0.2">
      <c r="M1900" s="44"/>
    </row>
    <row r="1901" spans="13:13" s="8" customFormat="1" x14ac:dyDescent="0.2">
      <c r="M1901" s="44"/>
    </row>
    <row r="1902" spans="13:13" s="8" customFormat="1" x14ac:dyDescent="0.2">
      <c r="M1902" s="44"/>
    </row>
    <row r="1903" spans="13:13" s="8" customFormat="1" x14ac:dyDescent="0.2">
      <c r="M1903" s="44"/>
    </row>
    <row r="1904" spans="13:13" s="8" customFormat="1" x14ac:dyDescent="0.2">
      <c r="M1904" s="44"/>
    </row>
    <row r="1905" spans="13:13" s="8" customFormat="1" x14ac:dyDescent="0.2">
      <c r="M1905" s="44"/>
    </row>
    <row r="1906" spans="13:13" s="8" customFormat="1" x14ac:dyDescent="0.2">
      <c r="M1906" s="44"/>
    </row>
    <row r="1907" spans="13:13" s="8" customFormat="1" x14ac:dyDescent="0.2">
      <c r="M1907" s="44"/>
    </row>
    <row r="1908" spans="13:13" s="8" customFormat="1" x14ac:dyDescent="0.2">
      <c r="M1908" s="44"/>
    </row>
    <row r="1909" spans="13:13" s="8" customFormat="1" x14ac:dyDescent="0.2">
      <c r="M1909" s="44"/>
    </row>
    <row r="1910" spans="13:13" s="8" customFormat="1" x14ac:dyDescent="0.2">
      <c r="M1910" s="44"/>
    </row>
    <row r="1911" spans="13:13" s="8" customFormat="1" x14ac:dyDescent="0.2">
      <c r="M1911" s="44"/>
    </row>
    <row r="1912" spans="13:13" s="8" customFormat="1" x14ac:dyDescent="0.2">
      <c r="M1912" s="44"/>
    </row>
    <row r="1913" spans="13:13" s="8" customFormat="1" x14ac:dyDescent="0.2">
      <c r="M1913" s="44"/>
    </row>
    <row r="1914" spans="13:13" s="8" customFormat="1" x14ac:dyDescent="0.2">
      <c r="M1914" s="44"/>
    </row>
    <row r="1915" spans="13:13" s="8" customFormat="1" x14ac:dyDescent="0.2">
      <c r="M1915" s="44"/>
    </row>
    <row r="1916" spans="13:13" s="8" customFormat="1" x14ac:dyDescent="0.2">
      <c r="M1916" s="44"/>
    </row>
    <row r="1917" spans="13:13" s="8" customFormat="1" x14ac:dyDescent="0.2">
      <c r="M1917" s="44"/>
    </row>
    <row r="1918" spans="13:13" s="8" customFormat="1" x14ac:dyDescent="0.2">
      <c r="M1918" s="44"/>
    </row>
    <row r="1919" spans="13:13" s="8" customFormat="1" x14ac:dyDescent="0.2">
      <c r="M1919" s="44"/>
    </row>
    <row r="1920" spans="13:13" s="8" customFormat="1" x14ac:dyDescent="0.2">
      <c r="M1920" s="44"/>
    </row>
    <row r="1921" spans="13:13" s="8" customFormat="1" x14ac:dyDescent="0.2">
      <c r="M1921" s="44"/>
    </row>
    <row r="1922" spans="13:13" s="8" customFormat="1" x14ac:dyDescent="0.2">
      <c r="M1922" s="44"/>
    </row>
    <row r="1923" spans="13:13" s="8" customFormat="1" x14ac:dyDescent="0.2">
      <c r="M1923" s="44"/>
    </row>
    <row r="1924" spans="13:13" s="8" customFormat="1" x14ac:dyDescent="0.2">
      <c r="M1924" s="44"/>
    </row>
    <row r="1925" spans="13:13" s="8" customFormat="1" x14ac:dyDescent="0.2">
      <c r="M1925" s="44"/>
    </row>
    <row r="1926" spans="13:13" s="8" customFormat="1" x14ac:dyDescent="0.2">
      <c r="M1926" s="44"/>
    </row>
    <row r="1927" spans="13:13" s="8" customFormat="1" x14ac:dyDescent="0.2">
      <c r="M1927" s="44"/>
    </row>
    <row r="1928" spans="13:13" s="8" customFormat="1" x14ac:dyDescent="0.2">
      <c r="M1928" s="44"/>
    </row>
    <row r="1929" spans="13:13" s="8" customFormat="1" x14ac:dyDescent="0.2">
      <c r="M1929" s="44"/>
    </row>
    <row r="1930" spans="13:13" s="8" customFormat="1" x14ac:dyDescent="0.2">
      <c r="M1930" s="44"/>
    </row>
    <row r="1931" spans="13:13" s="8" customFormat="1" x14ac:dyDescent="0.2">
      <c r="M1931" s="44"/>
    </row>
    <row r="1932" spans="13:13" s="8" customFormat="1" x14ac:dyDescent="0.2">
      <c r="M1932" s="44"/>
    </row>
    <row r="1933" spans="13:13" s="8" customFormat="1" x14ac:dyDescent="0.2">
      <c r="M1933" s="44"/>
    </row>
    <row r="1934" spans="13:13" s="8" customFormat="1" x14ac:dyDescent="0.2">
      <c r="M1934" s="44"/>
    </row>
    <row r="1935" spans="13:13" s="8" customFormat="1" x14ac:dyDescent="0.2">
      <c r="M1935" s="44"/>
    </row>
    <row r="1936" spans="13:13" s="8" customFormat="1" x14ac:dyDescent="0.2">
      <c r="M1936" s="44"/>
    </row>
    <row r="1937" spans="13:13" s="8" customFormat="1" x14ac:dyDescent="0.2">
      <c r="M1937" s="44"/>
    </row>
    <row r="1938" spans="13:13" s="8" customFormat="1" x14ac:dyDescent="0.2">
      <c r="M1938" s="44"/>
    </row>
    <row r="1939" spans="13:13" s="8" customFormat="1" x14ac:dyDescent="0.2">
      <c r="M1939" s="44"/>
    </row>
    <row r="1940" spans="13:13" s="8" customFormat="1" x14ac:dyDescent="0.2">
      <c r="M1940" s="44"/>
    </row>
    <row r="1941" spans="13:13" s="8" customFormat="1" x14ac:dyDescent="0.2">
      <c r="M1941" s="44"/>
    </row>
    <row r="1942" spans="13:13" s="8" customFormat="1" x14ac:dyDescent="0.2">
      <c r="M1942" s="44"/>
    </row>
    <row r="1943" spans="13:13" s="8" customFormat="1" x14ac:dyDescent="0.2">
      <c r="M1943" s="44"/>
    </row>
    <row r="1944" spans="13:13" s="8" customFormat="1" x14ac:dyDescent="0.2">
      <c r="M1944" s="44"/>
    </row>
    <row r="1945" spans="13:13" s="8" customFormat="1" x14ac:dyDescent="0.2">
      <c r="M1945" s="44"/>
    </row>
    <row r="1946" spans="13:13" s="8" customFormat="1" x14ac:dyDescent="0.2">
      <c r="M1946" s="44"/>
    </row>
    <row r="1947" spans="13:13" s="8" customFormat="1" x14ac:dyDescent="0.2">
      <c r="M1947" s="44"/>
    </row>
    <row r="1948" spans="13:13" s="8" customFormat="1" x14ac:dyDescent="0.2">
      <c r="M1948" s="44"/>
    </row>
    <row r="1949" spans="13:13" s="8" customFormat="1" x14ac:dyDescent="0.2">
      <c r="M1949" s="44"/>
    </row>
    <row r="1950" spans="13:13" s="8" customFormat="1" x14ac:dyDescent="0.2">
      <c r="M1950" s="44"/>
    </row>
    <row r="1951" spans="13:13" s="8" customFormat="1" x14ac:dyDescent="0.2">
      <c r="M1951" s="44"/>
    </row>
    <row r="1952" spans="13:13" s="8" customFormat="1" x14ac:dyDescent="0.2">
      <c r="M1952" s="44"/>
    </row>
    <row r="1953" spans="13:13" s="8" customFormat="1" x14ac:dyDescent="0.2">
      <c r="M1953" s="44"/>
    </row>
    <row r="1954" spans="13:13" s="8" customFormat="1" x14ac:dyDescent="0.2">
      <c r="M1954" s="44"/>
    </row>
    <row r="1955" spans="13:13" s="8" customFormat="1" x14ac:dyDescent="0.2">
      <c r="M1955" s="44"/>
    </row>
    <row r="1956" spans="13:13" s="8" customFormat="1" x14ac:dyDescent="0.2">
      <c r="M1956" s="44"/>
    </row>
    <row r="1957" spans="13:13" s="8" customFormat="1" x14ac:dyDescent="0.2">
      <c r="M1957" s="44"/>
    </row>
    <row r="1958" spans="13:13" s="8" customFormat="1" x14ac:dyDescent="0.2">
      <c r="M1958" s="44"/>
    </row>
    <row r="1959" spans="13:13" s="8" customFormat="1" x14ac:dyDescent="0.2">
      <c r="M1959" s="44"/>
    </row>
    <row r="1960" spans="13:13" s="8" customFormat="1" x14ac:dyDescent="0.2">
      <c r="M1960" s="44"/>
    </row>
    <row r="1961" spans="13:13" s="8" customFormat="1" x14ac:dyDescent="0.2">
      <c r="M1961" s="44"/>
    </row>
    <row r="1962" spans="13:13" s="8" customFormat="1" x14ac:dyDescent="0.2">
      <c r="M1962" s="44"/>
    </row>
    <row r="1963" spans="13:13" s="8" customFormat="1" x14ac:dyDescent="0.2">
      <c r="M1963" s="44"/>
    </row>
    <row r="1964" spans="13:13" s="8" customFormat="1" x14ac:dyDescent="0.2">
      <c r="M1964" s="44"/>
    </row>
    <row r="1965" spans="13:13" s="8" customFormat="1" x14ac:dyDescent="0.2">
      <c r="M1965" s="44"/>
    </row>
    <row r="1966" spans="13:13" s="8" customFormat="1" x14ac:dyDescent="0.2">
      <c r="M1966" s="44"/>
    </row>
    <row r="1967" spans="13:13" s="8" customFormat="1" x14ac:dyDescent="0.2">
      <c r="M1967" s="44"/>
    </row>
    <row r="1968" spans="13:13" s="8" customFormat="1" x14ac:dyDescent="0.2">
      <c r="M1968" s="44"/>
    </row>
    <row r="1969" spans="13:13" s="8" customFormat="1" x14ac:dyDescent="0.2">
      <c r="M1969" s="44"/>
    </row>
    <row r="1970" spans="13:13" s="8" customFormat="1" x14ac:dyDescent="0.2">
      <c r="M1970" s="44"/>
    </row>
    <row r="1971" spans="13:13" s="8" customFormat="1" x14ac:dyDescent="0.2">
      <c r="M1971" s="44"/>
    </row>
    <row r="1972" spans="13:13" s="8" customFormat="1" x14ac:dyDescent="0.2">
      <c r="M1972" s="44"/>
    </row>
    <row r="1973" spans="13:13" s="8" customFormat="1" x14ac:dyDescent="0.2">
      <c r="M1973" s="44"/>
    </row>
    <row r="1974" spans="13:13" s="8" customFormat="1" x14ac:dyDescent="0.2">
      <c r="M1974" s="44"/>
    </row>
    <row r="1975" spans="13:13" s="8" customFormat="1" x14ac:dyDescent="0.2">
      <c r="M1975" s="44"/>
    </row>
    <row r="1976" spans="13:13" s="8" customFormat="1" x14ac:dyDescent="0.2">
      <c r="M1976" s="44"/>
    </row>
    <row r="1977" spans="13:13" s="8" customFormat="1" x14ac:dyDescent="0.2">
      <c r="M1977" s="44"/>
    </row>
    <row r="1978" spans="13:13" s="8" customFormat="1" x14ac:dyDescent="0.2">
      <c r="M1978" s="44"/>
    </row>
    <row r="1979" spans="13:13" s="8" customFormat="1" x14ac:dyDescent="0.2">
      <c r="M1979" s="44"/>
    </row>
    <row r="1980" spans="13:13" s="8" customFormat="1" x14ac:dyDescent="0.2">
      <c r="M1980" s="44"/>
    </row>
    <row r="1981" spans="13:13" s="8" customFormat="1" x14ac:dyDescent="0.2">
      <c r="M1981" s="44"/>
    </row>
    <row r="1982" spans="13:13" s="8" customFormat="1" x14ac:dyDescent="0.2">
      <c r="M1982" s="44"/>
    </row>
    <row r="1983" spans="13:13" s="8" customFormat="1" x14ac:dyDescent="0.2">
      <c r="M1983" s="44"/>
    </row>
    <row r="1984" spans="13:13" s="8" customFormat="1" x14ac:dyDescent="0.2">
      <c r="M1984" s="44"/>
    </row>
    <row r="1985" spans="13:13" s="8" customFormat="1" x14ac:dyDescent="0.2">
      <c r="M1985" s="44"/>
    </row>
    <row r="1986" spans="13:13" s="8" customFormat="1" x14ac:dyDescent="0.2">
      <c r="M1986" s="44"/>
    </row>
    <row r="1987" spans="13:13" s="8" customFormat="1" x14ac:dyDescent="0.2">
      <c r="M1987" s="44"/>
    </row>
    <row r="1988" spans="13:13" s="8" customFormat="1" x14ac:dyDescent="0.2">
      <c r="M1988" s="44"/>
    </row>
    <row r="1989" spans="13:13" s="8" customFormat="1" x14ac:dyDescent="0.2">
      <c r="M1989" s="44"/>
    </row>
    <row r="1990" spans="13:13" s="8" customFormat="1" x14ac:dyDescent="0.2">
      <c r="M1990" s="44"/>
    </row>
    <row r="1991" spans="13:13" s="8" customFormat="1" x14ac:dyDescent="0.2">
      <c r="M1991" s="44"/>
    </row>
    <row r="1992" spans="13:13" s="8" customFormat="1" x14ac:dyDescent="0.2">
      <c r="M1992" s="44"/>
    </row>
    <row r="1993" spans="13:13" s="8" customFormat="1" x14ac:dyDescent="0.2">
      <c r="M1993" s="44"/>
    </row>
    <row r="1994" spans="13:13" s="8" customFormat="1" x14ac:dyDescent="0.2">
      <c r="M1994" s="44"/>
    </row>
    <row r="1995" spans="13:13" s="8" customFormat="1" x14ac:dyDescent="0.2">
      <c r="M1995" s="44"/>
    </row>
    <row r="1996" spans="13:13" s="8" customFormat="1" x14ac:dyDescent="0.2">
      <c r="M1996" s="44"/>
    </row>
    <row r="1997" spans="13:13" s="8" customFormat="1" x14ac:dyDescent="0.2">
      <c r="M1997" s="44"/>
    </row>
    <row r="1998" spans="13:13" s="8" customFormat="1" x14ac:dyDescent="0.2">
      <c r="M1998" s="44"/>
    </row>
    <row r="1999" spans="13:13" s="8" customFormat="1" x14ac:dyDescent="0.2">
      <c r="M1999" s="44"/>
    </row>
    <row r="2000" spans="13:13" s="8" customFormat="1" x14ac:dyDescent="0.2">
      <c r="M2000" s="44"/>
    </row>
    <row r="2001" spans="13:13" s="8" customFormat="1" x14ac:dyDescent="0.2">
      <c r="M2001" s="44"/>
    </row>
    <row r="2002" spans="13:13" s="8" customFormat="1" x14ac:dyDescent="0.2">
      <c r="M2002" s="44"/>
    </row>
    <row r="2003" spans="13:13" s="8" customFormat="1" x14ac:dyDescent="0.2">
      <c r="M2003" s="44"/>
    </row>
    <row r="2004" spans="13:13" s="8" customFormat="1" x14ac:dyDescent="0.2">
      <c r="M2004" s="44"/>
    </row>
    <row r="2005" spans="13:13" s="8" customFormat="1" x14ac:dyDescent="0.2">
      <c r="M2005" s="44"/>
    </row>
    <row r="2006" spans="13:13" s="8" customFormat="1" x14ac:dyDescent="0.2">
      <c r="M2006" s="44"/>
    </row>
    <row r="2007" spans="13:13" s="8" customFormat="1" x14ac:dyDescent="0.2">
      <c r="M2007" s="44"/>
    </row>
    <row r="2008" spans="13:13" s="8" customFormat="1" x14ac:dyDescent="0.2">
      <c r="M2008" s="44"/>
    </row>
    <row r="2009" spans="13:13" s="8" customFormat="1" x14ac:dyDescent="0.2">
      <c r="M2009" s="44"/>
    </row>
    <row r="2010" spans="13:13" s="8" customFormat="1" x14ac:dyDescent="0.2">
      <c r="M2010" s="44"/>
    </row>
    <row r="2011" spans="13:13" s="8" customFormat="1" x14ac:dyDescent="0.2">
      <c r="M2011" s="44"/>
    </row>
    <row r="2012" spans="13:13" s="8" customFormat="1" x14ac:dyDescent="0.2">
      <c r="M2012" s="44"/>
    </row>
    <row r="2013" spans="13:13" s="8" customFormat="1" x14ac:dyDescent="0.2">
      <c r="M2013" s="44"/>
    </row>
    <row r="2014" spans="13:13" s="8" customFormat="1" x14ac:dyDescent="0.2">
      <c r="M2014" s="44"/>
    </row>
    <row r="2015" spans="13:13" s="8" customFormat="1" x14ac:dyDescent="0.2">
      <c r="M2015" s="44"/>
    </row>
    <row r="2016" spans="13:13" s="8" customFormat="1" x14ac:dyDescent="0.2">
      <c r="M2016" s="44"/>
    </row>
    <row r="2017" spans="13:13" s="8" customFormat="1" x14ac:dyDescent="0.2">
      <c r="M2017" s="44"/>
    </row>
    <row r="2018" spans="13:13" s="8" customFormat="1" x14ac:dyDescent="0.2">
      <c r="M2018" s="44"/>
    </row>
    <row r="2019" spans="13:13" s="8" customFormat="1" x14ac:dyDescent="0.2">
      <c r="M2019" s="44"/>
    </row>
    <row r="2020" spans="13:13" s="8" customFormat="1" x14ac:dyDescent="0.2">
      <c r="M2020" s="44"/>
    </row>
    <row r="2021" spans="13:13" s="8" customFormat="1" x14ac:dyDescent="0.2">
      <c r="M2021" s="44"/>
    </row>
    <row r="2022" spans="13:13" s="8" customFormat="1" x14ac:dyDescent="0.2">
      <c r="M2022" s="44"/>
    </row>
    <row r="2023" spans="13:13" s="8" customFormat="1" x14ac:dyDescent="0.2">
      <c r="M2023" s="44"/>
    </row>
    <row r="2024" spans="13:13" s="8" customFormat="1" x14ac:dyDescent="0.2">
      <c r="M2024" s="44"/>
    </row>
    <row r="2025" spans="13:13" s="8" customFormat="1" x14ac:dyDescent="0.2">
      <c r="M2025" s="44"/>
    </row>
    <row r="2026" spans="13:13" s="8" customFormat="1" x14ac:dyDescent="0.2">
      <c r="M2026" s="44"/>
    </row>
    <row r="2027" spans="13:13" s="8" customFormat="1" x14ac:dyDescent="0.2">
      <c r="M2027" s="44"/>
    </row>
    <row r="2028" spans="13:13" s="8" customFormat="1" x14ac:dyDescent="0.2">
      <c r="M2028" s="44"/>
    </row>
    <row r="2029" spans="13:13" s="8" customFormat="1" x14ac:dyDescent="0.2">
      <c r="M2029" s="44"/>
    </row>
    <row r="2030" spans="13:13" s="8" customFormat="1" x14ac:dyDescent="0.2">
      <c r="M2030" s="44"/>
    </row>
    <row r="2031" spans="13:13" s="8" customFormat="1" x14ac:dyDescent="0.2">
      <c r="M2031" s="44"/>
    </row>
    <row r="2032" spans="13:13" s="8" customFormat="1" x14ac:dyDescent="0.2">
      <c r="M2032" s="44"/>
    </row>
    <row r="2033" spans="13:13" s="8" customFormat="1" x14ac:dyDescent="0.2">
      <c r="M2033" s="44"/>
    </row>
    <row r="2034" spans="13:13" s="8" customFormat="1" x14ac:dyDescent="0.2">
      <c r="M2034" s="44"/>
    </row>
    <row r="2035" spans="13:13" s="8" customFormat="1" x14ac:dyDescent="0.2">
      <c r="M2035" s="44"/>
    </row>
    <row r="2036" spans="13:13" s="8" customFormat="1" x14ac:dyDescent="0.2">
      <c r="M2036" s="44"/>
    </row>
    <row r="2037" spans="13:13" s="8" customFormat="1" x14ac:dyDescent="0.2">
      <c r="M2037" s="44"/>
    </row>
    <row r="2038" spans="13:13" s="8" customFormat="1" x14ac:dyDescent="0.2">
      <c r="M2038" s="44"/>
    </row>
    <row r="2039" spans="13:13" s="8" customFormat="1" x14ac:dyDescent="0.2">
      <c r="M2039" s="44"/>
    </row>
    <row r="2040" spans="13:13" s="8" customFormat="1" x14ac:dyDescent="0.2">
      <c r="M2040" s="44"/>
    </row>
    <row r="2041" spans="13:13" s="8" customFormat="1" x14ac:dyDescent="0.2">
      <c r="M2041" s="44"/>
    </row>
    <row r="2042" spans="13:13" s="8" customFormat="1" x14ac:dyDescent="0.2">
      <c r="M2042" s="44"/>
    </row>
    <row r="2043" spans="13:13" s="8" customFormat="1" x14ac:dyDescent="0.2">
      <c r="M2043" s="44"/>
    </row>
    <row r="2044" spans="13:13" s="8" customFormat="1" x14ac:dyDescent="0.2">
      <c r="M2044" s="44"/>
    </row>
    <row r="2045" spans="13:13" s="8" customFormat="1" x14ac:dyDescent="0.2">
      <c r="M2045" s="44"/>
    </row>
    <row r="2046" spans="13:13" s="8" customFormat="1" x14ac:dyDescent="0.2">
      <c r="M2046" s="44"/>
    </row>
    <row r="2047" spans="13:13" s="8" customFormat="1" x14ac:dyDescent="0.2">
      <c r="M2047" s="44"/>
    </row>
    <row r="2048" spans="13:13" s="8" customFormat="1" x14ac:dyDescent="0.2">
      <c r="M2048" s="44"/>
    </row>
    <row r="2049" spans="13:13" s="8" customFormat="1" x14ac:dyDescent="0.2">
      <c r="M2049" s="44"/>
    </row>
    <row r="2050" spans="13:13" s="8" customFormat="1" x14ac:dyDescent="0.2">
      <c r="M2050" s="44"/>
    </row>
    <row r="2051" spans="13:13" s="8" customFormat="1" x14ac:dyDescent="0.2">
      <c r="M2051" s="44"/>
    </row>
    <row r="2052" spans="13:13" s="8" customFormat="1" x14ac:dyDescent="0.2">
      <c r="M2052" s="44"/>
    </row>
    <row r="2053" spans="13:13" s="8" customFormat="1" x14ac:dyDescent="0.2">
      <c r="M2053" s="44"/>
    </row>
    <row r="2054" spans="13:13" s="8" customFormat="1" x14ac:dyDescent="0.2">
      <c r="M2054" s="44"/>
    </row>
    <row r="2055" spans="13:13" s="8" customFormat="1" x14ac:dyDescent="0.2">
      <c r="M2055" s="44"/>
    </row>
    <row r="2056" spans="13:13" s="8" customFormat="1" x14ac:dyDescent="0.2">
      <c r="M2056" s="44"/>
    </row>
    <row r="2057" spans="13:13" s="8" customFormat="1" x14ac:dyDescent="0.2">
      <c r="M2057" s="44"/>
    </row>
    <row r="2058" spans="13:13" s="8" customFormat="1" x14ac:dyDescent="0.2">
      <c r="M2058" s="44"/>
    </row>
    <row r="2059" spans="13:13" s="8" customFormat="1" x14ac:dyDescent="0.2">
      <c r="M2059" s="44"/>
    </row>
    <row r="2060" spans="13:13" s="8" customFormat="1" x14ac:dyDescent="0.2">
      <c r="M2060" s="44"/>
    </row>
    <row r="2061" spans="13:13" s="8" customFormat="1" x14ac:dyDescent="0.2">
      <c r="M2061" s="44"/>
    </row>
    <row r="2062" spans="13:13" s="8" customFormat="1" x14ac:dyDescent="0.2">
      <c r="M2062" s="44"/>
    </row>
    <row r="2063" spans="13:13" s="8" customFormat="1" x14ac:dyDescent="0.2">
      <c r="M2063" s="44"/>
    </row>
    <row r="2064" spans="13:13" s="8" customFormat="1" x14ac:dyDescent="0.2">
      <c r="M2064" s="44"/>
    </row>
    <row r="2065" spans="13:13" s="8" customFormat="1" x14ac:dyDescent="0.2">
      <c r="M2065" s="44"/>
    </row>
    <row r="2066" spans="13:13" s="8" customFormat="1" x14ac:dyDescent="0.2">
      <c r="M2066" s="44"/>
    </row>
    <row r="2067" spans="13:13" s="8" customFormat="1" x14ac:dyDescent="0.2">
      <c r="M2067" s="44"/>
    </row>
    <row r="2068" spans="13:13" s="8" customFormat="1" x14ac:dyDescent="0.2">
      <c r="M2068" s="44"/>
    </row>
    <row r="2069" spans="13:13" s="8" customFormat="1" x14ac:dyDescent="0.2">
      <c r="M2069" s="44"/>
    </row>
    <row r="2070" spans="13:13" s="8" customFormat="1" x14ac:dyDescent="0.2">
      <c r="M2070" s="44"/>
    </row>
    <row r="2071" spans="13:13" s="8" customFormat="1" x14ac:dyDescent="0.2">
      <c r="M2071" s="44"/>
    </row>
    <row r="2072" spans="13:13" s="8" customFormat="1" x14ac:dyDescent="0.2">
      <c r="M2072" s="44"/>
    </row>
    <row r="2073" spans="13:13" s="8" customFormat="1" x14ac:dyDescent="0.2">
      <c r="M2073" s="44"/>
    </row>
    <row r="2074" spans="13:13" s="8" customFormat="1" x14ac:dyDescent="0.2">
      <c r="M2074" s="44"/>
    </row>
    <row r="2075" spans="13:13" s="8" customFormat="1" x14ac:dyDescent="0.2">
      <c r="M2075" s="44"/>
    </row>
    <row r="2076" spans="13:13" s="8" customFormat="1" x14ac:dyDescent="0.2">
      <c r="M2076" s="44"/>
    </row>
    <row r="2077" spans="13:13" s="8" customFormat="1" x14ac:dyDescent="0.2">
      <c r="M2077" s="44"/>
    </row>
    <row r="2078" spans="13:13" s="8" customFormat="1" x14ac:dyDescent="0.2">
      <c r="M2078" s="44"/>
    </row>
    <row r="2079" spans="13:13" s="8" customFormat="1" x14ac:dyDescent="0.2">
      <c r="M2079" s="44"/>
    </row>
    <row r="2080" spans="13:13" s="8" customFormat="1" x14ac:dyDescent="0.2">
      <c r="M2080" s="44"/>
    </row>
    <row r="2081" spans="13:13" s="8" customFormat="1" x14ac:dyDescent="0.2">
      <c r="M2081" s="44"/>
    </row>
    <row r="2082" spans="13:13" s="8" customFormat="1" x14ac:dyDescent="0.2">
      <c r="M2082" s="44"/>
    </row>
    <row r="2083" spans="13:13" s="8" customFormat="1" x14ac:dyDescent="0.2">
      <c r="M2083" s="44"/>
    </row>
    <row r="2084" spans="13:13" s="8" customFormat="1" x14ac:dyDescent="0.2">
      <c r="M2084" s="44"/>
    </row>
    <row r="2085" spans="13:13" s="8" customFormat="1" x14ac:dyDescent="0.2">
      <c r="M2085" s="44"/>
    </row>
    <row r="2086" spans="13:13" s="8" customFormat="1" x14ac:dyDescent="0.2">
      <c r="M2086" s="44"/>
    </row>
    <row r="2087" spans="13:13" s="8" customFormat="1" x14ac:dyDescent="0.2">
      <c r="M2087" s="44"/>
    </row>
    <row r="2088" spans="13:13" s="8" customFormat="1" x14ac:dyDescent="0.2">
      <c r="M2088" s="44"/>
    </row>
    <row r="2089" spans="13:13" s="8" customFormat="1" x14ac:dyDescent="0.2">
      <c r="M2089" s="44"/>
    </row>
    <row r="2090" spans="13:13" s="8" customFormat="1" x14ac:dyDescent="0.2">
      <c r="M2090" s="44"/>
    </row>
    <row r="2091" spans="13:13" s="8" customFormat="1" x14ac:dyDescent="0.2">
      <c r="M2091" s="44"/>
    </row>
    <row r="2092" spans="13:13" s="8" customFormat="1" x14ac:dyDescent="0.2">
      <c r="M2092" s="44"/>
    </row>
    <row r="2093" spans="13:13" s="8" customFormat="1" x14ac:dyDescent="0.2">
      <c r="M2093" s="44"/>
    </row>
    <row r="2094" spans="13:13" s="8" customFormat="1" x14ac:dyDescent="0.2">
      <c r="M2094" s="44"/>
    </row>
    <row r="2095" spans="13:13" s="8" customFormat="1" x14ac:dyDescent="0.2">
      <c r="M2095" s="44"/>
    </row>
    <row r="2096" spans="13:13" s="8" customFormat="1" x14ac:dyDescent="0.2">
      <c r="M2096" s="44"/>
    </row>
    <row r="2097" spans="13:13" s="8" customFormat="1" x14ac:dyDescent="0.2">
      <c r="M2097" s="44"/>
    </row>
    <row r="2098" spans="13:13" s="8" customFormat="1" x14ac:dyDescent="0.2">
      <c r="M2098" s="44"/>
    </row>
    <row r="2099" spans="13:13" s="8" customFormat="1" x14ac:dyDescent="0.2">
      <c r="M2099" s="44"/>
    </row>
    <row r="2100" spans="13:13" s="8" customFormat="1" x14ac:dyDescent="0.2">
      <c r="M2100" s="44"/>
    </row>
    <row r="2101" spans="13:13" s="8" customFormat="1" x14ac:dyDescent="0.2">
      <c r="M2101" s="44"/>
    </row>
    <row r="2102" spans="13:13" s="8" customFormat="1" x14ac:dyDescent="0.2">
      <c r="M2102" s="44"/>
    </row>
    <row r="2103" spans="13:13" s="8" customFormat="1" x14ac:dyDescent="0.2">
      <c r="M2103" s="44"/>
    </row>
    <row r="2104" spans="13:13" s="8" customFormat="1" x14ac:dyDescent="0.2">
      <c r="M2104" s="44"/>
    </row>
    <row r="2105" spans="13:13" s="8" customFormat="1" x14ac:dyDescent="0.2">
      <c r="M2105" s="44"/>
    </row>
    <row r="2106" spans="13:13" s="8" customFormat="1" x14ac:dyDescent="0.2">
      <c r="M2106" s="44"/>
    </row>
    <row r="2107" spans="13:13" s="8" customFormat="1" x14ac:dyDescent="0.2">
      <c r="M2107" s="44"/>
    </row>
    <row r="2108" spans="13:13" s="8" customFormat="1" x14ac:dyDescent="0.2">
      <c r="M2108" s="44"/>
    </row>
    <row r="2109" spans="13:13" s="8" customFormat="1" x14ac:dyDescent="0.2">
      <c r="M2109" s="44"/>
    </row>
    <row r="2110" spans="13:13" s="8" customFormat="1" x14ac:dyDescent="0.2">
      <c r="M2110" s="44"/>
    </row>
    <row r="2111" spans="13:13" s="8" customFormat="1" x14ac:dyDescent="0.2">
      <c r="M2111" s="44"/>
    </row>
    <row r="2112" spans="13:13" s="8" customFormat="1" x14ac:dyDescent="0.2">
      <c r="M2112" s="44"/>
    </row>
    <row r="2113" spans="13:13" s="8" customFormat="1" x14ac:dyDescent="0.2">
      <c r="M2113" s="44"/>
    </row>
    <row r="2114" spans="13:13" s="8" customFormat="1" x14ac:dyDescent="0.2">
      <c r="M2114" s="44"/>
    </row>
    <row r="2115" spans="13:13" s="8" customFormat="1" x14ac:dyDescent="0.2">
      <c r="M2115" s="44"/>
    </row>
    <row r="2116" spans="13:13" s="8" customFormat="1" x14ac:dyDescent="0.2">
      <c r="M2116" s="44"/>
    </row>
    <row r="2117" spans="13:13" s="8" customFormat="1" x14ac:dyDescent="0.2">
      <c r="M2117" s="44"/>
    </row>
    <row r="2118" spans="13:13" s="8" customFormat="1" x14ac:dyDescent="0.2">
      <c r="M2118" s="44"/>
    </row>
    <row r="2119" spans="13:13" s="8" customFormat="1" x14ac:dyDescent="0.2">
      <c r="M2119" s="44"/>
    </row>
    <row r="2120" spans="13:13" s="8" customFormat="1" x14ac:dyDescent="0.2">
      <c r="M2120" s="44"/>
    </row>
    <row r="2121" spans="13:13" s="8" customFormat="1" x14ac:dyDescent="0.2">
      <c r="M2121" s="44"/>
    </row>
    <row r="2122" spans="13:13" s="8" customFormat="1" x14ac:dyDescent="0.2">
      <c r="M2122" s="44"/>
    </row>
    <row r="2123" spans="13:13" s="8" customFormat="1" x14ac:dyDescent="0.2">
      <c r="M2123" s="44"/>
    </row>
    <row r="2124" spans="13:13" s="8" customFormat="1" x14ac:dyDescent="0.2">
      <c r="M2124" s="44"/>
    </row>
    <row r="2125" spans="13:13" s="8" customFormat="1" x14ac:dyDescent="0.2">
      <c r="M2125" s="44"/>
    </row>
    <row r="2126" spans="13:13" s="8" customFormat="1" x14ac:dyDescent="0.2">
      <c r="M2126" s="44"/>
    </row>
    <row r="2127" spans="13:13" s="8" customFormat="1" x14ac:dyDescent="0.2">
      <c r="M2127" s="44"/>
    </row>
    <row r="2128" spans="13:13" s="8" customFormat="1" x14ac:dyDescent="0.2">
      <c r="M2128" s="44"/>
    </row>
    <row r="2129" spans="13:13" s="8" customFormat="1" x14ac:dyDescent="0.2">
      <c r="M2129" s="44"/>
    </row>
    <row r="2130" spans="13:13" s="8" customFormat="1" x14ac:dyDescent="0.2">
      <c r="M2130" s="44"/>
    </row>
    <row r="2131" spans="13:13" s="8" customFormat="1" x14ac:dyDescent="0.2">
      <c r="M2131" s="44"/>
    </row>
    <row r="2132" spans="13:13" s="8" customFormat="1" x14ac:dyDescent="0.2">
      <c r="M2132" s="44"/>
    </row>
    <row r="2133" spans="13:13" s="8" customFormat="1" x14ac:dyDescent="0.2">
      <c r="M2133" s="44"/>
    </row>
    <row r="2134" spans="13:13" s="8" customFormat="1" x14ac:dyDescent="0.2">
      <c r="M2134" s="44"/>
    </row>
    <row r="2135" spans="13:13" s="8" customFormat="1" x14ac:dyDescent="0.2">
      <c r="M2135" s="44"/>
    </row>
    <row r="2136" spans="13:13" s="8" customFormat="1" x14ac:dyDescent="0.2">
      <c r="M2136" s="44"/>
    </row>
    <row r="2137" spans="13:13" s="8" customFormat="1" x14ac:dyDescent="0.2">
      <c r="M2137" s="44"/>
    </row>
    <row r="2138" spans="13:13" s="8" customFormat="1" x14ac:dyDescent="0.2">
      <c r="M2138" s="44"/>
    </row>
    <row r="2139" spans="13:13" s="8" customFormat="1" x14ac:dyDescent="0.2">
      <c r="M2139" s="44"/>
    </row>
    <row r="2140" spans="13:13" s="8" customFormat="1" x14ac:dyDescent="0.2">
      <c r="M2140" s="44"/>
    </row>
    <row r="2141" spans="13:13" s="8" customFormat="1" x14ac:dyDescent="0.2">
      <c r="M2141" s="44"/>
    </row>
    <row r="2142" spans="13:13" s="8" customFormat="1" x14ac:dyDescent="0.2">
      <c r="M2142" s="44"/>
    </row>
    <row r="2143" spans="13:13" s="8" customFormat="1" x14ac:dyDescent="0.2">
      <c r="M2143" s="44"/>
    </row>
    <row r="2144" spans="13:13" s="8" customFormat="1" x14ac:dyDescent="0.2">
      <c r="M2144" s="44"/>
    </row>
    <row r="2145" spans="13:13" s="8" customFormat="1" x14ac:dyDescent="0.2">
      <c r="M2145" s="44"/>
    </row>
    <row r="2146" spans="13:13" s="8" customFormat="1" x14ac:dyDescent="0.2">
      <c r="M2146" s="44"/>
    </row>
    <row r="2147" spans="13:13" s="8" customFormat="1" x14ac:dyDescent="0.2">
      <c r="M2147" s="44"/>
    </row>
    <row r="2148" spans="13:13" s="8" customFormat="1" x14ac:dyDescent="0.2">
      <c r="M2148" s="44"/>
    </row>
    <row r="2149" spans="13:13" s="8" customFormat="1" x14ac:dyDescent="0.2">
      <c r="M2149" s="44"/>
    </row>
    <row r="2150" spans="13:13" s="8" customFormat="1" x14ac:dyDescent="0.2">
      <c r="M2150" s="44"/>
    </row>
    <row r="2151" spans="13:13" s="8" customFormat="1" x14ac:dyDescent="0.2">
      <c r="M2151" s="44"/>
    </row>
    <row r="2152" spans="13:13" s="8" customFormat="1" x14ac:dyDescent="0.2">
      <c r="M2152" s="44"/>
    </row>
    <row r="2153" spans="13:13" s="8" customFormat="1" x14ac:dyDescent="0.2">
      <c r="M2153" s="44"/>
    </row>
    <row r="2154" spans="13:13" s="8" customFormat="1" x14ac:dyDescent="0.2">
      <c r="M2154" s="44"/>
    </row>
    <row r="2155" spans="13:13" s="8" customFormat="1" x14ac:dyDescent="0.2">
      <c r="M2155" s="44"/>
    </row>
    <row r="2156" spans="13:13" s="8" customFormat="1" x14ac:dyDescent="0.2">
      <c r="M2156" s="44"/>
    </row>
    <row r="2157" spans="13:13" s="8" customFormat="1" x14ac:dyDescent="0.2">
      <c r="M2157" s="44"/>
    </row>
    <row r="2158" spans="13:13" s="8" customFormat="1" x14ac:dyDescent="0.2">
      <c r="M2158" s="44"/>
    </row>
    <row r="2159" spans="13:13" s="8" customFormat="1" x14ac:dyDescent="0.2">
      <c r="M2159" s="44"/>
    </row>
    <row r="2160" spans="13:13" s="8" customFormat="1" x14ac:dyDescent="0.2">
      <c r="M2160" s="44"/>
    </row>
    <row r="2161" spans="13:13" s="8" customFormat="1" x14ac:dyDescent="0.2">
      <c r="M2161" s="44"/>
    </row>
    <row r="2162" spans="13:13" s="8" customFormat="1" x14ac:dyDescent="0.2">
      <c r="M2162" s="44"/>
    </row>
    <row r="2163" spans="13:13" s="8" customFormat="1" x14ac:dyDescent="0.2">
      <c r="M2163" s="44"/>
    </row>
    <row r="2164" spans="13:13" s="8" customFormat="1" x14ac:dyDescent="0.2">
      <c r="M2164" s="44"/>
    </row>
    <row r="2165" spans="13:13" s="8" customFormat="1" x14ac:dyDescent="0.2">
      <c r="M2165" s="44"/>
    </row>
    <row r="2166" spans="13:13" s="8" customFormat="1" x14ac:dyDescent="0.2">
      <c r="M2166" s="44"/>
    </row>
    <row r="2167" spans="13:13" s="8" customFormat="1" x14ac:dyDescent="0.2">
      <c r="M2167" s="44"/>
    </row>
    <row r="2168" spans="13:13" s="8" customFormat="1" x14ac:dyDescent="0.2">
      <c r="M2168" s="44"/>
    </row>
    <row r="2169" spans="13:13" s="8" customFormat="1" x14ac:dyDescent="0.2">
      <c r="M2169" s="44"/>
    </row>
    <row r="2170" spans="13:13" s="8" customFormat="1" x14ac:dyDescent="0.2">
      <c r="M2170" s="44"/>
    </row>
    <row r="2171" spans="13:13" s="8" customFormat="1" x14ac:dyDescent="0.2">
      <c r="M2171" s="44"/>
    </row>
    <row r="2172" spans="13:13" s="8" customFormat="1" x14ac:dyDescent="0.2">
      <c r="M2172" s="44"/>
    </row>
    <row r="2173" spans="13:13" s="8" customFormat="1" x14ac:dyDescent="0.2">
      <c r="M2173" s="44"/>
    </row>
    <row r="2174" spans="13:13" s="8" customFormat="1" x14ac:dyDescent="0.2">
      <c r="M2174" s="44"/>
    </row>
    <row r="2175" spans="13:13" s="8" customFormat="1" x14ac:dyDescent="0.2">
      <c r="M2175" s="44"/>
    </row>
    <row r="2176" spans="13:13" s="8" customFormat="1" x14ac:dyDescent="0.2">
      <c r="M2176" s="44"/>
    </row>
    <row r="2177" spans="13:13" s="8" customFormat="1" x14ac:dyDescent="0.2">
      <c r="M2177" s="44"/>
    </row>
    <row r="2178" spans="13:13" s="8" customFormat="1" x14ac:dyDescent="0.2">
      <c r="M2178" s="44"/>
    </row>
    <row r="2179" spans="13:13" s="8" customFormat="1" x14ac:dyDescent="0.2">
      <c r="M2179" s="44"/>
    </row>
    <row r="2180" spans="13:13" s="8" customFormat="1" x14ac:dyDescent="0.2">
      <c r="M2180" s="44"/>
    </row>
    <row r="2181" spans="13:13" s="8" customFormat="1" x14ac:dyDescent="0.2">
      <c r="M2181" s="44"/>
    </row>
    <row r="2182" spans="13:13" s="8" customFormat="1" x14ac:dyDescent="0.2">
      <c r="M2182" s="44"/>
    </row>
    <row r="2183" spans="13:13" s="8" customFormat="1" x14ac:dyDescent="0.2">
      <c r="M2183" s="44"/>
    </row>
    <row r="2184" spans="13:13" s="8" customFormat="1" x14ac:dyDescent="0.2">
      <c r="M2184" s="44"/>
    </row>
    <row r="2185" spans="13:13" s="8" customFormat="1" x14ac:dyDescent="0.2">
      <c r="M2185" s="44"/>
    </row>
    <row r="2186" spans="13:13" s="8" customFormat="1" x14ac:dyDescent="0.2">
      <c r="M2186" s="44"/>
    </row>
    <row r="2187" spans="13:13" s="8" customFormat="1" x14ac:dyDescent="0.2">
      <c r="M2187" s="44"/>
    </row>
    <row r="2188" spans="13:13" s="8" customFormat="1" x14ac:dyDescent="0.2">
      <c r="M2188" s="44"/>
    </row>
    <row r="2189" spans="13:13" s="8" customFormat="1" x14ac:dyDescent="0.2">
      <c r="M2189" s="44"/>
    </row>
    <row r="2190" spans="13:13" s="8" customFormat="1" x14ac:dyDescent="0.2">
      <c r="M2190" s="44"/>
    </row>
    <row r="2191" spans="13:13" s="8" customFormat="1" x14ac:dyDescent="0.2">
      <c r="M2191" s="44"/>
    </row>
    <row r="2192" spans="13:13" s="8" customFormat="1" x14ac:dyDescent="0.2">
      <c r="M2192" s="44"/>
    </row>
    <row r="2193" spans="13:13" s="8" customFormat="1" x14ac:dyDescent="0.2">
      <c r="M2193" s="44"/>
    </row>
    <row r="2194" spans="13:13" s="8" customFormat="1" x14ac:dyDescent="0.2">
      <c r="M2194" s="44"/>
    </row>
    <row r="2195" spans="13:13" s="8" customFormat="1" x14ac:dyDescent="0.2">
      <c r="M2195" s="44"/>
    </row>
    <row r="2196" spans="13:13" s="8" customFormat="1" x14ac:dyDescent="0.2">
      <c r="M2196" s="44"/>
    </row>
    <row r="2197" spans="13:13" s="8" customFormat="1" x14ac:dyDescent="0.2">
      <c r="M2197" s="44"/>
    </row>
    <row r="2198" spans="13:13" s="8" customFormat="1" x14ac:dyDescent="0.2">
      <c r="M2198" s="44"/>
    </row>
    <row r="2199" spans="13:13" s="8" customFormat="1" x14ac:dyDescent="0.2">
      <c r="M2199" s="44"/>
    </row>
    <row r="2200" spans="13:13" s="8" customFormat="1" x14ac:dyDescent="0.2">
      <c r="M2200" s="44"/>
    </row>
    <row r="2201" spans="13:13" s="8" customFormat="1" x14ac:dyDescent="0.2">
      <c r="M2201" s="44"/>
    </row>
    <row r="2202" spans="13:13" s="8" customFormat="1" x14ac:dyDescent="0.2">
      <c r="M2202" s="44"/>
    </row>
    <row r="2203" spans="13:13" s="8" customFormat="1" x14ac:dyDescent="0.2">
      <c r="M2203" s="44"/>
    </row>
    <row r="2204" spans="13:13" s="8" customFormat="1" x14ac:dyDescent="0.2">
      <c r="M2204" s="44"/>
    </row>
    <row r="2205" spans="13:13" s="8" customFormat="1" x14ac:dyDescent="0.2">
      <c r="M2205" s="44"/>
    </row>
    <row r="2206" spans="13:13" s="8" customFormat="1" x14ac:dyDescent="0.2">
      <c r="M2206" s="44"/>
    </row>
    <row r="2207" spans="13:13" s="8" customFormat="1" x14ac:dyDescent="0.2">
      <c r="M2207" s="44"/>
    </row>
    <row r="2208" spans="13:13" s="8" customFormat="1" x14ac:dyDescent="0.2">
      <c r="M2208" s="44"/>
    </row>
    <row r="2209" spans="13:13" s="8" customFormat="1" x14ac:dyDescent="0.2">
      <c r="M2209" s="44"/>
    </row>
    <row r="2210" spans="13:13" s="8" customFormat="1" x14ac:dyDescent="0.2">
      <c r="M2210" s="44"/>
    </row>
    <row r="2211" spans="13:13" s="8" customFormat="1" x14ac:dyDescent="0.2">
      <c r="M2211" s="44"/>
    </row>
    <row r="2212" spans="13:13" s="8" customFormat="1" x14ac:dyDescent="0.2">
      <c r="M2212" s="44"/>
    </row>
    <row r="2213" spans="13:13" s="8" customFormat="1" x14ac:dyDescent="0.2">
      <c r="M2213" s="44"/>
    </row>
    <row r="2214" spans="13:13" s="8" customFormat="1" x14ac:dyDescent="0.2">
      <c r="M2214" s="44"/>
    </row>
    <row r="2215" spans="13:13" s="8" customFormat="1" x14ac:dyDescent="0.2">
      <c r="M2215" s="44"/>
    </row>
    <row r="2216" spans="13:13" s="8" customFormat="1" x14ac:dyDescent="0.2">
      <c r="M2216" s="44"/>
    </row>
    <row r="2217" spans="13:13" s="8" customFormat="1" x14ac:dyDescent="0.2">
      <c r="M2217" s="44"/>
    </row>
    <row r="2218" spans="13:13" s="8" customFormat="1" x14ac:dyDescent="0.2">
      <c r="M2218" s="44"/>
    </row>
    <row r="2219" spans="13:13" s="8" customFormat="1" x14ac:dyDescent="0.2">
      <c r="M2219" s="44"/>
    </row>
    <row r="2220" spans="13:13" s="8" customFormat="1" x14ac:dyDescent="0.2">
      <c r="M2220" s="44"/>
    </row>
    <row r="2221" spans="13:13" s="8" customFormat="1" x14ac:dyDescent="0.2">
      <c r="M2221" s="44"/>
    </row>
    <row r="2222" spans="13:13" s="8" customFormat="1" x14ac:dyDescent="0.2">
      <c r="M2222" s="44"/>
    </row>
    <row r="2223" spans="13:13" s="8" customFormat="1" x14ac:dyDescent="0.2">
      <c r="M2223" s="44"/>
    </row>
    <row r="2224" spans="13:13" s="8" customFormat="1" x14ac:dyDescent="0.2">
      <c r="M2224" s="44"/>
    </row>
    <row r="2225" spans="13:13" s="8" customFormat="1" x14ac:dyDescent="0.2">
      <c r="M2225" s="44"/>
    </row>
    <row r="2226" spans="13:13" s="8" customFormat="1" x14ac:dyDescent="0.2">
      <c r="M2226" s="44"/>
    </row>
    <row r="2227" spans="13:13" s="8" customFormat="1" x14ac:dyDescent="0.2">
      <c r="M2227" s="44"/>
    </row>
    <row r="2228" spans="13:13" s="8" customFormat="1" x14ac:dyDescent="0.2">
      <c r="M2228" s="44"/>
    </row>
    <row r="2229" spans="13:13" s="8" customFormat="1" x14ac:dyDescent="0.2">
      <c r="M2229" s="44"/>
    </row>
    <row r="2230" spans="13:13" s="8" customFormat="1" x14ac:dyDescent="0.2">
      <c r="M2230" s="44"/>
    </row>
    <row r="2231" spans="13:13" s="8" customFormat="1" x14ac:dyDescent="0.2">
      <c r="M2231" s="44"/>
    </row>
    <row r="2232" spans="13:13" s="8" customFormat="1" x14ac:dyDescent="0.2">
      <c r="M2232" s="44"/>
    </row>
    <row r="2233" spans="13:13" s="8" customFormat="1" x14ac:dyDescent="0.2">
      <c r="M2233" s="44"/>
    </row>
    <row r="2234" spans="13:13" s="8" customFormat="1" x14ac:dyDescent="0.2">
      <c r="M2234" s="44"/>
    </row>
    <row r="2235" spans="13:13" s="8" customFormat="1" x14ac:dyDescent="0.2">
      <c r="M2235" s="44"/>
    </row>
    <row r="2236" spans="13:13" s="8" customFormat="1" x14ac:dyDescent="0.2">
      <c r="M2236" s="44"/>
    </row>
    <row r="2237" spans="13:13" s="8" customFormat="1" x14ac:dyDescent="0.2">
      <c r="M2237" s="44"/>
    </row>
    <row r="2238" spans="13:13" s="8" customFormat="1" x14ac:dyDescent="0.2">
      <c r="M2238" s="44"/>
    </row>
    <row r="2239" spans="13:13" s="8" customFormat="1" x14ac:dyDescent="0.2">
      <c r="M2239" s="44"/>
    </row>
    <row r="2240" spans="13:13" s="8" customFormat="1" x14ac:dyDescent="0.2">
      <c r="M2240" s="44"/>
    </row>
    <row r="2241" spans="13:13" s="8" customFormat="1" x14ac:dyDescent="0.2">
      <c r="M2241" s="44"/>
    </row>
    <row r="2242" spans="13:13" s="8" customFormat="1" x14ac:dyDescent="0.2">
      <c r="M2242" s="44"/>
    </row>
    <row r="2243" spans="13:13" s="8" customFormat="1" x14ac:dyDescent="0.2">
      <c r="M2243" s="44"/>
    </row>
    <row r="2244" spans="13:13" s="8" customFormat="1" x14ac:dyDescent="0.2">
      <c r="M2244" s="44"/>
    </row>
    <row r="2245" spans="13:13" s="8" customFormat="1" x14ac:dyDescent="0.2">
      <c r="M2245" s="44"/>
    </row>
    <row r="2246" spans="13:13" s="8" customFormat="1" x14ac:dyDescent="0.2">
      <c r="M2246" s="44"/>
    </row>
    <row r="2247" spans="13:13" s="8" customFormat="1" x14ac:dyDescent="0.2">
      <c r="M2247" s="44"/>
    </row>
    <row r="2248" spans="13:13" s="8" customFormat="1" x14ac:dyDescent="0.2">
      <c r="M2248" s="44"/>
    </row>
    <row r="2249" spans="13:13" s="8" customFormat="1" x14ac:dyDescent="0.2">
      <c r="M2249" s="44"/>
    </row>
    <row r="2250" spans="13:13" s="8" customFormat="1" x14ac:dyDescent="0.2">
      <c r="M2250" s="44"/>
    </row>
    <row r="2251" spans="13:13" s="8" customFormat="1" x14ac:dyDescent="0.2">
      <c r="M2251" s="44"/>
    </row>
    <row r="2252" spans="13:13" s="8" customFormat="1" x14ac:dyDescent="0.2">
      <c r="M2252" s="44"/>
    </row>
    <row r="2253" spans="13:13" s="8" customFormat="1" x14ac:dyDescent="0.2">
      <c r="M2253" s="44"/>
    </row>
    <row r="2254" spans="13:13" s="8" customFormat="1" x14ac:dyDescent="0.2">
      <c r="M2254" s="44"/>
    </row>
    <row r="2255" spans="13:13" s="8" customFormat="1" x14ac:dyDescent="0.2">
      <c r="M2255" s="44"/>
    </row>
    <row r="2256" spans="13:13" s="8" customFormat="1" x14ac:dyDescent="0.2">
      <c r="M2256" s="44"/>
    </row>
    <row r="2257" spans="13:13" s="8" customFormat="1" x14ac:dyDescent="0.2">
      <c r="M2257" s="44"/>
    </row>
    <row r="2258" spans="13:13" s="8" customFormat="1" x14ac:dyDescent="0.2">
      <c r="M2258" s="44"/>
    </row>
    <row r="2259" spans="13:13" s="8" customFormat="1" x14ac:dyDescent="0.2">
      <c r="M2259" s="44"/>
    </row>
    <row r="2260" spans="13:13" s="8" customFormat="1" x14ac:dyDescent="0.2">
      <c r="M2260" s="44"/>
    </row>
    <row r="2261" spans="13:13" s="8" customFormat="1" x14ac:dyDescent="0.2">
      <c r="M2261" s="44"/>
    </row>
    <row r="2262" spans="13:13" s="8" customFormat="1" x14ac:dyDescent="0.2">
      <c r="M2262" s="44"/>
    </row>
    <row r="2263" spans="13:13" s="8" customFormat="1" x14ac:dyDescent="0.2">
      <c r="M2263" s="44"/>
    </row>
    <row r="2264" spans="13:13" s="8" customFormat="1" x14ac:dyDescent="0.2">
      <c r="M2264" s="44"/>
    </row>
    <row r="2265" spans="13:13" s="8" customFormat="1" x14ac:dyDescent="0.2">
      <c r="M2265" s="44"/>
    </row>
    <row r="2266" spans="13:13" s="8" customFormat="1" x14ac:dyDescent="0.2">
      <c r="M2266" s="44"/>
    </row>
    <row r="2267" spans="13:13" s="8" customFormat="1" x14ac:dyDescent="0.2">
      <c r="M2267" s="44"/>
    </row>
    <row r="2268" spans="13:13" s="8" customFormat="1" x14ac:dyDescent="0.2">
      <c r="M2268" s="44"/>
    </row>
    <row r="2269" spans="13:13" s="8" customFormat="1" x14ac:dyDescent="0.2">
      <c r="M2269" s="44"/>
    </row>
    <row r="2270" spans="13:13" s="8" customFormat="1" x14ac:dyDescent="0.2">
      <c r="M2270" s="44"/>
    </row>
    <row r="2271" spans="13:13" s="8" customFormat="1" x14ac:dyDescent="0.2">
      <c r="M2271" s="44"/>
    </row>
    <row r="2272" spans="13:13" s="8" customFormat="1" x14ac:dyDescent="0.2">
      <c r="M2272" s="44"/>
    </row>
    <row r="2273" spans="13:13" s="8" customFormat="1" x14ac:dyDescent="0.2">
      <c r="M2273" s="44"/>
    </row>
    <row r="2274" spans="13:13" s="8" customFormat="1" x14ac:dyDescent="0.2">
      <c r="M2274" s="44"/>
    </row>
    <row r="2275" spans="13:13" s="8" customFormat="1" x14ac:dyDescent="0.2">
      <c r="M2275" s="44"/>
    </row>
    <row r="2276" spans="13:13" s="8" customFormat="1" x14ac:dyDescent="0.2">
      <c r="M2276" s="44"/>
    </row>
    <row r="2277" spans="13:13" s="8" customFormat="1" x14ac:dyDescent="0.2">
      <c r="M2277" s="44"/>
    </row>
    <row r="2278" spans="13:13" s="8" customFormat="1" x14ac:dyDescent="0.2">
      <c r="M2278" s="44"/>
    </row>
    <row r="2279" spans="13:13" s="8" customFormat="1" x14ac:dyDescent="0.2">
      <c r="M2279" s="44"/>
    </row>
    <row r="2280" spans="13:13" s="8" customFormat="1" x14ac:dyDescent="0.2">
      <c r="M2280" s="44"/>
    </row>
    <row r="2281" spans="13:13" s="8" customFormat="1" x14ac:dyDescent="0.2">
      <c r="M2281" s="44"/>
    </row>
    <row r="2282" spans="13:13" s="8" customFormat="1" x14ac:dyDescent="0.2">
      <c r="M2282" s="44"/>
    </row>
    <row r="2283" spans="13:13" s="8" customFormat="1" x14ac:dyDescent="0.2">
      <c r="M2283" s="44"/>
    </row>
    <row r="2284" spans="13:13" s="8" customFormat="1" x14ac:dyDescent="0.2">
      <c r="M2284" s="44"/>
    </row>
    <row r="2285" spans="13:13" s="8" customFormat="1" x14ac:dyDescent="0.2">
      <c r="M2285" s="44"/>
    </row>
    <row r="2286" spans="13:13" s="8" customFormat="1" x14ac:dyDescent="0.2">
      <c r="M2286" s="44"/>
    </row>
    <row r="2287" spans="13:13" s="8" customFormat="1" x14ac:dyDescent="0.2">
      <c r="M2287" s="44"/>
    </row>
    <row r="2288" spans="13:13" s="8" customFormat="1" x14ac:dyDescent="0.2">
      <c r="M2288" s="44"/>
    </row>
    <row r="2289" spans="13:13" s="8" customFormat="1" x14ac:dyDescent="0.2">
      <c r="M2289" s="44"/>
    </row>
    <row r="2290" spans="13:13" s="8" customFormat="1" x14ac:dyDescent="0.2">
      <c r="M2290" s="44"/>
    </row>
    <row r="2291" spans="13:13" s="8" customFormat="1" x14ac:dyDescent="0.2">
      <c r="M2291" s="44"/>
    </row>
    <row r="2292" spans="13:13" s="8" customFormat="1" x14ac:dyDescent="0.2">
      <c r="M2292" s="44"/>
    </row>
    <row r="2293" spans="13:13" s="8" customFormat="1" x14ac:dyDescent="0.2">
      <c r="M2293" s="44"/>
    </row>
    <row r="2294" spans="13:13" s="8" customFormat="1" x14ac:dyDescent="0.2">
      <c r="M2294" s="44"/>
    </row>
    <row r="2295" spans="13:13" s="8" customFormat="1" x14ac:dyDescent="0.2">
      <c r="M2295" s="44"/>
    </row>
    <row r="2296" spans="13:13" s="8" customFormat="1" x14ac:dyDescent="0.2">
      <c r="M2296" s="44"/>
    </row>
    <row r="2297" spans="13:13" s="8" customFormat="1" x14ac:dyDescent="0.2">
      <c r="M2297" s="44"/>
    </row>
    <row r="2298" spans="13:13" s="8" customFormat="1" x14ac:dyDescent="0.2">
      <c r="M2298" s="44"/>
    </row>
    <row r="2299" spans="13:13" s="8" customFormat="1" x14ac:dyDescent="0.2">
      <c r="M2299" s="44"/>
    </row>
    <row r="2300" spans="13:13" s="8" customFormat="1" x14ac:dyDescent="0.2">
      <c r="M2300" s="44"/>
    </row>
    <row r="2301" spans="13:13" s="8" customFormat="1" x14ac:dyDescent="0.2">
      <c r="M2301" s="44"/>
    </row>
    <row r="2302" spans="13:13" s="8" customFormat="1" x14ac:dyDescent="0.2">
      <c r="M2302" s="44"/>
    </row>
    <row r="2303" spans="13:13" s="8" customFormat="1" x14ac:dyDescent="0.2">
      <c r="M2303" s="44"/>
    </row>
    <row r="2304" spans="13:13" s="8" customFormat="1" x14ac:dyDescent="0.2">
      <c r="M2304" s="44"/>
    </row>
    <row r="2305" spans="13:13" s="8" customFormat="1" x14ac:dyDescent="0.2">
      <c r="M2305" s="44"/>
    </row>
    <row r="2306" spans="13:13" s="8" customFormat="1" x14ac:dyDescent="0.2">
      <c r="M2306" s="44"/>
    </row>
    <row r="2307" spans="13:13" s="8" customFormat="1" x14ac:dyDescent="0.2">
      <c r="M2307" s="44"/>
    </row>
    <row r="2308" spans="13:13" s="8" customFormat="1" x14ac:dyDescent="0.2">
      <c r="M2308" s="44"/>
    </row>
    <row r="2309" spans="13:13" s="8" customFormat="1" x14ac:dyDescent="0.2">
      <c r="M2309" s="44"/>
    </row>
    <row r="2310" spans="13:13" s="8" customFormat="1" x14ac:dyDescent="0.2">
      <c r="M2310" s="44"/>
    </row>
    <row r="2311" spans="13:13" s="8" customFormat="1" x14ac:dyDescent="0.2">
      <c r="M2311" s="44"/>
    </row>
    <row r="2312" spans="13:13" s="8" customFormat="1" x14ac:dyDescent="0.2">
      <c r="M2312" s="44"/>
    </row>
    <row r="2313" spans="13:13" s="8" customFormat="1" x14ac:dyDescent="0.2">
      <c r="M2313" s="44"/>
    </row>
    <row r="2314" spans="13:13" s="8" customFormat="1" x14ac:dyDescent="0.2">
      <c r="M2314" s="44"/>
    </row>
    <row r="2315" spans="13:13" s="8" customFormat="1" x14ac:dyDescent="0.2">
      <c r="M2315" s="44"/>
    </row>
    <row r="2316" spans="13:13" s="8" customFormat="1" x14ac:dyDescent="0.2">
      <c r="M2316" s="44"/>
    </row>
    <row r="2317" spans="13:13" s="8" customFormat="1" x14ac:dyDescent="0.2">
      <c r="M2317" s="44"/>
    </row>
    <row r="2318" spans="13:13" s="8" customFormat="1" x14ac:dyDescent="0.2">
      <c r="M2318" s="44"/>
    </row>
    <row r="2319" spans="13:13" s="8" customFormat="1" x14ac:dyDescent="0.2">
      <c r="M2319" s="44"/>
    </row>
    <row r="2320" spans="13:13" s="8" customFormat="1" x14ac:dyDescent="0.2">
      <c r="M2320" s="44"/>
    </row>
    <row r="2321" spans="13:13" s="8" customFormat="1" x14ac:dyDescent="0.2">
      <c r="M2321" s="44"/>
    </row>
    <row r="2322" spans="13:13" s="8" customFormat="1" x14ac:dyDescent="0.2">
      <c r="M2322" s="44"/>
    </row>
    <row r="2323" spans="13:13" s="8" customFormat="1" x14ac:dyDescent="0.2">
      <c r="M2323" s="44"/>
    </row>
    <row r="2324" spans="13:13" s="8" customFormat="1" x14ac:dyDescent="0.2">
      <c r="M2324" s="44"/>
    </row>
    <row r="2325" spans="13:13" s="8" customFormat="1" x14ac:dyDescent="0.2">
      <c r="M2325" s="44"/>
    </row>
    <row r="2326" spans="13:13" s="8" customFormat="1" x14ac:dyDescent="0.2">
      <c r="M2326" s="44"/>
    </row>
    <row r="2327" spans="13:13" s="8" customFormat="1" x14ac:dyDescent="0.2">
      <c r="M2327" s="44"/>
    </row>
    <row r="2328" spans="13:13" s="8" customFormat="1" x14ac:dyDescent="0.2">
      <c r="M2328" s="44"/>
    </row>
    <row r="2329" spans="13:13" s="8" customFormat="1" x14ac:dyDescent="0.2">
      <c r="M2329" s="44"/>
    </row>
    <row r="2330" spans="13:13" s="8" customFormat="1" x14ac:dyDescent="0.2">
      <c r="M2330" s="44"/>
    </row>
    <row r="2331" spans="13:13" s="8" customFormat="1" x14ac:dyDescent="0.2">
      <c r="M2331" s="44"/>
    </row>
    <row r="2332" spans="13:13" s="8" customFormat="1" x14ac:dyDescent="0.2">
      <c r="M2332" s="44"/>
    </row>
    <row r="2333" spans="13:13" s="8" customFormat="1" x14ac:dyDescent="0.2">
      <c r="M2333" s="44"/>
    </row>
    <row r="2334" spans="13:13" s="8" customFormat="1" x14ac:dyDescent="0.2">
      <c r="M2334" s="44"/>
    </row>
    <row r="2335" spans="13:13" s="8" customFormat="1" x14ac:dyDescent="0.2">
      <c r="M2335" s="44"/>
    </row>
    <row r="2336" spans="13:13" s="8" customFormat="1" x14ac:dyDescent="0.2">
      <c r="M2336" s="44"/>
    </row>
    <row r="2337" spans="13:13" s="8" customFormat="1" x14ac:dyDescent="0.2">
      <c r="M2337" s="44"/>
    </row>
    <row r="2338" spans="13:13" s="8" customFormat="1" x14ac:dyDescent="0.2">
      <c r="M2338" s="44"/>
    </row>
    <row r="2339" spans="13:13" s="8" customFormat="1" x14ac:dyDescent="0.2">
      <c r="M2339" s="44"/>
    </row>
    <row r="2340" spans="13:13" s="8" customFormat="1" x14ac:dyDescent="0.2">
      <c r="M2340" s="44"/>
    </row>
    <row r="2341" spans="13:13" s="8" customFormat="1" x14ac:dyDescent="0.2">
      <c r="M2341" s="44"/>
    </row>
    <row r="2342" spans="13:13" s="8" customFormat="1" x14ac:dyDescent="0.2">
      <c r="M2342" s="44"/>
    </row>
    <row r="2343" spans="13:13" s="8" customFormat="1" x14ac:dyDescent="0.2">
      <c r="M2343" s="44"/>
    </row>
    <row r="2344" spans="13:13" s="8" customFormat="1" x14ac:dyDescent="0.2">
      <c r="M2344" s="44"/>
    </row>
    <row r="2345" spans="13:13" s="8" customFormat="1" x14ac:dyDescent="0.2">
      <c r="M2345" s="44"/>
    </row>
    <row r="2346" spans="13:13" s="8" customFormat="1" x14ac:dyDescent="0.2">
      <c r="M2346" s="44"/>
    </row>
    <row r="2347" spans="13:13" s="8" customFormat="1" x14ac:dyDescent="0.2">
      <c r="M2347" s="44"/>
    </row>
    <row r="2348" spans="13:13" s="8" customFormat="1" x14ac:dyDescent="0.2">
      <c r="M2348" s="44"/>
    </row>
    <row r="2349" spans="13:13" s="8" customFormat="1" x14ac:dyDescent="0.2">
      <c r="M2349" s="44"/>
    </row>
    <row r="2350" spans="13:13" s="8" customFormat="1" x14ac:dyDescent="0.2">
      <c r="M2350" s="44"/>
    </row>
    <row r="2351" spans="13:13" s="8" customFormat="1" x14ac:dyDescent="0.2">
      <c r="M2351" s="44"/>
    </row>
    <row r="2352" spans="13:13" s="8" customFormat="1" x14ac:dyDescent="0.2">
      <c r="M2352" s="44"/>
    </row>
    <row r="2353" spans="13:13" s="8" customFormat="1" x14ac:dyDescent="0.2">
      <c r="M2353" s="44"/>
    </row>
    <row r="2354" spans="13:13" s="8" customFormat="1" x14ac:dyDescent="0.2">
      <c r="M2354" s="44"/>
    </row>
    <row r="2355" spans="13:13" s="8" customFormat="1" x14ac:dyDescent="0.2">
      <c r="M2355" s="44"/>
    </row>
    <row r="2356" spans="13:13" s="8" customFormat="1" x14ac:dyDescent="0.2">
      <c r="M2356" s="44"/>
    </row>
    <row r="2357" spans="13:13" s="8" customFormat="1" x14ac:dyDescent="0.2">
      <c r="M2357" s="44"/>
    </row>
    <row r="2358" spans="13:13" s="8" customFormat="1" x14ac:dyDescent="0.2">
      <c r="M2358" s="44"/>
    </row>
    <row r="2359" spans="13:13" s="8" customFormat="1" x14ac:dyDescent="0.2">
      <c r="M2359" s="44"/>
    </row>
    <row r="2360" spans="13:13" s="8" customFormat="1" x14ac:dyDescent="0.2">
      <c r="M2360" s="44"/>
    </row>
    <row r="2361" spans="13:13" s="8" customFormat="1" x14ac:dyDescent="0.2">
      <c r="M2361" s="44"/>
    </row>
    <row r="2362" spans="13:13" s="8" customFormat="1" x14ac:dyDescent="0.2">
      <c r="M2362" s="44"/>
    </row>
    <row r="2363" spans="13:13" s="8" customFormat="1" x14ac:dyDescent="0.2">
      <c r="M2363" s="44"/>
    </row>
    <row r="2364" spans="13:13" s="8" customFormat="1" x14ac:dyDescent="0.2">
      <c r="M2364" s="44"/>
    </row>
    <row r="2365" spans="13:13" s="8" customFormat="1" x14ac:dyDescent="0.2">
      <c r="M2365" s="44"/>
    </row>
    <row r="2366" spans="13:13" s="8" customFormat="1" x14ac:dyDescent="0.2">
      <c r="M2366" s="44"/>
    </row>
    <row r="2367" spans="13:13" s="8" customFormat="1" x14ac:dyDescent="0.2">
      <c r="M2367" s="44"/>
    </row>
    <row r="2368" spans="13:13" s="8" customFormat="1" x14ac:dyDescent="0.2">
      <c r="M2368" s="44"/>
    </row>
    <row r="2369" spans="13:13" s="8" customFormat="1" x14ac:dyDescent="0.2">
      <c r="M2369" s="44"/>
    </row>
    <row r="2370" spans="13:13" s="8" customFormat="1" x14ac:dyDescent="0.2">
      <c r="M2370" s="44"/>
    </row>
    <row r="2371" spans="13:13" s="8" customFormat="1" x14ac:dyDescent="0.2">
      <c r="M2371" s="44"/>
    </row>
    <row r="2372" spans="13:13" s="8" customFormat="1" x14ac:dyDescent="0.2">
      <c r="M2372" s="44"/>
    </row>
    <row r="2373" spans="13:13" s="8" customFormat="1" x14ac:dyDescent="0.2">
      <c r="M2373" s="44"/>
    </row>
    <row r="2374" spans="13:13" s="8" customFormat="1" x14ac:dyDescent="0.2">
      <c r="M2374" s="44"/>
    </row>
    <row r="2375" spans="13:13" s="8" customFormat="1" x14ac:dyDescent="0.2">
      <c r="M2375" s="44"/>
    </row>
    <row r="2376" spans="13:13" s="8" customFormat="1" x14ac:dyDescent="0.2">
      <c r="M2376" s="44"/>
    </row>
    <row r="2377" spans="13:13" s="8" customFormat="1" x14ac:dyDescent="0.2">
      <c r="M2377" s="44"/>
    </row>
    <row r="2378" spans="13:13" s="8" customFormat="1" x14ac:dyDescent="0.2">
      <c r="M2378" s="44"/>
    </row>
    <row r="2379" spans="13:13" s="8" customFormat="1" x14ac:dyDescent="0.2">
      <c r="M2379" s="44"/>
    </row>
    <row r="2380" spans="13:13" s="8" customFormat="1" x14ac:dyDescent="0.2">
      <c r="M2380" s="44"/>
    </row>
    <row r="2381" spans="13:13" s="8" customFormat="1" x14ac:dyDescent="0.2">
      <c r="M2381" s="44"/>
    </row>
    <row r="2382" spans="13:13" s="8" customFormat="1" x14ac:dyDescent="0.2">
      <c r="M2382" s="44"/>
    </row>
    <row r="2383" spans="13:13" s="8" customFormat="1" x14ac:dyDescent="0.2">
      <c r="M2383" s="44"/>
    </row>
    <row r="2384" spans="13:13" s="8" customFormat="1" x14ac:dyDescent="0.2">
      <c r="M2384" s="44"/>
    </row>
    <row r="2385" spans="13:13" s="8" customFormat="1" x14ac:dyDescent="0.2">
      <c r="M2385" s="44"/>
    </row>
    <row r="2386" spans="13:13" s="8" customFormat="1" x14ac:dyDescent="0.2">
      <c r="M2386" s="44"/>
    </row>
    <row r="2387" spans="13:13" s="8" customFormat="1" x14ac:dyDescent="0.2">
      <c r="M2387" s="44"/>
    </row>
    <row r="2388" spans="13:13" s="8" customFormat="1" x14ac:dyDescent="0.2">
      <c r="M2388" s="44"/>
    </row>
    <row r="2389" spans="13:13" s="8" customFormat="1" x14ac:dyDescent="0.2">
      <c r="M2389" s="44"/>
    </row>
    <row r="2390" spans="13:13" s="8" customFormat="1" x14ac:dyDescent="0.2">
      <c r="M2390" s="44"/>
    </row>
    <row r="2391" spans="13:13" s="8" customFormat="1" x14ac:dyDescent="0.2">
      <c r="M2391" s="44"/>
    </row>
    <row r="2392" spans="13:13" s="8" customFormat="1" x14ac:dyDescent="0.2">
      <c r="M2392" s="44"/>
    </row>
    <row r="2393" spans="13:13" s="8" customFormat="1" x14ac:dyDescent="0.2">
      <c r="M2393" s="44"/>
    </row>
    <row r="2394" spans="13:13" s="8" customFormat="1" x14ac:dyDescent="0.2">
      <c r="M2394" s="44"/>
    </row>
    <row r="2395" spans="13:13" s="8" customFormat="1" x14ac:dyDescent="0.2">
      <c r="M2395" s="44"/>
    </row>
    <row r="2396" spans="13:13" s="8" customFormat="1" x14ac:dyDescent="0.2">
      <c r="M2396" s="44"/>
    </row>
    <row r="2397" spans="13:13" s="8" customFormat="1" x14ac:dyDescent="0.2">
      <c r="M2397" s="44"/>
    </row>
    <row r="2398" spans="13:13" s="8" customFormat="1" x14ac:dyDescent="0.2">
      <c r="M2398" s="44"/>
    </row>
    <row r="2399" spans="13:13" s="8" customFormat="1" x14ac:dyDescent="0.2">
      <c r="M2399" s="44"/>
    </row>
    <row r="2400" spans="13:13" s="8" customFormat="1" x14ac:dyDescent="0.2">
      <c r="M2400" s="44"/>
    </row>
    <row r="2401" spans="13:13" s="8" customFormat="1" x14ac:dyDescent="0.2">
      <c r="M2401" s="44"/>
    </row>
    <row r="2402" spans="13:13" s="8" customFormat="1" x14ac:dyDescent="0.2">
      <c r="M2402" s="44"/>
    </row>
    <row r="2403" spans="13:13" s="8" customFormat="1" x14ac:dyDescent="0.2">
      <c r="M2403" s="44"/>
    </row>
    <row r="2404" spans="13:13" s="8" customFormat="1" x14ac:dyDescent="0.2">
      <c r="M2404" s="44"/>
    </row>
    <row r="2405" spans="13:13" s="8" customFormat="1" x14ac:dyDescent="0.2">
      <c r="M2405" s="44"/>
    </row>
    <row r="2406" spans="13:13" s="8" customFormat="1" x14ac:dyDescent="0.2">
      <c r="M2406" s="44"/>
    </row>
    <row r="2407" spans="13:13" s="8" customFormat="1" x14ac:dyDescent="0.2">
      <c r="M2407" s="44"/>
    </row>
    <row r="2408" spans="13:13" s="8" customFormat="1" x14ac:dyDescent="0.2">
      <c r="M2408" s="44"/>
    </row>
    <row r="2409" spans="13:13" s="8" customFormat="1" x14ac:dyDescent="0.2">
      <c r="M2409" s="44"/>
    </row>
    <row r="2410" spans="13:13" s="8" customFormat="1" x14ac:dyDescent="0.2">
      <c r="M2410" s="44"/>
    </row>
    <row r="2411" spans="13:13" s="8" customFormat="1" x14ac:dyDescent="0.2">
      <c r="M2411" s="44"/>
    </row>
    <row r="2412" spans="13:13" s="8" customFormat="1" x14ac:dyDescent="0.2">
      <c r="M2412" s="44"/>
    </row>
    <row r="2413" spans="13:13" s="8" customFormat="1" x14ac:dyDescent="0.2">
      <c r="M2413" s="44"/>
    </row>
    <row r="2414" spans="13:13" s="8" customFormat="1" x14ac:dyDescent="0.2">
      <c r="M2414" s="44"/>
    </row>
    <row r="2415" spans="13:13" s="8" customFormat="1" x14ac:dyDescent="0.2">
      <c r="M2415" s="44"/>
    </row>
    <row r="2416" spans="13:13" s="8" customFormat="1" x14ac:dyDescent="0.2">
      <c r="M2416" s="44"/>
    </row>
    <row r="2417" spans="13:13" s="8" customFormat="1" x14ac:dyDescent="0.2">
      <c r="M2417" s="44"/>
    </row>
    <row r="2418" spans="13:13" s="8" customFormat="1" x14ac:dyDescent="0.2">
      <c r="M2418" s="44"/>
    </row>
    <row r="2419" spans="13:13" s="8" customFormat="1" x14ac:dyDescent="0.2">
      <c r="M2419" s="44"/>
    </row>
    <row r="2420" spans="13:13" s="8" customFormat="1" x14ac:dyDescent="0.2">
      <c r="M2420" s="44"/>
    </row>
    <row r="2421" spans="13:13" s="8" customFormat="1" x14ac:dyDescent="0.2">
      <c r="M2421" s="44"/>
    </row>
    <row r="2422" spans="13:13" s="8" customFormat="1" x14ac:dyDescent="0.2">
      <c r="M2422" s="44"/>
    </row>
    <row r="2423" spans="13:13" s="8" customFormat="1" x14ac:dyDescent="0.2">
      <c r="M2423" s="44"/>
    </row>
    <row r="2424" spans="13:13" s="8" customFormat="1" x14ac:dyDescent="0.2">
      <c r="M2424" s="44"/>
    </row>
    <row r="2425" spans="13:13" s="8" customFormat="1" x14ac:dyDescent="0.2">
      <c r="M2425" s="44"/>
    </row>
    <row r="2426" spans="13:13" s="8" customFormat="1" x14ac:dyDescent="0.2">
      <c r="M2426" s="44"/>
    </row>
    <row r="2427" spans="13:13" s="8" customFormat="1" x14ac:dyDescent="0.2">
      <c r="M2427" s="44"/>
    </row>
    <row r="2428" spans="13:13" s="8" customFormat="1" x14ac:dyDescent="0.2">
      <c r="M2428" s="44"/>
    </row>
    <row r="2429" spans="13:13" s="8" customFormat="1" x14ac:dyDescent="0.2">
      <c r="M2429" s="44"/>
    </row>
    <row r="2430" spans="13:13" s="8" customFormat="1" x14ac:dyDescent="0.2">
      <c r="M2430" s="44"/>
    </row>
    <row r="2431" spans="13:13" s="8" customFormat="1" x14ac:dyDescent="0.2">
      <c r="M2431" s="44"/>
    </row>
    <row r="2432" spans="13:13" s="8" customFormat="1" x14ac:dyDescent="0.2">
      <c r="M2432" s="44"/>
    </row>
    <row r="2433" spans="13:13" s="8" customFormat="1" x14ac:dyDescent="0.2">
      <c r="M2433" s="44"/>
    </row>
    <row r="2434" spans="13:13" s="8" customFormat="1" x14ac:dyDescent="0.2">
      <c r="M2434" s="44"/>
    </row>
    <row r="2435" spans="13:13" s="8" customFormat="1" x14ac:dyDescent="0.2">
      <c r="M2435" s="44"/>
    </row>
    <row r="2436" spans="13:13" s="8" customFormat="1" x14ac:dyDescent="0.2">
      <c r="M2436" s="44"/>
    </row>
    <row r="2437" spans="13:13" s="8" customFormat="1" x14ac:dyDescent="0.2">
      <c r="M2437" s="44"/>
    </row>
    <row r="2438" spans="13:13" s="8" customFormat="1" x14ac:dyDescent="0.2">
      <c r="M2438" s="44"/>
    </row>
    <row r="2439" spans="13:13" s="8" customFormat="1" x14ac:dyDescent="0.2">
      <c r="M2439" s="44"/>
    </row>
    <row r="2440" spans="13:13" s="8" customFormat="1" x14ac:dyDescent="0.2">
      <c r="M2440" s="44"/>
    </row>
    <row r="2441" spans="13:13" s="8" customFormat="1" x14ac:dyDescent="0.2">
      <c r="M2441" s="44"/>
    </row>
    <row r="2442" spans="13:13" s="8" customFormat="1" x14ac:dyDescent="0.2">
      <c r="M2442" s="44"/>
    </row>
    <row r="2443" spans="13:13" s="8" customFormat="1" x14ac:dyDescent="0.2">
      <c r="M2443" s="44"/>
    </row>
    <row r="2444" spans="13:13" s="8" customFormat="1" x14ac:dyDescent="0.2">
      <c r="M2444" s="44"/>
    </row>
    <row r="2445" spans="13:13" s="8" customFormat="1" x14ac:dyDescent="0.2">
      <c r="M2445" s="44"/>
    </row>
    <row r="2446" spans="13:13" s="8" customFormat="1" x14ac:dyDescent="0.2">
      <c r="M2446" s="44"/>
    </row>
    <row r="2447" spans="13:13" s="8" customFormat="1" x14ac:dyDescent="0.2">
      <c r="M2447" s="44"/>
    </row>
    <row r="2448" spans="13:13" s="8" customFormat="1" x14ac:dyDescent="0.2">
      <c r="M2448" s="44"/>
    </row>
    <row r="2449" spans="13:13" s="8" customFormat="1" x14ac:dyDescent="0.2">
      <c r="M2449" s="44"/>
    </row>
    <row r="2450" spans="13:13" s="8" customFormat="1" x14ac:dyDescent="0.2">
      <c r="M2450" s="44"/>
    </row>
    <row r="2451" spans="13:13" s="8" customFormat="1" x14ac:dyDescent="0.2">
      <c r="M2451" s="44"/>
    </row>
    <row r="2452" spans="13:13" s="8" customFormat="1" x14ac:dyDescent="0.2">
      <c r="M2452" s="44"/>
    </row>
    <row r="2453" spans="13:13" s="8" customFormat="1" x14ac:dyDescent="0.2">
      <c r="M2453" s="44"/>
    </row>
    <row r="2454" spans="13:13" s="8" customFormat="1" x14ac:dyDescent="0.2">
      <c r="M2454" s="44"/>
    </row>
    <row r="2455" spans="13:13" s="8" customFormat="1" x14ac:dyDescent="0.2">
      <c r="M2455" s="44"/>
    </row>
    <row r="2456" spans="13:13" s="8" customFormat="1" x14ac:dyDescent="0.2">
      <c r="M2456" s="44"/>
    </row>
    <row r="2457" spans="13:13" s="8" customFormat="1" x14ac:dyDescent="0.2">
      <c r="M2457" s="44"/>
    </row>
    <row r="2458" spans="13:13" s="8" customFormat="1" x14ac:dyDescent="0.2">
      <c r="M2458" s="44"/>
    </row>
    <row r="2459" spans="13:13" s="8" customFormat="1" x14ac:dyDescent="0.2">
      <c r="M2459" s="44"/>
    </row>
    <row r="2460" spans="13:13" s="8" customFormat="1" x14ac:dyDescent="0.2">
      <c r="M2460" s="44"/>
    </row>
    <row r="2461" spans="13:13" s="8" customFormat="1" x14ac:dyDescent="0.2">
      <c r="M2461" s="44"/>
    </row>
    <row r="2462" spans="13:13" s="8" customFormat="1" x14ac:dyDescent="0.2">
      <c r="M2462" s="44"/>
    </row>
    <row r="2463" spans="13:13" s="8" customFormat="1" x14ac:dyDescent="0.2">
      <c r="M2463" s="44"/>
    </row>
    <row r="2464" spans="13:13" s="8" customFormat="1" x14ac:dyDescent="0.2">
      <c r="M2464" s="44"/>
    </row>
    <row r="2465" spans="13:13" s="8" customFormat="1" x14ac:dyDescent="0.2">
      <c r="M2465" s="44"/>
    </row>
    <row r="2466" spans="13:13" s="8" customFormat="1" x14ac:dyDescent="0.2">
      <c r="M2466" s="44"/>
    </row>
    <row r="2467" spans="13:13" s="8" customFormat="1" x14ac:dyDescent="0.2">
      <c r="M2467" s="44"/>
    </row>
    <row r="2468" spans="13:13" s="8" customFormat="1" x14ac:dyDescent="0.2">
      <c r="M2468" s="44"/>
    </row>
    <row r="2469" spans="13:13" s="8" customFormat="1" x14ac:dyDescent="0.2">
      <c r="M2469" s="44"/>
    </row>
    <row r="2470" spans="13:13" s="8" customFormat="1" x14ac:dyDescent="0.2">
      <c r="M2470" s="44"/>
    </row>
    <row r="2471" spans="13:13" s="8" customFormat="1" x14ac:dyDescent="0.2">
      <c r="M2471" s="44"/>
    </row>
    <row r="2472" spans="13:13" s="8" customFormat="1" x14ac:dyDescent="0.2">
      <c r="M2472" s="44"/>
    </row>
    <row r="2473" spans="13:13" s="8" customFormat="1" x14ac:dyDescent="0.2">
      <c r="M2473" s="44"/>
    </row>
    <row r="2474" spans="13:13" s="8" customFormat="1" x14ac:dyDescent="0.2">
      <c r="M2474" s="44"/>
    </row>
    <row r="2475" spans="13:13" s="8" customFormat="1" x14ac:dyDescent="0.2">
      <c r="M2475" s="44"/>
    </row>
    <row r="2476" spans="13:13" s="8" customFormat="1" x14ac:dyDescent="0.2">
      <c r="M2476" s="44"/>
    </row>
    <row r="2477" spans="13:13" s="8" customFormat="1" x14ac:dyDescent="0.2">
      <c r="M2477" s="44"/>
    </row>
    <row r="2478" spans="13:13" s="8" customFormat="1" x14ac:dyDescent="0.2">
      <c r="M2478" s="44"/>
    </row>
    <row r="2479" spans="13:13" s="8" customFormat="1" x14ac:dyDescent="0.2">
      <c r="M2479" s="44"/>
    </row>
    <row r="2480" spans="13:13" s="8" customFormat="1" x14ac:dyDescent="0.2">
      <c r="M2480" s="44"/>
    </row>
    <row r="2481" spans="13:13" s="8" customFormat="1" x14ac:dyDescent="0.2">
      <c r="M2481" s="44"/>
    </row>
    <row r="2482" spans="13:13" s="8" customFormat="1" x14ac:dyDescent="0.2">
      <c r="M2482" s="44"/>
    </row>
    <row r="2483" spans="13:13" s="8" customFormat="1" x14ac:dyDescent="0.2">
      <c r="M2483" s="44"/>
    </row>
    <row r="2484" spans="13:13" s="8" customFormat="1" x14ac:dyDescent="0.2">
      <c r="M2484" s="44"/>
    </row>
    <row r="2485" spans="13:13" s="8" customFormat="1" x14ac:dyDescent="0.2">
      <c r="M2485" s="44"/>
    </row>
    <row r="2486" spans="13:13" s="8" customFormat="1" x14ac:dyDescent="0.2">
      <c r="M2486" s="44"/>
    </row>
    <row r="2487" spans="13:13" s="8" customFormat="1" x14ac:dyDescent="0.2">
      <c r="M2487" s="44"/>
    </row>
    <row r="2488" spans="13:13" s="8" customFormat="1" x14ac:dyDescent="0.2">
      <c r="M2488" s="44"/>
    </row>
    <row r="2489" spans="13:13" s="8" customFormat="1" x14ac:dyDescent="0.2">
      <c r="M2489" s="44"/>
    </row>
    <row r="2490" spans="13:13" s="8" customFormat="1" x14ac:dyDescent="0.2">
      <c r="M2490" s="44"/>
    </row>
    <row r="2491" spans="13:13" s="8" customFormat="1" x14ac:dyDescent="0.2">
      <c r="M2491" s="44"/>
    </row>
    <row r="2492" spans="13:13" s="8" customFormat="1" x14ac:dyDescent="0.2">
      <c r="M2492" s="44"/>
    </row>
    <row r="2493" spans="13:13" s="8" customFormat="1" x14ac:dyDescent="0.2">
      <c r="M2493" s="44"/>
    </row>
    <row r="2494" spans="13:13" s="8" customFormat="1" x14ac:dyDescent="0.2">
      <c r="M2494" s="44"/>
    </row>
    <row r="2495" spans="13:13" s="8" customFormat="1" x14ac:dyDescent="0.2">
      <c r="M2495" s="44"/>
    </row>
    <row r="2496" spans="13:13" s="8" customFormat="1" x14ac:dyDescent="0.2">
      <c r="M2496" s="44"/>
    </row>
    <row r="2497" spans="13:13" s="8" customFormat="1" x14ac:dyDescent="0.2">
      <c r="M2497" s="44"/>
    </row>
    <row r="2498" spans="13:13" s="8" customFormat="1" x14ac:dyDescent="0.2">
      <c r="M2498" s="44"/>
    </row>
    <row r="2499" spans="13:13" s="8" customFormat="1" x14ac:dyDescent="0.2">
      <c r="M2499" s="44"/>
    </row>
    <row r="2500" spans="13:13" s="8" customFormat="1" x14ac:dyDescent="0.2">
      <c r="M2500" s="44"/>
    </row>
    <row r="2501" spans="13:13" s="8" customFormat="1" x14ac:dyDescent="0.2">
      <c r="M2501" s="44"/>
    </row>
    <row r="2502" spans="13:13" s="8" customFormat="1" x14ac:dyDescent="0.2">
      <c r="M2502" s="44"/>
    </row>
    <row r="2503" spans="13:13" s="8" customFormat="1" x14ac:dyDescent="0.2">
      <c r="M2503" s="44"/>
    </row>
    <row r="2504" spans="13:13" s="8" customFormat="1" x14ac:dyDescent="0.2">
      <c r="M2504" s="44"/>
    </row>
    <row r="2505" spans="13:13" s="8" customFormat="1" x14ac:dyDescent="0.2">
      <c r="M2505" s="44"/>
    </row>
    <row r="2506" spans="13:13" s="8" customFormat="1" x14ac:dyDescent="0.2">
      <c r="M2506" s="44"/>
    </row>
    <row r="2507" spans="13:13" s="8" customFormat="1" x14ac:dyDescent="0.2">
      <c r="M2507" s="44"/>
    </row>
    <row r="2508" spans="13:13" s="8" customFormat="1" x14ac:dyDescent="0.2">
      <c r="M2508" s="44"/>
    </row>
    <row r="2509" spans="13:13" s="8" customFormat="1" x14ac:dyDescent="0.2">
      <c r="M2509" s="44"/>
    </row>
    <row r="2510" spans="13:13" s="8" customFormat="1" x14ac:dyDescent="0.2">
      <c r="M2510" s="44"/>
    </row>
    <row r="2511" spans="13:13" s="8" customFormat="1" x14ac:dyDescent="0.2">
      <c r="M2511" s="44"/>
    </row>
    <row r="2512" spans="13:13" s="8" customFormat="1" x14ac:dyDescent="0.2">
      <c r="M2512" s="44"/>
    </row>
    <row r="2513" spans="13:13" s="8" customFormat="1" x14ac:dyDescent="0.2">
      <c r="M2513" s="44"/>
    </row>
    <row r="2514" spans="13:13" s="8" customFormat="1" x14ac:dyDescent="0.2">
      <c r="M2514" s="44"/>
    </row>
    <row r="2515" spans="13:13" s="8" customFormat="1" x14ac:dyDescent="0.2">
      <c r="M2515" s="44"/>
    </row>
    <row r="2516" spans="13:13" s="8" customFormat="1" x14ac:dyDescent="0.2">
      <c r="M2516" s="44"/>
    </row>
    <row r="2517" spans="13:13" s="8" customFormat="1" x14ac:dyDescent="0.2">
      <c r="M2517" s="44"/>
    </row>
    <row r="2518" spans="13:13" s="8" customFormat="1" x14ac:dyDescent="0.2">
      <c r="M2518" s="44"/>
    </row>
    <row r="2519" spans="13:13" s="8" customFormat="1" x14ac:dyDescent="0.2">
      <c r="M2519" s="44"/>
    </row>
    <row r="2520" spans="13:13" s="8" customFormat="1" x14ac:dyDescent="0.2">
      <c r="M2520" s="44"/>
    </row>
    <row r="2521" spans="13:13" s="8" customFormat="1" x14ac:dyDescent="0.2">
      <c r="M2521" s="44"/>
    </row>
    <row r="2522" spans="13:13" s="8" customFormat="1" x14ac:dyDescent="0.2">
      <c r="M2522" s="44"/>
    </row>
    <row r="2523" spans="13:13" s="8" customFormat="1" x14ac:dyDescent="0.2">
      <c r="M2523" s="44"/>
    </row>
    <row r="2524" spans="13:13" s="8" customFormat="1" x14ac:dyDescent="0.2">
      <c r="M2524" s="44"/>
    </row>
    <row r="2525" spans="13:13" s="8" customFormat="1" x14ac:dyDescent="0.2">
      <c r="M2525" s="44"/>
    </row>
    <row r="2526" spans="13:13" s="8" customFormat="1" x14ac:dyDescent="0.2">
      <c r="M2526" s="44"/>
    </row>
    <row r="2527" spans="13:13" s="8" customFormat="1" x14ac:dyDescent="0.2">
      <c r="M2527" s="44"/>
    </row>
    <row r="2528" spans="13:13" s="8" customFormat="1" x14ac:dyDescent="0.2">
      <c r="M2528" s="44"/>
    </row>
    <row r="2529" spans="13:13" s="8" customFormat="1" x14ac:dyDescent="0.2">
      <c r="M2529" s="44"/>
    </row>
    <row r="2530" spans="13:13" s="8" customFormat="1" x14ac:dyDescent="0.2">
      <c r="M2530" s="44"/>
    </row>
    <row r="2531" spans="13:13" s="8" customFormat="1" x14ac:dyDescent="0.2">
      <c r="M2531" s="44"/>
    </row>
    <row r="2532" spans="13:13" s="8" customFormat="1" x14ac:dyDescent="0.2">
      <c r="M2532" s="44"/>
    </row>
    <row r="2533" spans="13:13" s="8" customFormat="1" x14ac:dyDescent="0.2">
      <c r="M2533" s="44"/>
    </row>
    <row r="2534" spans="13:13" s="8" customFormat="1" x14ac:dyDescent="0.2">
      <c r="M2534" s="44"/>
    </row>
    <row r="2535" spans="13:13" s="8" customFormat="1" x14ac:dyDescent="0.2">
      <c r="M2535" s="44"/>
    </row>
    <row r="2536" spans="13:13" s="8" customFormat="1" x14ac:dyDescent="0.2">
      <c r="M2536" s="44"/>
    </row>
    <row r="2537" spans="13:13" s="8" customFormat="1" x14ac:dyDescent="0.2">
      <c r="M2537" s="44"/>
    </row>
    <row r="2538" spans="13:13" s="8" customFormat="1" x14ac:dyDescent="0.2">
      <c r="M2538" s="44"/>
    </row>
    <row r="2539" spans="13:13" s="8" customFormat="1" x14ac:dyDescent="0.2">
      <c r="M2539" s="44"/>
    </row>
    <row r="2540" spans="13:13" s="8" customFormat="1" x14ac:dyDescent="0.2">
      <c r="M2540" s="44"/>
    </row>
    <row r="2541" spans="13:13" s="8" customFormat="1" x14ac:dyDescent="0.2">
      <c r="M2541" s="44"/>
    </row>
    <row r="2542" spans="13:13" s="8" customFormat="1" x14ac:dyDescent="0.2">
      <c r="M2542" s="44"/>
    </row>
    <row r="2543" spans="13:13" s="8" customFormat="1" x14ac:dyDescent="0.2">
      <c r="M2543" s="44"/>
    </row>
    <row r="2544" spans="13:13" s="8" customFormat="1" x14ac:dyDescent="0.2">
      <c r="M2544" s="44"/>
    </row>
    <row r="2545" spans="13:13" s="8" customFormat="1" x14ac:dyDescent="0.2">
      <c r="M2545" s="44"/>
    </row>
    <row r="2546" spans="13:13" s="8" customFormat="1" x14ac:dyDescent="0.2">
      <c r="M2546" s="44"/>
    </row>
    <row r="2547" spans="13:13" s="8" customFormat="1" x14ac:dyDescent="0.2">
      <c r="M2547" s="44"/>
    </row>
    <row r="2548" spans="13:13" s="8" customFormat="1" x14ac:dyDescent="0.2">
      <c r="M2548" s="44"/>
    </row>
    <row r="2549" spans="13:13" s="8" customFormat="1" x14ac:dyDescent="0.2">
      <c r="M2549" s="44"/>
    </row>
    <row r="2550" spans="13:13" s="8" customFormat="1" x14ac:dyDescent="0.2">
      <c r="M2550" s="44"/>
    </row>
    <row r="2551" spans="13:13" s="8" customFormat="1" x14ac:dyDescent="0.2">
      <c r="M2551" s="44"/>
    </row>
    <row r="2552" spans="13:13" s="8" customFormat="1" x14ac:dyDescent="0.2">
      <c r="M2552" s="44"/>
    </row>
    <row r="2553" spans="13:13" s="8" customFormat="1" x14ac:dyDescent="0.2">
      <c r="M2553" s="44"/>
    </row>
    <row r="2554" spans="13:13" s="8" customFormat="1" x14ac:dyDescent="0.2">
      <c r="M2554" s="44"/>
    </row>
    <row r="2555" spans="13:13" s="8" customFormat="1" x14ac:dyDescent="0.2">
      <c r="M2555" s="44"/>
    </row>
    <row r="2556" spans="13:13" s="8" customFormat="1" x14ac:dyDescent="0.2">
      <c r="M2556" s="44"/>
    </row>
    <row r="2557" spans="13:13" s="8" customFormat="1" x14ac:dyDescent="0.2">
      <c r="M2557" s="44"/>
    </row>
    <row r="2558" spans="13:13" s="8" customFormat="1" x14ac:dyDescent="0.2">
      <c r="M2558" s="44"/>
    </row>
    <row r="2559" spans="13:13" s="8" customFormat="1" x14ac:dyDescent="0.2">
      <c r="M2559" s="44"/>
    </row>
    <row r="2560" spans="13:13" s="8" customFormat="1" x14ac:dyDescent="0.2">
      <c r="M2560" s="44"/>
    </row>
    <row r="2561" spans="13:13" s="8" customFormat="1" x14ac:dyDescent="0.2">
      <c r="M2561" s="44"/>
    </row>
    <row r="2562" spans="13:13" s="8" customFormat="1" x14ac:dyDescent="0.2">
      <c r="M2562" s="44"/>
    </row>
    <row r="2563" spans="13:13" s="8" customFormat="1" x14ac:dyDescent="0.2">
      <c r="M2563" s="44"/>
    </row>
    <row r="2564" spans="13:13" s="8" customFormat="1" x14ac:dyDescent="0.2">
      <c r="M2564" s="44"/>
    </row>
    <row r="2565" spans="13:13" s="8" customFormat="1" x14ac:dyDescent="0.2">
      <c r="M2565" s="44"/>
    </row>
    <row r="2566" spans="13:13" s="8" customFormat="1" x14ac:dyDescent="0.2">
      <c r="M2566" s="44"/>
    </row>
    <row r="2567" spans="13:13" s="8" customFormat="1" x14ac:dyDescent="0.2">
      <c r="M2567" s="44"/>
    </row>
    <row r="2568" spans="13:13" s="8" customFormat="1" x14ac:dyDescent="0.2">
      <c r="M2568" s="44"/>
    </row>
    <row r="2569" spans="13:13" s="8" customFormat="1" x14ac:dyDescent="0.2">
      <c r="M2569" s="44"/>
    </row>
    <row r="2570" spans="13:13" s="8" customFormat="1" x14ac:dyDescent="0.2">
      <c r="M2570" s="44"/>
    </row>
    <row r="2571" spans="13:13" s="8" customFormat="1" x14ac:dyDescent="0.2">
      <c r="M2571" s="44"/>
    </row>
    <row r="2572" spans="13:13" s="8" customFormat="1" x14ac:dyDescent="0.2">
      <c r="M2572" s="44"/>
    </row>
    <row r="2573" spans="13:13" s="8" customFormat="1" x14ac:dyDescent="0.2">
      <c r="M2573" s="44"/>
    </row>
    <row r="2574" spans="13:13" s="8" customFormat="1" x14ac:dyDescent="0.2">
      <c r="M2574" s="44"/>
    </row>
    <row r="2575" spans="13:13" s="8" customFormat="1" x14ac:dyDescent="0.2">
      <c r="M2575" s="44"/>
    </row>
    <row r="2576" spans="13:13" s="8" customFormat="1" x14ac:dyDescent="0.2">
      <c r="M2576" s="44"/>
    </row>
    <row r="2577" spans="13:13" s="8" customFormat="1" x14ac:dyDescent="0.2">
      <c r="M2577" s="44"/>
    </row>
    <row r="2578" spans="13:13" s="8" customFormat="1" x14ac:dyDescent="0.2">
      <c r="M2578" s="44"/>
    </row>
    <row r="2579" spans="13:13" s="8" customFormat="1" x14ac:dyDescent="0.2">
      <c r="M2579" s="44"/>
    </row>
    <row r="2580" spans="13:13" s="8" customFormat="1" x14ac:dyDescent="0.2">
      <c r="M2580" s="44"/>
    </row>
    <row r="2581" spans="13:13" s="8" customFormat="1" x14ac:dyDescent="0.2">
      <c r="M2581" s="44"/>
    </row>
    <row r="2582" spans="13:13" s="8" customFormat="1" x14ac:dyDescent="0.2">
      <c r="M2582" s="44"/>
    </row>
    <row r="2583" spans="13:13" s="8" customFormat="1" x14ac:dyDescent="0.2">
      <c r="M2583" s="44"/>
    </row>
    <row r="2584" spans="13:13" s="8" customFormat="1" x14ac:dyDescent="0.2">
      <c r="M2584" s="44"/>
    </row>
    <row r="2585" spans="13:13" s="8" customFormat="1" x14ac:dyDescent="0.2">
      <c r="M2585" s="44"/>
    </row>
    <row r="2586" spans="13:13" s="8" customFormat="1" x14ac:dyDescent="0.2">
      <c r="M2586" s="44"/>
    </row>
    <row r="2587" spans="13:13" s="8" customFormat="1" x14ac:dyDescent="0.2">
      <c r="M2587" s="44"/>
    </row>
    <row r="2588" spans="13:13" s="8" customFormat="1" x14ac:dyDescent="0.2">
      <c r="M2588" s="44"/>
    </row>
    <row r="2589" spans="13:13" s="8" customFormat="1" x14ac:dyDescent="0.2">
      <c r="M2589" s="44"/>
    </row>
    <row r="2590" spans="13:13" s="8" customFormat="1" x14ac:dyDescent="0.2">
      <c r="M2590" s="44"/>
    </row>
    <row r="2591" spans="13:13" s="8" customFormat="1" x14ac:dyDescent="0.2">
      <c r="M2591" s="44"/>
    </row>
    <row r="2592" spans="13:13" s="8" customFormat="1" x14ac:dyDescent="0.2">
      <c r="M2592" s="44"/>
    </row>
    <row r="2593" spans="13:13" s="8" customFormat="1" x14ac:dyDescent="0.2">
      <c r="M2593" s="44"/>
    </row>
    <row r="2594" spans="13:13" s="8" customFormat="1" x14ac:dyDescent="0.2">
      <c r="M2594" s="44"/>
    </row>
    <row r="2595" spans="13:13" s="8" customFormat="1" x14ac:dyDescent="0.2">
      <c r="M2595" s="44"/>
    </row>
    <row r="2596" spans="13:13" s="8" customFormat="1" x14ac:dyDescent="0.2">
      <c r="M2596" s="44"/>
    </row>
    <row r="2597" spans="13:13" s="8" customFormat="1" x14ac:dyDescent="0.2">
      <c r="M2597" s="44"/>
    </row>
    <row r="2598" spans="13:13" s="8" customFormat="1" x14ac:dyDescent="0.2">
      <c r="M2598" s="44"/>
    </row>
    <row r="2599" spans="13:13" s="8" customFormat="1" x14ac:dyDescent="0.2">
      <c r="M2599" s="44"/>
    </row>
    <row r="2600" spans="13:13" s="8" customFormat="1" x14ac:dyDescent="0.2">
      <c r="M2600" s="44"/>
    </row>
    <row r="2601" spans="13:13" s="8" customFormat="1" x14ac:dyDescent="0.2">
      <c r="M2601" s="44"/>
    </row>
    <row r="2602" spans="13:13" s="8" customFormat="1" x14ac:dyDescent="0.2">
      <c r="M2602" s="44"/>
    </row>
    <row r="2603" spans="13:13" s="8" customFormat="1" x14ac:dyDescent="0.2">
      <c r="M2603" s="44"/>
    </row>
    <row r="2604" spans="13:13" s="8" customFormat="1" x14ac:dyDescent="0.2">
      <c r="M2604" s="44"/>
    </row>
    <row r="2605" spans="13:13" s="8" customFormat="1" x14ac:dyDescent="0.2">
      <c r="M2605" s="44"/>
    </row>
    <row r="2606" spans="13:13" s="8" customFormat="1" x14ac:dyDescent="0.2">
      <c r="M2606" s="44"/>
    </row>
    <row r="2607" spans="13:13" s="8" customFormat="1" x14ac:dyDescent="0.2">
      <c r="M2607" s="44"/>
    </row>
    <row r="2608" spans="13:13" s="8" customFormat="1" x14ac:dyDescent="0.2">
      <c r="M2608" s="44"/>
    </row>
    <row r="2609" spans="13:13" s="8" customFormat="1" x14ac:dyDescent="0.2">
      <c r="M2609" s="44"/>
    </row>
    <row r="2610" spans="13:13" s="8" customFormat="1" x14ac:dyDescent="0.2">
      <c r="M2610" s="44"/>
    </row>
    <row r="2611" spans="13:13" s="8" customFormat="1" x14ac:dyDescent="0.2">
      <c r="M2611" s="44"/>
    </row>
    <row r="2612" spans="13:13" s="8" customFormat="1" x14ac:dyDescent="0.2">
      <c r="M2612" s="44"/>
    </row>
    <row r="2613" spans="13:13" s="8" customFormat="1" x14ac:dyDescent="0.2">
      <c r="M2613" s="44"/>
    </row>
    <row r="2614" spans="13:13" s="8" customFormat="1" x14ac:dyDescent="0.2">
      <c r="M2614" s="44"/>
    </row>
    <row r="2615" spans="13:13" s="8" customFormat="1" x14ac:dyDescent="0.2">
      <c r="M2615" s="44"/>
    </row>
    <row r="2616" spans="13:13" s="8" customFormat="1" x14ac:dyDescent="0.2">
      <c r="M2616" s="44"/>
    </row>
    <row r="2617" spans="13:13" s="8" customFormat="1" x14ac:dyDescent="0.2">
      <c r="M2617" s="44"/>
    </row>
    <row r="2618" spans="13:13" s="8" customFormat="1" x14ac:dyDescent="0.2">
      <c r="M2618" s="44"/>
    </row>
    <row r="2619" spans="13:13" s="8" customFormat="1" x14ac:dyDescent="0.2">
      <c r="M2619" s="44"/>
    </row>
    <row r="2620" spans="13:13" s="8" customFormat="1" x14ac:dyDescent="0.2">
      <c r="M2620" s="44"/>
    </row>
    <row r="2621" spans="13:13" s="8" customFormat="1" x14ac:dyDescent="0.2">
      <c r="M2621" s="44"/>
    </row>
    <row r="2622" spans="13:13" s="8" customFormat="1" x14ac:dyDescent="0.2">
      <c r="M2622" s="44"/>
    </row>
    <row r="2623" spans="13:13" s="8" customFormat="1" x14ac:dyDescent="0.2">
      <c r="M2623" s="44"/>
    </row>
    <row r="2624" spans="13:13" s="8" customFormat="1" x14ac:dyDescent="0.2">
      <c r="M2624" s="44"/>
    </row>
    <row r="2625" spans="13:13" s="8" customFormat="1" x14ac:dyDescent="0.2">
      <c r="M2625" s="44"/>
    </row>
    <row r="2626" spans="13:13" s="8" customFormat="1" x14ac:dyDescent="0.2">
      <c r="M2626" s="44"/>
    </row>
    <row r="2627" spans="13:13" s="8" customFormat="1" x14ac:dyDescent="0.2">
      <c r="M2627" s="44"/>
    </row>
    <row r="2628" spans="13:13" s="8" customFormat="1" x14ac:dyDescent="0.2">
      <c r="M2628" s="44"/>
    </row>
    <row r="2629" spans="13:13" s="8" customFormat="1" x14ac:dyDescent="0.2">
      <c r="M2629" s="44"/>
    </row>
    <row r="2630" spans="13:13" s="8" customFormat="1" x14ac:dyDescent="0.2">
      <c r="M2630" s="44"/>
    </row>
    <row r="2631" spans="13:13" s="8" customFormat="1" x14ac:dyDescent="0.2">
      <c r="M2631" s="44"/>
    </row>
    <row r="2632" spans="13:13" s="8" customFormat="1" x14ac:dyDescent="0.2">
      <c r="M2632" s="44"/>
    </row>
    <row r="2633" spans="13:13" s="8" customFormat="1" x14ac:dyDescent="0.2">
      <c r="M2633" s="44"/>
    </row>
    <row r="2634" spans="13:13" s="8" customFormat="1" x14ac:dyDescent="0.2">
      <c r="M2634" s="44"/>
    </row>
    <row r="2635" spans="13:13" s="8" customFormat="1" x14ac:dyDescent="0.2">
      <c r="M2635" s="44"/>
    </row>
    <row r="2636" spans="13:13" s="8" customFormat="1" x14ac:dyDescent="0.2">
      <c r="M2636" s="44"/>
    </row>
    <row r="2637" spans="13:13" s="8" customFormat="1" x14ac:dyDescent="0.2">
      <c r="M2637" s="44"/>
    </row>
    <row r="2638" spans="13:13" s="8" customFormat="1" x14ac:dyDescent="0.2">
      <c r="M2638" s="44"/>
    </row>
    <row r="2639" spans="13:13" s="8" customFormat="1" x14ac:dyDescent="0.2">
      <c r="M2639" s="44"/>
    </row>
    <row r="2640" spans="13:13" s="8" customFormat="1" x14ac:dyDescent="0.2">
      <c r="M2640" s="44"/>
    </row>
    <row r="2641" spans="13:13" s="8" customFormat="1" x14ac:dyDescent="0.2">
      <c r="M2641" s="44"/>
    </row>
    <row r="2642" spans="13:13" s="8" customFormat="1" x14ac:dyDescent="0.2">
      <c r="M2642" s="44"/>
    </row>
    <row r="2643" spans="13:13" s="8" customFormat="1" x14ac:dyDescent="0.2">
      <c r="M2643" s="44"/>
    </row>
    <row r="2644" spans="13:13" s="8" customFormat="1" x14ac:dyDescent="0.2">
      <c r="M2644" s="44"/>
    </row>
    <row r="2645" spans="13:13" s="8" customFormat="1" x14ac:dyDescent="0.2">
      <c r="M2645" s="44"/>
    </row>
    <row r="2646" spans="13:13" s="8" customFormat="1" x14ac:dyDescent="0.2">
      <c r="M2646" s="44"/>
    </row>
    <row r="2647" spans="13:13" s="8" customFormat="1" x14ac:dyDescent="0.2">
      <c r="M2647" s="44"/>
    </row>
    <row r="2648" spans="13:13" s="8" customFormat="1" x14ac:dyDescent="0.2">
      <c r="M2648" s="44"/>
    </row>
    <row r="2649" spans="13:13" s="8" customFormat="1" x14ac:dyDescent="0.2">
      <c r="M2649" s="44"/>
    </row>
    <row r="2650" spans="13:13" s="8" customFormat="1" x14ac:dyDescent="0.2">
      <c r="M2650" s="44"/>
    </row>
    <row r="2651" spans="13:13" s="8" customFormat="1" x14ac:dyDescent="0.2">
      <c r="M2651" s="44"/>
    </row>
    <row r="2652" spans="13:13" s="8" customFormat="1" x14ac:dyDescent="0.2">
      <c r="M2652" s="44"/>
    </row>
    <row r="2653" spans="13:13" s="8" customFormat="1" x14ac:dyDescent="0.2">
      <c r="M2653" s="44"/>
    </row>
    <row r="2654" spans="13:13" s="8" customFormat="1" x14ac:dyDescent="0.2">
      <c r="M2654" s="44"/>
    </row>
    <row r="2655" spans="13:13" s="8" customFormat="1" x14ac:dyDescent="0.2">
      <c r="M2655" s="44"/>
    </row>
    <row r="2656" spans="13:13" s="8" customFormat="1" x14ac:dyDescent="0.2">
      <c r="M2656" s="44"/>
    </row>
    <row r="2657" spans="13:13" s="8" customFormat="1" x14ac:dyDescent="0.2">
      <c r="M2657" s="44"/>
    </row>
    <row r="2658" spans="13:13" s="8" customFormat="1" x14ac:dyDescent="0.2">
      <c r="M2658" s="44"/>
    </row>
    <row r="2659" spans="13:13" s="8" customFormat="1" x14ac:dyDescent="0.2">
      <c r="M2659" s="44"/>
    </row>
    <row r="2660" spans="13:13" s="8" customFormat="1" x14ac:dyDescent="0.2">
      <c r="M2660" s="44"/>
    </row>
    <row r="2661" spans="13:13" s="8" customFormat="1" x14ac:dyDescent="0.2">
      <c r="M2661" s="44"/>
    </row>
    <row r="2662" spans="13:13" s="8" customFormat="1" x14ac:dyDescent="0.2">
      <c r="M2662" s="44"/>
    </row>
    <row r="2663" spans="13:13" s="8" customFormat="1" x14ac:dyDescent="0.2">
      <c r="M2663" s="44"/>
    </row>
    <row r="2664" spans="13:13" s="8" customFormat="1" x14ac:dyDescent="0.2">
      <c r="M2664" s="44"/>
    </row>
    <row r="2665" spans="13:13" s="8" customFormat="1" x14ac:dyDescent="0.2">
      <c r="M2665" s="44"/>
    </row>
    <row r="2666" spans="13:13" s="8" customFormat="1" x14ac:dyDescent="0.2">
      <c r="M2666" s="44"/>
    </row>
    <row r="2667" spans="13:13" s="8" customFormat="1" x14ac:dyDescent="0.2">
      <c r="M2667" s="44"/>
    </row>
    <row r="2668" spans="13:13" s="8" customFormat="1" x14ac:dyDescent="0.2">
      <c r="M2668" s="44"/>
    </row>
    <row r="2669" spans="13:13" s="8" customFormat="1" x14ac:dyDescent="0.2">
      <c r="M2669" s="44"/>
    </row>
    <row r="2670" spans="13:13" s="8" customFormat="1" x14ac:dyDescent="0.2">
      <c r="M2670" s="44"/>
    </row>
    <row r="2671" spans="13:13" s="8" customFormat="1" x14ac:dyDescent="0.2">
      <c r="M2671" s="44"/>
    </row>
    <row r="2672" spans="13:13" s="8" customFormat="1" x14ac:dyDescent="0.2">
      <c r="M2672" s="44"/>
    </row>
    <row r="2673" spans="13:13" s="8" customFormat="1" x14ac:dyDescent="0.2">
      <c r="M2673" s="44"/>
    </row>
    <row r="2674" spans="13:13" s="8" customFormat="1" x14ac:dyDescent="0.2">
      <c r="M2674" s="44"/>
    </row>
    <row r="2675" spans="13:13" s="8" customFormat="1" x14ac:dyDescent="0.2">
      <c r="M2675" s="44"/>
    </row>
    <row r="2676" spans="13:13" s="8" customFormat="1" x14ac:dyDescent="0.2">
      <c r="M2676" s="44"/>
    </row>
    <row r="2677" spans="13:13" s="8" customFormat="1" x14ac:dyDescent="0.2">
      <c r="M2677" s="44"/>
    </row>
    <row r="2678" spans="13:13" s="8" customFormat="1" x14ac:dyDescent="0.2">
      <c r="M2678" s="44"/>
    </row>
    <row r="2679" spans="13:13" s="8" customFormat="1" x14ac:dyDescent="0.2">
      <c r="M2679" s="44"/>
    </row>
    <row r="2680" spans="13:13" s="8" customFormat="1" x14ac:dyDescent="0.2">
      <c r="M2680" s="44"/>
    </row>
    <row r="2681" spans="13:13" s="8" customFormat="1" x14ac:dyDescent="0.2">
      <c r="M2681" s="44"/>
    </row>
    <row r="2682" spans="13:13" s="8" customFormat="1" x14ac:dyDescent="0.2">
      <c r="M2682" s="44"/>
    </row>
    <row r="2683" spans="13:13" s="8" customFormat="1" x14ac:dyDescent="0.2">
      <c r="M2683" s="44"/>
    </row>
    <row r="2684" spans="13:13" s="8" customFormat="1" x14ac:dyDescent="0.2">
      <c r="M2684" s="44"/>
    </row>
    <row r="2685" spans="13:13" s="8" customFormat="1" x14ac:dyDescent="0.2">
      <c r="M2685" s="44"/>
    </row>
    <row r="2686" spans="13:13" s="8" customFormat="1" x14ac:dyDescent="0.2">
      <c r="M2686" s="44"/>
    </row>
    <row r="2687" spans="13:13" s="8" customFormat="1" x14ac:dyDescent="0.2">
      <c r="M2687" s="44"/>
    </row>
    <row r="2688" spans="13:13" s="8" customFormat="1" x14ac:dyDescent="0.2">
      <c r="M2688" s="44"/>
    </row>
    <row r="2689" spans="13:13" s="8" customFormat="1" x14ac:dyDescent="0.2">
      <c r="M2689" s="44"/>
    </row>
    <row r="2690" spans="13:13" s="8" customFormat="1" x14ac:dyDescent="0.2">
      <c r="M2690" s="44"/>
    </row>
    <row r="2691" spans="13:13" s="8" customFormat="1" x14ac:dyDescent="0.2">
      <c r="M2691" s="44"/>
    </row>
    <row r="2692" spans="13:13" s="8" customFormat="1" x14ac:dyDescent="0.2">
      <c r="M2692" s="44"/>
    </row>
    <row r="2693" spans="13:13" s="8" customFormat="1" x14ac:dyDescent="0.2">
      <c r="M2693" s="44"/>
    </row>
    <row r="2694" spans="13:13" s="8" customFormat="1" x14ac:dyDescent="0.2">
      <c r="M2694" s="44"/>
    </row>
    <row r="2695" spans="13:13" s="8" customFormat="1" x14ac:dyDescent="0.2">
      <c r="M2695" s="44"/>
    </row>
    <row r="2696" spans="13:13" s="8" customFormat="1" x14ac:dyDescent="0.2">
      <c r="M2696" s="44"/>
    </row>
    <row r="2697" spans="13:13" s="8" customFormat="1" x14ac:dyDescent="0.2">
      <c r="M2697" s="44"/>
    </row>
    <row r="2698" spans="13:13" s="8" customFormat="1" x14ac:dyDescent="0.2">
      <c r="M2698" s="44"/>
    </row>
    <row r="2699" spans="13:13" s="8" customFormat="1" x14ac:dyDescent="0.2">
      <c r="M2699" s="44"/>
    </row>
    <row r="2700" spans="13:13" s="8" customFormat="1" x14ac:dyDescent="0.2">
      <c r="M2700" s="44"/>
    </row>
    <row r="2701" spans="13:13" s="8" customFormat="1" x14ac:dyDescent="0.2">
      <c r="M2701" s="44"/>
    </row>
    <row r="2702" spans="13:13" s="8" customFormat="1" x14ac:dyDescent="0.2">
      <c r="M2702" s="44"/>
    </row>
    <row r="2703" spans="13:13" s="8" customFormat="1" x14ac:dyDescent="0.2">
      <c r="M2703" s="44"/>
    </row>
    <row r="2704" spans="13:13" s="8" customFormat="1" x14ac:dyDescent="0.2">
      <c r="M2704" s="44"/>
    </row>
    <row r="2705" spans="13:13" s="8" customFormat="1" x14ac:dyDescent="0.2">
      <c r="M2705" s="44"/>
    </row>
    <row r="2706" spans="13:13" s="8" customFormat="1" x14ac:dyDescent="0.2">
      <c r="M2706" s="44"/>
    </row>
    <row r="2707" spans="13:13" s="8" customFormat="1" x14ac:dyDescent="0.2">
      <c r="M2707" s="44"/>
    </row>
    <row r="2708" spans="13:13" s="8" customFormat="1" x14ac:dyDescent="0.2">
      <c r="M2708" s="44"/>
    </row>
    <row r="2709" spans="13:13" s="8" customFormat="1" x14ac:dyDescent="0.2">
      <c r="M2709" s="44"/>
    </row>
    <row r="2710" spans="13:13" s="8" customFormat="1" x14ac:dyDescent="0.2">
      <c r="M2710" s="44"/>
    </row>
    <row r="2711" spans="13:13" s="8" customFormat="1" x14ac:dyDescent="0.2">
      <c r="M2711" s="44"/>
    </row>
    <row r="2712" spans="13:13" s="8" customFormat="1" x14ac:dyDescent="0.2">
      <c r="M2712" s="44"/>
    </row>
    <row r="2713" spans="13:13" s="8" customFormat="1" x14ac:dyDescent="0.2">
      <c r="M2713" s="44"/>
    </row>
    <row r="2714" spans="13:13" s="8" customFormat="1" x14ac:dyDescent="0.2">
      <c r="M2714" s="44"/>
    </row>
    <row r="2715" spans="13:13" s="8" customFormat="1" x14ac:dyDescent="0.2">
      <c r="M2715" s="44"/>
    </row>
    <row r="2716" spans="13:13" s="8" customFormat="1" x14ac:dyDescent="0.2">
      <c r="M2716" s="44"/>
    </row>
    <row r="2717" spans="13:13" s="8" customFormat="1" x14ac:dyDescent="0.2">
      <c r="M2717" s="44"/>
    </row>
    <row r="2718" spans="13:13" s="8" customFormat="1" x14ac:dyDescent="0.2">
      <c r="M2718" s="44"/>
    </row>
    <row r="2719" spans="13:13" s="8" customFormat="1" x14ac:dyDescent="0.2">
      <c r="M2719" s="44"/>
    </row>
    <row r="2720" spans="13:13" s="8" customFormat="1" x14ac:dyDescent="0.2">
      <c r="M2720" s="44"/>
    </row>
    <row r="2721" spans="13:13" s="8" customFormat="1" x14ac:dyDescent="0.2">
      <c r="M2721" s="44"/>
    </row>
    <row r="2722" spans="13:13" s="8" customFormat="1" x14ac:dyDescent="0.2">
      <c r="M2722" s="44"/>
    </row>
    <row r="2723" spans="13:13" s="8" customFormat="1" x14ac:dyDescent="0.2">
      <c r="M2723" s="44"/>
    </row>
    <row r="2724" spans="13:13" s="8" customFormat="1" x14ac:dyDescent="0.2">
      <c r="M2724" s="44"/>
    </row>
    <row r="2725" spans="13:13" s="8" customFormat="1" x14ac:dyDescent="0.2">
      <c r="M2725" s="44"/>
    </row>
    <row r="2726" spans="13:13" s="8" customFormat="1" x14ac:dyDescent="0.2">
      <c r="M2726" s="44"/>
    </row>
    <row r="2727" spans="13:13" s="8" customFormat="1" x14ac:dyDescent="0.2">
      <c r="M2727" s="44"/>
    </row>
    <row r="2728" spans="13:13" s="8" customFormat="1" x14ac:dyDescent="0.2">
      <c r="M2728" s="44"/>
    </row>
    <row r="2729" spans="13:13" s="8" customFormat="1" x14ac:dyDescent="0.2">
      <c r="M2729" s="44"/>
    </row>
    <row r="2730" spans="13:13" s="8" customFormat="1" x14ac:dyDescent="0.2">
      <c r="M2730" s="44"/>
    </row>
    <row r="2731" spans="13:13" s="8" customFormat="1" x14ac:dyDescent="0.2">
      <c r="M2731" s="44"/>
    </row>
    <row r="2732" spans="13:13" s="8" customFormat="1" x14ac:dyDescent="0.2">
      <c r="M2732" s="44"/>
    </row>
    <row r="2733" spans="13:13" s="8" customFormat="1" x14ac:dyDescent="0.2">
      <c r="M2733" s="44"/>
    </row>
    <row r="2734" spans="13:13" s="8" customFormat="1" x14ac:dyDescent="0.2">
      <c r="M2734" s="44"/>
    </row>
    <row r="2735" spans="13:13" s="8" customFormat="1" x14ac:dyDescent="0.2">
      <c r="M2735" s="44"/>
    </row>
    <row r="2736" spans="13:13" s="8" customFormat="1" x14ac:dyDescent="0.2">
      <c r="M2736" s="44"/>
    </row>
    <row r="2737" spans="13:13" s="8" customFormat="1" x14ac:dyDescent="0.2">
      <c r="M2737" s="44"/>
    </row>
    <row r="2738" spans="13:13" s="8" customFormat="1" x14ac:dyDescent="0.2">
      <c r="M2738" s="44"/>
    </row>
    <row r="2739" spans="13:13" s="8" customFormat="1" x14ac:dyDescent="0.2">
      <c r="M2739" s="44"/>
    </row>
    <row r="2740" spans="13:13" s="8" customFormat="1" x14ac:dyDescent="0.2">
      <c r="M2740" s="44"/>
    </row>
    <row r="2741" spans="13:13" s="8" customFormat="1" x14ac:dyDescent="0.2">
      <c r="M2741" s="44"/>
    </row>
    <row r="2742" spans="13:13" s="8" customFormat="1" x14ac:dyDescent="0.2">
      <c r="M2742" s="44"/>
    </row>
    <row r="2743" spans="13:13" s="8" customFormat="1" x14ac:dyDescent="0.2">
      <c r="M2743" s="44"/>
    </row>
    <row r="2744" spans="13:13" s="8" customFormat="1" x14ac:dyDescent="0.2">
      <c r="M2744" s="44"/>
    </row>
    <row r="2745" spans="13:13" s="8" customFormat="1" x14ac:dyDescent="0.2">
      <c r="M2745" s="44"/>
    </row>
    <row r="2746" spans="13:13" s="8" customFormat="1" x14ac:dyDescent="0.2">
      <c r="M2746" s="44"/>
    </row>
    <row r="2747" spans="13:13" s="8" customFormat="1" x14ac:dyDescent="0.2">
      <c r="M2747" s="44"/>
    </row>
    <row r="2748" spans="13:13" s="8" customFormat="1" x14ac:dyDescent="0.2">
      <c r="M2748" s="44"/>
    </row>
    <row r="2749" spans="13:13" s="8" customFormat="1" x14ac:dyDescent="0.2">
      <c r="M2749" s="44"/>
    </row>
    <row r="2750" spans="13:13" s="8" customFormat="1" x14ac:dyDescent="0.2">
      <c r="M2750" s="44"/>
    </row>
    <row r="2751" spans="13:13" s="8" customFormat="1" x14ac:dyDescent="0.2">
      <c r="M2751" s="44"/>
    </row>
    <row r="2752" spans="13:13" s="8" customFormat="1" x14ac:dyDescent="0.2">
      <c r="M2752" s="44"/>
    </row>
    <row r="2753" spans="13:13" s="8" customFormat="1" x14ac:dyDescent="0.2">
      <c r="M2753" s="44"/>
    </row>
    <row r="2754" spans="13:13" s="8" customFormat="1" x14ac:dyDescent="0.2">
      <c r="M2754" s="44"/>
    </row>
    <row r="2755" spans="13:13" s="8" customFormat="1" x14ac:dyDescent="0.2">
      <c r="M2755" s="44"/>
    </row>
    <row r="2756" spans="13:13" s="8" customFormat="1" x14ac:dyDescent="0.2">
      <c r="M2756" s="44"/>
    </row>
    <row r="2757" spans="13:13" s="8" customFormat="1" x14ac:dyDescent="0.2">
      <c r="M2757" s="44"/>
    </row>
    <row r="2758" spans="13:13" s="8" customFormat="1" x14ac:dyDescent="0.2">
      <c r="M2758" s="44"/>
    </row>
    <row r="2759" spans="13:13" s="8" customFormat="1" x14ac:dyDescent="0.2">
      <c r="M2759" s="44"/>
    </row>
    <row r="2760" spans="13:13" s="8" customFormat="1" x14ac:dyDescent="0.2">
      <c r="M2760" s="44"/>
    </row>
    <row r="2761" spans="13:13" s="8" customFormat="1" x14ac:dyDescent="0.2">
      <c r="M2761" s="44"/>
    </row>
    <row r="2762" spans="13:13" s="8" customFormat="1" x14ac:dyDescent="0.2">
      <c r="M2762" s="44"/>
    </row>
    <row r="2763" spans="13:13" s="8" customFormat="1" x14ac:dyDescent="0.2">
      <c r="M2763" s="44"/>
    </row>
    <row r="2764" spans="13:13" s="8" customFormat="1" x14ac:dyDescent="0.2">
      <c r="M2764" s="44"/>
    </row>
    <row r="2765" spans="13:13" s="8" customFormat="1" x14ac:dyDescent="0.2">
      <c r="M2765" s="44"/>
    </row>
    <row r="2766" spans="13:13" s="8" customFormat="1" x14ac:dyDescent="0.2">
      <c r="M2766" s="44"/>
    </row>
    <row r="2767" spans="13:13" s="8" customFormat="1" x14ac:dyDescent="0.2">
      <c r="M2767" s="44"/>
    </row>
    <row r="2768" spans="13:13" s="8" customFormat="1" x14ac:dyDescent="0.2">
      <c r="M2768" s="44"/>
    </row>
    <row r="2769" spans="13:13" s="8" customFormat="1" x14ac:dyDescent="0.2">
      <c r="M2769" s="44"/>
    </row>
    <row r="2770" spans="13:13" s="8" customFormat="1" x14ac:dyDescent="0.2">
      <c r="M2770" s="44"/>
    </row>
    <row r="2771" spans="13:13" s="8" customFormat="1" x14ac:dyDescent="0.2">
      <c r="M2771" s="44"/>
    </row>
    <row r="2772" spans="13:13" s="8" customFormat="1" x14ac:dyDescent="0.2">
      <c r="M2772" s="44"/>
    </row>
    <row r="2773" spans="13:13" s="8" customFormat="1" x14ac:dyDescent="0.2">
      <c r="M2773" s="44"/>
    </row>
    <row r="2774" spans="13:13" s="8" customFormat="1" x14ac:dyDescent="0.2">
      <c r="M2774" s="44"/>
    </row>
    <row r="2775" spans="13:13" s="8" customFormat="1" x14ac:dyDescent="0.2">
      <c r="M2775" s="44"/>
    </row>
    <row r="2776" spans="13:13" s="8" customFormat="1" x14ac:dyDescent="0.2">
      <c r="M2776" s="44"/>
    </row>
    <row r="2777" spans="13:13" s="8" customFormat="1" x14ac:dyDescent="0.2">
      <c r="M2777" s="44"/>
    </row>
    <row r="2778" spans="13:13" s="8" customFormat="1" x14ac:dyDescent="0.2">
      <c r="M2778" s="44"/>
    </row>
    <row r="2779" spans="13:13" s="8" customFormat="1" x14ac:dyDescent="0.2">
      <c r="M2779" s="44"/>
    </row>
    <row r="2780" spans="13:13" s="8" customFormat="1" x14ac:dyDescent="0.2">
      <c r="M2780" s="44"/>
    </row>
    <row r="2781" spans="13:13" s="8" customFormat="1" x14ac:dyDescent="0.2">
      <c r="M2781" s="44"/>
    </row>
    <row r="2782" spans="13:13" s="8" customFormat="1" x14ac:dyDescent="0.2">
      <c r="M2782" s="44"/>
    </row>
    <row r="2783" spans="13:13" s="8" customFormat="1" x14ac:dyDescent="0.2">
      <c r="M2783" s="44"/>
    </row>
    <row r="2784" spans="13:13" s="8" customFormat="1" x14ac:dyDescent="0.2">
      <c r="M2784" s="44"/>
    </row>
    <row r="2785" spans="13:13" s="8" customFormat="1" x14ac:dyDescent="0.2">
      <c r="M2785" s="44"/>
    </row>
    <row r="2786" spans="13:13" s="8" customFormat="1" x14ac:dyDescent="0.2">
      <c r="M2786" s="44"/>
    </row>
    <row r="2787" spans="13:13" s="8" customFormat="1" x14ac:dyDescent="0.2">
      <c r="M2787" s="44"/>
    </row>
    <row r="2788" spans="13:13" s="8" customFormat="1" x14ac:dyDescent="0.2">
      <c r="M2788" s="44"/>
    </row>
    <row r="2789" spans="13:13" s="8" customFormat="1" x14ac:dyDescent="0.2">
      <c r="M2789" s="44"/>
    </row>
    <row r="2790" spans="13:13" s="8" customFormat="1" x14ac:dyDescent="0.2">
      <c r="M2790" s="44"/>
    </row>
    <row r="2791" spans="13:13" s="8" customFormat="1" x14ac:dyDescent="0.2">
      <c r="M2791" s="44"/>
    </row>
    <row r="2792" spans="13:13" s="8" customFormat="1" x14ac:dyDescent="0.2">
      <c r="M2792" s="44"/>
    </row>
    <row r="2793" spans="13:13" s="8" customFormat="1" x14ac:dyDescent="0.2">
      <c r="M2793" s="44"/>
    </row>
    <row r="2794" spans="13:13" s="8" customFormat="1" x14ac:dyDescent="0.2">
      <c r="M2794" s="44"/>
    </row>
    <row r="2795" spans="13:13" s="8" customFormat="1" x14ac:dyDescent="0.2">
      <c r="M2795" s="44"/>
    </row>
    <row r="2796" spans="13:13" s="8" customFormat="1" x14ac:dyDescent="0.2">
      <c r="M2796" s="44"/>
    </row>
    <row r="2797" spans="13:13" s="8" customFormat="1" x14ac:dyDescent="0.2">
      <c r="M2797" s="44"/>
    </row>
    <row r="2798" spans="13:13" s="8" customFormat="1" x14ac:dyDescent="0.2">
      <c r="M2798" s="44"/>
    </row>
    <row r="2799" spans="13:13" s="8" customFormat="1" x14ac:dyDescent="0.2">
      <c r="M2799" s="44"/>
    </row>
    <row r="2800" spans="13:13" s="8" customFormat="1" x14ac:dyDescent="0.2">
      <c r="M2800" s="44"/>
    </row>
    <row r="2801" spans="13:13" s="8" customFormat="1" x14ac:dyDescent="0.2">
      <c r="M2801" s="44"/>
    </row>
    <row r="2802" spans="13:13" s="8" customFormat="1" x14ac:dyDescent="0.2">
      <c r="M2802" s="44"/>
    </row>
    <row r="2803" spans="13:13" s="8" customFormat="1" x14ac:dyDescent="0.2">
      <c r="M2803" s="44"/>
    </row>
    <row r="2804" spans="13:13" s="8" customFormat="1" x14ac:dyDescent="0.2">
      <c r="M2804" s="44"/>
    </row>
    <row r="2805" spans="13:13" s="8" customFormat="1" x14ac:dyDescent="0.2">
      <c r="M2805" s="44"/>
    </row>
    <row r="2806" spans="13:13" s="8" customFormat="1" x14ac:dyDescent="0.2">
      <c r="M2806" s="44"/>
    </row>
    <row r="2807" spans="13:13" s="8" customFormat="1" x14ac:dyDescent="0.2">
      <c r="M2807" s="44"/>
    </row>
    <row r="2808" spans="13:13" s="8" customFormat="1" x14ac:dyDescent="0.2">
      <c r="M2808" s="44"/>
    </row>
    <row r="2809" spans="13:13" s="8" customFormat="1" x14ac:dyDescent="0.2">
      <c r="M2809" s="44"/>
    </row>
    <row r="2810" spans="13:13" s="8" customFormat="1" x14ac:dyDescent="0.2">
      <c r="M2810" s="44"/>
    </row>
    <row r="2811" spans="13:13" s="8" customFormat="1" x14ac:dyDescent="0.2">
      <c r="M2811" s="44"/>
    </row>
    <row r="2812" spans="13:13" s="8" customFormat="1" x14ac:dyDescent="0.2">
      <c r="M2812" s="44"/>
    </row>
    <row r="2813" spans="13:13" s="8" customFormat="1" x14ac:dyDescent="0.2">
      <c r="M2813" s="44"/>
    </row>
    <row r="2814" spans="13:13" s="8" customFormat="1" x14ac:dyDescent="0.2">
      <c r="M2814" s="44"/>
    </row>
    <row r="2815" spans="13:13" s="8" customFormat="1" x14ac:dyDescent="0.2">
      <c r="M2815" s="44"/>
    </row>
    <row r="2816" spans="13:13" s="8" customFormat="1" x14ac:dyDescent="0.2">
      <c r="M2816" s="44"/>
    </row>
    <row r="2817" spans="13:13" s="8" customFormat="1" x14ac:dyDescent="0.2">
      <c r="M2817" s="44"/>
    </row>
    <row r="2818" spans="13:13" s="8" customFormat="1" x14ac:dyDescent="0.2">
      <c r="M2818" s="44"/>
    </row>
    <row r="2819" spans="13:13" s="8" customFormat="1" x14ac:dyDescent="0.2">
      <c r="M2819" s="44"/>
    </row>
    <row r="2820" spans="13:13" s="8" customFormat="1" x14ac:dyDescent="0.2">
      <c r="M2820" s="44"/>
    </row>
    <row r="2821" spans="13:13" s="8" customFormat="1" x14ac:dyDescent="0.2">
      <c r="M2821" s="44"/>
    </row>
    <row r="2822" spans="13:13" s="8" customFormat="1" x14ac:dyDescent="0.2">
      <c r="M2822" s="44"/>
    </row>
    <row r="2823" spans="13:13" s="8" customFormat="1" x14ac:dyDescent="0.2">
      <c r="M2823" s="44"/>
    </row>
    <row r="2824" spans="13:13" s="8" customFormat="1" x14ac:dyDescent="0.2">
      <c r="M2824" s="44"/>
    </row>
    <row r="2825" spans="13:13" s="8" customFormat="1" x14ac:dyDescent="0.2">
      <c r="M2825" s="44"/>
    </row>
    <row r="2826" spans="13:13" s="8" customFormat="1" x14ac:dyDescent="0.2">
      <c r="M2826" s="44"/>
    </row>
    <row r="2827" spans="13:13" s="8" customFormat="1" x14ac:dyDescent="0.2">
      <c r="M2827" s="44"/>
    </row>
    <row r="2828" spans="13:13" s="8" customFormat="1" x14ac:dyDescent="0.2">
      <c r="M2828" s="44"/>
    </row>
    <row r="2829" spans="13:13" s="8" customFormat="1" x14ac:dyDescent="0.2">
      <c r="M2829" s="44"/>
    </row>
    <row r="2830" spans="13:13" s="8" customFormat="1" x14ac:dyDescent="0.2">
      <c r="M2830" s="44"/>
    </row>
    <row r="2831" spans="13:13" s="8" customFormat="1" x14ac:dyDescent="0.2">
      <c r="M2831" s="44"/>
    </row>
    <row r="2832" spans="13:13" s="8" customFormat="1" x14ac:dyDescent="0.2">
      <c r="M2832" s="44"/>
    </row>
    <row r="2833" spans="13:13" s="8" customFormat="1" x14ac:dyDescent="0.2">
      <c r="M2833" s="44"/>
    </row>
    <row r="2834" spans="13:13" s="8" customFormat="1" x14ac:dyDescent="0.2">
      <c r="M2834" s="44"/>
    </row>
    <row r="2835" spans="13:13" s="8" customFormat="1" x14ac:dyDescent="0.2">
      <c r="M2835" s="44"/>
    </row>
    <row r="2836" spans="13:13" s="8" customFormat="1" x14ac:dyDescent="0.2">
      <c r="M2836" s="44"/>
    </row>
    <row r="2837" spans="13:13" s="8" customFormat="1" x14ac:dyDescent="0.2">
      <c r="M2837" s="44"/>
    </row>
    <row r="2838" spans="13:13" s="8" customFormat="1" x14ac:dyDescent="0.2">
      <c r="M2838" s="44"/>
    </row>
    <row r="2839" spans="13:13" s="8" customFormat="1" x14ac:dyDescent="0.2">
      <c r="M2839" s="44"/>
    </row>
    <row r="2840" spans="13:13" s="8" customFormat="1" x14ac:dyDescent="0.2">
      <c r="M2840" s="44"/>
    </row>
    <row r="2841" spans="13:13" s="8" customFormat="1" x14ac:dyDescent="0.2">
      <c r="M2841" s="44"/>
    </row>
    <row r="2842" spans="13:13" s="8" customFormat="1" x14ac:dyDescent="0.2">
      <c r="M2842" s="44"/>
    </row>
    <row r="2843" spans="13:13" s="8" customFormat="1" x14ac:dyDescent="0.2">
      <c r="M2843" s="44"/>
    </row>
    <row r="2844" spans="13:13" s="8" customFormat="1" x14ac:dyDescent="0.2">
      <c r="M2844" s="44"/>
    </row>
    <row r="2845" spans="13:13" s="8" customFormat="1" x14ac:dyDescent="0.2">
      <c r="M2845" s="44"/>
    </row>
    <row r="2846" spans="13:13" s="8" customFormat="1" x14ac:dyDescent="0.2">
      <c r="M2846" s="44"/>
    </row>
    <row r="2847" spans="13:13" s="8" customFormat="1" x14ac:dyDescent="0.2">
      <c r="M2847" s="44"/>
    </row>
    <row r="2848" spans="13:13" s="8" customFormat="1" x14ac:dyDescent="0.2">
      <c r="M2848" s="44"/>
    </row>
    <row r="2849" spans="13:13" s="8" customFormat="1" x14ac:dyDescent="0.2">
      <c r="M2849" s="44"/>
    </row>
    <row r="2850" spans="13:13" s="8" customFormat="1" x14ac:dyDescent="0.2">
      <c r="M2850" s="44"/>
    </row>
    <row r="2851" spans="13:13" s="8" customFormat="1" x14ac:dyDescent="0.2">
      <c r="M2851" s="44"/>
    </row>
    <row r="2852" spans="13:13" s="8" customFormat="1" x14ac:dyDescent="0.2">
      <c r="M2852" s="44"/>
    </row>
    <row r="2853" spans="13:13" s="8" customFormat="1" x14ac:dyDescent="0.2">
      <c r="M2853" s="44"/>
    </row>
    <row r="2854" spans="13:13" s="8" customFormat="1" x14ac:dyDescent="0.2">
      <c r="M2854" s="44"/>
    </row>
    <row r="2855" spans="13:13" s="8" customFormat="1" x14ac:dyDescent="0.2">
      <c r="M2855" s="44"/>
    </row>
    <row r="2856" spans="13:13" s="8" customFormat="1" x14ac:dyDescent="0.2">
      <c r="M2856" s="44"/>
    </row>
    <row r="2857" spans="13:13" s="8" customFormat="1" x14ac:dyDescent="0.2">
      <c r="M2857" s="44"/>
    </row>
    <row r="2858" spans="13:13" s="8" customFormat="1" x14ac:dyDescent="0.2">
      <c r="M2858" s="44"/>
    </row>
    <row r="2859" spans="13:13" s="8" customFormat="1" x14ac:dyDescent="0.2">
      <c r="M2859" s="44"/>
    </row>
    <row r="2860" spans="13:13" s="8" customFormat="1" x14ac:dyDescent="0.2">
      <c r="M2860" s="44"/>
    </row>
    <row r="2861" spans="13:13" s="8" customFormat="1" x14ac:dyDescent="0.2">
      <c r="M2861" s="44"/>
    </row>
    <row r="2862" spans="13:13" s="8" customFormat="1" x14ac:dyDescent="0.2">
      <c r="M2862" s="44"/>
    </row>
    <row r="2863" spans="13:13" s="8" customFormat="1" x14ac:dyDescent="0.2">
      <c r="M2863" s="44"/>
    </row>
    <row r="2864" spans="13:13" s="8" customFormat="1" x14ac:dyDescent="0.2">
      <c r="M2864" s="44"/>
    </row>
    <row r="2865" spans="13:13" s="8" customFormat="1" x14ac:dyDescent="0.2">
      <c r="M2865" s="44"/>
    </row>
    <row r="2866" spans="13:13" s="8" customFormat="1" x14ac:dyDescent="0.2">
      <c r="M2866" s="44"/>
    </row>
    <row r="2867" spans="13:13" s="8" customFormat="1" x14ac:dyDescent="0.2">
      <c r="M2867" s="44"/>
    </row>
    <row r="2868" spans="13:13" s="8" customFormat="1" x14ac:dyDescent="0.2">
      <c r="M2868" s="44"/>
    </row>
    <row r="2869" spans="13:13" s="8" customFormat="1" x14ac:dyDescent="0.2">
      <c r="M2869" s="44"/>
    </row>
    <row r="2870" spans="13:13" s="8" customFormat="1" x14ac:dyDescent="0.2">
      <c r="M2870" s="44"/>
    </row>
    <row r="2871" spans="13:13" s="8" customFormat="1" x14ac:dyDescent="0.2">
      <c r="M2871" s="44"/>
    </row>
    <row r="2872" spans="13:13" s="8" customFormat="1" x14ac:dyDescent="0.2">
      <c r="M2872" s="44"/>
    </row>
    <row r="2873" spans="13:13" s="8" customFormat="1" x14ac:dyDescent="0.2">
      <c r="M2873" s="44"/>
    </row>
    <row r="2874" spans="13:13" s="8" customFormat="1" x14ac:dyDescent="0.2">
      <c r="M2874" s="44"/>
    </row>
    <row r="2875" spans="13:13" s="8" customFormat="1" x14ac:dyDescent="0.2">
      <c r="M2875" s="44"/>
    </row>
    <row r="2876" spans="13:13" s="8" customFormat="1" x14ac:dyDescent="0.2">
      <c r="M2876" s="44"/>
    </row>
    <row r="2877" spans="13:13" s="8" customFormat="1" x14ac:dyDescent="0.2">
      <c r="M2877" s="44"/>
    </row>
    <row r="2878" spans="13:13" s="8" customFormat="1" x14ac:dyDescent="0.2">
      <c r="M2878" s="44"/>
    </row>
    <row r="2879" spans="13:13" s="8" customFormat="1" x14ac:dyDescent="0.2">
      <c r="M2879" s="44"/>
    </row>
    <row r="2880" spans="13:13" s="8" customFormat="1" x14ac:dyDescent="0.2">
      <c r="M2880" s="44"/>
    </row>
    <row r="2881" spans="13:13" s="8" customFormat="1" x14ac:dyDescent="0.2">
      <c r="M2881" s="44"/>
    </row>
    <row r="2882" spans="13:13" s="8" customFormat="1" x14ac:dyDescent="0.2">
      <c r="M2882" s="44"/>
    </row>
    <row r="2883" spans="13:13" s="8" customFormat="1" x14ac:dyDescent="0.2">
      <c r="M2883" s="44"/>
    </row>
    <row r="2884" spans="13:13" s="8" customFormat="1" x14ac:dyDescent="0.2">
      <c r="M2884" s="44"/>
    </row>
    <row r="2885" spans="13:13" s="8" customFormat="1" x14ac:dyDescent="0.2">
      <c r="M2885" s="44"/>
    </row>
    <row r="2886" spans="13:13" s="8" customFormat="1" x14ac:dyDescent="0.2">
      <c r="M2886" s="44"/>
    </row>
    <row r="2887" spans="13:13" s="8" customFormat="1" x14ac:dyDescent="0.2">
      <c r="M2887" s="44"/>
    </row>
    <row r="2888" spans="13:13" s="8" customFormat="1" x14ac:dyDescent="0.2">
      <c r="M2888" s="44"/>
    </row>
    <row r="2889" spans="13:13" s="8" customFormat="1" x14ac:dyDescent="0.2">
      <c r="M2889" s="44"/>
    </row>
    <row r="2890" spans="13:13" s="8" customFormat="1" x14ac:dyDescent="0.2">
      <c r="M2890" s="44"/>
    </row>
    <row r="2891" spans="13:13" s="8" customFormat="1" x14ac:dyDescent="0.2">
      <c r="M2891" s="44"/>
    </row>
    <row r="2892" spans="13:13" s="8" customFormat="1" x14ac:dyDescent="0.2">
      <c r="M2892" s="44"/>
    </row>
    <row r="2893" spans="13:13" s="8" customFormat="1" x14ac:dyDescent="0.2">
      <c r="M2893" s="44"/>
    </row>
    <row r="2894" spans="13:13" s="8" customFormat="1" x14ac:dyDescent="0.2">
      <c r="M2894" s="44"/>
    </row>
    <row r="2895" spans="13:13" s="8" customFormat="1" x14ac:dyDescent="0.2">
      <c r="M2895" s="44"/>
    </row>
    <row r="2896" spans="13:13" s="8" customFormat="1" x14ac:dyDescent="0.2">
      <c r="M2896" s="44"/>
    </row>
    <row r="2897" spans="13:13" s="8" customFormat="1" x14ac:dyDescent="0.2">
      <c r="M2897" s="44"/>
    </row>
    <row r="2898" spans="13:13" s="8" customFormat="1" x14ac:dyDescent="0.2">
      <c r="M2898" s="44"/>
    </row>
    <row r="2899" spans="13:13" s="8" customFormat="1" x14ac:dyDescent="0.2">
      <c r="M2899" s="44"/>
    </row>
    <row r="2900" spans="13:13" s="8" customFormat="1" x14ac:dyDescent="0.2">
      <c r="M2900" s="44"/>
    </row>
    <row r="2901" spans="13:13" s="8" customFormat="1" x14ac:dyDescent="0.2">
      <c r="M2901" s="44"/>
    </row>
    <row r="2902" spans="13:13" s="8" customFormat="1" x14ac:dyDescent="0.2">
      <c r="M2902" s="44"/>
    </row>
    <row r="2903" spans="13:13" s="8" customFormat="1" x14ac:dyDescent="0.2">
      <c r="M2903" s="44"/>
    </row>
    <row r="2904" spans="13:13" s="8" customFormat="1" x14ac:dyDescent="0.2">
      <c r="M2904" s="44"/>
    </row>
    <row r="2905" spans="13:13" s="8" customFormat="1" x14ac:dyDescent="0.2">
      <c r="M2905" s="44"/>
    </row>
    <row r="2906" spans="13:13" s="8" customFormat="1" x14ac:dyDescent="0.2">
      <c r="M2906" s="44"/>
    </row>
    <row r="2907" spans="13:13" s="8" customFormat="1" x14ac:dyDescent="0.2">
      <c r="M2907" s="44"/>
    </row>
    <row r="2908" spans="13:13" s="8" customFormat="1" x14ac:dyDescent="0.2">
      <c r="M2908" s="44"/>
    </row>
    <row r="2909" spans="13:13" s="8" customFormat="1" x14ac:dyDescent="0.2">
      <c r="M2909" s="44"/>
    </row>
    <row r="2910" spans="13:13" s="8" customFormat="1" x14ac:dyDescent="0.2">
      <c r="M2910" s="44"/>
    </row>
    <row r="2911" spans="13:13" s="8" customFormat="1" x14ac:dyDescent="0.2">
      <c r="M2911" s="44"/>
    </row>
    <row r="2912" spans="13:13" s="8" customFormat="1" x14ac:dyDescent="0.2">
      <c r="M2912" s="44"/>
    </row>
    <row r="2913" spans="13:13" s="8" customFormat="1" x14ac:dyDescent="0.2">
      <c r="M2913" s="44"/>
    </row>
    <row r="2914" spans="13:13" s="8" customFormat="1" x14ac:dyDescent="0.2">
      <c r="M2914" s="44"/>
    </row>
    <row r="2915" spans="13:13" s="8" customFormat="1" x14ac:dyDescent="0.2">
      <c r="M2915" s="44"/>
    </row>
    <row r="2916" spans="13:13" s="8" customFormat="1" x14ac:dyDescent="0.2">
      <c r="M2916" s="44"/>
    </row>
    <row r="2917" spans="13:13" s="8" customFormat="1" x14ac:dyDescent="0.2">
      <c r="M2917" s="44"/>
    </row>
    <row r="2918" spans="13:13" s="8" customFormat="1" x14ac:dyDescent="0.2">
      <c r="M2918" s="44"/>
    </row>
    <row r="2919" spans="13:13" s="8" customFormat="1" x14ac:dyDescent="0.2">
      <c r="M2919" s="44"/>
    </row>
    <row r="2920" spans="13:13" s="8" customFormat="1" x14ac:dyDescent="0.2">
      <c r="M2920" s="44"/>
    </row>
    <row r="2921" spans="13:13" s="8" customFormat="1" x14ac:dyDescent="0.2">
      <c r="M2921" s="44"/>
    </row>
    <row r="2922" spans="13:13" s="8" customFormat="1" x14ac:dyDescent="0.2">
      <c r="M2922" s="44"/>
    </row>
    <row r="2923" spans="13:13" s="8" customFormat="1" x14ac:dyDescent="0.2">
      <c r="M2923" s="44"/>
    </row>
    <row r="2924" spans="13:13" s="8" customFormat="1" x14ac:dyDescent="0.2">
      <c r="M2924" s="44"/>
    </row>
    <row r="2925" spans="13:13" s="8" customFormat="1" x14ac:dyDescent="0.2">
      <c r="M2925" s="44"/>
    </row>
    <row r="2926" spans="13:13" s="8" customFormat="1" x14ac:dyDescent="0.2">
      <c r="M2926" s="44"/>
    </row>
    <row r="2927" spans="13:13" s="8" customFormat="1" x14ac:dyDescent="0.2">
      <c r="M2927" s="44"/>
    </row>
    <row r="2928" spans="13:13" s="8" customFormat="1" x14ac:dyDescent="0.2">
      <c r="M2928" s="44"/>
    </row>
    <row r="2929" spans="13:13" s="8" customFormat="1" x14ac:dyDescent="0.2">
      <c r="M2929" s="44"/>
    </row>
    <row r="2930" spans="13:13" s="8" customFormat="1" x14ac:dyDescent="0.2">
      <c r="M2930" s="44"/>
    </row>
    <row r="2931" spans="13:13" s="8" customFormat="1" x14ac:dyDescent="0.2">
      <c r="M2931" s="44"/>
    </row>
    <row r="2932" spans="13:13" s="8" customFormat="1" x14ac:dyDescent="0.2">
      <c r="M2932" s="44"/>
    </row>
    <row r="2933" spans="13:13" s="8" customFormat="1" x14ac:dyDescent="0.2">
      <c r="M2933" s="44"/>
    </row>
    <row r="2934" spans="13:13" s="8" customFormat="1" x14ac:dyDescent="0.2">
      <c r="M2934" s="44"/>
    </row>
    <row r="2935" spans="13:13" s="8" customFormat="1" x14ac:dyDescent="0.2">
      <c r="M2935" s="44"/>
    </row>
    <row r="2936" spans="13:13" s="8" customFormat="1" x14ac:dyDescent="0.2">
      <c r="M2936" s="44"/>
    </row>
    <row r="2937" spans="13:13" s="8" customFormat="1" x14ac:dyDescent="0.2">
      <c r="M2937" s="44"/>
    </row>
    <row r="2938" spans="13:13" s="8" customFormat="1" x14ac:dyDescent="0.2">
      <c r="M2938" s="44"/>
    </row>
    <row r="2939" spans="13:13" s="8" customFormat="1" x14ac:dyDescent="0.2">
      <c r="M2939" s="44"/>
    </row>
    <row r="2940" spans="13:13" s="8" customFormat="1" x14ac:dyDescent="0.2">
      <c r="M2940" s="44"/>
    </row>
    <row r="2941" spans="13:13" s="8" customFormat="1" x14ac:dyDescent="0.2">
      <c r="M2941" s="44"/>
    </row>
    <row r="2942" spans="13:13" s="8" customFormat="1" x14ac:dyDescent="0.2">
      <c r="M2942" s="44"/>
    </row>
    <row r="2943" spans="13:13" s="8" customFormat="1" x14ac:dyDescent="0.2">
      <c r="M2943" s="44"/>
    </row>
    <row r="2944" spans="13:13" s="8" customFormat="1" x14ac:dyDescent="0.2">
      <c r="M2944" s="44"/>
    </row>
    <row r="2945" spans="13:13" s="8" customFormat="1" x14ac:dyDescent="0.2">
      <c r="M2945" s="44"/>
    </row>
    <row r="2946" spans="13:13" s="8" customFormat="1" x14ac:dyDescent="0.2">
      <c r="M2946" s="44"/>
    </row>
    <row r="2947" spans="13:13" s="8" customFormat="1" x14ac:dyDescent="0.2">
      <c r="M2947" s="44"/>
    </row>
    <row r="2948" spans="13:13" s="8" customFormat="1" x14ac:dyDescent="0.2">
      <c r="M2948" s="44"/>
    </row>
    <row r="2949" spans="13:13" s="8" customFormat="1" x14ac:dyDescent="0.2">
      <c r="M2949" s="44"/>
    </row>
    <row r="2950" spans="13:13" s="8" customFormat="1" x14ac:dyDescent="0.2">
      <c r="M2950" s="44"/>
    </row>
    <row r="2951" spans="13:13" s="8" customFormat="1" x14ac:dyDescent="0.2">
      <c r="M2951" s="44"/>
    </row>
    <row r="2952" spans="13:13" s="8" customFormat="1" x14ac:dyDescent="0.2">
      <c r="M2952" s="44"/>
    </row>
    <row r="2953" spans="13:13" s="8" customFormat="1" x14ac:dyDescent="0.2">
      <c r="M2953" s="44"/>
    </row>
    <row r="2954" spans="13:13" s="8" customFormat="1" x14ac:dyDescent="0.2">
      <c r="M2954" s="44"/>
    </row>
    <row r="2955" spans="13:13" s="8" customFormat="1" x14ac:dyDescent="0.2">
      <c r="M2955" s="44"/>
    </row>
    <row r="2956" spans="13:13" s="8" customFormat="1" x14ac:dyDescent="0.2">
      <c r="M2956" s="44"/>
    </row>
    <row r="2957" spans="13:13" s="8" customFormat="1" x14ac:dyDescent="0.2">
      <c r="M2957" s="44"/>
    </row>
    <row r="2958" spans="13:13" s="8" customFormat="1" x14ac:dyDescent="0.2">
      <c r="M2958" s="44"/>
    </row>
    <row r="2959" spans="13:13" s="8" customFormat="1" x14ac:dyDescent="0.2">
      <c r="M2959" s="44"/>
    </row>
    <row r="2960" spans="13:13" s="8" customFormat="1" x14ac:dyDescent="0.2">
      <c r="M2960" s="44"/>
    </row>
    <row r="2961" spans="13:13" s="8" customFormat="1" x14ac:dyDescent="0.2">
      <c r="M2961" s="44"/>
    </row>
    <row r="2962" spans="13:13" s="8" customFormat="1" x14ac:dyDescent="0.2">
      <c r="M2962" s="44"/>
    </row>
    <row r="2963" spans="13:13" s="8" customFormat="1" x14ac:dyDescent="0.2">
      <c r="M2963" s="44"/>
    </row>
    <row r="2964" spans="13:13" s="8" customFormat="1" x14ac:dyDescent="0.2">
      <c r="M2964" s="44"/>
    </row>
    <row r="2965" spans="13:13" s="8" customFormat="1" x14ac:dyDescent="0.2">
      <c r="M2965" s="44"/>
    </row>
    <row r="2966" spans="13:13" s="8" customFormat="1" x14ac:dyDescent="0.2">
      <c r="M2966" s="44"/>
    </row>
    <row r="2967" spans="13:13" s="8" customFormat="1" x14ac:dyDescent="0.2">
      <c r="M2967" s="44"/>
    </row>
    <row r="2968" spans="13:13" s="8" customFormat="1" x14ac:dyDescent="0.2">
      <c r="M2968" s="44"/>
    </row>
    <row r="2969" spans="13:13" s="8" customFormat="1" x14ac:dyDescent="0.2">
      <c r="M2969" s="44"/>
    </row>
    <row r="2970" spans="13:13" s="8" customFormat="1" x14ac:dyDescent="0.2">
      <c r="M2970" s="44"/>
    </row>
    <row r="2971" spans="13:13" s="8" customFormat="1" x14ac:dyDescent="0.2">
      <c r="M2971" s="44"/>
    </row>
    <row r="2972" spans="13:13" s="8" customFormat="1" x14ac:dyDescent="0.2">
      <c r="M2972" s="44"/>
    </row>
    <row r="2973" spans="13:13" s="8" customFormat="1" x14ac:dyDescent="0.2">
      <c r="M2973" s="44"/>
    </row>
    <row r="2974" spans="13:13" s="8" customFormat="1" x14ac:dyDescent="0.2">
      <c r="M2974" s="44"/>
    </row>
    <row r="2975" spans="13:13" s="8" customFormat="1" x14ac:dyDescent="0.2">
      <c r="M2975" s="44"/>
    </row>
    <row r="2976" spans="13:13" s="8" customFormat="1" x14ac:dyDescent="0.2">
      <c r="M2976" s="44"/>
    </row>
    <row r="2977" spans="13:13" s="8" customFormat="1" x14ac:dyDescent="0.2">
      <c r="M2977" s="44"/>
    </row>
    <row r="2978" spans="13:13" s="8" customFormat="1" x14ac:dyDescent="0.2">
      <c r="M2978" s="44"/>
    </row>
    <row r="2979" spans="13:13" s="8" customFormat="1" x14ac:dyDescent="0.2">
      <c r="M2979" s="44"/>
    </row>
    <row r="2980" spans="13:13" s="8" customFormat="1" x14ac:dyDescent="0.2">
      <c r="M2980" s="44"/>
    </row>
    <row r="2981" spans="13:13" s="8" customFormat="1" x14ac:dyDescent="0.2">
      <c r="M2981" s="44"/>
    </row>
    <row r="2982" spans="13:13" s="8" customFormat="1" x14ac:dyDescent="0.2">
      <c r="M2982" s="44"/>
    </row>
    <row r="2983" spans="13:13" s="8" customFormat="1" x14ac:dyDescent="0.2">
      <c r="M2983" s="44"/>
    </row>
    <row r="2984" spans="13:13" s="8" customFormat="1" x14ac:dyDescent="0.2">
      <c r="M2984" s="44"/>
    </row>
    <row r="2985" spans="13:13" s="8" customFormat="1" x14ac:dyDescent="0.2">
      <c r="M2985" s="44"/>
    </row>
    <row r="2986" spans="13:13" s="8" customFormat="1" x14ac:dyDescent="0.2">
      <c r="M2986" s="44"/>
    </row>
    <row r="2987" spans="13:13" s="8" customFormat="1" x14ac:dyDescent="0.2">
      <c r="M2987" s="44"/>
    </row>
    <row r="2988" spans="13:13" s="8" customFormat="1" x14ac:dyDescent="0.2">
      <c r="M2988" s="44"/>
    </row>
    <row r="2989" spans="13:13" s="8" customFormat="1" x14ac:dyDescent="0.2">
      <c r="M2989" s="44"/>
    </row>
    <row r="2990" spans="13:13" s="8" customFormat="1" x14ac:dyDescent="0.2">
      <c r="M2990" s="44"/>
    </row>
    <row r="2991" spans="13:13" s="8" customFormat="1" x14ac:dyDescent="0.2">
      <c r="M2991" s="44"/>
    </row>
    <row r="2992" spans="13:13" s="8" customFormat="1" x14ac:dyDescent="0.2">
      <c r="M2992" s="44"/>
    </row>
    <row r="2993" spans="13:13" s="8" customFormat="1" x14ac:dyDescent="0.2">
      <c r="M2993" s="44"/>
    </row>
    <row r="2994" spans="13:13" s="8" customFormat="1" x14ac:dyDescent="0.2">
      <c r="M2994" s="44"/>
    </row>
    <row r="2995" spans="13:13" s="8" customFormat="1" x14ac:dyDescent="0.2">
      <c r="M2995" s="44"/>
    </row>
    <row r="2996" spans="13:13" s="8" customFormat="1" x14ac:dyDescent="0.2">
      <c r="M2996" s="44"/>
    </row>
    <row r="2997" spans="13:13" s="8" customFormat="1" x14ac:dyDescent="0.2">
      <c r="M2997" s="44"/>
    </row>
    <row r="2998" spans="13:13" s="8" customFormat="1" x14ac:dyDescent="0.2">
      <c r="M2998" s="44"/>
    </row>
    <row r="2999" spans="13:13" s="8" customFormat="1" x14ac:dyDescent="0.2">
      <c r="M2999" s="44"/>
    </row>
    <row r="3000" spans="13:13" s="8" customFormat="1" x14ac:dyDescent="0.2">
      <c r="M3000" s="44"/>
    </row>
    <row r="3001" spans="13:13" s="8" customFormat="1" x14ac:dyDescent="0.2">
      <c r="M3001" s="44"/>
    </row>
    <row r="3002" spans="13:13" s="8" customFormat="1" x14ac:dyDescent="0.2">
      <c r="M3002" s="44"/>
    </row>
    <row r="3003" spans="13:13" s="8" customFormat="1" x14ac:dyDescent="0.2">
      <c r="M3003" s="44"/>
    </row>
    <row r="3004" spans="13:13" s="8" customFormat="1" x14ac:dyDescent="0.2">
      <c r="M3004" s="44"/>
    </row>
    <row r="3005" spans="13:13" s="8" customFormat="1" x14ac:dyDescent="0.2">
      <c r="M3005" s="44"/>
    </row>
    <row r="3006" spans="13:13" s="8" customFormat="1" x14ac:dyDescent="0.2">
      <c r="M3006" s="44"/>
    </row>
    <row r="3007" spans="13:13" s="8" customFormat="1" x14ac:dyDescent="0.2">
      <c r="M3007" s="44"/>
    </row>
    <row r="3008" spans="13:13" s="8" customFormat="1" x14ac:dyDescent="0.2">
      <c r="M3008" s="44"/>
    </row>
    <row r="3009" spans="13:13" s="8" customFormat="1" x14ac:dyDescent="0.2">
      <c r="M3009" s="44"/>
    </row>
    <row r="3010" spans="13:13" s="8" customFormat="1" x14ac:dyDescent="0.2">
      <c r="M3010" s="44"/>
    </row>
    <row r="3011" spans="13:13" s="8" customFormat="1" x14ac:dyDescent="0.2">
      <c r="M3011" s="44"/>
    </row>
    <row r="3012" spans="13:13" s="8" customFormat="1" x14ac:dyDescent="0.2">
      <c r="M3012" s="44"/>
    </row>
    <row r="3013" spans="13:13" s="8" customFormat="1" x14ac:dyDescent="0.2">
      <c r="M3013" s="44"/>
    </row>
    <row r="3014" spans="13:13" s="8" customFormat="1" x14ac:dyDescent="0.2">
      <c r="M3014" s="44"/>
    </row>
    <row r="3015" spans="13:13" s="8" customFormat="1" x14ac:dyDescent="0.2">
      <c r="M3015" s="44"/>
    </row>
    <row r="3016" spans="13:13" s="8" customFormat="1" x14ac:dyDescent="0.2">
      <c r="M3016" s="44"/>
    </row>
    <row r="3017" spans="13:13" s="8" customFormat="1" x14ac:dyDescent="0.2">
      <c r="M3017" s="44"/>
    </row>
    <row r="3018" spans="13:13" s="8" customFormat="1" x14ac:dyDescent="0.2">
      <c r="M3018" s="44"/>
    </row>
    <row r="3019" spans="13:13" s="8" customFormat="1" x14ac:dyDescent="0.2">
      <c r="M3019" s="44"/>
    </row>
    <row r="3020" spans="13:13" s="8" customFormat="1" x14ac:dyDescent="0.2">
      <c r="M3020" s="44"/>
    </row>
    <row r="3021" spans="13:13" s="8" customFormat="1" x14ac:dyDescent="0.2">
      <c r="M3021" s="44"/>
    </row>
    <row r="3022" spans="13:13" s="8" customFormat="1" x14ac:dyDescent="0.2">
      <c r="M3022" s="44"/>
    </row>
    <row r="3023" spans="13:13" s="8" customFormat="1" x14ac:dyDescent="0.2">
      <c r="M3023" s="44"/>
    </row>
    <row r="3024" spans="13:13" s="8" customFormat="1" x14ac:dyDescent="0.2">
      <c r="M3024" s="44"/>
    </row>
    <row r="3025" spans="13:13" s="8" customFormat="1" x14ac:dyDescent="0.2">
      <c r="M3025" s="44"/>
    </row>
    <row r="3026" spans="13:13" s="8" customFormat="1" x14ac:dyDescent="0.2">
      <c r="M3026" s="44"/>
    </row>
    <row r="3027" spans="13:13" s="8" customFormat="1" x14ac:dyDescent="0.2">
      <c r="M3027" s="44"/>
    </row>
    <row r="3028" spans="13:13" s="8" customFormat="1" x14ac:dyDescent="0.2">
      <c r="M3028" s="44"/>
    </row>
    <row r="3029" spans="13:13" s="8" customFormat="1" x14ac:dyDescent="0.2">
      <c r="M3029" s="44"/>
    </row>
    <row r="3030" spans="13:13" s="8" customFormat="1" x14ac:dyDescent="0.2">
      <c r="M3030" s="44"/>
    </row>
    <row r="3031" spans="13:13" s="8" customFormat="1" x14ac:dyDescent="0.2">
      <c r="M3031" s="44"/>
    </row>
    <row r="3032" spans="13:13" s="8" customFormat="1" x14ac:dyDescent="0.2">
      <c r="M3032" s="44"/>
    </row>
    <row r="3033" spans="13:13" s="8" customFormat="1" x14ac:dyDescent="0.2">
      <c r="M3033" s="44"/>
    </row>
    <row r="3034" spans="13:13" s="8" customFormat="1" x14ac:dyDescent="0.2">
      <c r="M3034" s="44"/>
    </row>
    <row r="3035" spans="13:13" s="8" customFormat="1" x14ac:dyDescent="0.2">
      <c r="M3035" s="44"/>
    </row>
    <row r="3036" spans="13:13" s="8" customFormat="1" x14ac:dyDescent="0.2">
      <c r="M3036" s="44"/>
    </row>
    <row r="3037" spans="13:13" s="8" customFormat="1" x14ac:dyDescent="0.2">
      <c r="M3037" s="44"/>
    </row>
    <row r="3038" spans="13:13" s="8" customFormat="1" x14ac:dyDescent="0.2">
      <c r="M3038" s="44"/>
    </row>
    <row r="3039" spans="13:13" s="8" customFormat="1" x14ac:dyDescent="0.2">
      <c r="M3039" s="44"/>
    </row>
    <row r="3040" spans="13:13" s="8" customFormat="1" x14ac:dyDescent="0.2">
      <c r="M3040" s="44"/>
    </row>
    <row r="3041" spans="13:13" s="8" customFormat="1" x14ac:dyDescent="0.2">
      <c r="M3041" s="44"/>
    </row>
    <row r="3042" spans="13:13" s="8" customFormat="1" x14ac:dyDescent="0.2">
      <c r="M3042" s="44"/>
    </row>
    <row r="3043" spans="13:13" s="8" customFormat="1" x14ac:dyDescent="0.2">
      <c r="M3043" s="44"/>
    </row>
    <row r="3044" spans="13:13" s="8" customFormat="1" x14ac:dyDescent="0.2">
      <c r="M3044" s="44"/>
    </row>
    <row r="3045" spans="13:13" s="8" customFormat="1" x14ac:dyDescent="0.2">
      <c r="M3045" s="44"/>
    </row>
    <row r="3046" spans="13:13" s="8" customFormat="1" x14ac:dyDescent="0.2">
      <c r="M3046" s="44"/>
    </row>
    <row r="3047" spans="13:13" s="8" customFormat="1" x14ac:dyDescent="0.2">
      <c r="M3047" s="44"/>
    </row>
    <row r="3048" spans="13:13" s="8" customFormat="1" x14ac:dyDescent="0.2">
      <c r="M3048" s="44"/>
    </row>
    <row r="3049" spans="13:13" s="8" customFormat="1" x14ac:dyDescent="0.2">
      <c r="M3049" s="44"/>
    </row>
    <row r="3050" spans="13:13" s="8" customFormat="1" x14ac:dyDescent="0.2">
      <c r="M3050" s="44"/>
    </row>
    <row r="3051" spans="13:13" s="8" customFormat="1" x14ac:dyDescent="0.2">
      <c r="M3051" s="44"/>
    </row>
    <row r="3052" spans="13:13" s="8" customFormat="1" x14ac:dyDescent="0.2">
      <c r="M3052" s="44"/>
    </row>
    <row r="3053" spans="13:13" s="8" customFormat="1" x14ac:dyDescent="0.2">
      <c r="M3053" s="44"/>
    </row>
    <row r="3054" spans="13:13" s="8" customFormat="1" x14ac:dyDescent="0.2">
      <c r="M3054" s="44"/>
    </row>
    <row r="3055" spans="13:13" s="8" customFormat="1" x14ac:dyDescent="0.2">
      <c r="M3055" s="44"/>
    </row>
    <row r="3056" spans="13:13" s="8" customFormat="1" x14ac:dyDescent="0.2">
      <c r="M3056" s="44"/>
    </row>
    <row r="3057" spans="13:13" s="8" customFormat="1" x14ac:dyDescent="0.2">
      <c r="M3057" s="44"/>
    </row>
    <row r="3058" spans="13:13" s="8" customFormat="1" x14ac:dyDescent="0.2">
      <c r="M3058" s="44"/>
    </row>
    <row r="3059" spans="13:13" s="8" customFormat="1" x14ac:dyDescent="0.2">
      <c r="M3059" s="44"/>
    </row>
    <row r="3060" spans="13:13" s="8" customFormat="1" x14ac:dyDescent="0.2">
      <c r="M3060" s="44"/>
    </row>
    <row r="3061" spans="13:13" s="8" customFormat="1" x14ac:dyDescent="0.2">
      <c r="M3061" s="44"/>
    </row>
    <row r="3062" spans="13:13" s="8" customFormat="1" x14ac:dyDescent="0.2">
      <c r="M3062" s="44"/>
    </row>
    <row r="3063" spans="13:13" s="8" customFormat="1" x14ac:dyDescent="0.2">
      <c r="M3063" s="44"/>
    </row>
    <row r="3064" spans="13:13" s="8" customFormat="1" x14ac:dyDescent="0.2">
      <c r="M3064" s="44"/>
    </row>
    <row r="3065" spans="13:13" s="8" customFormat="1" x14ac:dyDescent="0.2">
      <c r="M3065" s="44"/>
    </row>
    <row r="3066" spans="13:13" s="8" customFormat="1" x14ac:dyDescent="0.2">
      <c r="M3066" s="44"/>
    </row>
    <row r="3067" spans="13:13" s="8" customFormat="1" x14ac:dyDescent="0.2">
      <c r="M3067" s="44"/>
    </row>
    <row r="3068" spans="13:13" s="8" customFormat="1" x14ac:dyDescent="0.2">
      <c r="M3068" s="44"/>
    </row>
    <row r="3069" spans="13:13" s="8" customFormat="1" x14ac:dyDescent="0.2">
      <c r="M3069" s="44"/>
    </row>
    <row r="3070" spans="13:13" s="8" customFormat="1" x14ac:dyDescent="0.2">
      <c r="M3070" s="44"/>
    </row>
    <row r="3071" spans="13:13" s="8" customFormat="1" x14ac:dyDescent="0.2">
      <c r="M3071" s="44"/>
    </row>
    <row r="3072" spans="13:13" s="8" customFormat="1" x14ac:dyDescent="0.2">
      <c r="M3072" s="44"/>
    </row>
    <row r="3073" spans="13:13" s="8" customFormat="1" x14ac:dyDescent="0.2">
      <c r="M3073" s="44"/>
    </row>
    <row r="3074" spans="13:13" s="8" customFormat="1" x14ac:dyDescent="0.2">
      <c r="M3074" s="44"/>
    </row>
    <row r="3075" spans="13:13" s="8" customFormat="1" x14ac:dyDescent="0.2">
      <c r="M3075" s="44"/>
    </row>
    <row r="3076" spans="13:13" s="8" customFormat="1" x14ac:dyDescent="0.2">
      <c r="M3076" s="44"/>
    </row>
    <row r="3077" spans="13:13" s="8" customFormat="1" x14ac:dyDescent="0.2">
      <c r="M3077" s="44"/>
    </row>
    <row r="3078" spans="13:13" s="8" customFormat="1" x14ac:dyDescent="0.2">
      <c r="M3078" s="44"/>
    </row>
    <row r="3079" spans="13:13" s="8" customFormat="1" x14ac:dyDescent="0.2">
      <c r="M3079" s="44"/>
    </row>
    <row r="3080" spans="13:13" s="8" customFormat="1" x14ac:dyDescent="0.2">
      <c r="M3080" s="44"/>
    </row>
    <row r="3081" spans="13:13" s="8" customFormat="1" x14ac:dyDescent="0.2">
      <c r="M3081" s="44"/>
    </row>
    <row r="3082" spans="13:13" s="8" customFormat="1" x14ac:dyDescent="0.2">
      <c r="M3082" s="44"/>
    </row>
    <row r="3083" spans="13:13" s="8" customFormat="1" x14ac:dyDescent="0.2">
      <c r="M3083" s="44"/>
    </row>
    <row r="3084" spans="13:13" s="8" customFormat="1" x14ac:dyDescent="0.2">
      <c r="M3084" s="44"/>
    </row>
    <row r="3085" spans="13:13" s="8" customFormat="1" x14ac:dyDescent="0.2">
      <c r="M3085" s="44"/>
    </row>
    <row r="3086" spans="13:13" s="8" customFormat="1" x14ac:dyDescent="0.2">
      <c r="M3086" s="44"/>
    </row>
    <row r="3087" spans="13:13" s="8" customFormat="1" x14ac:dyDescent="0.2">
      <c r="M3087" s="44"/>
    </row>
    <row r="3088" spans="13:13" s="8" customFormat="1" x14ac:dyDescent="0.2">
      <c r="M3088" s="44"/>
    </row>
    <row r="3089" spans="13:13" s="8" customFormat="1" x14ac:dyDescent="0.2">
      <c r="M3089" s="44"/>
    </row>
    <row r="3090" spans="13:13" s="8" customFormat="1" x14ac:dyDescent="0.2">
      <c r="M3090" s="44"/>
    </row>
    <row r="3091" spans="13:13" s="8" customFormat="1" x14ac:dyDescent="0.2">
      <c r="M3091" s="44"/>
    </row>
    <row r="3092" spans="13:13" s="8" customFormat="1" x14ac:dyDescent="0.2">
      <c r="M3092" s="44"/>
    </row>
    <row r="3093" spans="13:13" s="8" customFormat="1" x14ac:dyDescent="0.2">
      <c r="M3093" s="44"/>
    </row>
    <row r="3094" spans="13:13" s="8" customFormat="1" x14ac:dyDescent="0.2">
      <c r="M3094" s="44"/>
    </row>
    <row r="3095" spans="13:13" s="8" customFormat="1" x14ac:dyDescent="0.2">
      <c r="M3095" s="44"/>
    </row>
    <row r="3096" spans="13:13" s="8" customFormat="1" x14ac:dyDescent="0.2">
      <c r="M3096" s="44"/>
    </row>
    <row r="3097" spans="13:13" s="8" customFormat="1" x14ac:dyDescent="0.2">
      <c r="M3097" s="44"/>
    </row>
    <row r="3098" spans="13:13" s="8" customFormat="1" x14ac:dyDescent="0.2">
      <c r="M3098" s="44"/>
    </row>
    <row r="3099" spans="13:13" s="8" customFormat="1" x14ac:dyDescent="0.2">
      <c r="M3099" s="44"/>
    </row>
    <row r="3100" spans="13:13" s="8" customFormat="1" x14ac:dyDescent="0.2">
      <c r="M3100" s="44"/>
    </row>
    <row r="3101" spans="13:13" s="8" customFormat="1" x14ac:dyDescent="0.2">
      <c r="M3101" s="44"/>
    </row>
    <row r="3102" spans="13:13" s="8" customFormat="1" x14ac:dyDescent="0.2">
      <c r="M3102" s="44"/>
    </row>
    <row r="3103" spans="13:13" s="8" customFormat="1" x14ac:dyDescent="0.2">
      <c r="M3103" s="44"/>
    </row>
    <row r="3104" spans="13:13" s="8" customFormat="1" x14ac:dyDescent="0.2">
      <c r="M3104" s="44"/>
    </row>
    <row r="3105" spans="13:13" s="8" customFormat="1" x14ac:dyDescent="0.2">
      <c r="M3105" s="44"/>
    </row>
    <row r="3106" spans="13:13" s="8" customFormat="1" x14ac:dyDescent="0.2">
      <c r="M3106" s="44"/>
    </row>
    <row r="3107" spans="13:13" s="8" customFormat="1" x14ac:dyDescent="0.2">
      <c r="M3107" s="44"/>
    </row>
    <row r="3108" spans="13:13" s="8" customFormat="1" x14ac:dyDescent="0.2">
      <c r="M3108" s="44"/>
    </row>
    <row r="3109" spans="13:13" s="8" customFormat="1" x14ac:dyDescent="0.2">
      <c r="M3109" s="44"/>
    </row>
    <row r="3110" spans="13:13" s="8" customFormat="1" x14ac:dyDescent="0.2">
      <c r="M3110" s="44"/>
    </row>
    <row r="3111" spans="13:13" s="8" customFormat="1" x14ac:dyDescent="0.2">
      <c r="M3111" s="44"/>
    </row>
    <row r="3112" spans="13:13" s="8" customFormat="1" x14ac:dyDescent="0.2">
      <c r="M3112" s="44"/>
    </row>
    <row r="3113" spans="13:13" s="8" customFormat="1" x14ac:dyDescent="0.2">
      <c r="M3113" s="44"/>
    </row>
    <row r="3114" spans="13:13" s="8" customFormat="1" x14ac:dyDescent="0.2">
      <c r="M3114" s="44"/>
    </row>
    <row r="3115" spans="13:13" s="8" customFormat="1" x14ac:dyDescent="0.2">
      <c r="M3115" s="44"/>
    </row>
    <row r="3116" spans="13:13" s="8" customFormat="1" x14ac:dyDescent="0.2">
      <c r="M3116" s="44"/>
    </row>
    <row r="3117" spans="13:13" s="8" customFormat="1" x14ac:dyDescent="0.2">
      <c r="M3117" s="44"/>
    </row>
    <row r="3118" spans="13:13" s="8" customFormat="1" x14ac:dyDescent="0.2">
      <c r="M3118" s="44"/>
    </row>
    <row r="3119" spans="13:13" s="8" customFormat="1" x14ac:dyDescent="0.2">
      <c r="M3119" s="44"/>
    </row>
    <row r="3120" spans="13:13" s="8" customFormat="1" x14ac:dyDescent="0.2">
      <c r="M3120" s="44"/>
    </row>
    <row r="3121" spans="13:13" s="8" customFormat="1" x14ac:dyDescent="0.2">
      <c r="M3121" s="44"/>
    </row>
    <row r="3122" spans="13:13" s="8" customFormat="1" x14ac:dyDescent="0.2">
      <c r="M3122" s="44"/>
    </row>
    <row r="3123" spans="13:13" s="8" customFormat="1" x14ac:dyDescent="0.2">
      <c r="M3123" s="44"/>
    </row>
    <row r="3124" spans="13:13" s="8" customFormat="1" x14ac:dyDescent="0.2">
      <c r="M3124" s="44"/>
    </row>
    <row r="3125" spans="13:13" s="8" customFormat="1" x14ac:dyDescent="0.2">
      <c r="M3125" s="44"/>
    </row>
    <row r="3126" spans="13:13" s="8" customFormat="1" x14ac:dyDescent="0.2">
      <c r="M3126" s="44"/>
    </row>
    <row r="3127" spans="13:13" s="8" customFormat="1" x14ac:dyDescent="0.2">
      <c r="M3127" s="44"/>
    </row>
    <row r="3128" spans="13:13" s="8" customFormat="1" x14ac:dyDescent="0.2">
      <c r="M3128" s="44"/>
    </row>
    <row r="3129" spans="13:13" s="8" customFormat="1" x14ac:dyDescent="0.2">
      <c r="M3129" s="44"/>
    </row>
    <row r="3130" spans="13:13" s="8" customFormat="1" x14ac:dyDescent="0.2">
      <c r="M3130" s="44"/>
    </row>
    <row r="3131" spans="13:13" s="8" customFormat="1" x14ac:dyDescent="0.2">
      <c r="M3131" s="44"/>
    </row>
    <row r="3132" spans="13:13" s="8" customFormat="1" x14ac:dyDescent="0.2">
      <c r="M3132" s="44"/>
    </row>
    <row r="3133" spans="13:13" s="8" customFormat="1" x14ac:dyDescent="0.2">
      <c r="M3133" s="44"/>
    </row>
    <row r="3134" spans="13:13" s="8" customFormat="1" x14ac:dyDescent="0.2">
      <c r="M3134" s="44"/>
    </row>
    <row r="3135" spans="13:13" s="8" customFormat="1" x14ac:dyDescent="0.2">
      <c r="M3135" s="44"/>
    </row>
    <row r="3136" spans="13:13" s="8" customFormat="1" x14ac:dyDescent="0.2">
      <c r="M3136" s="44"/>
    </row>
    <row r="3137" spans="13:13" s="8" customFormat="1" x14ac:dyDescent="0.2">
      <c r="M3137" s="44"/>
    </row>
    <row r="3138" spans="13:13" s="8" customFormat="1" x14ac:dyDescent="0.2">
      <c r="M3138" s="44"/>
    </row>
    <row r="3139" spans="13:13" s="8" customFormat="1" x14ac:dyDescent="0.2">
      <c r="M3139" s="44"/>
    </row>
    <row r="3140" spans="13:13" s="8" customFormat="1" x14ac:dyDescent="0.2">
      <c r="M3140" s="44"/>
    </row>
    <row r="3141" spans="13:13" s="8" customFormat="1" x14ac:dyDescent="0.2">
      <c r="M3141" s="44"/>
    </row>
    <row r="3142" spans="13:13" s="8" customFormat="1" x14ac:dyDescent="0.2">
      <c r="M3142" s="44"/>
    </row>
    <row r="3143" spans="13:13" s="8" customFormat="1" x14ac:dyDescent="0.2">
      <c r="M3143" s="44"/>
    </row>
    <row r="3144" spans="13:13" s="8" customFormat="1" x14ac:dyDescent="0.2">
      <c r="M3144" s="44"/>
    </row>
    <row r="3145" spans="13:13" s="8" customFormat="1" x14ac:dyDescent="0.2">
      <c r="M3145" s="44"/>
    </row>
    <row r="3146" spans="13:13" s="8" customFormat="1" x14ac:dyDescent="0.2">
      <c r="M3146" s="44"/>
    </row>
    <row r="3147" spans="13:13" s="8" customFormat="1" x14ac:dyDescent="0.2">
      <c r="M3147" s="44"/>
    </row>
    <row r="3148" spans="13:13" s="8" customFormat="1" x14ac:dyDescent="0.2">
      <c r="M3148" s="44"/>
    </row>
    <row r="3149" spans="13:13" s="8" customFormat="1" x14ac:dyDescent="0.2">
      <c r="M3149" s="44"/>
    </row>
    <row r="3150" spans="13:13" s="8" customFormat="1" x14ac:dyDescent="0.2">
      <c r="M3150" s="44"/>
    </row>
    <row r="3151" spans="13:13" s="8" customFormat="1" x14ac:dyDescent="0.2">
      <c r="M3151" s="44"/>
    </row>
    <row r="3152" spans="13:13" s="8" customFormat="1" x14ac:dyDescent="0.2">
      <c r="M3152" s="44"/>
    </row>
    <row r="3153" spans="13:13" s="8" customFormat="1" x14ac:dyDescent="0.2">
      <c r="M3153" s="44"/>
    </row>
    <row r="3154" spans="13:13" s="8" customFormat="1" x14ac:dyDescent="0.2">
      <c r="M3154" s="44"/>
    </row>
    <row r="3155" spans="13:13" s="8" customFormat="1" x14ac:dyDescent="0.2">
      <c r="M3155" s="44"/>
    </row>
    <row r="3156" spans="13:13" s="8" customFormat="1" x14ac:dyDescent="0.2">
      <c r="M3156" s="44"/>
    </row>
    <row r="3157" spans="13:13" s="8" customFormat="1" x14ac:dyDescent="0.2">
      <c r="M3157" s="44"/>
    </row>
    <row r="3158" spans="13:13" s="8" customFormat="1" x14ac:dyDescent="0.2">
      <c r="M3158" s="44"/>
    </row>
    <row r="3159" spans="13:13" s="8" customFormat="1" x14ac:dyDescent="0.2">
      <c r="M3159" s="44"/>
    </row>
    <row r="3160" spans="13:13" s="8" customFormat="1" x14ac:dyDescent="0.2">
      <c r="M3160" s="44"/>
    </row>
    <row r="3161" spans="13:13" s="8" customFormat="1" x14ac:dyDescent="0.2">
      <c r="M3161" s="44"/>
    </row>
    <row r="3162" spans="13:13" s="8" customFormat="1" x14ac:dyDescent="0.2">
      <c r="M3162" s="44"/>
    </row>
    <row r="3163" spans="13:13" s="8" customFormat="1" x14ac:dyDescent="0.2">
      <c r="M3163" s="44"/>
    </row>
    <row r="3164" spans="13:13" s="8" customFormat="1" x14ac:dyDescent="0.2">
      <c r="M3164" s="44"/>
    </row>
    <row r="3165" spans="13:13" s="8" customFormat="1" x14ac:dyDescent="0.2">
      <c r="M3165" s="44"/>
    </row>
    <row r="3166" spans="13:13" s="8" customFormat="1" x14ac:dyDescent="0.2">
      <c r="M3166" s="44"/>
    </row>
    <row r="3167" spans="13:13" s="8" customFormat="1" x14ac:dyDescent="0.2">
      <c r="M3167" s="44"/>
    </row>
    <row r="3168" spans="13:13" s="8" customFormat="1" x14ac:dyDescent="0.2">
      <c r="M3168" s="44"/>
    </row>
    <row r="3169" spans="13:13" s="8" customFormat="1" x14ac:dyDescent="0.2">
      <c r="M3169" s="44"/>
    </row>
    <row r="3170" spans="13:13" s="8" customFormat="1" x14ac:dyDescent="0.2">
      <c r="M3170" s="44"/>
    </row>
    <row r="3171" spans="13:13" s="8" customFormat="1" x14ac:dyDescent="0.2">
      <c r="M3171" s="44"/>
    </row>
    <row r="3172" spans="13:13" s="8" customFormat="1" x14ac:dyDescent="0.2">
      <c r="M3172" s="44"/>
    </row>
    <row r="3173" spans="13:13" s="8" customFormat="1" x14ac:dyDescent="0.2">
      <c r="M3173" s="44"/>
    </row>
    <row r="3174" spans="13:13" s="8" customFormat="1" x14ac:dyDescent="0.2">
      <c r="M3174" s="44"/>
    </row>
    <row r="3175" spans="13:13" s="8" customFormat="1" x14ac:dyDescent="0.2">
      <c r="M3175" s="44"/>
    </row>
    <row r="3176" spans="13:13" s="8" customFormat="1" x14ac:dyDescent="0.2">
      <c r="M3176" s="44"/>
    </row>
    <row r="3177" spans="13:13" s="8" customFormat="1" x14ac:dyDescent="0.2">
      <c r="M3177" s="44"/>
    </row>
    <row r="3178" spans="13:13" s="8" customFormat="1" x14ac:dyDescent="0.2">
      <c r="M3178" s="44"/>
    </row>
    <row r="3179" spans="13:13" s="8" customFormat="1" x14ac:dyDescent="0.2">
      <c r="M3179" s="44"/>
    </row>
    <row r="3180" spans="13:13" s="8" customFormat="1" x14ac:dyDescent="0.2">
      <c r="M3180" s="44"/>
    </row>
    <row r="3181" spans="13:13" s="8" customFormat="1" x14ac:dyDescent="0.2">
      <c r="M3181" s="44"/>
    </row>
    <row r="3182" spans="13:13" s="8" customFormat="1" x14ac:dyDescent="0.2">
      <c r="M3182" s="44"/>
    </row>
    <row r="3183" spans="13:13" s="8" customFormat="1" x14ac:dyDescent="0.2">
      <c r="M3183" s="44"/>
    </row>
    <row r="3184" spans="13:13" s="8" customFormat="1" x14ac:dyDescent="0.2">
      <c r="M3184" s="44"/>
    </row>
    <row r="3185" spans="13:13" s="8" customFormat="1" x14ac:dyDescent="0.2">
      <c r="M3185" s="44"/>
    </row>
    <row r="3186" spans="13:13" s="8" customFormat="1" x14ac:dyDescent="0.2">
      <c r="M3186" s="44"/>
    </row>
    <row r="3187" spans="13:13" s="8" customFormat="1" x14ac:dyDescent="0.2">
      <c r="M3187" s="44"/>
    </row>
    <row r="3188" spans="13:13" s="8" customFormat="1" x14ac:dyDescent="0.2">
      <c r="M3188" s="44"/>
    </row>
    <row r="3189" spans="13:13" s="8" customFormat="1" x14ac:dyDescent="0.2">
      <c r="M3189" s="44"/>
    </row>
    <row r="3190" spans="13:13" s="8" customFormat="1" x14ac:dyDescent="0.2">
      <c r="M3190" s="44"/>
    </row>
    <row r="3191" spans="13:13" s="8" customFormat="1" x14ac:dyDescent="0.2">
      <c r="M3191" s="44"/>
    </row>
    <row r="3192" spans="13:13" s="8" customFormat="1" x14ac:dyDescent="0.2">
      <c r="M3192" s="44"/>
    </row>
    <row r="3193" spans="13:13" s="8" customFormat="1" x14ac:dyDescent="0.2">
      <c r="M3193" s="44"/>
    </row>
    <row r="3194" spans="13:13" s="8" customFormat="1" x14ac:dyDescent="0.2">
      <c r="M3194" s="44"/>
    </row>
    <row r="3195" spans="13:13" s="8" customFormat="1" x14ac:dyDescent="0.2">
      <c r="M3195" s="44"/>
    </row>
    <row r="3196" spans="13:13" s="8" customFormat="1" x14ac:dyDescent="0.2">
      <c r="M3196" s="44"/>
    </row>
    <row r="3197" spans="13:13" s="8" customFormat="1" x14ac:dyDescent="0.2">
      <c r="M3197" s="44"/>
    </row>
    <row r="3198" spans="13:13" s="8" customFormat="1" x14ac:dyDescent="0.2">
      <c r="M3198" s="44"/>
    </row>
    <row r="3199" spans="13:13" s="8" customFormat="1" x14ac:dyDescent="0.2">
      <c r="M3199" s="44"/>
    </row>
    <row r="3200" spans="13:13" s="8" customFormat="1" x14ac:dyDescent="0.2">
      <c r="M3200" s="44"/>
    </row>
    <row r="3201" spans="13:13" s="8" customFormat="1" x14ac:dyDescent="0.2">
      <c r="M3201" s="44"/>
    </row>
    <row r="3202" spans="13:13" s="8" customFormat="1" x14ac:dyDescent="0.2">
      <c r="M3202" s="44"/>
    </row>
    <row r="3203" spans="13:13" s="8" customFormat="1" x14ac:dyDescent="0.2">
      <c r="M3203" s="44"/>
    </row>
    <row r="3204" spans="13:13" s="8" customFormat="1" x14ac:dyDescent="0.2">
      <c r="M3204" s="44"/>
    </row>
    <row r="3205" spans="13:13" s="8" customFormat="1" x14ac:dyDescent="0.2">
      <c r="M3205" s="44"/>
    </row>
    <row r="3206" spans="13:13" s="8" customFormat="1" x14ac:dyDescent="0.2">
      <c r="M3206" s="44"/>
    </row>
    <row r="3207" spans="13:13" s="8" customFormat="1" x14ac:dyDescent="0.2">
      <c r="M3207" s="44"/>
    </row>
    <row r="3208" spans="13:13" s="8" customFormat="1" x14ac:dyDescent="0.2">
      <c r="M3208" s="44"/>
    </row>
    <row r="3209" spans="13:13" s="8" customFormat="1" x14ac:dyDescent="0.2">
      <c r="M3209" s="44"/>
    </row>
    <row r="3210" spans="13:13" s="8" customFormat="1" x14ac:dyDescent="0.2">
      <c r="M3210" s="44"/>
    </row>
    <row r="3211" spans="13:13" s="8" customFormat="1" x14ac:dyDescent="0.2">
      <c r="M3211" s="44"/>
    </row>
    <row r="3212" spans="13:13" s="8" customFormat="1" x14ac:dyDescent="0.2">
      <c r="M3212" s="44"/>
    </row>
    <row r="3213" spans="13:13" s="8" customFormat="1" x14ac:dyDescent="0.2">
      <c r="M3213" s="44"/>
    </row>
    <row r="3214" spans="13:13" s="8" customFormat="1" x14ac:dyDescent="0.2">
      <c r="M3214" s="44"/>
    </row>
    <row r="3215" spans="13:13" s="8" customFormat="1" x14ac:dyDescent="0.2">
      <c r="M3215" s="44"/>
    </row>
    <row r="3216" spans="13:13" s="8" customFormat="1" x14ac:dyDescent="0.2">
      <c r="M3216" s="44"/>
    </row>
    <row r="3217" spans="13:13" s="8" customFormat="1" x14ac:dyDescent="0.2">
      <c r="M3217" s="44"/>
    </row>
    <row r="3218" spans="13:13" s="8" customFormat="1" x14ac:dyDescent="0.2">
      <c r="M3218" s="44"/>
    </row>
    <row r="3219" spans="13:13" s="8" customFormat="1" x14ac:dyDescent="0.2">
      <c r="M3219" s="44"/>
    </row>
    <row r="3220" spans="13:13" s="8" customFormat="1" x14ac:dyDescent="0.2">
      <c r="M3220" s="44"/>
    </row>
    <row r="3221" spans="13:13" s="8" customFormat="1" x14ac:dyDescent="0.2">
      <c r="M3221" s="44"/>
    </row>
    <row r="3222" spans="13:13" s="8" customFormat="1" x14ac:dyDescent="0.2">
      <c r="M3222" s="44"/>
    </row>
    <row r="3223" spans="13:13" s="8" customFormat="1" x14ac:dyDescent="0.2">
      <c r="M3223" s="44"/>
    </row>
    <row r="3224" spans="13:13" s="8" customFormat="1" x14ac:dyDescent="0.2">
      <c r="M3224" s="44"/>
    </row>
    <row r="3225" spans="13:13" s="8" customFormat="1" x14ac:dyDescent="0.2">
      <c r="M3225" s="44"/>
    </row>
    <row r="3226" spans="13:13" s="8" customFormat="1" x14ac:dyDescent="0.2">
      <c r="M3226" s="44"/>
    </row>
    <row r="3227" spans="13:13" s="8" customFormat="1" x14ac:dyDescent="0.2">
      <c r="M3227" s="44"/>
    </row>
    <row r="3228" spans="13:13" s="8" customFormat="1" x14ac:dyDescent="0.2">
      <c r="M3228" s="44"/>
    </row>
    <row r="3229" spans="13:13" s="8" customFormat="1" x14ac:dyDescent="0.2">
      <c r="M3229" s="44"/>
    </row>
    <row r="3230" spans="13:13" s="8" customFormat="1" x14ac:dyDescent="0.2">
      <c r="M3230" s="44"/>
    </row>
    <row r="3231" spans="13:13" s="8" customFormat="1" x14ac:dyDescent="0.2">
      <c r="M3231" s="44"/>
    </row>
    <row r="3232" spans="13:13" s="8" customFormat="1" x14ac:dyDescent="0.2">
      <c r="M3232" s="44"/>
    </row>
    <row r="3233" spans="13:13" s="8" customFormat="1" x14ac:dyDescent="0.2">
      <c r="M3233" s="44"/>
    </row>
    <row r="3234" spans="13:13" s="8" customFormat="1" x14ac:dyDescent="0.2">
      <c r="M3234" s="44"/>
    </row>
    <row r="3235" spans="13:13" s="8" customFormat="1" x14ac:dyDescent="0.2">
      <c r="M3235" s="44"/>
    </row>
    <row r="3236" spans="13:13" s="8" customFormat="1" x14ac:dyDescent="0.2">
      <c r="M3236" s="44"/>
    </row>
    <row r="3237" spans="13:13" s="8" customFormat="1" x14ac:dyDescent="0.2">
      <c r="M3237" s="44"/>
    </row>
    <row r="3238" spans="13:13" s="8" customFormat="1" x14ac:dyDescent="0.2">
      <c r="M3238" s="44"/>
    </row>
    <row r="3239" spans="13:13" s="8" customFormat="1" x14ac:dyDescent="0.2">
      <c r="M3239" s="44"/>
    </row>
    <row r="3240" spans="13:13" s="8" customFormat="1" x14ac:dyDescent="0.2">
      <c r="M3240" s="44"/>
    </row>
    <row r="3241" spans="13:13" s="8" customFormat="1" x14ac:dyDescent="0.2">
      <c r="M3241" s="44"/>
    </row>
    <row r="3242" spans="13:13" s="8" customFormat="1" x14ac:dyDescent="0.2">
      <c r="M3242" s="44"/>
    </row>
    <row r="3243" spans="13:13" s="8" customFormat="1" x14ac:dyDescent="0.2">
      <c r="M3243" s="44"/>
    </row>
    <row r="3244" spans="13:13" s="8" customFormat="1" x14ac:dyDescent="0.2">
      <c r="M3244" s="44"/>
    </row>
    <row r="3245" spans="13:13" s="8" customFormat="1" x14ac:dyDescent="0.2">
      <c r="M3245" s="44"/>
    </row>
    <row r="3246" spans="13:13" s="8" customFormat="1" x14ac:dyDescent="0.2">
      <c r="M3246" s="44"/>
    </row>
    <row r="3247" spans="13:13" s="8" customFormat="1" x14ac:dyDescent="0.2">
      <c r="M3247" s="44"/>
    </row>
    <row r="3248" spans="13:13" s="8" customFormat="1" x14ac:dyDescent="0.2">
      <c r="M3248" s="44"/>
    </row>
    <row r="3249" spans="13:13" s="8" customFormat="1" x14ac:dyDescent="0.2">
      <c r="M3249" s="44"/>
    </row>
    <row r="3250" spans="13:13" s="8" customFormat="1" x14ac:dyDescent="0.2">
      <c r="M3250" s="44"/>
    </row>
    <row r="3251" spans="13:13" s="8" customFormat="1" x14ac:dyDescent="0.2">
      <c r="M3251" s="44"/>
    </row>
    <row r="3252" spans="13:13" s="8" customFormat="1" x14ac:dyDescent="0.2">
      <c r="M3252" s="44"/>
    </row>
    <row r="3253" spans="13:13" s="8" customFormat="1" x14ac:dyDescent="0.2">
      <c r="M3253" s="44"/>
    </row>
    <row r="3254" spans="13:13" s="8" customFormat="1" x14ac:dyDescent="0.2">
      <c r="M3254" s="44"/>
    </row>
    <row r="3255" spans="13:13" s="8" customFormat="1" x14ac:dyDescent="0.2">
      <c r="M3255" s="44"/>
    </row>
    <row r="3256" spans="13:13" s="8" customFormat="1" x14ac:dyDescent="0.2">
      <c r="M3256" s="44"/>
    </row>
    <row r="3257" spans="13:13" s="8" customFormat="1" x14ac:dyDescent="0.2">
      <c r="M3257" s="44"/>
    </row>
    <row r="3258" spans="13:13" s="8" customFormat="1" x14ac:dyDescent="0.2">
      <c r="M3258" s="44"/>
    </row>
    <row r="3259" spans="13:13" s="8" customFormat="1" x14ac:dyDescent="0.2">
      <c r="M3259" s="44"/>
    </row>
    <row r="3260" spans="13:13" s="8" customFormat="1" x14ac:dyDescent="0.2">
      <c r="M3260" s="44"/>
    </row>
    <row r="3261" spans="13:13" s="8" customFormat="1" x14ac:dyDescent="0.2">
      <c r="M3261" s="44"/>
    </row>
    <row r="3262" spans="13:13" s="8" customFormat="1" x14ac:dyDescent="0.2">
      <c r="M3262" s="44"/>
    </row>
    <row r="3263" spans="13:13" s="8" customFormat="1" x14ac:dyDescent="0.2">
      <c r="M3263" s="44"/>
    </row>
    <row r="3264" spans="13:13" s="8" customFormat="1" x14ac:dyDescent="0.2">
      <c r="M3264" s="44"/>
    </row>
    <row r="3265" spans="13:13" s="8" customFormat="1" x14ac:dyDescent="0.2">
      <c r="M3265" s="44"/>
    </row>
    <row r="3266" spans="13:13" s="8" customFormat="1" x14ac:dyDescent="0.2">
      <c r="M3266" s="44"/>
    </row>
    <row r="3267" spans="13:13" s="8" customFormat="1" x14ac:dyDescent="0.2">
      <c r="M3267" s="44"/>
    </row>
    <row r="3268" spans="13:13" s="8" customFormat="1" x14ac:dyDescent="0.2">
      <c r="M3268" s="44"/>
    </row>
    <row r="3269" spans="13:13" s="8" customFormat="1" x14ac:dyDescent="0.2">
      <c r="M3269" s="44"/>
    </row>
    <row r="3270" spans="13:13" s="8" customFormat="1" x14ac:dyDescent="0.2">
      <c r="M3270" s="44"/>
    </row>
    <row r="3271" spans="13:13" s="8" customFormat="1" x14ac:dyDescent="0.2">
      <c r="M3271" s="44"/>
    </row>
    <row r="3272" spans="13:13" s="8" customFormat="1" x14ac:dyDescent="0.2">
      <c r="M3272" s="44"/>
    </row>
    <row r="3273" spans="13:13" s="8" customFormat="1" x14ac:dyDescent="0.2">
      <c r="M3273" s="44"/>
    </row>
    <row r="3274" spans="13:13" s="8" customFormat="1" x14ac:dyDescent="0.2">
      <c r="M3274" s="44"/>
    </row>
    <row r="3275" spans="13:13" s="8" customFormat="1" x14ac:dyDescent="0.2">
      <c r="M3275" s="44"/>
    </row>
    <row r="3276" spans="13:13" s="8" customFormat="1" x14ac:dyDescent="0.2">
      <c r="M3276" s="44"/>
    </row>
    <row r="3277" spans="13:13" s="8" customFormat="1" x14ac:dyDescent="0.2">
      <c r="M3277" s="44"/>
    </row>
    <row r="3278" spans="13:13" s="8" customFormat="1" x14ac:dyDescent="0.2">
      <c r="M3278" s="44"/>
    </row>
    <row r="3279" spans="13:13" s="8" customFormat="1" x14ac:dyDescent="0.2">
      <c r="M3279" s="44"/>
    </row>
    <row r="3280" spans="13:13" s="8" customFormat="1" x14ac:dyDescent="0.2">
      <c r="M3280" s="44"/>
    </row>
    <row r="3281" spans="13:13" s="8" customFormat="1" x14ac:dyDescent="0.2">
      <c r="M3281" s="44"/>
    </row>
    <row r="3282" spans="13:13" s="8" customFormat="1" x14ac:dyDescent="0.2">
      <c r="M3282" s="44"/>
    </row>
    <row r="3283" spans="13:13" s="8" customFormat="1" x14ac:dyDescent="0.2">
      <c r="M3283" s="44"/>
    </row>
    <row r="3284" spans="13:13" s="8" customFormat="1" x14ac:dyDescent="0.2">
      <c r="M3284" s="44"/>
    </row>
    <row r="3285" spans="13:13" s="8" customFormat="1" x14ac:dyDescent="0.2">
      <c r="M3285" s="44"/>
    </row>
    <row r="3286" spans="13:13" s="8" customFormat="1" x14ac:dyDescent="0.2">
      <c r="M3286" s="44"/>
    </row>
    <row r="3287" spans="13:13" s="8" customFormat="1" x14ac:dyDescent="0.2">
      <c r="M3287" s="44"/>
    </row>
    <row r="3288" spans="13:13" s="8" customFormat="1" x14ac:dyDescent="0.2">
      <c r="M3288" s="44"/>
    </row>
    <row r="3289" spans="13:13" s="8" customFormat="1" x14ac:dyDescent="0.2">
      <c r="M3289" s="44"/>
    </row>
    <row r="3290" spans="13:13" s="8" customFormat="1" x14ac:dyDescent="0.2">
      <c r="M3290" s="44"/>
    </row>
    <row r="3291" spans="13:13" s="8" customFormat="1" x14ac:dyDescent="0.2">
      <c r="M3291" s="44"/>
    </row>
    <row r="3292" spans="13:13" s="8" customFormat="1" x14ac:dyDescent="0.2">
      <c r="M3292" s="44"/>
    </row>
    <row r="3293" spans="13:13" s="8" customFormat="1" x14ac:dyDescent="0.2">
      <c r="M3293" s="44"/>
    </row>
    <row r="3294" spans="13:13" s="8" customFormat="1" x14ac:dyDescent="0.2">
      <c r="M3294" s="44"/>
    </row>
    <row r="3295" spans="13:13" s="8" customFormat="1" x14ac:dyDescent="0.2">
      <c r="M3295" s="44"/>
    </row>
    <row r="3296" spans="13:13" s="8" customFormat="1" x14ac:dyDescent="0.2">
      <c r="M3296" s="44"/>
    </row>
    <row r="3297" spans="13:13" s="8" customFormat="1" x14ac:dyDescent="0.2">
      <c r="M3297" s="44"/>
    </row>
    <row r="3298" spans="13:13" s="8" customFormat="1" x14ac:dyDescent="0.2">
      <c r="M3298" s="44"/>
    </row>
    <row r="3299" spans="13:13" s="8" customFormat="1" x14ac:dyDescent="0.2">
      <c r="M3299" s="44"/>
    </row>
    <row r="3300" spans="13:13" s="8" customFormat="1" x14ac:dyDescent="0.2">
      <c r="M3300" s="44"/>
    </row>
    <row r="3301" spans="13:13" s="8" customFormat="1" x14ac:dyDescent="0.2">
      <c r="M3301" s="44"/>
    </row>
    <row r="3302" spans="13:13" s="8" customFormat="1" x14ac:dyDescent="0.2">
      <c r="M3302" s="44"/>
    </row>
    <row r="3303" spans="13:13" s="8" customFormat="1" x14ac:dyDescent="0.2">
      <c r="M3303" s="44"/>
    </row>
    <row r="3304" spans="13:13" s="8" customFormat="1" x14ac:dyDescent="0.2">
      <c r="M3304" s="44"/>
    </row>
    <row r="3305" spans="13:13" s="8" customFormat="1" x14ac:dyDescent="0.2">
      <c r="M3305" s="44"/>
    </row>
    <row r="3306" spans="13:13" s="8" customFormat="1" x14ac:dyDescent="0.2">
      <c r="M3306" s="44"/>
    </row>
    <row r="3307" spans="13:13" s="8" customFormat="1" x14ac:dyDescent="0.2">
      <c r="M3307" s="44"/>
    </row>
    <row r="3308" spans="13:13" s="8" customFormat="1" x14ac:dyDescent="0.2">
      <c r="M3308" s="44"/>
    </row>
    <row r="3309" spans="13:13" s="8" customFormat="1" x14ac:dyDescent="0.2">
      <c r="M3309" s="44"/>
    </row>
    <row r="3310" spans="13:13" s="8" customFormat="1" x14ac:dyDescent="0.2">
      <c r="M3310" s="44"/>
    </row>
    <row r="3311" spans="13:13" s="8" customFormat="1" x14ac:dyDescent="0.2">
      <c r="M3311" s="44"/>
    </row>
    <row r="3312" spans="13:13" s="8" customFormat="1" x14ac:dyDescent="0.2">
      <c r="M3312" s="44"/>
    </row>
    <row r="3313" spans="13:13" s="8" customFormat="1" x14ac:dyDescent="0.2">
      <c r="M3313" s="44"/>
    </row>
    <row r="3314" spans="13:13" s="8" customFormat="1" x14ac:dyDescent="0.2">
      <c r="M3314" s="44"/>
    </row>
    <row r="3315" spans="13:13" s="8" customFormat="1" x14ac:dyDescent="0.2">
      <c r="M3315" s="44"/>
    </row>
    <row r="3316" spans="13:13" s="8" customFormat="1" x14ac:dyDescent="0.2">
      <c r="M3316" s="44"/>
    </row>
    <row r="3317" spans="13:13" s="8" customFormat="1" x14ac:dyDescent="0.2">
      <c r="M3317" s="44"/>
    </row>
    <row r="3318" spans="13:13" s="8" customFormat="1" x14ac:dyDescent="0.2">
      <c r="M3318" s="44"/>
    </row>
    <row r="3319" spans="13:13" s="8" customFormat="1" x14ac:dyDescent="0.2">
      <c r="M3319" s="44"/>
    </row>
    <row r="3320" spans="13:13" s="8" customFormat="1" x14ac:dyDescent="0.2">
      <c r="M3320" s="44"/>
    </row>
    <row r="3321" spans="13:13" s="8" customFormat="1" x14ac:dyDescent="0.2">
      <c r="M3321" s="44"/>
    </row>
    <row r="3322" spans="13:13" s="8" customFormat="1" x14ac:dyDescent="0.2">
      <c r="M3322" s="44"/>
    </row>
    <row r="3323" spans="13:13" s="8" customFormat="1" x14ac:dyDescent="0.2">
      <c r="M3323" s="44"/>
    </row>
    <row r="3324" spans="13:13" s="8" customFormat="1" x14ac:dyDescent="0.2">
      <c r="M3324" s="44"/>
    </row>
    <row r="3325" spans="13:13" s="8" customFormat="1" x14ac:dyDescent="0.2">
      <c r="M3325" s="44"/>
    </row>
    <row r="3326" spans="13:13" s="8" customFormat="1" x14ac:dyDescent="0.2">
      <c r="M3326" s="44"/>
    </row>
    <row r="3327" spans="13:13" s="8" customFormat="1" x14ac:dyDescent="0.2">
      <c r="M3327" s="44"/>
    </row>
    <row r="3328" spans="13:13" s="8" customFormat="1" x14ac:dyDescent="0.2">
      <c r="M3328" s="44"/>
    </row>
    <row r="3329" spans="13:13" s="8" customFormat="1" x14ac:dyDescent="0.2">
      <c r="M3329" s="44"/>
    </row>
    <row r="3330" spans="13:13" s="8" customFormat="1" x14ac:dyDescent="0.2">
      <c r="M3330" s="44"/>
    </row>
    <row r="3331" spans="13:13" s="8" customFormat="1" x14ac:dyDescent="0.2">
      <c r="M3331" s="44"/>
    </row>
    <row r="3332" spans="13:13" s="8" customFormat="1" x14ac:dyDescent="0.2">
      <c r="M3332" s="44"/>
    </row>
    <row r="3333" spans="13:13" s="8" customFormat="1" x14ac:dyDescent="0.2">
      <c r="M3333" s="44"/>
    </row>
    <row r="3334" spans="13:13" s="8" customFormat="1" x14ac:dyDescent="0.2">
      <c r="M3334" s="44"/>
    </row>
    <row r="3335" spans="13:13" s="8" customFormat="1" x14ac:dyDescent="0.2">
      <c r="M3335" s="44"/>
    </row>
    <row r="3336" spans="13:13" s="8" customFormat="1" x14ac:dyDescent="0.2">
      <c r="M3336" s="44"/>
    </row>
    <row r="3337" spans="13:13" s="8" customFormat="1" x14ac:dyDescent="0.2">
      <c r="M3337" s="44"/>
    </row>
    <row r="3338" spans="13:13" s="8" customFormat="1" x14ac:dyDescent="0.2">
      <c r="M3338" s="44"/>
    </row>
    <row r="3339" spans="13:13" s="8" customFormat="1" x14ac:dyDescent="0.2">
      <c r="M3339" s="44"/>
    </row>
    <row r="3340" spans="13:13" s="8" customFormat="1" x14ac:dyDescent="0.2">
      <c r="M3340" s="44"/>
    </row>
    <row r="3341" spans="13:13" s="8" customFormat="1" x14ac:dyDescent="0.2">
      <c r="M3341" s="44"/>
    </row>
    <row r="3342" spans="13:13" s="8" customFormat="1" x14ac:dyDescent="0.2">
      <c r="M3342" s="44"/>
    </row>
    <row r="3343" spans="13:13" s="8" customFormat="1" x14ac:dyDescent="0.2">
      <c r="M3343" s="44"/>
    </row>
    <row r="3344" spans="13:13" s="8" customFormat="1" x14ac:dyDescent="0.2">
      <c r="M3344" s="44"/>
    </row>
    <row r="3345" spans="13:13" s="8" customFormat="1" x14ac:dyDescent="0.2">
      <c r="M3345" s="44"/>
    </row>
    <row r="3346" spans="13:13" s="8" customFormat="1" x14ac:dyDescent="0.2">
      <c r="M3346" s="44"/>
    </row>
    <row r="3347" spans="13:13" s="8" customFormat="1" x14ac:dyDescent="0.2">
      <c r="M3347" s="44"/>
    </row>
    <row r="3348" spans="13:13" s="8" customFormat="1" x14ac:dyDescent="0.2">
      <c r="M3348" s="44"/>
    </row>
    <row r="3349" spans="13:13" s="8" customFormat="1" x14ac:dyDescent="0.2">
      <c r="M3349" s="44"/>
    </row>
    <row r="3350" spans="13:13" s="8" customFormat="1" x14ac:dyDescent="0.2">
      <c r="M3350" s="44"/>
    </row>
    <row r="3351" spans="13:13" s="8" customFormat="1" x14ac:dyDescent="0.2">
      <c r="M3351" s="44"/>
    </row>
    <row r="3352" spans="13:13" s="8" customFormat="1" x14ac:dyDescent="0.2">
      <c r="M3352" s="44"/>
    </row>
    <row r="3353" spans="13:13" s="8" customFormat="1" x14ac:dyDescent="0.2">
      <c r="M3353" s="44"/>
    </row>
    <row r="3354" spans="13:13" s="8" customFormat="1" x14ac:dyDescent="0.2">
      <c r="M3354" s="44"/>
    </row>
    <row r="3355" spans="13:13" s="8" customFormat="1" x14ac:dyDescent="0.2">
      <c r="M3355" s="44"/>
    </row>
    <row r="3356" spans="13:13" s="8" customFormat="1" x14ac:dyDescent="0.2">
      <c r="M3356" s="44"/>
    </row>
    <row r="3357" spans="13:13" s="8" customFormat="1" x14ac:dyDescent="0.2">
      <c r="M3357" s="44"/>
    </row>
    <row r="3358" spans="13:13" s="8" customFormat="1" x14ac:dyDescent="0.2">
      <c r="M3358" s="44"/>
    </row>
    <row r="3359" spans="13:13" s="8" customFormat="1" x14ac:dyDescent="0.2">
      <c r="M3359" s="44"/>
    </row>
    <row r="3360" spans="13:13" s="8" customFormat="1" x14ac:dyDescent="0.2">
      <c r="M3360" s="44"/>
    </row>
    <row r="3361" spans="13:13" s="8" customFormat="1" x14ac:dyDescent="0.2">
      <c r="M3361" s="44"/>
    </row>
    <row r="3362" spans="13:13" s="8" customFormat="1" x14ac:dyDescent="0.2">
      <c r="M3362" s="44"/>
    </row>
    <row r="3363" spans="13:13" s="8" customFormat="1" x14ac:dyDescent="0.2">
      <c r="M3363" s="44"/>
    </row>
    <row r="3364" spans="13:13" s="8" customFormat="1" x14ac:dyDescent="0.2">
      <c r="M3364" s="44"/>
    </row>
    <row r="3365" spans="13:13" s="8" customFormat="1" x14ac:dyDescent="0.2">
      <c r="M3365" s="44"/>
    </row>
    <row r="3366" spans="13:13" s="8" customFormat="1" x14ac:dyDescent="0.2">
      <c r="M3366" s="44"/>
    </row>
    <row r="3367" spans="13:13" s="8" customFormat="1" x14ac:dyDescent="0.2">
      <c r="M3367" s="44"/>
    </row>
    <row r="3368" spans="13:13" s="8" customFormat="1" x14ac:dyDescent="0.2">
      <c r="M3368" s="44"/>
    </row>
    <row r="3369" spans="13:13" s="8" customFormat="1" x14ac:dyDescent="0.2">
      <c r="M3369" s="44"/>
    </row>
    <row r="3370" spans="13:13" s="8" customFormat="1" x14ac:dyDescent="0.2">
      <c r="M3370" s="44"/>
    </row>
    <row r="3371" spans="13:13" s="8" customFormat="1" x14ac:dyDescent="0.2">
      <c r="M3371" s="44"/>
    </row>
    <row r="3372" spans="13:13" s="8" customFormat="1" x14ac:dyDescent="0.2">
      <c r="M3372" s="44"/>
    </row>
    <row r="3373" spans="13:13" s="8" customFormat="1" x14ac:dyDescent="0.2">
      <c r="M3373" s="44"/>
    </row>
    <row r="3374" spans="13:13" s="8" customFormat="1" x14ac:dyDescent="0.2">
      <c r="M3374" s="44"/>
    </row>
    <row r="3375" spans="13:13" s="8" customFormat="1" x14ac:dyDescent="0.2">
      <c r="M3375" s="44"/>
    </row>
    <row r="3376" spans="13:13" s="8" customFormat="1" x14ac:dyDescent="0.2">
      <c r="M3376" s="44"/>
    </row>
    <row r="3377" spans="13:13" s="8" customFormat="1" x14ac:dyDescent="0.2">
      <c r="M3377" s="44"/>
    </row>
    <row r="3378" spans="13:13" s="8" customFormat="1" x14ac:dyDescent="0.2">
      <c r="M3378" s="44"/>
    </row>
    <row r="3379" spans="13:13" s="8" customFormat="1" x14ac:dyDescent="0.2">
      <c r="M3379" s="44"/>
    </row>
    <row r="3380" spans="13:13" s="8" customFormat="1" x14ac:dyDescent="0.2">
      <c r="M3380" s="44"/>
    </row>
    <row r="3381" spans="13:13" s="8" customFormat="1" x14ac:dyDescent="0.2">
      <c r="M3381" s="44"/>
    </row>
    <row r="3382" spans="13:13" s="8" customFormat="1" x14ac:dyDescent="0.2">
      <c r="M3382" s="44"/>
    </row>
    <row r="3383" spans="13:13" s="8" customFormat="1" x14ac:dyDescent="0.2">
      <c r="M3383" s="44"/>
    </row>
    <row r="3384" spans="13:13" s="8" customFormat="1" x14ac:dyDescent="0.2">
      <c r="M3384" s="44"/>
    </row>
    <row r="3385" spans="13:13" s="8" customFormat="1" x14ac:dyDescent="0.2">
      <c r="M3385" s="44"/>
    </row>
    <row r="3386" spans="13:13" s="8" customFormat="1" x14ac:dyDescent="0.2">
      <c r="M3386" s="44"/>
    </row>
    <row r="3387" spans="13:13" s="8" customFormat="1" x14ac:dyDescent="0.2">
      <c r="M3387" s="44"/>
    </row>
    <row r="3388" spans="13:13" s="8" customFormat="1" x14ac:dyDescent="0.2">
      <c r="M3388" s="44"/>
    </row>
    <row r="3389" spans="13:13" s="8" customFormat="1" x14ac:dyDescent="0.2">
      <c r="M3389" s="44"/>
    </row>
    <row r="3390" spans="13:13" s="8" customFormat="1" x14ac:dyDescent="0.2">
      <c r="M3390" s="44"/>
    </row>
    <row r="3391" spans="13:13" s="8" customFormat="1" x14ac:dyDescent="0.2">
      <c r="M3391" s="44"/>
    </row>
    <row r="3392" spans="13:13" s="8" customFormat="1" x14ac:dyDescent="0.2">
      <c r="M3392" s="44"/>
    </row>
    <row r="3393" spans="13:13" s="8" customFormat="1" x14ac:dyDescent="0.2">
      <c r="M3393" s="44"/>
    </row>
    <row r="3394" spans="13:13" s="8" customFormat="1" x14ac:dyDescent="0.2">
      <c r="M3394" s="44"/>
    </row>
    <row r="3395" spans="13:13" s="8" customFormat="1" x14ac:dyDescent="0.2">
      <c r="M3395" s="44"/>
    </row>
    <row r="3396" spans="13:13" s="8" customFormat="1" x14ac:dyDescent="0.2">
      <c r="M3396" s="44"/>
    </row>
    <row r="3397" spans="13:13" s="8" customFormat="1" x14ac:dyDescent="0.2">
      <c r="M3397" s="44"/>
    </row>
    <row r="3398" spans="13:13" s="8" customFormat="1" x14ac:dyDescent="0.2">
      <c r="M3398" s="44"/>
    </row>
    <row r="3399" spans="13:13" s="8" customFormat="1" x14ac:dyDescent="0.2">
      <c r="M3399" s="44"/>
    </row>
    <row r="3400" spans="13:13" s="8" customFormat="1" x14ac:dyDescent="0.2">
      <c r="M3400" s="44"/>
    </row>
    <row r="3401" spans="13:13" s="8" customFormat="1" x14ac:dyDescent="0.2">
      <c r="M3401" s="44"/>
    </row>
    <row r="3402" spans="13:13" s="8" customFormat="1" x14ac:dyDescent="0.2">
      <c r="M3402" s="44"/>
    </row>
    <row r="3403" spans="13:13" s="8" customFormat="1" x14ac:dyDescent="0.2">
      <c r="M3403" s="44"/>
    </row>
    <row r="3404" spans="13:13" s="8" customFormat="1" x14ac:dyDescent="0.2">
      <c r="M3404" s="44"/>
    </row>
    <row r="3405" spans="13:13" s="8" customFormat="1" x14ac:dyDescent="0.2">
      <c r="M3405" s="44"/>
    </row>
    <row r="3406" spans="13:13" s="8" customFormat="1" x14ac:dyDescent="0.2">
      <c r="M3406" s="44"/>
    </row>
    <row r="3407" spans="13:13" s="8" customFormat="1" x14ac:dyDescent="0.2">
      <c r="M3407" s="44"/>
    </row>
    <row r="3408" spans="13:13" s="8" customFormat="1" x14ac:dyDescent="0.2">
      <c r="M3408" s="44"/>
    </row>
    <row r="3409" spans="1:184" s="8" customFormat="1" x14ac:dyDescent="0.2">
      <c r="M3409" s="44"/>
    </row>
    <row r="3410" spans="1:184" s="8" customFormat="1" x14ac:dyDescent="0.2">
      <c r="M3410" s="44"/>
    </row>
    <row r="3411" spans="1:184" s="8" customFormat="1" x14ac:dyDescent="0.2">
      <c r="M3411" s="44"/>
    </row>
    <row r="3412" spans="1:184" s="8" customFormat="1" x14ac:dyDescent="0.2">
      <c r="M3412" s="44"/>
    </row>
    <row r="3413" spans="1:184" s="8" customFormat="1" x14ac:dyDescent="0.2">
      <c r="M3413" s="44"/>
    </row>
    <row r="3414" spans="1:184" s="8" customFormat="1" x14ac:dyDescent="0.2">
      <c r="M3414" s="44"/>
    </row>
    <row r="3415" spans="1:184" s="8" customFormat="1" x14ac:dyDescent="0.2">
      <c r="M3415" s="44"/>
    </row>
    <row r="3416" spans="1:184" s="8" customFormat="1" x14ac:dyDescent="0.2">
      <c r="M3416" s="44"/>
    </row>
    <row r="3417" spans="1:184" s="8" customFormat="1" x14ac:dyDescent="0.2">
      <c r="M3417" s="44"/>
    </row>
    <row r="3418" spans="1:184" s="20" customFormat="1" x14ac:dyDescent="0.2">
      <c r="A3418" s="8"/>
      <c r="H3418" s="8"/>
      <c r="I3418" s="8"/>
      <c r="J3418" s="8"/>
      <c r="K3418" s="8"/>
      <c r="L3418" s="8"/>
      <c r="M3418" s="44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44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44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44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44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44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44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44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44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44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44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44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44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44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44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44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44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44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44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44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44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44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44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44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44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44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44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44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44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44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44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44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44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44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44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44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44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44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44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44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44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44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44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44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44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44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44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44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44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44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44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44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44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44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44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44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44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44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44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44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44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44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44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44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44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44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44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44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44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44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44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44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44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44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44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44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44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44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44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44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44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44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44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44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44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44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44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44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44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44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44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44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44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44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44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44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44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44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44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44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44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44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44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44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44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44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44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44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44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44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44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44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44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44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44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44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44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44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44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44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44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44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44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44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44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44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44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44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44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44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44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44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44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44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44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44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44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44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44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44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44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44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44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44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44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44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44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44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44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44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44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44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44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44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44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44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44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44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44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44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44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44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44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44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44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44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44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44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44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44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44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44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44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44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44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44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44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44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44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44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44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44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44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44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44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44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44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44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44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44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44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44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44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44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44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44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44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44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44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44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44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44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44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44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44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44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44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44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44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44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44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44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44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44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44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44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44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44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44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44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44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44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44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44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44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44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44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44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44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44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44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44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44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44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44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44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44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44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44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44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44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44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44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44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44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44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44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44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44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44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44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44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44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44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44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44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44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44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44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44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44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44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44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44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44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44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44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44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44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44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44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44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44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44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44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44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44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44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44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44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44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44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44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44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44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44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44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44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44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44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44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44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44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  <c r="AV3710" s="8"/>
      <c r="AW3710" s="8"/>
      <c r="AX3710" s="8"/>
      <c r="AY3710" s="8"/>
      <c r="AZ3710" s="8"/>
      <c r="BA3710" s="8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  <c r="CG3710" s="8"/>
      <c r="CH3710" s="8"/>
      <c r="CI3710" s="8"/>
      <c r="CJ3710" s="8"/>
      <c r="CK3710" s="8"/>
      <c r="CL3710" s="8"/>
      <c r="CM3710" s="8"/>
      <c r="CN3710" s="8"/>
      <c r="CO3710" s="8"/>
      <c r="CP3710" s="8"/>
      <c r="CQ3710" s="8"/>
      <c r="CR3710" s="8"/>
      <c r="CS3710" s="8"/>
      <c r="CT3710" s="8"/>
      <c r="CU3710" s="8"/>
      <c r="CV3710" s="8"/>
      <c r="CW3710" s="8"/>
      <c r="CX3710" s="8"/>
      <c r="CY3710" s="8"/>
      <c r="CZ3710" s="8"/>
      <c r="DA3710" s="8"/>
      <c r="DB3710" s="8"/>
      <c r="DC3710" s="8"/>
      <c r="DD3710" s="8"/>
      <c r="DE3710" s="8"/>
      <c r="DF3710" s="8"/>
      <c r="DG3710" s="8"/>
      <c r="DH3710" s="8"/>
      <c r="DI3710" s="8"/>
      <c r="DJ3710" s="8"/>
      <c r="DK3710" s="8"/>
      <c r="DL3710" s="8"/>
      <c r="DM3710" s="8"/>
      <c r="DN3710" s="8"/>
      <c r="DO3710" s="8"/>
      <c r="DP3710" s="8"/>
      <c r="DQ3710" s="8"/>
      <c r="DR3710" s="8"/>
      <c r="DS3710" s="8"/>
      <c r="DT3710" s="8"/>
      <c r="DU3710" s="8"/>
      <c r="DV3710" s="8"/>
      <c r="DW3710" s="8"/>
      <c r="DX3710" s="8"/>
      <c r="DY3710" s="8"/>
      <c r="DZ3710" s="8"/>
      <c r="EA3710" s="8"/>
      <c r="EB3710" s="8"/>
      <c r="EC3710" s="8"/>
      <c r="ED3710" s="8"/>
      <c r="EE3710" s="8"/>
      <c r="EF3710" s="8"/>
      <c r="EG3710" s="8"/>
      <c r="EH3710" s="8"/>
      <c r="EI3710" s="8"/>
      <c r="EJ3710" s="8"/>
      <c r="EK3710" s="8"/>
      <c r="EL3710" s="8"/>
      <c r="EM3710" s="8"/>
      <c r="EN3710" s="8"/>
      <c r="EO3710" s="8"/>
      <c r="EP3710" s="8"/>
      <c r="EQ3710" s="8"/>
      <c r="ER3710" s="8"/>
      <c r="ES3710" s="8"/>
      <c r="ET3710" s="8"/>
      <c r="EU3710" s="8"/>
      <c r="EV3710" s="8"/>
      <c r="EW3710" s="8"/>
      <c r="EX3710" s="8"/>
      <c r="EY3710" s="8"/>
      <c r="EZ3710" s="8"/>
      <c r="FA3710" s="8"/>
      <c r="FB3710" s="8"/>
      <c r="FC3710" s="8"/>
      <c r="FD3710" s="8"/>
      <c r="FE3710" s="8"/>
      <c r="FF3710" s="8"/>
      <c r="FG3710" s="8"/>
      <c r="FH3710" s="8"/>
      <c r="FI3710" s="8"/>
      <c r="FJ3710" s="8"/>
      <c r="FK3710" s="8"/>
      <c r="FL3710" s="8"/>
      <c r="FM3710" s="8"/>
      <c r="FN3710" s="8"/>
      <c r="FO3710" s="8"/>
      <c r="FP3710" s="8"/>
      <c r="FQ3710" s="8"/>
      <c r="FR3710" s="8"/>
      <c r="FS3710" s="8"/>
      <c r="FT3710" s="8"/>
      <c r="FU3710" s="8"/>
      <c r="FV3710" s="8"/>
      <c r="FW3710" s="8"/>
      <c r="FX3710" s="8"/>
      <c r="FY3710" s="8"/>
      <c r="FZ3710" s="8"/>
      <c r="GA3710" s="8"/>
      <c r="GB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44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  <c r="AQ3711" s="8"/>
      <c r="AR3711" s="8"/>
      <c r="AS3711" s="8"/>
      <c r="AT3711" s="8"/>
      <c r="AU3711" s="8"/>
      <c r="AV3711" s="8"/>
      <c r="AW3711" s="8"/>
      <c r="AX3711" s="8"/>
      <c r="AY3711" s="8"/>
      <c r="AZ3711" s="8"/>
      <c r="BA3711" s="8"/>
      <c r="BB3711" s="8"/>
      <c r="BC3711" s="8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  <c r="BN3711" s="8"/>
      <c r="BO3711" s="8"/>
      <c r="BP3711" s="8"/>
      <c r="BQ3711" s="8"/>
      <c r="BR3711" s="8"/>
      <c r="BS3711" s="8"/>
      <c r="BT3711" s="8"/>
      <c r="BU3711" s="8"/>
      <c r="BV3711" s="8"/>
      <c r="BW3711" s="8"/>
      <c r="BX3711" s="8"/>
      <c r="BY3711" s="8"/>
      <c r="BZ3711" s="8"/>
      <c r="CA3711" s="8"/>
      <c r="CB3711" s="8"/>
      <c r="CC3711" s="8"/>
      <c r="CD3711" s="8"/>
      <c r="CE3711" s="8"/>
      <c r="CF3711" s="8"/>
      <c r="CG3711" s="8"/>
      <c r="CH3711" s="8"/>
      <c r="CI3711" s="8"/>
      <c r="CJ3711" s="8"/>
      <c r="CK3711" s="8"/>
      <c r="CL3711" s="8"/>
      <c r="CM3711" s="8"/>
      <c r="CN3711" s="8"/>
      <c r="CO3711" s="8"/>
      <c r="CP3711" s="8"/>
      <c r="CQ3711" s="8"/>
      <c r="CR3711" s="8"/>
      <c r="CS3711" s="8"/>
      <c r="CT3711" s="8"/>
      <c r="CU3711" s="8"/>
      <c r="CV3711" s="8"/>
      <c r="CW3711" s="8"/>
      <c r="CX3711" s="8"/>
      <c r="CY3711" s="8"/>
      <c r="CZ3711" s="8"/>
      <c r="DA3711" s="8"/>
      <c r="DB3711" s="8"/>
      <c r="DC3711" s="8"/>
      <c r="DD3711" s="8"/>
      <c r="DE3711" s="8"/>
      <c r="DF3711" s="8"/>
      <c r="DG3711" s="8"/>
      <c r="DH3711" s="8"/>
      <c r="DI3711" s="8"/>
      <c r="DJ3711" s="8"/>
      <c r="DK3711" s="8"/>
      <c r="DL3711" s="8"/>
      <c r="DM3711" s="8"/>
      <c r="DN3711" s="8"/>
      <c r="DO3711" s="8"/>
      <c r="DP3711" s="8"/>
      <c r="DQ3711" s="8"/>
      <c r="DR3711" s="8"/>
      <c r="DS3711" s="8"/>
      <c r="DT3711" s="8"/>
      <c r="DU3711" s="8"/>
      <c r="DV3711" s="8"/>
      <c r="DW3711" s="8"/>
      <c r="DX3711" s="8"/>
      <c r="DY3711" s="8"/>
      <c r="DZ3711" s="8"/>
      <c r="EA3711" s="8"/>
      <c r="EB3711" s="8"/>
      <c r="EC3711" s="8"/>
      <c r="ED3711" s="8"/>
      <c r="EE3711" s="8"/>
      <c r="EF3711" s="8"/>
      <c r="EG3711" s="8"/>
      <c r="EH3711" s="8"/>
      <c r="EI3711" s="8"/>
      <c r="EJ3711" s="8"/>
      <c r="EK3711" s="8"/>
      <c r="EL3711" s="8"/>
      <c r="EM3711" s="8"/>
      <c r="EN3711" s="8"/>
      <c r="EO3711" s="8"/>
      <c r="EP3711" s="8"/>
      <c r="EQ3711" s="8"/>
      <c r="ER3711" s="8"/>
      <c r="ES3711" s="8"/>
      <c r="ET3711" s="8"/>
      <c r="EU3711" s="8"/>
      <c r="EV3711" s="8"/>
      <c r="EW3711" s="8"/>
      <c r="EX3711" s="8"/>
      <c r="EY3711" s="8"/>
      <c r="EZ3711" s="8"/>
      <c r="FA3711" s="8"/>
      <c r="FB3711" s="8"/>
      <c r="FC3711" s="8"/>
      <c r="FD3711" s="8"/>
      <c r="FE3711" s="8"/>
      <c r="FF3711" s="8"/>
      <c r="FG3711" s="8"/>
      <c r="FH3711" s="8"/>
      <c r="FI3711" s="8"/>
      <c r="FJ3711" s="8"/>
      <c r="FK3711" s="8"/>
      <c r="FL3711" s="8"/>
      <c r="FM3711" s="8"/>
      <c r="FN3711" s="8"/>
      <c r="FO3711" s="8"/>
      <c r="FP3711" s="8"/>
      <c r="FQ3711" s="8"/>
      <c r="FR3711" s="8"/>
      <c r="FS3711" s="8"/>
      <c r="FT3711" s="8"/>
      <c r="FU3711" s="8"/>
      <c r="FV3711" s="8"/>
      <c r="FW3711" s="8"/>
      <c r="FX3711" s="8"/>
      <c r="FY3711" s="8"/>
      <c r="FZ3711" s="8"/>
      <c r="GA3711" s="8"/>
      <c r="GB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44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8"/>
      <c r="AD3712" s="8"/>
      <c r="AE3712" s="8"/>
      <c r="AF3712" s="8"/>
      <c r="AG3712" s="8"/>
      <c r="AH3712" s="8"/>
      <c r="AI3712" s="8"/>
      <c r="AJ3712" s="8"/>
      <c r="AK3712" s="8"/>
      <c r="AL3712" s="8"/>
      <c r="AM3712" s="8"/>
      <c r="AN3712" s="8"/>
      <c r="AO3712" s="8"/>
      <c r="AP3712" s="8"/>
      <c r="AQ3712" s="8"/>
      <c r="AR3712" s="8"/>
      <c r="AS3712" s="8"/>
      <c r="AT3712" s="8"/>
      <c r="AU3712" s="8"/>
      <c r="AV3712" s="8"/>
      <c r="AW3712" s="8"/>
      <c r="AX3712" s="8"/>
      <c r="AY3712" s="8"/>
      <c r="AZ3712" s="8"/>
      <c r="BA3712" s="8"/>
      <c r="BB3712" s="8"/>
      <c r="BC3712" s="8"/>
      <c r="BD3712" s="8"/>
      <c r="BE3712" s="8"/>
      <c r="BF3712" s="8"/>
      <c r="BG3712" s="8"/>
      <c r="BH3712" s="8"/>
      <c r="BI3712" s="8"/>
      <c r="BJ3712" s="8"/>
      <c r="BK3712" s="8"/>
      <c r="BL3712" s="8"/>
      <c r="BM3712" s="8"/>
      <c r="BN3712" s="8"/>
      <c r="BO3712" s="8"/>
      <c r="BP3712" s="8"/>
      <c r="BQ3712" s="8"/>
      <c r="BR3712" s="8"/>
      <c r="BS3712" s="8"/>
      <c r="BT3712" s="8"/>
      <c r="BU3712" s="8"/>
      <c r="BV3712" s="8"/>
      <c r="BW3712" s="8"/>
      <c r="BX3712" s="8"/>
      <c r="BY3712" s="8"/>
      <c r="BZ3712" s="8"/>
      <c r="CA3712" s="8"/>
      <c r="CB3712" s="8"/>
      <c r="CC3712" s="8"/>
      <c r="CD3712" s="8"/>
      <c r="CE3712" s="8"/>
      <c r="CF3712" s="8"/>
      <c r="CG3712" s="8"/>
      <c r="CH3712" s="8"/>
      <c r="CI3712" s="8"/>
      <c r="CJ3712" s="8"/>
      <c r="CK3712" s="8"/>
      <c r="CL3712" s="8"/>
      <c r="CM3712" s="8"/>
      <c r="CN3712" s="8"/>
      <c r="CO3712" s="8"/>
      <c r="CP3712" s="8"/>
      <c r="CQ3712" s="8"/>
      <c r="CR3712" s="8"/>
      <c r="CS3712" s="8"/>
      <c r="CT3712" s="8"/>
      <c r="CU3712" s="8"/>
      <c r="CV3712" s="8"/>
      <c r="CW3712" s="8"/>
      <c r="CX3712" s="8"/>
      <c r="CY3712" s="8"/>
      <c r="CZ3712" s="8"/>
      <c r="DA3712" s="8"/>
      <c r="DB3712" s="8"/>
      <c r="DC3712" s="8"/>
      <c r="DD3712" s="8"/>
      <c r="DE3712" s="8"/>
      <c r="DF3712" s="8"/>
      <c r="DG3712" s="8"/>
      <c r="DH3712" s="8"/>
      <c r="DI3712" s="8"/>
      <c r="DJ3712" s="8"/>
      <c r="DK3712" s="8"/>
      <c r="DL3712" s="8"/>
      <c r="DM3712" s="8"/>
      <c r="DN3712" s="8"/>
      <c r="DO3712" s="8"/>
      <c r="DP3712" s="8"/>
      <c r="DQ3712" s="8"/>
      <c r="DR3712" s="8"/>
      <c r="DS3712" s="8"/>
      <c r="DT3712" s="8"/>
      <c r="DU3712" s="8"/>
      <c r="DV3712" s="8"/>
      <c r="DW3712" s="8"/>
      <c r="DX3712" s="8"/>
      <c r="DY3712" s="8"/>
      <c r="DZ3712" s="8"/>
      <c r="EA3712" s="8"/>
      <c r="EB3712" s="8"/>
      <c r="EC3712" s="8"/>
      <c r="ED3712" s="8"/>
      <c r="EE3712" s="8"/>
      <c r="EF3712" s="8"/>
      <c r="EG3712" s="8"/>
      <c r="EH3712" s="8"/>
      <c r="EI3712" s="8"/>
      <c r="EJ3712" s="8"/>
      <c r="EK3712" s="8"/>
      <c r="EL3712" s="8"/>
      <c r="EM3712" s="8"/>
      <c r="EN3712" s="8"/>
      <c r="EO3712" s="8"/>
      <c r="EP3712" s="8"/>
      <c r="EQ3712" s="8"/>
      <c r="ER3712" s="8"/>
      <c r="ES3712" s="8"/>
      <c r="ET3712" s="8"/>
      <c r="EU3712" s="8"/>
      <c r="EV3712" s="8"/>
      <c r="EW3712" s="8"/>
      <c r="EX3712" s="8"/>
      <c r="EY3712" s="8"/>
      <c r="EZ3712" s="8"/>
      <c r="FA3712" s="8"/>
      <c r="FB3712" s="8"/>
      <c r="FC3712" s="8"/>
      <c r="FD3712" s="8"/>
      <c r="FE3712" s="8"/>
      <c r="FF3712" s="8"/>
      <c r="FG3712" s="8"/>
      <c r="FH3712" s="8"/>
      <c r="FI3712" s="8"/>
      <c r="FJ3712" s="8"/>
      <c r="FK3712" s="8"/>
      <c r="FL3712" s="8"/>
      <c r="FM3712" s="8"/>
      <c r="FN3712" s="8"/>
      <c r="FO3712" s="8"/>
      <c r="FP3712" s="8"/>
      <c r="FQ3712" s="8"/>
      <c r="FR3712" s="8"/>
      <c r="FS3712" s="8"/>
      <c r="FT3712" s="8"/>
      <c r="FU3712" s="8"/>
      <c r="FV3712" s="8"/>
      <c r="FW3712" s="8"/>
      <c r="FX3712" s="8"/>
      <c r="FY3712" s="8"/>
      <c r="FZ3712" s="8"/>
      <c r="GA3712" s="8"/>
      <c r="GB3712" s="8"/>
    </row>
    <row r="3713" spans="1:184" s="20" customFormat="1" x14ac:dyDescent="0.2">
      <c r="A3713" s="8"/>
      <c r="H3713" s="8"/>
      <c r="I3713" s="8"/>
      <c r="J3713" s="8"/>
      <c r="K3713" s="8"/>
      <c r="L3713" s="8"/>
      <c r="M3713" s="44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8"/>
      <c r="AD3713" s="8"/>
      <c r="AE3713" s="8"/>
      <c r="AF3713" s="8"/>
      <c r="AG3713" s="8"/>
      <c r="AH3713" s="8"/>
      <c r="AI3713" s="8"/>
      <c r="AJ3713" s="8"/>
      <c r="AK3713" s="8"/>
      <c r="AL3713" s="8"/>
      <c r="AM3713" s="8"/>
      <c r="AN3713" s="8"/>
      <c r="AO3713" s="8"/>
      <c r="AP3713" s="8"/>
      <c r="AQ3713" s="8"/>
      <c r="AR3713" s="8"/>
      <c r="AS3713" s="8"/>
      <c r="AT3713" s="8"/>
      <c r="AU3713" s="8"/>
      <c r="AV3713" s="8"/>
      <c r="AW3713" s="8"/>
      <c r="AX3713" s="8"/>
      <c r="AY3713" s="8"/>
      <c r="AZ3713" s="8"/>
      <c r="BA3713" s="8"/>
      <c r="BB3713" s="8"/>
      <c r="BC3713" s="8"/>
      <c r="BD3713" s="8"/>
      <c r="BE3713" s="8"/>
      <c r="BF3713" s="8"/>
      <c r="BG3713" s="8"/>
      <c r="BH3713" s="8"/>
      <c r="BI3713" s="8"/>
      <c r="BJ3713" s="8"/>
      <c r="BK3713" s="8"/>
      <c r="BL3713" s="8"/>
      <c r="BM3713" s="8"/>
      <c r="BN3713" s="8"/>
      <c r="BO3713" s="8"/>
      <c r="BP3713" s="8"/>
      <c r="BQ3713" s="8"/>
      <c r="BR3713" s="8"/>
      <c r="BS3713" s="8"/>
      <c r="BT3713" s="8"/>
      <c r="BU3713" s="8"/>
      <c r="BV3713" s="8"/>
      <c r="BW3713" s="8"/>
      <c r="BX3713" s="8"/>
      <c r="BY3713" s="8"/>
      <c r="BZ3713" s="8"/>
      <c r="CA3713" s="8"/>
      <c r="CB3713" s="8"/>
      <c r="CC3713" s="8"/>
      <c r="CD3713" s="8"/>
      <c r="CE3713" s="8"/>
      <c r="CF3713" s="8"/>
      <c r="CG3713" s="8"/>
      <c r="CH3713" s="8"/>
      <c r="CI3713" s="8"/>
      <c r="CJ3713" s="8"/>
      <c r="CK3713" s="8"/>
      <c r="CL3713" s="8"/>
      <c r="CM3713" s="8"/>
      <c r="CN3713" s="8"/>
      <c r="CO3713" s="8"/>
      <c r="CP3713" s="8"/>
      <c r="CQ3713" s="8"/>
      <c r="CR3713" s="8"/>
      <c r="CS3713" s="8"/>
      <c r="CT3713" s="8"/>
      <c r="CU3713" s="8"/>
      <c r="CV3713" s="8"/>
      <c r="CW3713" s="8"/>
      <c r="CX3713" s="8"/>
      <c r="CY3713" s="8"/>
      <c r="CZ3713" s="8"/>
      <c r="DA3713" s="8"/>
      <c r="DB3713" s="8"/>
      <c r="DC3713" s="8"/>
      <c r="DD3713" s="8"/>
      <c r="DE3713" s="8"/>
      <c r="DF3713" s="8"/>
      <c r="DG3713" s="8"/>
      <c r="DH3713" s="8"/>
      <c r="DI3713" s="8"/>
      <c r="DJ3713" s="8"/>
      <c r="DK3713" s="8"/>
      <c r="DL3713" s="8"/>
      <c r="DM3713" s="8"/>
      <c r="DN3713" s="8"/>
      <c r="DO3713" s="8"/>
      <c r="DP3713" s="8"/>
      <c r="DQ3713" s="8"/>
      <c r="DR3713" s="8"/>
      <c r="DS3713" s="8"/>
      <c r="DT3713" s="8"/>
      <c r="DU3713" s="8"/>
      <c r="DV3713" s="8"/>
      <c r="DW3713" s="8"/>
      <c r="DX3713" s="8"/>
      <c r="DY3713" s="8"/>
      <c r="DZ3713" s="8"/>
      <c r="EA3713" s="8"/>
      <c r="EB3713" s="8"/>
      <c r="EC3713" s="8"/>
      <c r="ED3713" s="8"/>
      <c r="EE3713" s="8"/>
      <c r="EF3713" s="8"/>
      <c r="EG3713" s="8"/>
      <c r="EH3713" s="8"/>
      <c r="EI3713" s="8"/>
      <c r="EJ3713" s="8"/>
      <c r="EK3713" s="8"/>
      <c r="EL3713" s="8"/>
      <c r="EM3713" s="8"/>
      <c r="EN3713" s="8"/>
      <c r="EO3713" s="8"/>
      <c r="EP3713" s="8"/>
      <c r="EQ3713" s="8"/>
      <c r="ER3713" s="8"/>
      <c r="ES3713" s="8"/>
      <c r="ET3713" s="8"/>
      <c r="EU3713" s="8"/>
      <c r="EV3713" s="8"/>
      <c r="EW3713" s="8"/>
      <c r="EX3713" s="8"/>
      <c r="EY3713" s="8"/>
      <c r="EZ3713" s="8"/>
      <c r="FA3713" s="8"/>
      <c r="FB3713" s="8"/>
      <c r="FC3713" s="8"/>
      <c r="FD3713" s="8"/>
      <c r="FE3713" s="8"/>
      <c r="FF3713" s="8"/>
      <c r="FG3713" s="8"/>
      <c r="FH3713" s="8"/>
      <c r="FI3713" s="8"/>
      <c r="FJ3713" s="8"/>
      <c r="FK3713" s="8"/>
      <c r="FL3713" s="8"/>
      <c r="FM3713" s="8"/>
      <c r="FN3713" s="8"/>
      <c r="FO3713" s="8"/>
      <c r="FP3713" s="8"/>
      <c r="FQ3713" s="8"/>
      <c r="FR3713" s="8"/>
      <c r="FS3713" s="8"/>
      <c r="FT3713" s="8"/>
      <c r="FU3713" s="8"/>
      <c r="FV3713" s="8"/>
      <c r="FW3713" s="8"/>
      <c r="FX3713" s="8"/>
      <c r="FY3713" s="8"/>
      <c r="FZ3713" s="8"/>
      <c r="GA3713" s="8"/>
      <c r="GB3713" s="8"/>
    </row>
    <row r="3714" spans="1:184" s="20" customFormat="1" x14ac:dyDescent="0.2">
      <c r="A3714" s="8"/>
      <c r="H3714" s="8"/>
      <c r="I3714" s="8"/>
      <c r="J3714" s="8"/>
      <c r="K3714" s="8"/>
      <c r="L3714" s="8"/>
      <c r="M3714" s="44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8"/>
      <c r="AD3714" s="8"/>
      <c r="AE3714" s="8"/>
      <c r="AF3714" s="8"/>
      <c r="AG3714" s="8"/>
      <c r="AH3714" s="8"/>
      <c r="AI3714" s="8"/>
      <c r="AJ3714" s="8"/>
      <c r="AK3714" s="8"/>
      <c r="AL3714" s="8"/>
      <c r="AM3714" s="8"/>
      <c r="AN3714" s="8"/>
      <c r="AO3714" s="8"/>
      <c r="AP3714" s="8"/>
      <c r="AQ3714" s="8"/>
      <c r="AR3714" s="8"/>
      <c r="AS3714" s="8"/>
      <c r="AT3714" s="8"/>
      <c r="AU3714" s="8"/>
      <c r="AV3714" s="8"/>
      <c r="AW3714" s="8"/>
      <c r="AX3714" s="8"/>
      <c r="AY3714" s="8"/>
      <c r="AZ3714" s="8"/>
      <c r="BA3714" s="8"/>
      <c r="BB3714" s="8"/>
      <c r="BC3714" s="8"/>
      <c r="BD3714" s="8"/>
      <c r="BE3714" s="8"/>
      <c r="BF3714" s="8"/>
      <c r="BG3714" s="8"/>
      <c r="BH3714" s="8"/>
      <c r="BI3714" s="8"/>
      <c r="BJ3714" s="8"/>
      <c r="BK3714" s="8"/>
      <c r="BL3714" s="8"/>
      <c r="BM3714" s="8"/>
      <c r="BN3714" s="8"/>
      <c r="BO3714" s="8"/>
      <c r="BP3714" s="8"/>
      <c r="BQ3714" s="8"/>
      <c r="BR3714" s="8"/>
      <c r="BS3714" s="8"/>
      <c r="BT3714" s="8"/>
      <c r="BU3714" s="8"/>
      <c r="BV3714" s="8"/>
      <c r="BW3714" s="8"/>
      <c r="BX3714" s="8"/>
      <c r="BY3714" s="8"/>
      <c r="BZ3714" s="8"/>
      <c r="CA3714" s="8"/>
      <c r="CB3714" s="8"/>
      <c r="CC3714" s="8"/>
      <c r="CD3714" s="8"/>
      <c r="CE3714" s="8"/>
      <c r="CF3714" s="8"/>
      <c r="CG3714" s="8"/>
      <c r="CH3714" s="8"/>
      <c r="CI3714" s="8"/>
      <c r="CJ3714" s="8"/>
      <c r="CK3714" s="8"/>
      <c r="CL3714" s="8"/>
      <c r="CM3714" s="8"/>
      <c r="CN3714" s="8"/>
      <c r="CO3714" s="8"/>
      <c r="CP3714" s="8"/>
      <c r="CQ3714" s="8"/>
      <c r="CR3714" s="8"/>
      <c r="CS3714" s="8"/>
      <c r="CT3714" s="8"/>
      <c r="CU3714" s="8"/>
      <c r="CV3714" s="8"/>
      <c r="CW3714" s="8"/>
      <c r="CX3714" s="8"/>
      <c r="CY3714" s="8"/>
      <c r="CZ3714" s="8"/>
      <c r="DA3714" s="8"/>
      <c r="DB3714" s="8"/>
      <c r="DC3714" s="8"/>
      <c r="DD3714" s="8"/>
      <c r="DE3714" s="8"/>
      <c r="DF3714" s="8"/>
      <c r="DG3714" s="8"/>
      <c r="DH3714" s="8"/>
      <c r="DI3714" s="8"/>
      <c r="DJ3714" s="8"/>
      <c r="DK3714" s="8"/>
      <c r="DL3714" s="8"/>
      <c r="DM3714" s="8"/>
      <c r="DN3714" s="8"/>
      <c r="DO3714" s="8"/>
      <c r="DP3714" s="8"/>
      <c r="DQ3714" s="8"/>
      <c r="DR3714" s="8"/>
      <c r="DS3714" s="8"/>
      <c r="DT3714" s="8"/>
      <c r="DU3714" s="8"/>
      <c r="DV3714" s="8"/>
      <c r="DW3714" s="8"/>
      <c r="DX3714" s="8"/>
      <c r="DY3714" s="8"/>
      <c r="DZ3714" s="8"/>
      <c r="EA3714" s="8"/>
      <c r="EB3714" s="8"/>
      <c r="EC3714" s="8"/>
      <c r="ED3714" s="8"/>
      <c r="EE3714" s="8"/>
      <c r="EF3714" s="8"/>
      <c r="EG3714" s="8"/>
      <c r="EH3714" s="8"/>
      <c r="EI3714" s="8"/>
      <c r="EJ3714" s="8"/>
      <c r="EK3714" s="8"/>
      <c r="EL3714" s="8"/>
      <c r="EM3714" s="8"/>
      <c r="EN3714" s="8"/>
      <c r="EO3714" s="8"/>
      <c r="EP3714" s="8"/>
      <c r="EQ3714" s="8"/>
      <c r="ER3714" s="8"/>
      <c r="ES3714" s="8"/>
      <c r="ET3714" s="8"/>
      <c r="EU3714" s="8"/>
      <c r="EV3714" s="8"/>
      <c r="EW3714" s="8"/>
      <c r="EX3714" s="8"/>
      <c r="EY3714" s="8"/>
      <c r="EZ3714" s="8"/>
      <c r="FA3714" s="8"/>
      <c r="FB3714" s="8"/>
      <c r="FC3714" s="8"/>
      <c r="FD3714" s="8"/>
      <c r="FE3714" s="8"/>
      <c r="FF3714" s="8"/>
      <c r="FG3714" s="8"/>
      <c r="FH3714" s="8"/>
      <c r="FI3714" s="8"/>
      <c r="FJ3714" s="8"/>
      <c r="FK3714" s="8"/>
      <c r="FL3714" s="8"/>
      <c r="FM3714" s="8"/>
      <c r="FN3714" s="8"/>
      <c r="FO3714" s="8"/>
      <c r="FP3714" s="8"/>
      <c r="FQ3714" s="8"/>
      <c r="FR3714" s="8"/>
      <c r="FS3714" s="8"/>
      <c r="FT3714" s="8"/>
      <c r="FU3714" s="8"/>
      <c r="FV3714" s="8"/>
      <c r="FW3714" s="8"/>
      <c r="FX3714" s="8"/>
      <c r="FY3714" s="8"/>
      <c r="FZ3714" s="8"/>
      <c r="GA3714" s="8"/>
      <c r="GB3714" s="8"/>
    </row>
    <row r="3715" spans="1:184" s="20" customFormat="1" x14ac:dyDescent="0.2">
      <c r="A3715" s="8"/>
      <c r="H3715" s="8"/>
      <c r="I3715" s="8"/>
      <c r="J3715" s="8"/>
      <c r="K3715" s="8"/>
      <c r="L3715" s="8"/>
      <c r="M3715" s="44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8"/>
      <c r="AB3715" s="8"/>
      <c r="AC3715" s="8"/>
      <c r="AD3715" s="8"/>
      <c r="AE3715" s="8"/>
      <c r="AF3715" s="8"/>
      <c r="AG3715" s="8"/>
      <c r="AH3715" s="8"/>
      <c r="AI3715" s="8"/>
      <c r="AJ3715" s="8"/>
      <c r="AK3715" s="8"/>
      <c r="AL3715" s="8"/>
      <c r="AM3715" s="8"/>
      <c r="AN3715" s="8"/>
      <c r="AO3715" s="8"/>
      <c r="AP3715" s="8"/>
      <c r="AQ3715" s="8"/>
      <c r="AR3715" s="8"/>
      <c r="AS3715" s="8"/>
      <c r="AT3715" s="8"/>
      <c r="AU3715" s="8"/>
      <c r="AV3715" s="8"/>
      <c r="AW3715" s="8"/>
      <c r="AX3715" s="8"/>
      <c r="AY3715" s="8"/>
      <c r="AZ3715" s="8"/>
      <c r="BA3715" s="8"/>
      <c r="BB3715" s="8"/>
      <c r="BC3715" s="8"/>
      <c r="BD3715" s="8"/>
      <c r="BE3715" s="8"/>
      <c r="BF3715" s="8"/>
      <c r="BG3715" s="8"/>
      <c r="BH3715" s="8"/>
      <c r="BI3715" s="8"/>
      <c r="BJ3715" s="8"/>
      <c r="BK3715" s="8"/>
      <c r="BL3715" s="8"/>
      <c r="BM3715" s="8"/>
      <c r="BN3715" s="8"/>
      <c r="BO3715" s="8"/>
      <c r="BP3715" s="8"/>
      <c r="BQ3715" s="8"/>
      <c r="BR3715" s="8"/>
      <c r="BS3715" s="8"/>
      <c r="BT3715" s="8"/>
      <c r="BU3715" s="8"/>
      <c r="BV3715" s="8"/>
      <c r="BW3715" s="8"/>
      <c r="BX3715" s="8"/>
      <c r="BY3715" s="8"/>
      <c r="BZ3715" s="8"/>
      <c r="CA3715" s="8"/>
      <c r="CB3715" s="8"/>
      <c r="CC3715" s="8"/>
      <c r="CD3715" s="8"/>
      <c r="CE3715" s="8"/>
      <c r="CF3715" s="8"/>
      <c r="CG3715" s="8"/>
      <c r="CH3715" s="8"/>
      <c r="CI3715" s="8"/>
      <c r="CJ3715" s="8"/>
      <c r="CK3715" s="8"/>
      <c r="CL3715" s="8"/>
      <c r="CM3715" s="8"/>
      <c r="CN3715" s="8"/>
      <c r="CO3715" s="8"/>
      <c r="CP3715" s="8"/>
      <c r="CQ3715" s="8"/>
      <c r="CR3715" s="8"/>
      <c r="CS3715" s="8"/>
      <c r="CT3715" s="8"/>
      <c r="CU3715" s="8"/>
      <c r="CV3715" s="8"/>
      <c r="CW3715" s="8"/>
      <c r="CX3715" s="8"/>
      <c r="CY3715" s="8"/>
      <c r="CZ3715" s="8"/>
      <c r="DA3715" s="8"/>
      <c r="DB3715" s="8"/>
      <c r="DC3715" s="8"/>
      <c r="DD3715" s="8"/>
      <c r="DE3715" s="8"/>
      <c r="DF3715" s="8"/>
      <c r="DG3715" s="8"/>
      <c r="DH3715" s="8"/>
      <c r="DI3715" s="8"/>
      <c r="DJ3715" s="8"/>
      <c r="DK3715" s="8"/>
      <c r="DL3715" s="8"/>
      <c r="DM3715" s="8"/>
      <c r="DN3715" s="8"/>
      <c r="DO3715" s="8"/>
      <c r="DP3715" s="8"/>
      <c r="DQ3715" s="8"/>
      <c r="DR3715" s="8"/>
      <c r="DS3715" s="8"/>
      <c r="DT3715" s="8"/>
      <c r="DU3715" s="8"/>
      <c r="DV3715" s="8"/>
      <c r="DW3715" s="8"/>
      <c r="DX3715" s="8"/>
      <c r="DY3715" s="8"/>
      <c r="DZ3715" s="8"/>
      <c r="EA3715" s="8"/>
      <c r="EB3715" s="8"/>
      <c r="EC3715" s="8"/>
      <c r="ED3715" s="8"/>
      <c r="EE3715" s="8"/>
      <c r="EF3715" s="8"/>
      <c r="EG3715" s="8"/>
      <c r="EH3715" s="8"/>
      <c r="EI3715" s="8"/>
      <c r="EJ3715" s="8"/>
      <c r="EK3715" s="8"/>
      <c r="EL3715" s="8"/>
      <c r="EM3715" s="8"/>
      <c r="EN3715" s="8"/>
      <c r="EO3715" s="8"/>
      <c r="EP3715" s="8"/>
      <c r="EQ3715" s="8"/>
      <c r="ER3715" s="8"/>
      <c r="ES3715" s="8"/>
      <c r="ET3715" s="8"/>
      <c r="EU3715" s="8"/>
      <c r="EV3715" s="8"/>
      <c r="EW3715" s="8"/>
      <c r="EX3715" s="8"/>
      <c r="EY3715" s="8"/>
      <c r="EZ3715" s="8"/>
      <c r="FA3715" s="8"/>
      <c r="FB3715" s="8"/>
      <c r="FC3715" s="8"/>
      <c r="FD3715" s="8"/>
      <c r="FE3715" s="8"/>
      <c r="FF3715" s="8"/>
      <c r="FG3715" s="8"/>
      <c r="FH3715" s="8"/>
      <c r="FI3715" s="8"/>
      <c r="FJ3715" s="8"/>
      <c r="FK3715" s="8"/>
      <c r="FL3715" s="8"/>
      <c r="FM3715" s="8"/>
      <c r="FN3715" s="8"/>
      <c r="FO3715" s="8"/>
      <c r="FP3715" s="8"/>
      <c r="FQ3715" s="8"/>
      <c r="FR3715" s="8"/>
      <c r="FS3715" s="8"/>
      <c r="FT3715" s="8"/>
      <c r="FU3715" s="8"/>
      <c r="FV3715" s="8"/>
      <c r="FW3715" s="8"/>
      <c r="FX3715" s="8"/>
      <c r="FY3715" s="8"/>
      <c r="FZ3715" s="8"/>
      <c r="GA3715" s="8"/>
      <c r="GB3715" s="8"/>
    </row>
    <row r="3716" spans="1:184" s="20" customFormat="1" x14ac:dyDescent="0.2">
      <c r="A3716" s="8"/>
      <c r="H3716" s="8"/>
      <c r="I3716" s="8"/>
      <c r="J3716" s="8"/>
      <c r="K3716" s="8"/>
      <c r="L3716" s="8"/>
      <c r="M3716" s="44"/>
      <c r="N3716" s="8"/>
      <c r="O3716" s="8"/>
      <c r="P3716" s="8"/>
      <c r="Q3716" s="8"/>
      <c r="R3716" s="8"/>
      <c r="S3716" s="8"/>
      <c r="T3716" s="8"/>
    </row>
    <row r="3717" spans="1:184" s="20" customFormat="1" x14ac:dyDescent="0.2">
      <c r="A3717" s="8"/>
      <c r="H3717" s="8"/>
      <c r="I3717" s="8"/>
      <c r="J3717" s="8"/>
      <c r="K3717" s="8"/>
      <c r="L3717" s="8"/>
      <c r="M3717" s="44"/>
      <c r="N3717" s="8"/>
      <c r="O3717" s="8"/>
      <c r="P3717" s="8"/>
      <c r="Q3717" s="8"/>
      <c r="R3717" s="8"/>
      <c r="S3717" s="8"/>
      <c r="T3717" s="8"/>
    </row>
    <row r="3718" spans="1:184" s="20" customFormat="1" x14ac:dyDescent="0.2">
      <c r="A3718" s="8"/>
      <c r="H3718" s="8"/>
      <c r="I3718" s="8"/>
      <c r="J3718" s="8"/>
      <c r="K3718" s="8"/>
      <c r="L3718" s="8"/>
      <c r="M3718" s="44"/>
      <c r="N3718" s="8"/>
      <c r="O3718" s="8"/>
      <c r="P3718" s="8"/>
      <c r="Q3718" s="8"/>
      <c r="R3718" s="8"/>
      <c r="S3718" s="8"/>
      <c r="T3718" s="8"/>
    </row>
    <row r="3719" spans="1:184" s="20" customFormat="1" x14ac:dyDescent="0.2">
      <c r="A3719" s="8"/>
      <c r="H3719" s="8"/>
      <c r="I3719" s="8"/>
      <c r="J3719" s="8"/>
      <c r="K3719" s="8"/>
      <c r="L3719" s="8"/>
      <c r="M3719" s="44"/>
      <c r="N3719" s="8"/>
      <c r="O3719" s="8"/>
      <c r="P3719" s="8"/>
      <c r="Q3719" s="8"/>
      <c r="R3719" s="8"/>
      <c r="S3719" s="8"/>
      <c r="T3719" s="8"/>
    </row>
    <row r="3720" spans="1:184" s="20" customFormat="1" x14ac:dyDescent="0.2">
      <c r="A3720" s="8"/>
      <c r="H3720" s="8"/>
      <c r="I3720" s="8"/>
      <c r="J3720" s="8"/>
      <c r="K3720" s="8"/>
      <c r="L3720" s="8"/>
      <c r="M3720" s="44"/>
      <c r="N3720" s="8"/>
      <c r="O3720" s="8"/>
      <c r="P3720" s="8"/>
      <c r="Q3720" s="8"/>
      <c r="R3720" s="8"/>
      <c r="S3720" s="8"/>
      <c r="T3720" s="8"/>
    </row>
    <row r="3721" spans="1:184" s="20" customFormat="1" x14ac:dyDescent="0.2">
      <c r="A3721" s="8"/>
      <c r="H3721" s="8"/>
      <c r="I3721" s="8"/>
      <c r="J3721" s="8"/>
      <c r="K3721" s="8"/>
      <c r="L3721" s="8"/>
      <c r="M3721" s="44"/>
      <c r="N3721" s="8"/>
      <c r="O3721" s="8"/>
      <c r="P3721" s="8"/>
      <c r="Q3721" s="8"/>
      <c r="R3721" s="8"/>
      <c r="S3721" s="8"/>
      <c r="T3721" s="8"/>
    </row>
    <row r="3722" spans="1:184" s="20" customFormat="1" x14ac:dyDescent="0.2">
      <c r="A3722" s="8"/>
      <c r="H3722" s="8"/>
      <c r="I3722" s="8"/>
      <c r="J3722" s="8"/>
      <c r="K3722" s="8"/>
      <c r="L3722" s="8"/>
      <c r="M3722" s="44"/>
      <c r="N3722" s="8"/>
      <c r="O3722" s="8"/>
      <c r="P3722" s="8"/>
      <c r="Q3722" s="8"/>
      <c r="R3722" s="8"/>
      <c r="S3722" s="8"/>
      <c r="T3722" s="8"/>
    </row>
    <row r="3723" spans="1:184" s="20" customFormat="1" x14ac:dyDescent="0.2">
      <c r="A3723" s="8"/>
      <c r="H3723" s="8"/>
      <c r="I3723" s="8"/>
      <c r="J3723" s="8"/>
      <c r="K3723" s="8"/>
      <c r="L3723" s="8"/>
      <c r="M3723" s="44"/>
      <c r="N3723" s="8"/>
      <c r="O3723" s="8"/>
      <c r="P3723" s="8"/>
      <c r="Q3723" s="8"/>
      <c r="R3723" s="8"/>
      <c r="S3723" s="8"/>
      <c r="T3723" s="8"/>
    </row>
    <row r="3724" spans="1:184" s="20" customFormat="1" x14ac:dyDescent="0.2">
      <c r="A3724" s="8"/>
      <c r="H3724" s="8"/>
      <c r="I3724" s="8"/>
      <c r="J3724" s="8"/>
      <c r="K3724" s="8"/>
      <c r="L3724" s="8"/>
      <c r="M3724" s="44"/>
      <c r="N3724" s="8"/>
      <c r="O3724" s="8"/>
      <c r="P3724" s="8"/>
      <c r="Q3724" s="8"/>
      <c r="R3724" s="8"/>
      <c r="S3724" s="8"/>
      <c r="T3724" s="8"/>
    </row>
    <row r="3725" spans="1:184" s="20" customFormat="1" x14ac:dyDescent="0.2">
      <c r="A3725" s="8"/>
      <c r="H3725" s="8"/>
      <c r="I3725" s="8"/>
      <c r="J3725" s="8"/>
      <c r="K3725" s="8"/>
      <c r="L3725" s="8"/>
      <c r="M3725" s="44"/>
      <c r="N3725" s="8"/>
      <c r="O3725" s="8"/>
      <c r="P3725" s="8"/>
      <c r="Q3725" s="8"/>
      <c r="R3725" s="8"/>
      <c r="S3725" s="8"/>
      <c r="T3725" s="8"/>
    </row>
    <row r="3726" spans="1:184" s="20" customFormat="1" x14ac:dyDescent="0.2">
      <c r="A3726" s="8"/>
      <c r="H3726" s="8"/>
      <c r="I3726" s="8"/>
      <c r="J3726" s="8"/>
      <c r="K3726" s="8"/>
      <c r="L3726" s="8"/>
      <c r="M3726" s="44"/>
      <c r="N3726" s="8"/>
      <c r="O3726" s="8"/>
      <c r="P3726" s="8"/>
      <c r="Q3726" s="8"/>
      <c r="R3726" s="8"/>
      <c r="S3726" s="8"/>
      <c r="T3726" s="8"/>
    </row>
    <row r="3727" spans="1:184" s="20" customFormat="1" x14ac:dyDescent="0.2">
      <c r="A3727" s="8"/>
      <c r="H3727" s="8"/>
      <c r="I3727" s="8"/>
      <c r="J3727" s="8"/>
      <c r="K3727" s="8"/>
      <c r="L3727" s="8"/>
      <c r="M3727" s="44"/>
      <c r="N3727" s="8"/>
      <c r="O3727" s="8"/>
      <c r="P3727" s="8"/>
      <c r="Q3727" s="8"/>
      <c r="R3727" s="8"/>
      <c r="S3727" s="8"/>
      <c r="T3727" s="8"/>
    </row>
    <row r="3728" spans="1:184" s="20" customFormat="1" x14ac:dyDescent="0.2">
      <c r="A3728" s="8"/>
      <c r="H3728" s="8"/>
      <c r="I3728" s="8"/>
      <c r="J3728" s="8"/>
      <c r="K3728" s="8"/>
      <c r="L3728" s="8"/>
      <c r="M3728" s="44"/>
      <c r="N3728" s="8"/>
      <c r="O3728" s="8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44"/>
      <c r="N3729" s="8"/>
      <c r="O3729" s="8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44"/>
      <c r="N3730" s="8"/>
      <c r="O3730" s="8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44"/>
      <c r="N3731" s="8"/>
      <c r="O3731" s="8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44"/>
      <c r="N3732" s="8"/>
      <c r="O3732" s="8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44"/>
      <c r="N3733" s="8"/>
      <c r="O3733" s="8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44"/>
      <c r="N3734" s="8"/>
      <c r="O3734" s="8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44"/>
      <c r="N3735" s="8"/>
      <c r="O3735" s="8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44"/>
      <c r="N3736" s="8"/>
      <c r="O3736" s="8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44"/>
      <c r="N3737" s="8"/>
      <c r="O3737" s="8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44"/>
      <c r="N3738" s="8"/>
      <c r="O3738" s="8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44"/>
      <c r="N3739" s="8"/>
      <c r="O3739" s="8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44"/>
      <c r="N3740" s="8"/>
      <c r="O3740" s="8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44"/>
      <c r="N3741" s="8"/>
      <c r="O3741" s="8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44"/>
      <c r="N3742" s="8"/>
      <c r="O3742" s="8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44"/>
      <c r="N3743" s="8"/>
      <c r="O3743" s="8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44"/>
      <c r="N3744" s="8"/>
      <c r="O3744" s="8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44"/>
      <c r="N3745" s="8"/>
      <c r="O3745" s="8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44"/>
      <c r="N3746" s="8"/>
      <c r="O3746" s="8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44"/>
      <c r="N3747" s="8"/>
      <c r="O3747" s="8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44"/>
      <c r="N3748" s="8"/>
      <c r="O3748" s="8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44"/>
      <c r="N3749" s="8"/>
      <c r="O3749" s="8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44"/>
      <c r="N3750" s="8"/>
      <c r="O3750" s="8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44"/>
      <c r="N3751" s="8"/>
      <c r="O3751" s="8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44"/>
      <c r="N3752" s="8"/>
      <c r="O3752" s="8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44"/>
      <c r="N3753" s="8"/>
      <c r="O3753" s="8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44"/>
      <c r="N3754" s="8"/>
      <c r="O3754" s="8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44"/>
      <c r="N3755" s="8"/>
      <c r="O3755" s="8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44"/>
      <c r="N3756" s="8"/>
      <c r="O3756" s="8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44"/>
      <c r="N3757" s="8"/>
      <c r="O3757" s="8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44"/>
      <c r="N3758" s="8"/>
      <c r="O3758" s="8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44"/>
      <c r="N3759" s="8"/>
      <c r="O3759" s="8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44"/>
      <c r="N3760" s="8"/>
      <c r="O3760" s="8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44"/>
      <c r="N3761" s="8"/>
      <c r="O3761" s="8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44"/>
      <c r="N3762" s="8"/>
      <c r="O3762" s="8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44"/>
      <c r="N3763" s="8"/>
      <c r="O3763" s="8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44"/>
      <c r="N3764" s="8"/>
      <c r="O3764" s="8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44"/>
      <c r="N3765" s="8"/>
      <c r="O3765" s="8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44"/>
      <c r="N3766" s="8"/>
      <c r="O3766" s="8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44"/>
      <c r="N3767" s="8"/>
      <c r="O3767" s="8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44"/>
      <c r="N3768" s="8"/>
      <c r="O3768" s="8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44"/>
      <c r="N3769" s="8"/>
      <c r="O3769" s="8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44"/>
      <c r="N3770" s="8"/>
      <c r="O3770" s="8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44"/>
      <c r="N3771" s="8"/>
      <c r="O3771" s="8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44"/>
      <c r="N3772" s="8"/>
      <c r="O3772" s="8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44"/>
      <c r="N3773" s="8"/>
      <c r="O3773" s="8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44"/>
      <c r="N3774" s="8"/>
      <c r="O3774" s="8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44"/>
      <c r="N3775" s="8"/>
      <c r="O3775" s="8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44"/>
      <c r="N3776" s="8"/>
      <c r="O3776" s="8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44"/>
      <c r="N3777" s="8"/>
      <c r="O3777" s="8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44"/>
      <c r="N3778" s="8"/>
      <c r="O3778" s="8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44"/>
      <c r="N3779" s="8"/>
      <c r="O3779" s="8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44"/>
      <c r="N3780" s="8"/>
      <c r="O3780" s="8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44"/>
      <c r="N3781" s="8"/>
      <c r="O3781" s="8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44"/>
      <c r="N3782" s="8"/>
      <c r="O3782" s="8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44"/>
      <c r="N3783" s="8"/>
      <c r="O3783" s="8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44"/>
      <c r="N3784" s="8"/>
      <c r="O3784" s="8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44"/>
      <c r="N3785" s="8"/>
      <c r="O3785" s="8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44"/>
      <c r="N3786" s="8"/>
      <c r="O3786" s="8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44"/>
      <c r="N3787" s="8"/>
      <c r="O3787" s="8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44"/>
      <c r="N3788" s="8"/>
      <c r="O3788" s="8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44"/>
      <c r="N3789" s="8"/>
      <c r="O3789" s="8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44"/>
      <c r="N3790" s="8"/>
      <c r="O3790" s="8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44"/>
      <c r="N3791" s="8"/>
      <c r="O3791" s="8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44"/>
      <c r="N3792" s="8"/>
      <c r="O3792" s="8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44"/>
      <c r="N3793" s="8"/>
      <c r="O3793" s="8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44"/>
      <c r="N3794" s="8"/>
      <c r="O3794" s="8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44"/>
      <c r="N3795" s="8"/>
      <c r="O3795" s="8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44"/>
      <c r="N3796" s="8"/>
      <c r="O3796" s="8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44"/>
      <c r="N3797" s="8"/>
      <c r="O3797" s="8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44"/>
      <c r="N3798" s="8"/>
      <c r="O3798" s="8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44"/>
      <c r="N3799" s="8"/>
      <c r="O3799" s="8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44"/>
      <c r="N3800" s="8"/>
      <c r="O3800" s="8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44"/>
      <c r="N3801" s="8"/>
      <c r="O3801" s="8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44"/>
      <c r="N3802" s="8"/>
      <c r="O3802" s="8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44"/>
      <c r="N3803" s="8"/>
      <c r="O3803" s="8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44"/>
      <c r="N3804" s="8"/>
      <c r="O3804" s="8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44"/>
      <c r="N3805" s="8"/>
      <c r="O3805" s="8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44"/>
      <c r="N3806" s="8"/>
      <c r="O3806" s="8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44"/>
      <c r="N3807" s="8"/>
      <c r="O3807" s="8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44"/>
      <c r="N3808" s="8"/>
      <c r="O3808" s="8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44"/>
      <c r="N3809" s="8"/>
      <c r="O3809" s="8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44"/>
      <c r="N3810" s="8"/>
      <c r="O3810" s="8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44"/>
      <c r="N3811" s="8"/>
      <c r="O3811" s="8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44"/>
      <c r="N3812" s="8"/>
      <c r="O3812" s="8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44"/>
      <c r="N3813" s="8"/>
      <c r="O3813" s="8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44"/>
      <c r="N3814" s="8"/>
      <c r="O3814" s="8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44"/>
      <c r="N3815" s="8"/>
      <c r="O3815" s="8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44"/>
      <c r="N3816" s="8"/>
      <c r="O3816" s="8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44"/>
      <c r="N3817" s="8"/>
      <c r="O3817" s="8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44"/>
      <c r="N3818" s="8"/>
      <c r="O3818" s="8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44"/>
      <c r="N3819" s="8"/>
      <c r="O3819" s="8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44"/>
      <c r="N3820" s="8"/>
      <c r="O3820" s="8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44"/>
      <c r="N3821" s="8"/>
      <c r="O3821" s="8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44"/>
      <c r="N3822" s="8"/>
      <c r="O3822" s="8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44"/>
      <c r="N3823" s="8"/>
      <c r="O3823" s="8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44"/>
      <c r="N3824" s="8"/>
      <c r="O3824" s="8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44"/>
      <c r="N3825" s="8"/>
      <c r="O3825" s="8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44"/>
      <c r="N3826" s="8"/>
      <c r="O3826" s="8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44"/>
      <c r="N3827" s="8"/>
      <c r="O3827" s="8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44"/>
      <c r="N3828" s="8"/>
      <c r="O3828" s="8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44"/>
      <c r="N3829" s="8"/>
      <c r="O3829" s="8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44"/>
      <c r="N3830" s="8"/>
      <c r="O3830" s="8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44"/>
      <c r="N3831" s="8"/>
      <c r="O3831" s="8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44"/>
      <c r="N3832" s="8"/>
      <c r="O3832" s="8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44"/>
      <c r="N3833" s="8"/>
      <c r="O3833" s="8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44"/>
      <c r="N3834" s="8"/>
      <c r="O3834" s="8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44"/>
      <c r="N3835" s="8"/>
      <c r="O3835" s="8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44"/>
      <c r="N3836" s="8"/>
      <c r="O3836" s="8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44"/>
      <c r="N3837" s="8"/>
      <c r="O3837" s="8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44"/>
      <c r="N3838" s="8"/>
      <c r="O3838" s="8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44"/>
      <c r="N3839" s="8"/>
      <c r="O3839" s="8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44"/>
      <c r="N3840" s="8"/>
      <c r="O3840" s="8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44"/>
      <c r="N3841" s="8"/>
      <c r="O3841" s="8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44"/>
      <c r="N3842" s="8"/>
      <c r="O3842" s="8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44"/>
      <c r="N3843" s="8"/>
      <c r="O3843" s="8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44"/>
      <c r="N3844" s="8"/>
      <c r="O3844" s="8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44"/>
      <c r="N3845" s="8"/>
      <c r="O3845" s="8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44"/>
      <c r="N3846" s="8"/>
      <c r="O3846" s="8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44"/>
      <c r="N3847" s="8"/>
      <c r="O3847" s="8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44"/>
      <c r="N3848" s="8"/>
      <c r="O3848" s="8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44"/>
      <c r="N3849" s="8"/>
      <c r="O3849" s="8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44"/>
      <c r="N3850" s="8"/>
      <c r="O3850" s="8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44"/>
      <c r="N3851" s="8"/>
      <c r="O3851" s="8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44"/>
      <c r="N3852" s="8"/>
      <c r="O3852" s="8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44"/>
      <c r="N3853" s="8"/>
      <c r="O3853" s="8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44"/>
      <c r="N3854" s="8"/>
      <c r="O3854" s="8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44"/>
      <c r="N3855" s="8"/>
      <c r="O3855" s="8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44"/>
      <c r="N3856" s="8"/>
      <c r="O3856" s="8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44"/>
      <c r="N3857" s="8"/>
      <c r="O3857" s="8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44"/>
      <c r="N3858" s="8"/>
      <c r="O3858" s="8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44"/>
      <c r="N3859" s="8"/>
      <c r="O3859" s="8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44"/>
      <c r="N3860" s="8"/>
      <c r="O3860" s="8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44"/>
      <c r="N3861" s="8"/>
      <c r="O3861" s="8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44"/>
      <c r="N3862" s="8"/>
      <c r="O3862" s="8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44"/>
      <c r="N3863" s="8"/>
      <c r="O3863" s="8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44"/>
      <c r="N3864" s="8"/>
      <c r="O3864" s="8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44"/>
      <c r="N3865" s="8"/>
      <c r="O3865" s="8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44"/>
      <c r="N3866" s="8"/>
      <c r="O3866" s="8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44"/>
      <c r="N3867" s="8"/>
      <c r="O3867" s="8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44"/>
      <c r="N3868" s="8"/>
      <c r="O3868" s="8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44"/>
      <c r="N3869" s="8"/>
      <c r="O3869" s="8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44"/>
      <c r="N3870" s="8"/>
      <c r="O3870" s="8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44"/>
      <c r="N3871" s="8"/>
      <c r="O3871" s="8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44"/>
      <c r="N3872" s="8"/>
      <c r="O3872" s="8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44"/>
      <c r="N3873" s="8"/>
      <c r="O3873" s="8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44"/>
      <c r="N3874" s="8"/>
      <c r="O3874" s="8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44"/>
      <c r="N3875" s="8"/>
      <c r="O3875" s="8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44"/>
      <c r="N3876" s="8"/>
      <c r="O3876" s="8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44"/>
      <c r="N3877" s="8"/>
      <c r="O3877" s="8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44"/>
      <c r="N3878" s="8"/>
      <c r="O3878" s="8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44"/>
      <c r="N3879" s="8"/>
      <c r="O3879" s="8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44"/>
      <c r="N3880" s="8"/>
      <c r="O3880" s="8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44"/>
      <c r="N3881" s="8"/>
      <c r="O3881" s="8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44"/>
      <c r="N3882" s="8"/>
      <c r="O3882" s="8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44"/>
      <c r="N3883" s="8"/>
      <c r="O3883" s="8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44"/>
      <c r="N3884" s="8"/>
      <c r="O3884" s="8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44"/>
      <c r="N3885" s="8"/>
      <c r="O3885" s="8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44"/>
      <c r="N3886" s="8"/>
      <c r="O3886" s="8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44"/>
      <c r="N3887" s="8"/>
      <c r="O3887" s="8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44"/>
      <c r="N3888" s="8"/>
      <c r="O3888" s="8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44"/>
      <c r="N3889" s="8"/>
      <c r="O3889" s="8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44"/>
      <c r="N3890" s="8"/>
      <c r="O3890" s="8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44"/>
      <c r="N3891" s="8"/>
      <c r="O3891" s="8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44"/>
      <c r="N3892" s="8"/>
      <c r="O3892" s="8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44"/>
      <c r="N3893" s="8"/>
      <c r="O3893" s="8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44"/>
      <c r="N3894" s="8"/>
      <c r="O3894" s="8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44"/>
      <c r="N3895" s="8"/>
      <c r="O3895" s="8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44"/>
      <c r="N3896" s="8"/>
      <c r="O3896" s="8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44"/>
      <c r="N3897" s="8"/>
      <c r="O3897" s="8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44"/>
      <c r="N3898" s="8"/>
      <c r="O3898" s="8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44"/>
      <c r="N3899" s="8"/>
      <c r="O3899" s="8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44"/>
      <c r="N3900" s="8"/>
      <c r="O3900" s="8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44"/>
      <c r="N3901" s="8"/>
      <c r="O3901" s="8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44"/>
      <c r="N3902" s="8"/>
      <c r="O3902" s="8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44"/>
      <c r="N3903" s="8"/>
      <c r="O3903" s="8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44"/>
      <c r="N3904" s="8"/>
      <c r="O3904" s="8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44"/>
      <c r="N3905" s="8"/>
      <c r="O3905" s="8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44"/>
      <c r="N3906" s="8"/>
      <c r="O3906" s="8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44"/>
      <c r="N3907" s="8"/>
      <c r="O3907" s="8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44"/>
      <c r="N3908" s="8"/>
      <c r="O3908" s="8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44"/>
      <c r="N3909" s="8"/>
      <c r="O3909" s="8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44"/>
      <c r="N3910" s="8"/>
      <c r="O3910" s="8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44"/>
      <c r="N3911" s="8"/>
      <c r="O3911" s="8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44"/>
      <c r="N3912" s="8"/>
      <c r="O3912" s="8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44"/>
      <c r="N3913" s="8"/>
      <c r="O3913" s="8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44"/>
      <c r="N3914" s="8"/>
      <c r="O3914" s="8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44"/>
      <c r="N3915" s="8"/>
      <c r="O3915" s="8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44"/>
      <c r="N3916" s="8"/>
      <c r="O3916" s="8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44"/>
      <c r="N3917" s="8"/>
      <c r="O3917" s="8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44"/>
      <c r="N3918" s="8"/>
      <c r="O3918" s="8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44"/>
      <c r="N3919" s="8"/>
      <c r="O3919" s="8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44"/>
      <c r="N3920" s="8"/>
      <c r="O3920" s="8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44"/>
      <c r="N3921" s="8"/>
      <c r="O3921" s="8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44"/>
      <c r="N3922" s="8"/>
      <c r="O3922" s="8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44"/>
      <c r="N3923" s="8"/>
      <c r="O3923" s="8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44"/>
      <c r="N3924" s="8"/>
      <c r="O3924" s="8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44"/>
      <c r="N3925" s="8"/>
      <c r="O3925" s="8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44"/>
      <c r="N3926" s="8"/>
      <c r="O3926" s="8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44"/>
      <c r="N3927" s="8"/>
      <c r="O3927" s="8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44"/>
      <c r="N3928" s="8"/>
      <c r="O3928" s="8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44"/>
      <c r="N3929" s="8"/>
      <c r="O3929" s="8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44"/>
      <c r="N3930" s="8"/>
      <c r="O3930" s="8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44"/>
      <c r="N3931" s="8"/>
      <c r="O3931" s="8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44"/>
      <c r="N3932" s="8"/>
      <c r="O3932" s="8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44"/>
      <c r="N3933" s="8"/>
      <c r="O3933" s="8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44"/>
      <c r="N3934" s="8"/>
      <c r="O3934" s="8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44"/>
      <c r="N3935" s="8"/>
      <c r="O3935" s="8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44"/>
      <c r="N3936" s="8"/>
      <c r="O3936" s="8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44"/>
      <c r="N3937" s="8"/>
      <c r="O3937" s="8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44"/>
      <c r="N3938" s="8"/>
      <c r="O3938" s="8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44"/>
      <c r="N3939" s="8"/>
      <c r="O3939" s="8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44"/>
      <c r="N3940" s="8"/>
      <c r="O3940" s="8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44"/>
      <c r="N3941" s="8"/>
      <c r="O3941" s="8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44"/>
      <c r="N3942" s="8"/>
      <c r="O3942" s="8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44"/>
      <c r="N3943" s="8"/>
      <c r="O3943" s="8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44"/>
      <c r="N3944" s="8"/>
      <c r="O3944" s="8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44"/>
      <c r="N3945" s="8"/>
      <c r="O3945" s="8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44"/>
      <c r="N3946" s="8"/>
      <c r="O3946" s="8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44"/>
      <c r="N3947" s="8"/>
      <c r="O3947" s="8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44"/>
      <c r="N3948" s="8"/>
      <c r="O3948" s="8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44"/>
      <c r="N3949" s="8"/>
      <c r="O3949" s="8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44"/>
      <c r="N3950" s="8"/>
      <c r="O3950" s="8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44"/>
      <c r="N3951" s="8"/>
      <c r="O3951" s="8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44"/>
      <c r="N3952" s="8"/>
      <c r="O3952" s="8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44"/>
      <c r="N3953" s="8"/>
      <c r="O3953" s="8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44"/>
      <c r="N3954" s="8"/>
      <c r="O3954" s="8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44"/>
      <c r="N3955" s="8"/>
      <c r="O3955" s="8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44"/>
      <c r="N3956" s="8"/>
      <c r="O3956" s="8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44"/>
      <c r="N3957" s="8"/>
      <c r="O3957" s="8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44"/>
      <c r="N3958" s="8"/>
      <c r="O3958" s="8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44"/>
      <c r="N3959" s="8"/>
      <c r="O3959" s="8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44"/>
      <c r="N3960" s="8"/>
      <c r="O3960" s="8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44"/>
      <c r="N3961" s="8"/>
      <c r="O3961" s="8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44"/>
      <c r="N3962" s="8"/>
      <c r="O3962" s="8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44"/>
      <c r="N3963" s="8"/>
      <c r="O3963" s="8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44"/>
      <c r="N3964" s="8"/>
      <c r="O3964" s="8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44"/>
      <c r="N3965" s="8"/>
      <c r="O3965" s="8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44"/>
      <c r="N3966" s="8"/>
      <c r="O3966" s="8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44"/>
      <c r="N3967" s="8"/>
      <c r="O3967" s="8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44"/>
      <c r="N3968" s="8"/>
      <c r="O3968" s="8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44"/>
      <c r="N3969" s="8"/>
      <c r="O3969" s="8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44"/>
      <c r="N3970" s="8"/>
      <c r="O3970" s="8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44"/>
      <c r="N3971" s="8"/>
      <c r="O3971" s="8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44"/>
      <c r="N3972" s="8"/>
      <c r="O3972" s="8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44"/>
      <c r="N3973" s="8"/>
      <c r="O3973" s="8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44"/>
      <c r="N3974" s="8"/>
      <c r="O3974" s="8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44"/>
      <c r="N3975" s="8"/>
      <c r="O3975" s="8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44"/>
      <c r="N3976" s="8"/>
      <c r="O3976" s="8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44"/>
      <c r="N3977" s="8"/>
      <c r="O3977" s="8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44"/>
      <c r="N3978" s="8"/>
      <c r="O3978" s="8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44"/>
      <c r="N3979" s="8"/>
      <c r="O3979" s="8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44"/>
      <c r="N3980" s="8"/>
      <c r="O3980" s="8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44"/>
      <c r="N3981" s="8"/>
      <c r="O3981" s="8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44"/>
      <c r="N3982" s="8"/>
      <c r="O3982" s="8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44"/>
      <c r="N3983" s="8"/>
      <c r="O3983" s="8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44"/>
      <c r="N3984" s="8"/>
      <c r="O3984" s="8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44"/>
      <c r="N3985" s="8"/>
      <c r="O3985" s="8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44"/>
      <c r="N3986" s="8"/>
      <c r="O3986" s="8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44"/>
      <c r="N3987" s="8"/>
      <c r="O3987" s="8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44"/>
      <c r="N3988" s="8"/>
      <c r="O3988" s="8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44"/>
      <c r="N3989" s="8"/>
      <c r="O3989" s="8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44"/>
      <c r="N3990" s="8"/>
      <c r="O3990" s="8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44"/>
      <c r="N3991" s="8"/>
      <c r="O3991" s="8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44"/>
      <c r="N3992" s="8"/>
      <c r="O3992" s="8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44"/>
      <c r="N3993" s="8"/>
      <c r="O3993" s="8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44"/>
      <c r="N3994" s="8"/>
      <c r="O3994" s="8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44"/>
      <c r="N3995" s="8"/>
      <c r="O3995" s="8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44"/>
      <c r="N3996" s="8"/>
      <c r="O3996" s="8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44"/>
      <c r="N3997" s="8"/>
      <c r="O3997" s="8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44"/>
      <c r="N3998" s="8"/>
      <c r="O3998" s="8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44"/>
      <c r="N3999" s="8"/>
      <c r="O3999" s="8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44"/>
      <c r="N4000" s="8"/>
      <c r="O4000" s="8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44"/>
      <c r="N4001" s="8"/>
      <c r="O4001" s="8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44"/>
      <c r="N4002" s="8"/>
      <c r="O4002" s="8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44"/>
      <c r="N4003" s="8"/>
      <c r="O4003" s="8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44"/>
      <c r="N4004" s="8"/>
      <c r="O4004" s="8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44"/>
      <c r="N4005" s="8"/>
      <c r="O4005" s="8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44"/>
      <c r="N4006" s="8"/>
      <c r="O4006" s="8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44"/>
      <c r="N4007" s="8"/>
      <c r="O4007" s="8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44"/>
      <c r="N4008" s="8"/>
      <c r="O4008" s="8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44"/>
      <c r="N4009" s="8"/>
      <c r="O4009" s="8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44"/>
      <c r="N4010" s="8"/>
      <c r="O4010" s="8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44"/>
      <c r="N4011" s="8"/>
      <c r="O4011" s="8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44"/>
      <c r="N4012" s="8"/>
      <c r="O4012" s="8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44"/>
      <c r="N4013" s="8"/>
      <c r="O4013" s="8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44"/>
      <c r="N4014" s="8"/>
      <c r="O4014" s="8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44"/>
      <c r="N4015" s="8"/>
      <c r="O4015" s="8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44"/>
      <c r="N4016" s="8"/>
      <c r="O4016" s="8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44"/>
      <c r="N4017" s="8"/>
      <c r="O4017" s="8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44"/>
      <c r="N4018" s="8"/>
      <c r="O4018" s="8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44"/>
      <c r="N4019" s="8"/>
      <c r="O4019" s="8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44"/>
      <c r="N4020" s="8"/>
      <c r="O4020" s="8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44"/>
      <c r="N4021" s="8"/>
      <c r="O4021" s="8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44"/>
      <c r="N4022" s="8"/>
      <c r="O4022" s="8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44"/>
      <c r="N4023" s="8"/>
      <c r="O4023" s="8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44"/>
      <c r="N4024" s="8"/>
      <c r="O4024" s="8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44"/>
      <c r="N4025" s="8"/>
      <c r="O4025" s="8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44"/>
      <c r="N4026" s="8"/>
      <c r="O4026" s="8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44"/>
      <c r="N4027" s="8"/>
      <c r="O4027" s="8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44"/>
      <c r="N4028" s="8"/>
      <c r="O4028" s="8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44"/>
      <c r="N4029" s="8"/>
      <c r="O4029" s="8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44"/>
      <c r="N4030" s="8"/>
      <c r="O4030" s="8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44"/>
      <c r="N4031" s="8"/>
      <c r="O4031" s="8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44"/>
      <c r="N4032" s="8"/>
      <c r="O4032" s="8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44"/>
      <c r="N4033" s="8"/>
      <c r="O4033" s="8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44"/>
      <c r="N4034" s="8"/>
      <c r="O4034" s="8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44"/>
      <c r="N4035" s="8"/>
      <c r="O4035" s="8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44"/>
      <c r="N4036" s="8"/>
      <c r="O4036" s="8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44"/>
      <c r="N4037" s="8"/>
      <c r="O4037" s="8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44"/>
      <c r="N4038" s="8"/>
      <c r="O4038" s="8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44"/>
      <c r="N4039" s="8"/>
      <c r="O4039" s="8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44"/>
      <c r="N4040" s="8"/>
      <c r="O4040" s="8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44"/>
      <c r="N4041" s="8"/>
      <c r="O4041" s="8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44"/>
      <c r="N4042" s="8"/>
      <c r="O4042" s="8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44"/>
      <c r="N4043" s="8"/>
      <c r="O4043" s="8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44"/>
      <c r="N4044" s="8"/>
      <c r="O4044" s="8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44"/>
      <c r="N4045" s="8"/>
      <c r="O4045" s="8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44"/>
      <c r="N4046" s="8"/>
      <c r="O4046" s="8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44"/>
      <c r="N4047" s="8"/>
      <c r="O4047" s="8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44"/>
      <c r="N4048" s="8"/>
      <c r="O4048" s="8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44"/>
      <c r="N4049" s="8"/>
      <c r="O4049" s="8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44"/>
      <c r="N4050" s="8"/>
      <c r="O4050" s="8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44"/>
      <c r="N4051" s="8"/>
      <c r="O4051" s="8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44"/>
      <c r="N4052" s="8"/>
      <c r="O4052" s="8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44"/>
      <c r="N4053" s="8"/>
      <c r="O4053" s="8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44"/>
      <c r="N4054" s="8"/>
      <c r="O4054" s="8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44"/>
      <c r="N4055" s="8"/>
      <c r="O4055" s="8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44"/>
      <c r="N4056" s="8"/>
      <c r="O4056" s="8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44"/>
      <c r="N4057" s="8"/>
      <c r="O4057" s="8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44"/>
      <c r="N4058" s="8"/>
      <c r="O4058" s="8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44"/>
      <c r="N4059" s="8"/>
      <c r="O4059" s="8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44"/>
      <c r="N4060" s="8"/>
      <c r="O4060" s="8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44"/>
      <c r="N4061" s="8"/>
      <c r="O4061" s="8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44"/>
      <c r="N4062" s="8"/>
      <c r="O4062" s="8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44"/>
      <c r="N4063" s="8"/>
      <c r="O4063" s="8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44"/>
      <c r="N4064" s="8"/>
      <c r="O4064" s="8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44"/>
      <c r="N4065" s="8"/>
      <c r="O4065" s="8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44"/>
      <c r="N4066" s="8"/>
      <c r="O4066" s="8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44"/>
      <c r="N4067" s="8"/>
      <c r="O4067" s="8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44"/>
      <c r="N4068" s="8"/>
      <c r="O4068" s="8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44"/>
      <c r="N4069" s="8"/>
      <c r="O4069" s="8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44"/>
      <c r="N4070" s="8"/>
      <c r="O4070" s="8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44"/>
      <c r="N4071" s="8"/>
      <c r="O4071" s="8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44"/>
      <c r="N4072" s="8"/>
      <c r="O4072" s="8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44"/>
      <c r="N4073" s="8"/>
      <c r="O4073" s="8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44"/>
      <c r="N4074" s="8"/>
      <c r="O4074" s="8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44"/>
      <c r="N4075" s="8"/>
      <c r="O4075" s="8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44"/>
      <c r="N4076" s="8"/>
      <c r="O4076" s="8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44"/>
      <c r="N4077" s="8"/>
      <c r="O4077" s="8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44"/>
      <c r="N4078" s="8"/>
      <c r="O4078" s="8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44"/>
      <c r="N4079" s="8"/>
      <c r="O4079" s="8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44"/>
      <c r="N4080" s="8"/>
      <c r="O4080" s="8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44"/>
      <c r="N4081" s="8"/>
      <c r="O4081" s="8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44"/>
      <c r="N4082" s="8"/>
      <c r="O4082" s="8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44"/>
      <c r="N4083" s="8"/>
      <c r="O4083" s="8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44"/>
      <c r="N4084" s="8"/>
      <c r="O4084" s="8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44"/>
      <c r="N4085" s="8"/>
      <c r="O4085" s="8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44"/>
      <c r="N4086" s="8"/>
      <c r="O4086" s="8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44"/>
      <c r="N4087" s="8"/>
      <c r="O4087" s="8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44"/>
      <c r="N4088" s="8"/>
      <c r="O4088" s="8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44"/>
      <c r="N4089" s="8"/>
      <c r="O4089" s="8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44"/>
      <c r="N4090" s="8"/>
      <c r="O4090" s="8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44"/>
      <c r="N4091" s="8"/>
      <c r="O4091" s="8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44"/>
      <c r="N4092" s="8"/>
      <c r="O4092" s="8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44"/>
      <c r="N4093" s="8"/>
      <c r="O4093" s="8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44"/>
      <c r="N4094" s="8"/>
      <c r="O4094" s="8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44"/>
      <c r="N4095" s="8"/>
      <c r="O4095" s="8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44"/>
      <c r="N4096" s="8"/>
      <c r="O4096" s="8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44"/>
      <c r="N4097" s="8"/>
      <c r="O4097" s="8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44"/>
      <c r="N4098" s="8"/>
      <c r="O4098" s="8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44"/>
      <c r="N4099" s="8"/>
      <c r="O4099" s="8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44"/>
      <c r="N4100" s="8"/>
      <c r="O4100" s="8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44"/>
      <c r="N4101" s="8"/>
      <c r="O4101" s="8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44"/>
      <c r="N4102" s="8"/>
      <c r="O4102" s="8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44"/>
      <c r="N4103" s="8"/>
      <c r="O4103" s="8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44"/>
      <c r="N4104" s="8"/>
      <c r="O4104" s="8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44"/>
      <c r="N4105" s="8"/>
      <c r="O4105" s="8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44"/>
      <c r="N4106" s="8"/>
      <c r="O4106" s="8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44"/>
      <c r="N4107" s="8"/>
      <c r="O4107" s="8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44"/>
      <c r="N4108" s="8"/>
      <c r="O4108" s="8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44"/>
      <c r="N4109" s="8"/>
      <c r="O4109" s="8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44"/>
      <c r="N4110" s="8"/>
      <c r="O4110" s="8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44"/>
      <c r="N4111" s="8"/>
      <c r="O4111" s="8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44"/>
      <c r="N4112" s="8"/>
      <c r="O4112" s="8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44"/>
      <c r="N4113" s="8"/>
      <c r="O4113" s="8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44"/>
      <c r="N4114" s="8"/>
      <c r="O4114" s="8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44"/>
      <c r="N4115" s="8"/>
      <c r="O4115" s="8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44"/>
      <c r="N4116" s="8"/>
      <c r="O4116" s="8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44"/>
      <c r="N4117" s="8"/>
      <c r="O4117" s="8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44"/>
      <c r="N4118" s="8"/>
      <c r="O4118" s="8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44"/>
      <c r="N4119" s="8"/>
      <c r="O4119" s="8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44"/>
      <c r="N4120" s="8"/>
      <c r="O4120" s="8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44"/>
      <c r="N4121" s="8"/>
      <c r="O4121" s="8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44"/>
      <c r="N4122" s="8"/>
      <c r="O4122" s="8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44"/>
      <c r="N4123" s="8"/>
      <c r="O4123" s="8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44"/>
      <c r="N4124" s="8"/>
      <c r="O4124" s="8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44"/>
      <c r="N4125" s="8"/>
      <c r="O4125" s="8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44"/>
      <c r="N4126" s="8"/>
      <c r="O4126" s="8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44"/>
      <c r="N4127" s="8"/>
      <c r="O4127" s="8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44"/>
      <c r="N4128" s="8"/>
      <c r="O4128" s="8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44"/>
      <c r="N4129" s="8"/>
      <c r="O4129" s="8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44"/>
      <c r="N4130" s="8"/>
      <c r="O4130" s="8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44"/>
      <c r="N4131" s="8"/>
      <c r="O4131" s="8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44"/>
      <c r="N4132" s="8"/>
      <c r="O4132" s="8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44"/>
      <c r="N4133" s="8"/>
      <c r="O4133" s="8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44"/>
      <c r="N4134" s="8"/>
      <c r="O4134" s="8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44"/>
      <c r="N4135" s="8"/>
      <c r="O4135" s="8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44"/>
      <c r="N4136" s="8"/>
      <c r="O4136" s="8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44"/>
      <c r="N4137" s="8"/>
      <c r="O4137" s="8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44"/>
      <c r="N4138" s="8"/>
      <c r="O4138" s="8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44"/>
      <c r="N4139" s="8"/>
      <c r="O4139" s="8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44"/>
      <c r="N4140" s="8"/>
      <c r="O4140" s="8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44"/>
      <c r="N4141" s="8"/>
      <c r="O4141" s="8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44"/>
      <c r="N4142" s="8"/>
      <c r="O4142" s="8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44"/>
      <c r="N4143" s="8"/>
      <c r="O4143" s="8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44"/>
      <c r="N4144" s="8"/>
      <c r="O4144" s="8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44"/>
      <c r="N4145" s="8"/>
      <c r="O4145" s="8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44"/>
      <c r="N4146" s="8"/>
      <c r="O4146" s="8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44"/>
      <c r="N4147" s="8"/>
      <c r="O4147" s="8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44"/>
      <c r="N4148" s="8"/>
      <c r="O4148" s="8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44"/>
      <c r="N4149" s="8"/>
      <c r="O4149" s="8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44"/>
      <c r="N4150" s="8"/>
      <c r="O4150" s="8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44"/>
      <c r="N4151" s="8"/>
      <c r="O4151" s="8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44"/>
      <c r="N4152" s="8"/>
      <c r="O4152" s="8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44"/>
      <c r="N4153" s="8"/>
      <c r="O4153" s="8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44"/>
      <c r="N4154" s="8"/>
      <c r="O4154" s="8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44"/>
      <c r="N4155" s="8"/>
      <c r="O4155" s="8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44"/>
      <c r="N4156" s="8"/>
      <c r="O4156" s="8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44"/>
      <c r="N4157" s="8"/>
      <c r="O4157" s="8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44"/>
      <c r="N4158" s="8"/>
      <c r="O4158" s="8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44"/>
      <c r="N4159" s="8"/>
      <c r="O4159" s="8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44"/>
      <c r="N4160" s="8"/>
      <c r="O4160" s="8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44"/>
      <c r="N4161" s="8"/>
      <c r="O4161" s="8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44"/>
      <c r="N4162" s="8"/>
      <c r="O4162" s="8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44"/>
      <c r="N4163" s="8"/>
      <c r="O4163" s="8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44"/>
      <c r="N4164" s="8"/>
      <c r="O4164" s="8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44"/>
      <c r="N4165" s="8"/>
      <c r="O4165" s="8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44"/>
      <c r="N4166" s="8"/>
      <c r="O4166" s="8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44"/>
      <c r="N4167" s="8"/>
      <c r="O4167" s="8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44"/>
      <c r="N4168" s="8"/>
      <c r="O4168" s="8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44"/>
      <c r="N4169" s="8"/>
      <c r="O4169" s="8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44"/>
      <c r="N4170" s="8"/>
      <c r="O4170" s="8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44"/>
      <c r="N4171" s="8"/>
      <c r="O4171" s="8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44"/>
      <c r="N4172" s="8"/>
      <c r="O4172" s="8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44"/>
      <c r="N4173" s="8"/>
      <c r="O4173" s="8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44"/>
      <c r="N4174" s="8"/>
      <c r="O4174" s="8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44"/>
      <c r="N4175" s="8"/>
      <c r="O4175" s="8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44"/>
      <c r="N4176" s="8"/>
      <c r="O4176" s="8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44"/>
      <c r="N4177" s="8"/>
      <c r="O4177" s="8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44"/>
      <c r="N4178" s="8"/>
      <c r="O4178" s="8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44"/>
      <c r="N4179" s="8"/>
      <c r="O4179" s="8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44"/>
      <c r="N4180" s="8"/>
      <c r="O4180" s="8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44"/>
      <c r="N4181" s="8"/>
      <c r="O4181" s="8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44"/>
      <c r="N4182" s="8"/>
      <c r="O4182" s="8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44"/>
      <c r="N4183" s="8"/>
      <c r="O4183" s="8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44"/>
      <c r="N4184" s="8"/>
      <c r="O4184" s="8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44"/>
      <c r="N4185" s="8"/>
      <c r="O4185" s="8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44"/>
      <c r="N4186" s="8"/>
      <c r="O4186" s="8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44"/>
      <c r="N4187" s="8"/>
      <c r="O4187" s="8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44"/>
      <c r="N4188" s="8"/>
      <c r="O4188" s="8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44"/>
      <c r="N4189" s="8"/>
      <c r="O4189" s="8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44"/>
      <c r="N4190" s="8"/>
      <c r="O4190" s="8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44"/>
      <c r="N4191" s="8"/>
      <c r="O4191" s="8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44"/>
      <c r="N4192" s="8"/>
      <c r="O4192" s="8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44"/>
      <c r="N4193" s="8"/>
      <c r="O4193" s="8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44"/>
      <c r="N4194" s="8"/>
      <c r="O4194" s="8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44"/>
      <c r="N4195" s="8"/>
      <c r="O4195" s="8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44"/>
      <c r="N4196" s="8"/>
      <c r="O4196" s="8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44"/>
      <c r="N4197" s="8"/>
      <c r="O4197" s="8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44"/>
      <c r="N4198" s="8"/>
      <c r="O4198" s="8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44"/>
      <c r="N4199" s="8"/>
      <c r="O4199" s="8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44"/>
      <c r="N4200" s="8"/>
      <c r="O4200" s="8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44"/>
      <c r="N4201" s="8"/>
      <c r="O4201" s="8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44"/>
      <c r="N4202" s="8"/>
      <c r="O4202" s="8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44"/>
      <c r="N4203" s="8"/>
      <c r="O4203" s="8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44"/>
      <c r="N4204" s="8"/>
      <c r="O4204" s="8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44"/>
      <c r="N4205" s="8"/>
      <c r="O4205" s="8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44"/>
      <c r="N4206" s="8"/>
      <c r="O4206" s="8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44"/>
      <c r="N4207" s="8"/>
      <c r="O4207" s="8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44"/>
      <c r="N4208" s="8"/>
      <c r="O4208" s="8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44"/>
      <c r="N4209" s="8"/>
      <c r="O4209" s="8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44"/>
      <c r="N4210" s="8"/>
      <c r="O4210" s="8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44"/>
      <c r="N4211" s="8"/>
      <c r="O4211" s="8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44"/>
      <c r="N4212" s="8"/>
      <c r="O4212" s="8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44"/>
      <c r="N4213" s="8"/>
      <c r="O4213" s="8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44"/>
      <c r="N4214" s="8"/>
      <c r="O4214" s="8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44"/>
      <c r="N4215" s="8"/>
      <c r="O4215" s="8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44"/>
      <c r="N4216" s="8"/>
      <c r="O4216" s="8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44"/>
      <c r="N4217" s="8"/>
      <c r="O4217" s="8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44"/>
      <c r="N4218" s="8"/>
      <c r="O4218" s="8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44"/>
      <c r="N4219" s="8"/>
      <c r="O4219" s="8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44"/>
      <c r="N4220" s="8"/>
      <c r="O4220" s="8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44"/>
      <c r="N4221" s="8"/>
      <c r="O4221" s="8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44"/>
      <c r="N4222" s="8"/>
      <c r="O4222" s="8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44"/>
      <c r="N4223" s="8"/>
      <c r="O4223" s="8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44"/>
      <c r="N4224" s="8"/>
      <c r="O4224" s="8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44"/>
      <c r="N4225" s="8"/>
      <c r="O4225" s="8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44"/>
      <c r="N4226" s="8"/>
      <c r="O4226" s="8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44"/>
      <c r="N4227" s="8"/>
      <c r="O4227" s="8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44"/>
      <c r="N4228" s="8"/>
      <c r="O4228" s="8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44"/>
      <c r="N4229" s="8"/>
      <c r="O4229" s="8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44"/>
      <c r="N4230" s="8"/>
      <c r="O4230" s="8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44"/>
      <c r="N4231" s="8"/>
      <c r="O4231" s="8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44"/>
      <c r="N4232" s="8"/>
      <c r="O4232" s="8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44"/>
      <c r="N4233" s="8"/>
      <c r="O4233" s="8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44"/>
      <c r="N4234" s="8"/>
      <c r="O4234" s="8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44"/>
      <c r="N4235" s="8"/>
      <c r="O4235" s="8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44"/>
      <c r="N4236" s="8"/>
      <c r="O4236" s="8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44"/>
      <c r="N4237" s="8"/>
      <c r="O4237" s="8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44"/>
      <c r="N4238" s="8"/>
      <c r="O4238" s="8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44"/>
      <c r="N4239" s="8"/>
      <c r="O4239" s="8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44"/>
      <c r="N4240" s="8"/>
      <c r="O4240" s="8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44"/>
      <c r="N4241" s="8"/>
      <c r="O4241" s="8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44"/>
      <c r="N4242" s="8"/>
      <c r="O4242" s="8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44"/>
      <c r="N4243" s="8"/>
      <c r="O4243" s="8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44"/>
      <c r="N4244" s="8"/>
      <c r="O4244" s="8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44"/>
      <c r="N4245" s="8"/>
      <c r="O4245" s="8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44"/>
      <c r="N4246" s="8"/>
      <c r="O4246" s="8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44"/>
      <c r="N4247" s="8"/>
      <c r="O4247" s="8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44"/>
      <c r="N4248" s="8"/>
      <c r="O4248" s="8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44"/>
      <c r="N4249" s="8"/>
      <c r="O4249" s="8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44"/>
      <c r="N4250" s="8"/>
      <c r="O4250" s="8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44"/>
      <c r="N4251" s="8"/>
      <c r="O4251" s="8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44"/>
      <c r="N4252" s="8"/>
      <c r="O4252" s="8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44"/>
      <c r="N4253" s="8"/>
      <c r="O4253" s="8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44"/>
      <c r="N4254" s="8"/>
      <c r="O4254" s="8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44"/>
      <c r="N4255" s="8"/>
      <c r="O4255" s="8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44"/>
      <c r="N4256" s="8"/>
      <c r="O4256" s="8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44"/>
      <c r="N4257" s="8"/>
      <c r="O4257" s="8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44"/>
      <c r="N4258" s="8"/>
      <c r="O4258" s="8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44"/>
      <c r="N4259" s="8"/>
      <c r="O4259" s="8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44"/>
      <c r="N4260" s="8"/>
      <c r="O4260" s="8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44"/>
      <c r="N4261" s="8"/>
      <c r="O4261" s="8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44"/>
      <c r="N4262" s="8"/>
      <c r="O4262" s="8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44"/>
      <c r="N4263" s="8"/>
      <c r="O4263" s="8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44"/>
      <c r="N4264" s="8"/>
      <c r="O4264" s="8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44"/>
      <c r="N4265" s="8"/>
      <c r="O4265" s="8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44"/>
      <c r="N4266" s="8"/>
      <c r="O4266" s="8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44"/>
      <c r="N4267" s="8"/>
      <c r="O4267" s="8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44"/>
      <c r="N4268" s="8"/>
      <c r="O4268" s="8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44"/>
      <c r="N4269" s="8"/>
      <c r="O4269" s="8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44"/>
      <c r="N4270" s="8"/>
      <c r="O4270" s="8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44"/>
      <c r="N4271" s="8"/>
      <c r="O4271" s="8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44"/>
      <c r="N4272" s="8"/>
      <c r="O4272" s="8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44"/>
      <c r="N4273" s="8"/>
      <c r="O4273" s="8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44"/>
      <c r="N4274" s="8"/>
      <c r="O4274" s="8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44"/>
      <c r="N4275" s="8"/>
      <c r="O4275" s="8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44"/>
      <c r="N4276" s="8"/>
      <c r="O4276" s="8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44"/>
      <c r="N4277" s="8"/>
      <c r="O4277" s="8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44"/>
      <c r="N4278" s="8"/>
      <c r="O4278" s="8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44"/>
      <c r="N4279" s="8"/>
      <c r="O4279" s="8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44"/>
      <c r="N4280" s="8"/>
      <c r="O4280" s="8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44"/>
      <c r="N4281" s="8"/>
      <c r="O4281" s="8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44"/>
      <c r="N4282" s="8"/>
      <c r="O4282" s="8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44"/>
      <c r="N4283" s="8"/>
      <c r="O4283" s="8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44"/>
      <c r="N4284" s="8"/>
      <c r="O4284" s="8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44"/>
      <c r="N4285" s="8"/>
      <c r="O4285" s="8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44"/>
      <c r="N4286" s="8"/>
      <c r="O4286" s="8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44"/>
      <c r="N4287" s="8"/>
      <c r="O4287" s="8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44"/>
      <c r="N4288" s="8"/>
      <c r="O4288" s="8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44"/>
      <c r="N4289" s="8"/>
      <c r="O4289" s="8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44"/>
      <c r="N4290" s="8"/>
      <c r="O4290" s="8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44"/>
      <c r="N4291" s="8"/>
      <c r="O4291" s="8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44"/>
      <c r="N4292" s="8"/>
      <c r="O4292" s="8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44"/>
      <c r="N4293" s="8"/>
      <c r="O4293" s="8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44"/>
      <c r="N4294" s="8"/>
      <c r="O4294" s="8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44"/>
      <c r="N4295" s="8"/>
      <c r="O4295" s="8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44"/>
      <c r="N4296" s="8"/>
      <c r="O4296" s="8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44"/>
      <c r="N4297" s="8"/>
      <c r="O4297" s="8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44"/>
      <c r="N4298" s="8"/>
      <c r="O4298" s="8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44"/>
      <c r="N4299" s="8"/>
      <c r="O4299" s="8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44"/>
      <c r="N4300" s="8"/>
      <c r="O4300" s="8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44"/>
      <c r="N4301" s="8"/>
      <c r="O4301" s="8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44"/>
      <c r="N4302" s="8"/>
      <c r="O4302" s="8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44"/>
      <c r="N4303" s="8"/>
      <c r="O4303" s="8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44"/>
      <c r="N4304" s="8"/>
      <c r="O4304" s="8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44"/>
      <c r="N4305" s="8"/>
      <c r="O4305" s="8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44"/>
      <c r="N4306" s="8"/>
      <c r="O4306" s="8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44"/>
      <c r="N4307" s="8"/>
      <c r="O4307" s="8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44"/>
      <c r="N4308" s="8"/>
      <c r="O4308" s="8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44"/>
      <c r="N4309" s="8"/>
      <c r="O4309" s="8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44"/>
      <c r="N4310" s="8"/>
      <c r="O4310" s="8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44"/>
      <c r="N4311" s="8"/>
      <c r="O4311" s="8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44"/>
      <c r="N4312" s="8"/>
      <c r="O4312" s="8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44"/>
      <c r="N4313" s="8"/>
      <c r="O4313" s="8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44"/>
      <c r="N4314" s="8"/>
      <c r="O4314" s="8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44"/>
      <c r="N4315" s="8"/>
      <c r="O4315" s="8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44"/>
      <c r="N4316" s="8"/>
      <c r="O4316" s="8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44"/>
      <c r="N4317" s="8"/>
      <c r="O4317" s="8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44"/>
      <c r="N4318" s="8"/>
      <c r="O4318" s="8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44"/>
      <c r="N4319" s="8"/>
      <c r="O4319" s="8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44"/>
      <c r="N4320" s="8"/>
      <c r="O4320" s="8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44"/>
      <c r="N4321" s="8"/>
      <c r="O4321" s="8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44"/>
      <c r="N4322" s="8"/>
      <c r="O4322" s="8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44"/>
      <c r="N4323" s="8"/>
      <c r="O4323" s="8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44"/>
      <c r="N4324" s="8"/>
      <c r="O4324" s="8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44"/>
      <c r="N4325" s="8"/>
      <c r="O4325" s="8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44"/>
      <c r="N4326" s="8"/>
      <c r="O4326" s="8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44"/>
      <c r="N4327" s="8"/>
      <c r="O4327" s="8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44"/>
      <c r="N4328" s="8"/>
      <c r="O4328" s="8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44"/>
      <c r="N4329" s="8"/>
      <c r="O4329" s="8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44"/>
      <c r="N4330" s="8"/>
      <c r="O4330" s="8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44"/>
      <c r="N4331" s="8"/>
      <c r="O4331" s="8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44"/>
      <c r="N4332" s="8"/>
      <c r="O4332" s="8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44"/>
      <c r="N4333" s="8"/>
      <c r="O4333" s="8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44"/>
      <c r="N4334" s="8"/>
      <c r="O4334" s="8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44"/>
      <c r="N4335" s="8"/>
      <c r="O4335" s="8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44"/>
      <c r="N4336" s="8"/>
      <c r="O4336" s="8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44"/>
      <c r="N4337" s="8"/>
      <c r="O4337" s="8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44"/>
      <c r="N4338" s="8"/>
      <c r="O4338" s="8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44"/>
      <c r="N4339" s="8"/>
      <c r="O4339" s="8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44"/>
      <c r="N4340" s="8"/>
      <c r="O4340" s="8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44"/>
      <c r="N4341" s="8"/>
      <c r="O4341" s="8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44"/>
      <c r="N4342" s="8"/>
      <c r="O4342" s="8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44"/>
      <c r="N4343" s="8"/>
      <c r="O4343" s="8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44"/>
      <c r="N4344" s="8"/>
      <c r="O4344" s="8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44"/>
      <c r="N4345" s="8"/>
      <c r="O4345" s="8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44"/>
      <c r="N4346" s="8"/>
      <c r="O4346" s="8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44"/>
      <c r="N4347" s="8"/>
      <c r="O4347" s="8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44"/>
      <c r="N4348" s="8"/>
      <c r="O4348" s="8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44"/>
      <c r="N4349" s="8"/>
      <c r="O4349" s="8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44"/>
      <c r="N4350" s="8"/>
      <c r="O4350" s="8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44"/>
      <c r="N4351" s="8"/>
      <c r="O4351" s="8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44"/>
      <c r="N4352" s="8"/>
      <c r="O4352" s="8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44"/>
      <c r="N4353" s="8"/>
      <c r="O4353" s="8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44"/>
      <c r="N4354" s="8"/>
      <c r="O4354" s="8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44"/>
      <c r="N4355" s="8"/>
      <c r="O4355" s="8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44"/>
      <c r="N4356" s="8"/>
      <c r="O4356" s="8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44"/>
      <c r="N4357" s="8"/>
      <c r="O4357" s="8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44"/>
      <c r="N4358" s="8"/>
      <c r="O4358" s="8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44"/>
      <c r="N4359" s="8"/>
      <c r="O4359" s="8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44"/>
      <c r="N4360" s="8"/>
      <c r="O4360" s="8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44"/>
      <c r="N4361" s="8"/>
      <c r="O4361" s="8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44"/>
      <c r="N4362" s="8"/>
      <c r="O4362" s="8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44"/>
      <c r="N4363" s="8"/>
      <c r="O4363" s="8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44"/>
      <c r="N4364" s="8"/>
      <c r="O4364" s="8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44"/>
      <c r="N4365" s="8"/>
      <c r="O4365" s="8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44"/>
      <c r="N4366" s="8"/>
      <c r="O4366" s="8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44"/>
      <c r="N4367" s="8"/>
      <c r="O4367" s="8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44"/>
      <c r="N4368" s="8"/>
      <c r="O4368" s="8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44"/>
      <c r="N4369" s="8"/>
      <c r="O4369" s="8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44"/>
      <c r="N4370" s="8"/>
      <c r="O4370" s="8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44"/>
      <c r="N4371" s="8"/>
      <c r="O4371" s="8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44"/>
      <c r="N4372" s="8"/>
      <c r="O4372" s="8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44"/>
      <c r="N4373" s="8"/>
      <c r="O4373" s="8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44"/>
      <c r="N4374" s="8"/>
      <c r="O4374" s="8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44"/>
      <c r="N4375" s="8"/>
      <c r="O4375" s="8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44"/>
      <c r="N4376" s="8"/>
      <c r="O4376" s="8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44"/>
      <c r="N4377" s="8"/>
      <c r="O4377" s="8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44"/>
      <c r="N4378" s="8"/>
      <c r="O4378" s="8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44"/>
      <c r="N4379" s="8"/>
      <c r="O4379" s="8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44"/>
      <c r="N4380" s="8"/>
      <c r="O4380" s="8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44"/>
      <c r="N4381" s="8"/>
      <c r="O4381" s="8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44"/>
      <c r="N4382" s="8"/>
      <c r="O4382" s="8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44"/>
      <c r="N4383" s="8"/>
      <c r="O4383" s="8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44"/>
      <c r="N4384" s="8"/>
      <c r="O4384" s="8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44"/>
      <c r="N4385" s="8"/>
      <c r="O4385" s="8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44"/>
      <c r="N4386" s="8"/>
      <c r="O4386" s="8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44"/>
      <c r="N4387" s="8"/>
      <c r="O4387" s="8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44"/>
      <c r="N4388" s="8"/>
      <c r="O4388" s="8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44"/>
      <c r="N4389" s="8"/>
      <c r="O4389" s="8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44"/>
      <c r="N4390" s="8"/>
      <c r="O4390" s="8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44"/>
      <c r="N4391" s="8"/>
      <c r="O4391" s="8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44"/>
      <c r="N4392" s="8"/>
      <c r="O4392" s="8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44"/>
      <c r="N4393" s="8"/>
      <c r="O4393" s="8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44"/>
      <c r="N4394" s="8"/>
      <c r="O4394" s="8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44"/>
      <c r="N4395" s="8"/>
      <c r="O4395" s="8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44"/>
      <c r="N4396" s="8"/>
      <c r="O4396" s="8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44"/>
      <c r="N4397" s="8"/>
      <c r="O4397" s="8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44"/>
      <c r="N4398" s="8"/>
      <c r="O4398" s="8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44"/>
      <c r="N4399" s="8"/>
      <c r="O4399" s="8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44"/>
      <c r="N4400" s="8"/>
      <c r="O4400" s="8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44"/>
      <c r="N4401" s="8"/>
      <c r="O4401" s="8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44"/>
      <c r="N4402" s="8"/>
      <c r="O4402" s="8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44"/>
      <c r="N4403" s="8"/>
      <c r="O4403" s="8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44"/>
      <c r="N4404" s="8"/>
      <c r="O4404" s="8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44"/>
      <c r="N4405" s="8"/>
      <c r="O4405" s="8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44"/>
      <c r="N4406" s="8"/>
      <c r="O4406" s="8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44"/>
      <c r="N4407" s="8"/>
      <c r="O4407" s="8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44"/>
      <c r="N4408" s="8"/>
      <c r="O4408" s="8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44"/>
      <c r="N4409" s="8"/>
      <c r="O4409" s="8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44"/>
      <c r="N4410" s="8"/>
      <c r="O4410" s="8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44"/>
      <c r="N4411" s="8"/>
      <c r="O4411" s="8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44"/>
      <c r="N4412" s="8"/>
      <c r="O4412" s="8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44"/>
      <c r="N4413" s="8"/>
      <c r="O4413" s="8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44"/>
      <c r="N4414" s="8"/>
      <c r="O4414" s="8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44"/>
      <c r="N4415" s="8"/>
      <c r="O4415" s="8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44"/>
      <c r="N4416" s="8"/>
      <c r="O4416" s="8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44"/>
      <c r="N4417" s="8"/>
      <c r="O4417" s="8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44"/>
      <c r="N4418" s="8"/>
      <c r="O4418" s="8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44"/>
      <c r="N4419" s="8"/>
      <c r="O4419" s="8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44"/>
      <c r="N4420" s="8"/>
      <c r="O4420" s="8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44"/>
      <c r="N4421" s="8"/>
      <c r="O4421" s="8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44"/>
      <c r="N4422" s="8"/>
      <c r="O4422" s="8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44"/>
      <c r="N4423" s="8"/>
      <c r="O4423" s="8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44"/>
      <c r="N4424" s="8"/>
      <c r="O4424" s="8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44"/>
      <c r="N4425" s="8"/>
      <c r="O4425" s="8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44"/>
      <c r="N4426" s="8"/>
      <c r="O4426" s="8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44"/>
      <c r="N4427" s="8"/>
      <c r="O4427" s="8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44"/>
      <c r="N4428" s="8"/>
      <c r="O4428" s="8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44"/>
      <c r="N4429" s="8"/>
      <c r="O4429" s="8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44"/>
      <c r="N4430" s="8"/>
      <c r="O4430" s="8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44"/>
      <c r="N4431" s="8"/>
      <c r="O4431" s="8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44"/>
      <c r="N4432" s="8"/>
      <c r="O4432" s="8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44"/>
      <c r="N4433" s="8"/>
      <c r="O4433" s="8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44"/>
      <c r="N4434" s="8"/>
      <c r="O4434" s="8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44"/>
      <c r="N4435" s="8"/>
      <c r="O4435" s="8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44"/>
      <c r="N4436" s="8"/>
      <c r="O4436" s="8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44"/>
      <c r="N4437" s="8"/>
      <c r="O4437" s="8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44"/>
      <c r="N4438" s="8"/>
      <c r="O4438" s="8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44"/>
      <c r="N4439" s="8"/>
      <c r="O4439" s="8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44"/>
      <c r="N4440" s="8"/>
      <c r="O4440" s="8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44"/>
      <c r="N4441" s="8"/>
      <c r="O4441" s="8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44"/>
      <c r="N4442" s="8"/>
      <c r="O4442" s="8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44"/>
      <c r="N4443" s="8"/>
      <c r="O4443" s="8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44"/>
      <c r="N4444" s="8"/>
      <c r="O4444" s="8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44"/>
      <c r="N4445" s="8"/>
      <c r="O4445" s="8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44"/>
      <c r="N4446" s="8"/>
      <c r="O4446" s="8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44"/>
      <c r="N4447" s="8"/>
      <c r="O4447" s="8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44"/>
      <c r="N4448" s="8"/>
      <c r="O4448" s="8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44"/>
      <c r="N4449" s="8"/>
      <c r="O4449" s="8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44"/>
      <c r="N4450" s="8"/>
      <c r="O4450" s="8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44"/>
      <c r="N4451" s="8"/>
      <c r="O4451" s="8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44"/>
      <c r="N4452" s="8"/>
      <c r="O4452" s="8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44"/>
      <c r="N4453" s="8"/>
      <c r="O4453" s="8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44"/>
      <c r="N4454" s="8"/>
      <c r="O4454" s="8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44"/>
      <c r="N4455" s="8"/>
      <c r="O4455" s="8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44"/>
      <c r="N4456" s="8"/>
      <c r="O4456" s="8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44"/>
      <c r="N4457" s="8"/>
      <c r="O4457" s="8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44"/>
      <c r="N4458" s="8"/>
      <c r="O4458" s="8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44"/>
      <c r="N4459" s="8"/>
      <c r="O4459" s="8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44"/>
      <c r="N4460" s="8"/>
      <c r="O4460" s="8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44"/>
      <c r="N4461" s="8"/>
      <c r="O4461" s="8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44"/>
      <c r="N4462" s="8"/>
      <c r="O4462" s="8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44"/>
      <c r="N4463" s="8"/>
      <c r="O4463" s="8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44"/>
      <c r="N4464" s="8"/>
      <c r="O4464" s="8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44"/>
      <c r="N4465" s="8"/>
      <c r="O4465" s="8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44"/>
      <c r="N4466" s="8"/>
      <c r="O4466" s="8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44"/>
      <c r="N4467" s="8"/>
      <c r="O4467" s="8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44"/>
      <c r="N4468" s="8"/>
      <c r="O4468" s="8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44"/>
      <c r="N4469" s="8"/>
      <c r="O4469" s="8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44"/>
      <c r="N4470" s="8"/>
      <c r="O4470" s="8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44"/>
      <c r="N4471" s="8"/>
      <c r="O4471" s="8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44"/>
      <c r="N4472" s="8"/>
      <c r="O4472" s="8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44"/>
      <c r="N4473" s="8"/>
      <c r="O4473" s="8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44"/>
      <c r="N4474" s="8"/>
      <c r="O4474" s="8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44"/>
      <c r="N4475" s="8"/>
      <c r="O4475" s="8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44"/>
      <c r="N4476" s="8"/>
      <c r="O4476" s="8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44"/>
      <c r="N4477" s="8"/>
      <c r="O4477" s="8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44"/>
      <c r="N4478" s="8"/>
      <c r="O4478" s="8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44"/>
      <c r="N4479" s="8"/>
      <c r="O4479" s="8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44"/>
      <c r="N4480" s="8"/>
      <c r="O4480" s="8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44"/>
      <c r="N4481" s="8"/>
      <c r="O4481" s="8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44"/>
      <c r="N4482" s="8"/>
      <c r="O4482" s="8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44"/>
      <c r="N4483" s="8"/>
      <c r="O4483" s="8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44"/>
      <c r="N4484" s="8"/>
      <c r="O4484" s="8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44"/>
      <c r="N4485" s="8"/>
      <c r="O4485" s="8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44"/>
      <c r="N4486" s="8"/>
      <c r="O4486" s="8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44"/>
      <c r="N4487" s="8"/>
      <c r="O4487" s="8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44"/>
      <c r="N4488" s="8"/>
      <c r="O4488" s="8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44"/>
      <c r="N4489" s="8"/>
      <c r="O4489" s="8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44"/>
      <c r="N4490" s="8"/>
      <c r="O4490" s="8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44"/>
      <c r="N4491" s="8"/>
      <c r="O4491" s="8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44"/>
      <c r="N4492" s="8"/>
      <c r="O4492" s="8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44"/>
      <c r="N4493" s="8"/>
      <c r="O4493" s="8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44"/>
      <c r="N4494" s="8"/>
      <c r="O4494" s="8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44"/>
      <c r="N4495" s="8"/>
      <c r="O4495" s="8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44"/>
      <c r="N4496" s="8"/>
      <c r="O4496" s="8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44"/>
      <c r="N4497" s="8"/>
      <c r="O4497" s="8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44"/>
      <c r="N4498" s="8"/>
      <c r="O4498" s="8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44"/>
      <c r="N4499" s="8"/>
      <c r="O4499" s="8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44"/>
      <c r="N4500" s="8"/>
      <c r="O4500" s="8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44"/>
      <c r="N4501" s="8"/>
      <c r="O4501" s="8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44"/>
      <c r="N4502" s="8"/>
      <c r="O4502" s="8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44"/>
      <c r="N4503" s="8"/>
      <c r="O4503" s="8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44"/>
      <c r="N4504" s="8"/>
      <c r="O4504" s="8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44"/>
      <c r="N4505" s="8"/>
      <c r="O4505" s="8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44"/>
      <c r="N4506" s="8"/>
      <c r="O4506" s="8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44"/>
      <c r="N4507" s="8"/>
      <c r="O4507" s="8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44"/>
      <c r="N4508" s="8"/>
      <c r="O4508" s="8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44"/>
      <c r="N4509" s="8"/>
      <c r="O4509" s="8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44"/>
      <c r="N4510" s="8"/>
      <c r="O4510" s="8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44"/>
      <c r="N4511" s="8"/>
      <c r="O4511" s="8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44"/>
      <c r="N4512" s="8"/>
      <c r="O4512" s="8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44"/>
      <c r="N4513" s="8"/>
      <c r="O4513" s="8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44"/>
      <c r="N4514" s="8"/>
      <c r="O4514" s="8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44"/>
      <c r="N4515" s="8"/>
      <c r="O4515" s="8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44"/>
      <c r="N4516" s="8"/>
      <c r="O4516" s="8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44"/>
      <c r="N4517" s="8"/>
      <c r="O4517" s="8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44"/>
      <c r="N4518" s="8"/>
      <c r="O4518" s="8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44"/>
      <c r="N4519" s="8"/>
      <c r="O4519" s="8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44"/>
      <c r="N4520" s="8"/>
      <c r="O4520" s="8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44"/>
      <c r="N4521" s="8"/>
      <c r="O4521" s="8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44"/>
      <c r="N4522" s="8"/>
      <c r="O4522" s="8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44"/>
      <c r="N4523" s="8"/>
      <c r="O4523" s="8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44"/>
      <c r="N4524" s="8"/>
      <c r="O4524" s="8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44"/>
      <c r="N4525" s="8"/>
      <c r="O4525" s="8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44"/>
      <c r="N4526" s="8"/>
      <c r="O4526" s="8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44"/>
      <c r="N4527" s="8"/>
      <c r="O4527" s="8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44"/>
      <c r="N4528" s="8"/>
      <c r="O4528" s="8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44"/>
      <c r="N4529" s="8"/>
      <c r="O4529" s="8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44"/>
      <c r="N4530" s="8"/>
      <c r="O4530" s="8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44"/>
      <c r="N4531" s="8"/>
      <c r="O4531" s="8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44"/>
      <c r="N4532" s="8"/>
      <c r="O4532" s="8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44"/>
      <c r="N4533" s="8"/>
      <c r="O4533" s="8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44"/>
      <c r="N4534" s="8"/>
      <c r="O4534" s="8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44"/>
      <c r="N4535" s="8"/>
      <c r="O4535" s="8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44"/>
      <c r="N4536" s="8"/>
      <c r="O4536" s="8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44"/>
      <c r="N4537" s="8"/>
      <c r="O4537" s="8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44"/>
      <c r="N4538" s="8"/>
      <c r="O4538" s="8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44"/>
      <c r="N4539" s="8"/>
      <c r="O4539" s="8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44"/>
      <c r="N4540" s="8"/>
      <c r="O4540" s="8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44"/>
      <c r="N4541" s="8"/>
      <c r="O4541" s="8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44"/>
      <c r="N4542" s="8"/>
      <c r="O4542" s="8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44"/>
      <c r="N4543" s="8"/>
      <c r="O4543" s="8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44"/>
      <c r="N4544" s="8"/>
      <c r="O4544" s="8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44"/>
      <c r="N4545" s="8"/>
      <c r="O4545" s="8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44"/>
      <c r="N4546" s="8"/>
      <c r="O4546" s="8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44"/>
      <c r="N4547" s="8"/>
      <c r="O4547" s="8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44"/>
      <c r="N4548" s="8"/>
      <c r="O4548" s="8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44"/>
      <c r="N4549" s="8"/>
      <c r="O4549" s="8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44"/>
      <c r="N4550" s="8"/>
      <c r="O4550" s="8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44"/>
      <c r="N4551" s="8"/>
      <c r="O4551" s="8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44"/>
      <c r="N4552" s="8"/>
      <c r="O4552" s="8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44"/>
      <c r="N4553" s="8"/>
      <c r="O4553" s="8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44"/>
      <c r="N4554" s="8"/>
      <c r="O4554" s="8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44"/>
      <c r="N4555" s="8"/>
      <c r="O4555" s="8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44"/>
      <c r="N4556" s="8"/>
      <c r="O4556" s="8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44"/>
      <c r="N4557" s="8"/>
      <c r="O4557" s="8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44"/>
      <c r="N4558" s="8"/>
      <c r="O4558" s="8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44"/>
      <c r="N4559" s="8"/>
      <c r="O4559" s="8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44"/>
      <c r="N4560" s="8"/>
      <c r="O4560" s="8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44"/>
      <c r="N4561" s="8"/>
      <c r="O4561" s="8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44"/>
      <c r="N4562" s="8"/>
      <c r="O4562" s="8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44"/>
      <c r="N4563" s="8"/>
      <c r="O4563" s="8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44"/>
      <c r="N4564" s="8"/>
      <c r="O4564" s="8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44"/>
      <c r="N4565" s="8"/>
      <c r="O4565" s="8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44"/>
      <c r="N4566" s="8"/>
      <c r="O4566" s="8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44"/>
      <c r="N4567" s="8"/>
      <c r="O4567" s="8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44"/>
      <c r="N4568" s="8"/>
      <c r="O4568" s="8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44"/>
      <c r="N4569" s="8"/>
      <c r="O4569" s="8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44"/>
      <c r="N4570" s="8"/>
      <c r="O4570" s="8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44"/>
      <c r="N4571" s="8"/>
      <c r="O4571" s="8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44"/>
      <c r="N4572" s="8"/>
      <c r="O4572" s="8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44"/>
      <c r="N4573" s="8"/>
      <c r="O4573" s="8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44"/>
      <c r="N4574" s="8"/>
      <c r="O4574" s="8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44"/>
      <c r="N4575" s="8"/>
      <c r="O4575" s="8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44"/>
      <c r="N4576" s="8"/>
      <c r="O4576" s="8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44"/>
      <c r="N4577" s="8"/>
      <c r="O4577" s="8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44"/>
      <c r="N4578" s="8"/>
      <c r="O4578" s="8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44"/>
      <c r="N4579" s="8"/>
      <c r="O4579" s="8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44"/>
      <c r="N4580" s="8"/>
      <c r="O4580" s="8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44"/>
      <c r="N4581" s="8"/>
      <c r="O4581" s="8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44"/>
      <c r="N4582" s="8"/>
      <c r="O4582" s="8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44"/>
      <c r="N4583" s="8"/>
      <c r="O4583" s="8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44"/>
      <c r="N4584" s="8"/>
      <c r="O4584" s="8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44"/>
      <c r="N4585" s="8"/>
      <c r="O4585" s="8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44"/>
      <c r="N4586" s="8"/>
      <c r="O4586" s="8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44"/>
      <c r="N4587" s="8"/>
      <c r="O4587" s="8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44"/>
      <c r="N4588" s="8"/>
      <c r="O4588" s="8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44"/>
      <c r="N4589" s="8"/>
      <c r="O4589" s="8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44"/>
      <c r="N4590" s="8"/>
      <c r="O4590" s="8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44"/>
      <c r="N4591" s="8"/>
      <c r="O4591" s="8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44"/>
      <c r="N4592" s="8"/>
      <c r="O4592" s="8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44"/>
      <c r="N4593" s="8"/>
      <c r="O4593" s="8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44"/>
      <c r="N4594" s="8"/>
      <c r="O4594" s="8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44"/>
      <c r="N4595" s="8"/>
      <c r="O4595" s="8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44"/>
      <c r="N4596" s="8"/>
      <c r="O4596" s="8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44"/>
      <c r="N4597" s="8"/>
      <c r="O4597" s="8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44"/>
      <c r="N4598" s="8"/>
      <c r="O4598" s="8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44"/>
      <c r="N4599" s="8"/>
      <c r="O4599" s="8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44"/>
      <c r="N4600" s="8"/>
      <c r="O4600" s="8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44"/>
      <c r="N4601" s="8"/>
      <c r="O4601" s="8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44"/>
      <c r="N4602" s="8"/>
      <c r="O4602" s="8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44"/>
      <c r="N4603" s="8"/>
      <c r="O4603" s="8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44"/>
      <c r="N4604" s="8"/>
      <c r="O4604" s="8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44"/>
      <c r="N4605" s="8"/>
      <c r="O4605" s="8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44"/>
      <c r="N4606" s="8"/>
      <c r="O4606" s="8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44"/>
      <c r="N4607" s="8"/>
      <c r="O4607" s="8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44"/>
      <c r="N4608" s="8"/>
      <c r="O4608" s="8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44"/>
      <c r="N4609" s="8"/>
      <c r="O4609" s="8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44"/>
      <c r="N4610" s="8"/>
      <c r="O4610" s="8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44"/>
      <c r="N4611" s="8"/>
      <c r="O4611" s="8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44"/>
      <c r="N4612" s="8"/>
      <c r="O4612" s="8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44"/>
      <c r="N4613" s="8"/>
      <c r="O4613" s="8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44"/>
      <c r="N4614" s="8"/>
      <c r="O4614" s="8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44"/>
      <c r="N4615" s="8"/>
      <c r="O4615" s="8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44"/>
      <c r="N4616" s="8"/>
      <c r="O4616" s="8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44"/>
      <c r="N4617" s="8"/>
      <c r="O4617" s="8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44"/>
      <c r="N4618" s="8"/>
      <c r="O4618" s="8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44"/>
      <c r="N4619" s="8"/>
      <c r="O4619" s="8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44"/>
      <c r="N4620" s="8"/>
      <c r="O4620" s="8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44"/>
      <c r="N4621" s="8"/>
      <c r="O4621" s="8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44"/>
      <c r="N4622" s="8"/>
      <c r="O4622" s="8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44"/>
      <c r="N4623" s="8"/>
      <c r="O4623" s="8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44"/>
      <c r="N4624" s="8"/>
      <c r="O4624" s="8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44"/>
      <c r="N4625" s="8"/>
      <c r="O4625" s="8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44"/>
      <c r="N4626" s="8"/>
      <c r="O4626" s="8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44"/>
      <c r="N4627" s="8"/>
      <c r="O4627" s="8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44"/>
      <c r="N4628" s="8"/>
      <c r="O4628" s="8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44"/>
      <c r="N4629" s="8"/>
      <c r="O4629" s="8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44"/>
      <c r="N4630" s="8"/>
      <c r="O4630" s="8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44"/>
      <c r="N4631" s="8"/>
      <c r="O4631" s="8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44"/>
      <c r="N4632" s="8"/>
      <c r="O4632" s="8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44"/>
      <c r="N4633" s="8"/>
      <c r="O4633" s="8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44"/>
      <c r="N4634" s="8"/>
      <c r="O4634" s="8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44"/>
      <c r="N4635" s="8"/>
      <c r="O4635" s="8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44"/>
      <c r="N4636" s="8"/>
      <c r="O4636" s="8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44"/>
      <c r="N4637" s="8"/>
      <c r="O4637" s="8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44"/>
      <c r="N4638" s="8"/>
      <c r="O4638" s="8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44"/>
      <c r="N4639" s="8"/>
      <c r="O4639" s="8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44"/>
      <c r="N4640" s="8"/>
      <c r="O4640" s="8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44"/>
      <c r="N4641" s="8"/>
      <c r="O4641" s="8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44"/>
      <c r="N4642" s="8"/>
      <c r="O4642" s="8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44"/>
      <c r="N4643" s="8"/>
      <c r="O4643" s="8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44"/>
      <c r="N4644" s="8"/>
      <c r="O4644" s="8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44"/>
      <c r="N4645" s="8"/>
      <c r="O4645" s="8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44"/>
      <c r="N4646" s="8"/>
      <c r="O4646" s="8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44"/>
      <c r="N4647" s="8"/>
      <c r="O4647" s="8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44"/>
      <c r="N4648" s="8"/>
      <c r="O4648" s="8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44"/>
      <c r="N4649" s="8"/>
      <c r="O4649" s="8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44"/>
      <c r="N4650" s="8"/>
      <c r="O4650" s="8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44"/>
      <c r="N4651" s="8"/>
      <c r="O4651" s="8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44"/>
      <c r="N4652" s="8"/>
      <c r="O4652" s="8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44"/>
      <c r="N4653" s="8"/>
      <c r="O4653" s="8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44"/>
      <c r="N4654" s="8"/>
      <c r="O4654" s="8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44"/>
      <c r="N4655" s="8"/>
      <c r="O4655" s="8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44"/>
      <c r="N4656" s="8"/>
      <c r="O4656" s="8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44"/>
      <c r="N4657" s="8"/>
      <c r="O4657" s="8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44"/>
      <c r="N4658" s="8"/>
      <c r="O4658" s="8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44"/>
      <c r="N4659" s="8"/>
      <c r="O4659" s="8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44"/>
      <c r="N4660" s="8"/>
      <c r="O4660" s="8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44"/>
      <c r="N4661" s="8"/>
      <c r="O4661" s="8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44"/>
      <c r="N4662" s="8"/>
      <c r="O4662" s="8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44"/>
      <c r="N4663" s="8"/>
      <c r="O4663" s="8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44"/>
      <c r="N4664" s="8"/>
      <c r="O4664" s="8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44"/>
      <c r="N4665" s="8"/>
      <c r="O4665" s="8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44"/>
      <c r="N4666" s="8"/>
      <c r="O4666" s="8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44"/>
      <c r="N4667" s="8"/>
      <c r="O4667" s="8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44"/>
      <c r="N4668" s="8"/>
      <c r="O4668" s="8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44"/>
      <c r="N4669" s="8"/>
      <c r="O4669" s="8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44"/>
      <c r="N4670" s="8"/>
      <c r="O4670" s="8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44"/>
      <c r="N4671" s="8"/>
      <c r="O4671" s="8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44"/>
      <c r="N4672" s="8"/>
      <c r="O4672" s="8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44"/>
      <c r="N4673" s="8"/>
      <c r="O4673" s="8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44"/>
      <c r="N4674" s="8"/>
      <c r="O4674" s="8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44"/>
      <c r="N4675" s="8"/>
      <c r="O4675" s="8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44"/>
      <c r="N4676" s="8"/>
      <c r="O4676" s="8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44"/>
      <c r="N4677" s="8"/>
      <c r="O4677" s="8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44"/>
      <c r="N4678" s="8"/>
      <c r="O4678" s="8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44"/>
      <c r="N4679" s="8"/>
      <c r="O4679" s="8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44"/>
      <c r="N4680" s="8"/>
      <c r="O4680" s="8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44"/>
      <c r="N4681" s="8"/>
      <c r="O4681" s="8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44"/>
      <c r="N4682" s="8"/>
      <c r="O4682" s="8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44"/>
      <c r="N4683" s="8"/>
      <c r="O4683" s="8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44"/>
      <c r="N4684" s="8"/>
      <c r="O4684" s="8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44"/>
      <c r="N4685" s="8"/>
      <c r="O4685" s="8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44"/>
      <c r="N4686" s="8"/>
      <c r="O4686" s="8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44"/>
      <c r="N4687" s="8"/>
      <c r="O4687" s="8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44"/>
      <c r="N4688" s="8"/>
      <c r="O4688" s="8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44"/>
      <c r="N4689" s="8"/>
      <c r="O4689" s="8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44"/>
      <c r="N4690" s="8"/>
      <c r="O4690" s="8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44"/>
      <c r="N4691" s="8"/>
      <c r="O4691" s="8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44"/>
      <c r="N4692" s="8"/>
      <c r="O4692" s="8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44"/>
      <c r="N4693" s="8"/>
      <c r="O4693" s="8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44"/>
      <c r="N4694" s="8"/>
      <c r="O4694" s="8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44"/>
      <c r="N4695" s="8"/>
      <c r="O4695" s="8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44"/>
      <c r="N4696" s="8"/>
      <c r="O4696" s="8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44"/>
      <c r="N4697" s="8"/>
      <c r="O4697" s="8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44"/>
      <c r="N4698" s="8"/>
      <c r="O4698" s="8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44"/>
      <c r="N4699" s="8"/>
      <c r="O4699" s="8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44"/>
      <c r="N4700" s="8"/>
      <c r="O4700" s="8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44"/>
      <c r="N4701" s="8"/>
      <c r="O4701" s="8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44"/>
      <c r="N4702" s="8"/>
      <c r="O4702" s="8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44"/>
      <c r="N4703" s="8"/>
      <c r="O4703" s="8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44"/>
      <c r="N4704" s="8"/>
      <c r="O4704" s="8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44"/>
      <c r="N4705" s="8"/>
      <c r="O4705" s="8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44"/>
      <c r="N4706" s="8"/>
      <c r="O4706" s="8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44"/>
      <c r="N4707" s="8"/>
      <c r="O4707" s="8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44"/>
      <c r="N4708" s="8"/>
      <c r="O4708" s="8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44"/>
      <c r="N4709" s="8"/>
      <c r="O4709" s="8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44"/>
      <c r="N4710" s="8"/>
      <c r="O4710" s="8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44"/>
      <c r="N4711" s="8"/>
      <c r="O4711" s="8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44"/>
      <c r="N4712" s="8"/>
      <c r="O4712" s="8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44"/>
      <c r="N4713" s="8"/>
      <c r="O4713" s="8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44"/>
      <c r="N4714" s="8"/>
      <c r="O4714" s="8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44"/>
      <c r="N4715" s="8"/>
      <c r="O4715" s="8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44"/>
      <c r="N4716" s="8"/>
      <c r="O4716" s="8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44"/>
      <c r="N4717" s="8"/>
      <c r="O4717" s="8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44"/>
      <c r="N4718" s="8"/>
      <c r="O4718" s="8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44"/>
      <c r="N4719" s="8"/>
      <c r="O4719" s="8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44"/>
      <c r="N4720" s="8"/>
      <c r="O4720" s="8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44"/>
      <c r="N4721" s="8"/>
      <c r="O4721" s="8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44"/>
      <c r="N4722" s="8"/>
      <c r="O4722" s="8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44"/>
      <c r="N4723" s="8"/>
      <c r="O4723" s="8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44"/>
      <c r="N4724" s="8"/>
      <c r="O4724" s="8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44"/>
      <c r="N4725" s="8"/>
      <c r="O4725" s="8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44"/>
      <c r="N4726" s="8"/>
      <c r="O4726" s="8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44"/>
      <c r="N4727" s="8"/>
      <c r="O4727" s="8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44"/>
      <c r="N4728" s="8"/>
      <c r="O4728" s="8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44"/>
      <c r="N4729" s="8"/>
      <c r="O4729" s="8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44"/>
      <c r="N4730" s="8"/>
      <c r="O4730" s="8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44"/>
      <c r="N4731" s="8"/>
      <c r="O4731" s="8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44"/>
      <c r="N4732" s="8"/>
      <c r="O4732" s="8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44"/>
      <c r="N4733" s="8"/>
      <c r="O4733" s="8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44"/>
      <c r="N4734" s="8"/>
      <c r="O4734" s="8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44"/>
      <c r="N4735" s="8"/>
      <c r="O4735" s="8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44"/>
      <c r="N4736" s="8"/>
      <c r="O4736" s="8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44"/>
      <c r="N4737" s="8"/>
      <c r="O4737" s="8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44"/>
      <c r="N4738" s="8"/>
      <c r="O4738" s="8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44"/>
      <c r="N4739" s="8"/>
      <c r="O4739" s="8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44"/>
      <c r="N4740" s="8"/>
      <c r="O4740" s="8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44"/>
      <c r="N4741" s="8"/>
      <c r="O4741" s="8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44"/>
      <c r="N4742" s="8"/>
      <c r="O4742" s="8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44"/>
      <c r="N4743" s="8"/>
      <c r="O4743" s="8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44"/>
      <c r="N4744" s="8"/>
      <c r="O4744" s="8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44"/>
      <c r="N4745" s="8"/>
      <c r="O4745" s="8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44"/>
      <c r="N4746" s="8"/>
      <c r="O4746" s="8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44"/>
      <c r="N4747" s="8"/>
      <c r="O4747" s="8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44"/>
      <c r="N4748" s="8"/>
      <c r="O4748" s="8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44"/>
      <c r="N4749" s="8"/>
      <c r="O4749" s="8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44"/>
      <c r="N4750" s="8"/>
      <c r="O4750" s="8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44"/>
      <c r="N4751" s="8"/>
      <c r="O4751" s="8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44"/>
      <c r="N4752" s="8"/>
      <c r="O4752" s="8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44"/>
      <c r="N4753" s="8"/>
      <c r="O4753" s="8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44"/>
      <c r="N4754" s="8"/>
      <c r="O4754" s="8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44"/>
      <c r="N4755" s="8"/>
      <c r="O4755" s="8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44"/>
      <c r="N4756" s="8"/>
      <c r="O4756" s="8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44"/>
      <c r="N4757" s="8"/>
      <c r="O4757" s="8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44"/>
      <c r="N4758" s="8"/>
      <c r="O4758" s="8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44"/>
      <c r="N4759" s="8"/>
      <c r="O4759" s="8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44"/>
      <c r="N4760" s="8"/>
      <c r="O4760" s="8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44"/>
      <c r="N4761" s="8"/>
      <c r="O4761" s="8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44"/>
      <c r="N4762" s="8"/>
      <c r="O4762" s="8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44"/>
      <c r="N4763" s="8"/>
      <c r="O4763" s="8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44"/>
      <c r="N4764" s="8"/>
      <c r="O4764" s="8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44"/>
      <c r="N4765" s="8"/>
      <c r="O4765" s="8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44"/>
      <c r="N4766" s="8"/>
      <c r="O4766" s="8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44"/>
      <c r="N4767" s="8"/>
      <c r="O4767" s="8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44"/>
      <c r="N4768" s="8"/>
      <c r="O4768" s="8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44"/>
      <c r="N4769" s="8"/>
      <c r="O4769" s="8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44"/>
      <c r="N4770" s="8"/>
      <c r="O4770" s="8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44"/>
      <c r="N4771" s="8"/>
      <c r="O4771" s="8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44"/>
      <c r="N4772" s="8"/>
      <c r="O4772" s="8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44"/>
      <c r="N4773" s="8"/>
      <c r="O4773" s="8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44"/>
      <c r="N4774" s="8"/>
      <c r="O4774" s="8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44"/>
      <c r="N4775" s="8"/>
      <c r="O4775" s="8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44"/>
      <c r="N4776" s="8"/>
      <c r="O4776" s="8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44"/>
      <c r="N4777" s="8"/>
      <c r="O4777" s="8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44"/>
      <c r="N4778" s="8"/>
      <c r="O4778" s="8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44"/>
      <c r="N4779" s="8"/>
      <c r="O4779" s="8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44"/>
      <c r="N4780" s="8"/>
      <c r="O4780" s="8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44"/>
      <c r="N4781" s="8"/>
      <c r="O4781" s="8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44"/>
      <c r="N4782" s="8"/>
      <c r="O4782" s="8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44"/>
      <c r="N4783" s="8"/>
      <c r="O4783" s="8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44"/>
      <c r="N4784" s="8"/>
      <c r="O4784" s="8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44"/>
      <c r="N4785" s="8"/>
      <c r="O4785" s="8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44"/>
      <c r="N4786" s="8"/>
      <c r="O4786" s="8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44"/>
      <c r="N4787" s="8"/>
      <c r="O4787" s="8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44"/>
      <c r="N4788" s="8"/>
      <c r="O4788" s="8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44"/>
      <c r="N4789" s="8"/>
      <c r="O4789" s="8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44"/>
      <c r="N4790" s="8"/>
      <c r="O4790" s="8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44"/>
      <c r="N4791" s="8"/>
      <c r="O4791" s="8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44"/>
      <c r="N4792" s="8"/>
      <c r="O4792" s="8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44"/>
      <c r="N4793" s="8"/>
      <c r="O4793" s="8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44"/>
      <c r="N4794" s="8"/>
      <c r="O4794" s="8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44"/>
      <c r="N4795" s="8"/>
      <c r="O4795" s="8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44"/>
      <c r="N4796" s="8"/>
      <c r="O4796" s="8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44"/>
      <c r="N4797" s="8"/>
      <c r="O4797" s="8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44"/>
      <c r="N4798" s="8"/>
      <c r="O4798" s="8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44"/>
      <c r="N4799" s="8"/>
      <c r="O4799" s="8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44"/>
      <c r="N4800" s="8"/>
      <c r="O4800" s="8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44"/>
      <c r="N4801" s="8"/>
      <c r="O4801" s="8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44"/>
      <c r="N4802" s="8"/>
      <c r="O4802" s="8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44"/>
      <c r="N4803" s="8"/>
      <c r="O4803" s="8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44"/>
      <c r="N4804" s="8"/>
      <c r="O4804" s="8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44"/>
      <c r="N4805" s="8"/>
      <c r="O4805" s="8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44"/>
      <c r="N4806" s="8"/>
      <c r="O4806" s="8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44"/>
      <c r="N4807" s="8"/>
      <c r="O4807" s="8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44"/>
      <c r="N4808" s="8"/>
      <c r="O4808" s="8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44"/>
      <c r="N4809" s="8"/>
      <c r="O4809" s="8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44"/>
      <c r="N4810" s="8"/>
      <c r="O4810" s="8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44"/>
      <c r="N4811" s="8"/>
      <c r="O4811" s="8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44"/>
      <c r="N4812" s="8"/>
      <c r="O4812" s="8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44"/>
      <c r="N4813" s="8"/>
      <c r="O4813" s="8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44"/>
      <c r="N4814" s="8"/>
      <c r="O4814" s="8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44"/>
      <c r="N4815" s="8"/>
      <c r="O4815" s="8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44"/>
      <c r="N4816" s="8"/>
      <c r="O4816" s="8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44"/>
      <c r="N4817" s="8"/>
      <c r="O4817" s="8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44"/>
      <c r="N4818" s="8"/>
      <c r="O4818" s="8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44"/>
      <c r="N4819" s="8"/>
      <c r="O4819" s="8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44"/>
      <c r="N4820" s="8"/>
      <c r="O4820" s="8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44"/>
      <c r="N4821" s="8"/>
      <c r="O4821" s="8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44"/>
      <c r="N4822" s="8"/>
      <c r="O4822" s="8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44"/>
      <c r="N4823" s="8"/>
      <c r="O4823" s="8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44"/>
      <c r="N4824" s="8"/>
      <c r="O4824" s="8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44"/>
      <c r="N4825" s="8"/>
      <c r="O4825" s="8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44"/>
      <c r="N4826" s="8"/>
      <c r="O4826" s="8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44"/>
      <c r="N4827" s="8"/>
      <c r="O4827" s="8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44"/>
      <c r="N4828" s="8"/>
      <c r="O4828" s="8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44"/>
      <c r="N4829" s="8"/>
      <c r="O4829" s="8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44"/>
      <c r="N4830" s="8"/>
      <c r="O4830" s="8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44"/>
      <c r="N4831" s="8"/>
      <c r="O4831" s="8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44"/>
      <c r="N4832" s="8"/>
      <c r="O4832" s="8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44"/>
      <c r="N4833" s="8"/>
      <c r="O4833" s="8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44"/>
      <c r="N4834" s="8"/>
      <c r="O4834" s="8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44"/>
      <c r="N4835" s="8"/>
      <c r="O4835" s="8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44"/>
      <c r="N4836" s="8"/>
      <c r="O4836" s="8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44"/>
      <c r="N4837" s="8"/>
      <c r="O4837" s="8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44"/>
      <c r="N4838" s="8"/>
      <c r="O4838" s="8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44"/>
      <c r="N4839" s="8"/>
      <c r="O4839" s="8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44"/>
      <c r="N4840" s="8"/>
      <c r="O4840" s="8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44"/>
      <c r="N4841" s="8"/>
      <c r="O4841" s="8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44"/>
      <c r="N4842" s="8"/>
      <c r="O4842" s="8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44"/>
      <c r="N4843" s="8"/>
      <c r="O4843" s="8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44"/>
      <c r="N4844" s="8"/>
      <c r="O4844" s="8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44"/>
      <c r="N4845" s="8"/>
      <c r="O4845" s="8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44"/>
      <c r="N4846" s="8"/>
      <c r="O4846" s="8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44"/>
      <c r="N4847" s="8"/>
      <c r="O4847" s="8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44"/>
      <c r="N4848" s="8"/>
      <c r="O4848" s="8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44"/>
      <c r="N4849" s="8"/>
      <c r="O4849" s="8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44"/>
      <c r="N4850" s="8"/>
      <c r="O4850" s="8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44"/>
      <c r="N4851" s="8"/>
      <c r="O4851" s="8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44"/>
      <c r="N4852" s="8"/>
      <c r="O4852" s="8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44"/>
      <c r="N4853" s="8"/>
      <c r="O4853" s="8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44"/>
      <c r="N4854" s="8"/>
      <c r="O4854" s="8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44"/>
      <c r="N4855" s="8"/>
      <c r="O4855" s="8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44"/>
      <c r="N4856" s="8"/>
      <c r="O4856" s="8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44"/>
      <c r="N4857" s="8"/>
      <c r="O4857" s="8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44"/>
      <c r="N4858" s="8"/>
      <c r="O4858" s="8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44"/>
      <c r="N4859" s="8"/>
      <c r="O4859" s="8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44"/>
      <c r="N4860" s="8"/>
      <c r="O4860" s="8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44"/>
      <c r="N4861" s="8"/>
      <c r="O4861" s="8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44"/>
      <c r="N4862" s="8"/>
      <c r="O4862" s="8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44"/>
      <c r="N4863" s="8"/>
      <c r="O4863" s="8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44"/>
      <c r="N4864" s="8"/>
      <c r="O4864" s="8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44"/>
      <c r="N4865" s="8"/>
      <c r="O4865" s="8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44"/>
      <c r="N4866" s="8"/>
      <c r="O4866" s="8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44"/>
      <c r="N4867" s="8"/>
      <c r="O4867" s="8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44"/>
      <c r="N4868" s="8"/>
      <c r="O4868" s="8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44"/>
      <c r="N4869" s="8"/>
      <c r="O4869" s="8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44"/>
      <c r="N4870" s="8"/>
      <c r="O4870" s="8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44"/>
      <c r="N4871" s="8"/>
      <c r="O4871" s="8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44"/>
      <c r="N4872" s="8"/>
      <c r="O4872" s="8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44"/>
      <c r="N4873" s="8"/>
      <c r="O4873" s="8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44"/>
      <c r="N4874" s="8"/>
      <c r="O4874" s="8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44"/>
      <c r="N4875" s="8"/>
      <c r="O4875" s="8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44"/>
      <c r="N4876" s="8"/>
      <c r="O4876" s="8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44"/>
      <c r="N4877" s="8"/>
      <c r="O4877" s="8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44"/>
      <c r="N4878" s="8"/>
      <c r="O4878" s="8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44"/>
      <c r="N4879" s="8"/>
      <c r="O4879" s="8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44"/>
      <c r="N4880" s="8"/>
      <c r="O4880" s="8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44"/>
      <c r="N4881" s="8"/>
      <c r="O4881" s="8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44"/>
      <c r="N4882" s="8"/>
      <c r="O4882" s="8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44"/>
      <c r="N4883" s="8"/>
      <c r="O4883" s="8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44"/>
      <c r="N4884" s="8"/>
      <c r="O4884" s="8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44"/>
      <c r="N4885" s="8"/>
      <c r="O4885" s="8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44"/>
      <c r="N4886" s="8"/>
      <c r="O4886" s="8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44"/>
      <c r="N4887" s="8"/>
      <c r="O4887" s="8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44"/>
      <c r="N4888" s="8"/>
      <c r="O4888" s="8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44"/>
      <c r="N4889" s="8"/>
      <c r="O4889" s="8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44"/>
      <c r="N4890" s="8"/>
      <c r="O4890" s="8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44"/>
      <c r="N4891" s="8"/>
      <c r="O4891" s="8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44"/>
      <c r="N4892" s="8"/>
      <c r="O4892" s="8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44"/>
      <c r="N4893" s="8"/>
      <c r="O4893" s="8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44"/>
      <c r="N4894" s="8"/>
      <c r="O4894" s="8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44"/>
      <c r="N4895" s="8"/>
      <c r="O4895" s="8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44"/>
      <c r="N4896" s="8"/>
      <c r="O4896" s="8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44"/>
      <c r="N4897" s="8"/>
      <c r="O4897" s="8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44"/>
      <c r="N4898" s="8"/>
      <c r="O4898" s="8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44"/>
      <c r="N4899" s="8"/>
      <c r="O4899" s="8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44"/>
      <c r="N4900" s="8"/>
      <c r="O4900" s="8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44"/>
      <c r="N4901" s="8"/>
      <c r="O4901" s="8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44"/>
      <c r="N4902" s="8"/>
      <c r="O4902" s="8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44"/>
      <c r="N4903" s="8"/>
      <c r="O4903" s="8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44"/>
      <c r="N4904" s="8"/>
      <c r="O4904" s="8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44"/>
      <c r="N4905" s="8"/>
      <c r="O4905" s="8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44"/>
      <c r="N4906" s="8"/>
      <c r="O4906" s="8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44"/>
      <c r="N4907" s="8"/>
      <c r="O4907" s="8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44"/>
      <c r="N4908" s="8"/>
      <c r="O4908" s="8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44"/>
      <c r="N4909" s="8"/>
      <c r="O4909" s="8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44"/>
      <c r="N4910" s="8"/>
      <c r="O4910" s="8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44"/>
      <c r="N4911" s="8"/>
      <c r="O4911" s="8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44"/>
      <c r="N4912" s="8"/>
      <c r="O4912" s="8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44"/>
      <c r="N4913" s="8"/>
      <c r="O4913" s="8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44"/>
      <c r="N4914" s="8"/>
      <c r="O4914" s="8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44"/>
      <c r="N4915" s="8"/>
      <c r="O4915" s="8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44"/>
      <c r="N4916" s="8"/>
      <c r="O4916" s="8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44"/>
      <c r="N4917" s="8"/>
      <c r="O4917" s="8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44"/>
      <c r="N4918" s="8"/>
      <c r="O4918" s="8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44"/>
      <c r="N4919" s="8"/>
      <c r="O4919" s="8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44"/>
      <c r="N4920" s="8"/>
      <c r="O4920" s="8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44"/>
      <c r="N4921" s="8"/>
      <c r="O4921" s="8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44"/>
      <c r="N4922" s="8"/>
      <c r="O4922" s="8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44"/>
      <c r="N4923" s="8"/>
      <c r="O4923" s="8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44"/>
      <c r="N4924" s="8"/>
      <c r="O4924" s="8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44"/>
      <c r="N4925" s="8"/>
      <c r="O4925" s="8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44"/>
      <c r="N4926" s="8"/>
      <c r="O4926" s="8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44"/>
      <c r="N4927" s="8"/>
      <c r="O4927" s="8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44"/>
      <c r="N4928" s="8"/>
      <c r="O4928" s="8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44"/>
      <c r="N4929" s="8"/>
      <c r="O4929" s="8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44"/>
      <c r="N4930" s="8"/>
      <c r="O4930" s="8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44"/>
      <c r="N4931" s="8"/>
      <c r="O4931" s="8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44"/>
      <c r="N4932" s="8"/>
      <c r="O4932" s="8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44"/>
      <c r="N4933" s="8"/>
      <c r="O4933" s="8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44"/>
      <c r="N4934" s="8"/>
      <c r="O4934" s="8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44"/>
      <c r="N4935" s="8"/>
      <c r="O4935" s="8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44"/>
      <c r="N4936" s="8"/>
      <c r="O4936" s="8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44"/>
      <c r="N4937" s="8"/>
      <c r="O4937" s="8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44"/>
      <c r="N4938" s="8"/>
      <c r="O4938" s="8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44"/>
      <c r="N4939" s="8"/>
      <c r="O4939" s="8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44"/>
      <c r="N4940" s="8"/>
      <c r="O4940" s="8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44"/>
      <c r="N4941" s="8"/>
      <c r="O4941" s="8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44"/>
      <c r="N4942" s="8"/>
      <c r="O4942" s="8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44"/>
      <c r="N4943" s="8"/>
      <c r="O4943" s="8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44"/>
      <c r="N4944" s="8"/>
      <c r="O4944" s="8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44"/>
      <c r="N4945" s="8"/>
      <c r="O4945" s="8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44"/>
      <c r="N4946" s="8"/>
      <c r="O4946" s="8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44"/>
      <c r="N4947" s="8"/>
      <c r="O4947" s="8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44"/>
      <c r="N4948" s="8"/>
      <c r="O4948" s="8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44"/>
      <c r="N4949" s="8"/>
      <c r="O4949" s="8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44"/>
      <c r="N4950" s="8"/>
      <c r="O4950" s="8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44"/>
      <c r="N4951" s="8"/>
      <c r="O4951" s="8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44"/>
      <c r="N4952" s="8"/>
      <c r="O4952" s="8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44"/>
      <c r="N4953" s="8"/>
      <c r="O4953" s="8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44"/>
      <c r="N4954" s="8"/>
      <c r="O4954" s="8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44"/>
      <c r="N4955" s="8"/>
      <c r="O4955" s="8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44"/>
      <c r="N4956" s="8"/>
      <c r="O4956" s="8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44"/>
      <c r="N4957" s="8"/>
      <c r="O4957" s="8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44"/>
      <c r="N4958" s="8"/>
      <c r="O4958" s="8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44"/>
      <c r="N4959" s="8"/>
      <c r="O4959" s="8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44"/>
      <c r="N4960" s="8"/>
      <c r="O4960" s="8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44"/>
      <c r="N4961" s="8"/>
      <c r="O4961" s="8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44"/>
      <c r="N4962" s="8"/>
      <c r="O4962" s="8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44"/>
      <c r="N4963" s="8"/>
      <c r="O4963" s="8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44"/>
      <c r="N4964" s="8"/>
      <c r="O4964" s="8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44"/>
      <c r="N4965" s="8"/>
      <c r="O4965" s="8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44"/>
      <c r="N4966" s="8"/>
      <c r="O4966" s="8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44"/>
      <c r="N4967" s="8"/>
      <c r="O4967" s="8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44"/>
      <c r="N4968" s="8"/>
      <c r="O4968" s="8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44"/>
      <c r="N4969" s="8"/>
      <c r="O4969" s="8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44"/>
      <c r="N4970" s="8"/>
      <c r="O4970" s="8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44"/>
      <c r="N4971" s="8"/>
      <c r="O4971" s="8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44"/>
      <c r="N4972" s="8"/>
      <c r="O4972" s="8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44"/>
      <c r="N4973" s="8"/>
      <c r="O4973" s="8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44"/>
      <c r="N4974" s="8"/>
      <c r="O4974" s="8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44"/>
      <c r="N4975" s="8"/>
      <c r="O4975" s="8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44"/>
      <c r="N4976" s="8"/>
      <c r="O4976" s="8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44"/>
      <c r="N4977" s="8"/>
      <c r="O4977" s="8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44"/>
      <c r="N4978" s="8"/>
      <c r="O4978" s="8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44"/>
      <c r="N4979" s="8"/>
      <c r="O4979" s="8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44"/>
      <c r="N4980" s="8"/>
      <c r="O4980" s="8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44"/>
      <c r="N4981" s="8"/>
      <c r="O4981" s="8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44"/>
      <c r="N4982" s="8"/>
      <c r="O4982" s="8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44"/>
      <c r="N4983" s="8"/>
      <c r="O4983" s="8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44"/>
      <c r="N4984" s="8"/>
      <c r="O4984" s="8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44"/>
      <c r="N4985" s="8"/>
      <c r="O4985" s="8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44"/>
      <c r="N4986" s="8"/>
      <c r="O4986" s="8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44"/>
      <c r="N4987" s="8"/>
      <c r="O4987" s="8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44"/>
      <c r="N4988" s="8"/>
      <c r="O4988" s="8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44"/>
      <c r="N4989" s="8"/>
      <c r="O4989" s="8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44"/>
      <c r="N4990" s="8"/>
      <c r="O4990" s="8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44"/>
      <c r="N4991" s="8"/>
      <c r="O4991" s="8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44"/>
      <c r="N4992" s="8"/>
      <c r="O4992" s="8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44"/>
      <c r="N4993" s="8"/>
      <c r="O4993" s="8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44"/>
      <c r="N4994" s="8"/>
      <c r="O4994" s="8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44"/>
      <c r="N4995" s="8"/>
      <c r="O4995" s="8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44"/>
      <c r="N4996" s="8"/>
      <c r="O4996" s="8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44"/>
      <c r="N4997" s="8"/>
      <c r="O4997" s="8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44"/>
      <c r="N4998" s="8"/>
      <c r="O4998" s="8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44"/>
      <c r="N4999" s="8"/>
      <c r="O4999" s="8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44"/>
      <c r="N5000" s="8"/>
      <c r="O5000" s="8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44"/>
      <c r="N5001" s="8"/>
      <c r="O5001" s="8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44"/>
      <c r="N5002" s="8"/>
      <c r="O5002" s="8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44"/>
      <c r="N5003" s="8"/>
      <c r="O5003" s="8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44"/>
      <c r="N5004" s="8"/>
      <c r="O5004" s="8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44"/>
      <c r="N5005" s="8"/>
      <c r="O5005" s="8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44"/>
      <c r="N5006" s="8"/>
      <c r="O5006" s="8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44"/>
      <c r="N5007" s="8"/>
      <c r="O5007" s="8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44"/>
      <c r="N5008" s="8"/>
      <c r="O5008" s="8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44"/>
      <c r="N5009" s="8"/>
      <c r="O5009" s="8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44"/>
      <c r="N5010" s="8"/>
      <c r="O5010" s="8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44"/>
      <c r="N5011" s="8"/>
      <c r="O5011" s="8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44"/>
      <c r="N5012" s="8"/>
      <c r="O5012" s="8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44"/>
      <c r="N5013" s="8"/>
      <c r="O5013" s="8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44"/>
      <c r="N5014" s="8"/>
      <c r="O5014" s="8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44"/>
      <c r="N5015" s="8"/>
      <c r="O5015" s="8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44"/>
      <c r="N5016" s="8"/>
      <c r="O5016" s="8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44"/>
      <c r="N5017" s="8"/>
      <c r="O5017" s="8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44"/>
      <c r="N5018" s="8"/>
      <c r="O5018" s="8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44"/>
      <c r="N5019" s="8"/>
      <c r="O5019" s="8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44"/>
      <c r="N5020" s="8"/>
      <c r="O5020" s="8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44"/>
      <c r="N5021" s="8"/>
      <c r="O5021" s="8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44"/>
      <c r="N5022" s="8"/>
      <c r="O5022" s="8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44"/>
      <c r="N5023" s="8"/>
      <c r="O5023" s="8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44"/>
      <c r="N5024" s="8"/>
      <c r="O5024" s="8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44"/>
      <c r="N5025" s="8"/>
      <c r="O5025" s="8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44"/>
      <c r="N5026" s="8"/>
      <c r="O5026" s="8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44"/>
      <c r="N5027" s="8"/>
      <c r="O5027" s="8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44"/>
      <c r="N5028" s="8"/>
      <c r="O5028" s="8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44"/>
      <c r="N5029" s="8"/>
      <c r="O5029" s="8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44"/>
      <c r="N5030" s="8"/>
      <c r="O5030" s="8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44"/>
      <c r="N5031" s="8"/>
      <c r="O5031" s="8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44"/>
      <c r="N5032" s="8"/>
      <c r="O5032" s="8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44"/>
      <c r="N5033" s="8"/>
      <c r="O5033" s="8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44"/>
      <c r="N5034" s="8"/>
      <c r="O5034" s="8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44"/>
      <c r="N5035" s="8"/>
      <c r="O5035" s="8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44"/>
      <c r="N5036" s="8"/>
      <c r="O5036" s="8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44"/>
      <c r="N5037" s="8"/>
      <c r="O5037" s="8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44"/>
      <c r="N5038" s="8"/>
      <c r="O5038" s="8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44"/>
      <c r="N5039" s="8"/>
      <c r="O5039" s="8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44"/>
      <c r="N5040" s="8"/>
      <c r="O5040" s="8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44"/>
      <c r="N5041" s="8"/>
      <c r="O5041" s="8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44"/>
      <c r="N5042" s="8"/>
      <c r="O5042" s="8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44"/>
      <c r="N5043" s="8"/>
      <c r="O5043" s="8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44"/>
      <c r="N5044" s="8"/>
      <c r="O5044" s="8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44"/>
      <c r="N5045" s="8"/>
      <c r="O5045" s="8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44"/>
      <c r="N5046" s="8"/>
      <c r="O5046" s="8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44"/>
      <c r="N5047" s="8"/>
      <c r="O5047" s="8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44"/>
      <c r="N5048" s="8"/>
      <c r="O5048" s="8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44"/>
      <c r="N5049" s="8"/>
      <c r="O5049" s="8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44"/>
      <c r="N5050" s="8"/>
      <c r="O5050" s="8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44"/>
      <c r="N5051" s="8"/>
      <c r="O5051" s="8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44"/>
      <c r="N5052" s="8"/>
      <c r="O5052" s="8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44"/>
      <c r="N5053" s="8"/>
      <c r="O5053" s="8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44"/>
      <c r="N5054" s="8"/>
      <c r="O5054" s="8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44"/>
      <c r="N5055" s="8"/>
      <c r="O5055" s="8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44"/>
      <c r="N5056" s="8"/>
      <c r="O5056" s="8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44"/>
      <c r="N5057" s="8"/>
      <c r="O5057" s="8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44"/>
      <c r="N5058" s="8"/>
      <c r="O5058" s="8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44"/>
      <c r="N5059" s="8"/>
      <c r="O5059" s="8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44"/>
      <c r="N5060" s="8"/>
      <c r="O5060" s="8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44"/>
      <c r="N5061" s="8"/>
      <c r="O5061" s="8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44"/>
      <c r="N5062" s="8"/>
      <c r="O5062" s="8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44"/>
      <c r="N5063" s="8"/>
      <c r="O5063" s="8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44"/>
      <c r="N5064" s="8"/>
      <c r="O5064" s="8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44"/>
      <c r="N5065" s="8"/>
      <c r="O5065" s="8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44"/>
      <c r="N5066" s="8"/>
      <c r="O5066" s="8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44"/>
      <c r="N5067" s="8"/>
      <c r="O5067" s="8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44"/>
      <c r="N5068" s="8"/>
      <c r="O5068" s="8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44"/>
      <c r="N5069" s="8"/>
      <c r="O5069" s="8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44"/>
      <c r="N5070" s="8"/>
      <c r="O5070" s="8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44"/>
      <c r="N5071" s="8"/>
      <c r="O5071" s="8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44"/>
      <c r="N5072" s="8"/>
      <c r="O5072" s="8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44"/>
      <c r="N5073" s="8"/>
      <c r="O5073" s="8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44"/>
      <c r="N5074" s="8"/>
      <c r="O5074" s="8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44"/>
      <c r="N5075" s="8"/>
      <c r="O5075" s="8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44"/>
      <c r="N5076" s="8"/>
      <c r="O5076" s="8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44"/>
      <c r="N5077" s="8"/>
      <c r="O5077" s="8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44"/>
      <c r="N5078" s="8"/>
      <c r="O5078" s="8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44"/>
      <c r="N5079" s="8"/>
      <c r="O5079" s="8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44"/>
      <c r="N5080" s="8"/>
      <c r="O5080" s="8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44"/>
      <c r="N5081" s="8"/>
      <c r="O5081" s="8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44"/>
      <c r="N5082" s="8"/>
      <c r="O5082" s="8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44"/>
      <c r="N5083" s="8"/>
      <c r="O5083" s="8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44"/>
      <c r="N5084" s="8"/>
      <c r="O5084" s="8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44"/>
      <c r="N5085" s="8"/>
      <c r="O5085" s="8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44"/>
      <c r="N5086" s="8"/>
      <c r="O5086" s="8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44"/>
      <c r="N5087" s="8"/>
      <c r="O5087" s="8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44"/>
      <c r="N5088" s="8"/>
      <c r="O5088" s="8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44"/>
      <c r="N5089" s="8"/>
      <c r="O5089" s="8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44"/>
      <c r="N5090" s="8"/>
      <c r="O5090" s="8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44"/>
      <c r="N5091" s="8"/>
      <c r="O5091" s="8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44"/>
      <c r="N5092" s="8"/>
      <c r="O5092" s="8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44"/>
      <c r="N5093" s="8"/>
      <c r="O5093" s="8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44"/>
      <c r="N5094" s="8"/>
      <c r="O5094" s="8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44"/>
      <c r="N5095" s="8"/>
      <c r="O5095" s="8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44"/>
      <c r="N5096" s="8"/>
      <c r="O5096" s="8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44"/>
      <c r="N5097" s="8"/>
      <c r="O5097" s="8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44"/>
      <c r="N5098" s="8"/>
      <c r="O5098" s="8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44"/>
      <c r="N5099" s="8"/>
      <c r="O5099" s="8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44"/>
      <c r="N5100" s="8"/>
      <c r="O5100" s="8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44"/>
      <c r="N5101" s="8"/>
      <c r="O5101" s="8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44"/>
      <c r="N5102" s="8"/>
      <c r="O5102" s="8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44"/>
      <c r="N5103" s="8"/>
      <c r="O5103" s="8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44"/>
      <c r="N5104" s="8"/>
      <c r="O5104" s="8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44"/>
      <c r="N5105" s="8"/>
      <c r="O5105" s="8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44"/>
      <c r="N5106" s="8"/>
      <c r="O5106" s="8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44"/>
      <c r="N5107" s="8"/>
      <c r="O5107" s="8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44"/>
      <c r="N5108" s="8"/>
      <c r="O5108" s="8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44"/>
      <c r="N5109" s="8"/>
      <c r="O5109" s="8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44"/>
      <c r="N5110" s="8"/>
      <c r="O5110" s="8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44"/>
      <c r="N5111" s="8"/>
      <c r="O5111" s="8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44"/>
      <c r="N5112" s="8"/>
      <c r="O5112" s="8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44"/>
      <c r="N5113" s="8"/>
      <c r="O5113" s="8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44"/>
      <c r="N5114" s="8"/>
      <c r="O5114" s="8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44"/>
      <c r="N5115" s="8"/>
      <c r="O5115" s="8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44"/>
      <c r="N5116" s="8"/>
      <c r="O5116" s="8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44"/>
      <c r="N5117" s="8"/>
      <c r="O5117" s="8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44"/>
      <c r="N5118" s="8"/>
      <c r="O5118" s="8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44"/>
      <c r="N5119" s="8"/>
      <c r="O5119" s="8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44"/>
      <c r="N5120" s="8"/>
      <c r="O5120" s="8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44"/>
      <c r="N5121" s="8"/>
      <c r="O5121" s="8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44"/>
      <c r="N5122" s="8"/>
      <c r="O5122" s="8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44"/>
      <c r="N5123" s="8"/>
      <c r="O5123" s="8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44"/>
      <c r="N5124" s="8"/>
      <c r="O5124" s="8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44"/>
      <c r="N5125" s="8"/>
      <c r="O5125" s="8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44"/>
      <c r="N5126" s="8"/>
      <c r="O5126" s="8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44"/>
      <c r="N5127" s="8"/>
      <c r="O5127" s="8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44"/>
      <c r="N5128" s="8"/>
      <c r="O5128" s="8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44"/>
      <c r="N5129" s="8"/>
      <c r="O5129" s="8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44"/>
      <c r="N5130" s="8"/>
      <c r="O5130" s="8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44"/>
      <c r="N5131" s="8"/>
      <c r="O5131" s="8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44"/>
      <c r="N5132" s="8"/>
      <c r="O5132" s="8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44"/>
      <c r="N5133" s="8"/>
      <c r="O5133" s="8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44"/>
      <c r="N5134" s="8"/>
      <c r="O5134" s="8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44"/>
      <c r="N5135" s="8"/>
      <c r="O5135" s="8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44"/>
      <c r="N5136" s="8"/>
      <c r="O5136" s="8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44"/>
      <c r="N5137" s="8"/>
      <c r="O5137" s="8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44"/>
      <c r="N5138" s="8"/>
      <c r="O5138" s="8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44"/>
      <c r="N5139" s="8"/>
      <c r="O5139" s="8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44"/>
      <c r="N5140" s="8"/>
      <c r="O5140" s="8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44"/>
      <c r="N5141" s="8"/>
      <c r="O5141" s="8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44"/>
      <c r="N5142" s="8"/>
      <c r="O5142" s="8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44"/>
      <c r="N5143" s="8"/>
      <c r="O5143" s="8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44"/>
      <c r="N5144" s="8"/>
      <c r="O5144" s="8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44"/>
      <c r="N5145" s="8"/>
      <c r="O5145" s="8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44"/>
      <c r="N5146" s="8"/>
      <c r="O5146" s="8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44"/>
      <c r="N5147" s="8"/>
      <c r="O5147" s="8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44"/>
      <c r="N5148" s="8"/>
      <c r="O5148" s="8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44"/>
      <c r="N5149" s="8"/>
      <c r="O5149" s="8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44"/>
      <c r="N5150" s="8"/>
      <c r="O5150" s="8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44"/>
      <c r="N5151" s="8"/>
      <c r="O5151" s="8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44"/>
      <c r="N5152" s="8"/>
      <c r="O5152" s="8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44"/>
      <c r="N5153" s="8"/>
      <c r="O5153" s="8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44"/>
      <c r="N5154" s="8"/>
      <c r="O5154" s="8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44"/>
      <c r="N5155" s="8"/>
      <c r="O5155" s="8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44"/>
      <c r="N5156" s="8"/>
      <c r="O5156" s="8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44"/>
      <c r="N5157" s="8"/>
      <c r="O5157" s="8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44"/>
      <c r="N5158" s="8"/>
      <c r="O5158" s="8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44"/>
      <c r="N5159" s="8"/>
      <c r="O5159" s="8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44"/>
      <c r="N5160" s="8"/>
      <c r="O5160" s="8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44"/>
      <c r="N5161" s="8"/>
      <c r="O5161" s="8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44"/>
      <c r="N5162" s="8"/>
      <c r="O5162" s="8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44"/>
      <c r="N5163" s="8"/>
      <c r="O5163" s="8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44"/>
      <c r="N5164" s="8"/>
      <c r="O5164" s="8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44"/>
      <c r="N5165" s="8"/>
      <c r="O5165" s="8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44"/>
      <c r="N5166" s="8"/>
      <c r="O5166" s="8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44"/>
      <c r="N5167" s="8"/>
      <c r="O5167" s="8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44"/>
      <c r="N5168" s="8"/>
      <c r="O5168" s="8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44"/>
      <c r="N5169" s="8"/>
      <c r="O5169" s="8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44"/>
      <c r="N5170" s="8"/>
      <c r="O5170" s="8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44"/>
      <c r="N5171" s="8"/>
      <c r="O5171" s="8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44"/>
      <c r="N5172" s="8"/>
      <c r="O5172" s="8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44"/>
      <c r="N5173" s="8"/>
      <c r="O5173" s="8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44"/>
      <c r="N5174" s="8"/>
      <c r="O5174" s="8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44"/>
      <c r="N5175" s="8"/>
      <c r="O5175" s="8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44"/>
      <c r="N5176" s="8"/>
      <c r="O5176" s="8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44"/>
      <c r="N5177" s="8"/>
      <c r="O5177" s="8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44"/>
      <c r="N5178" s="8"/>
      <c r="O5178" s="8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44"/>
      <c r="N5179" s="8"/>
      <c r="O5179" s="8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44"/>
      <c r="N5180" s="8"/>
      <c r="O5180" s="8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44"/>
      <c r="N5181" s="8"/>
      <c r="O5181" s="8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44"/>
      <c r="N5182" s="8"/>
      <c r="O5182" s="8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44"/>
      <c r="N5183" s="8"/>
      <c r="O5183" s="8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44"/>
      <c r="N5184" s="8"/>
      <c r="O5184" s="8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44"/>
      <c r="N5185" s="8"/>
      <c r="O5185" s="8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44"/>
      <c r="N5186" s="8"/>
      <c r="O5186" s="8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44"/>
      <c r="N5187" s="8"/>
      <c r="O5187" s="8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44"/>
      <c r="N5188" s="8"/>
      <c r="O5188" s="8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44"/>
      <c r="N5189" s="8"/>
      <c r="O5189" s="8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44"/>
      <c r="N5190" s="8"/>
      <c r="O5190" s="8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44"/>
      <c r="N5191" s="8"/>
      <c r="O5191" s="8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44"/>
      <c r="N5192" s="8"/>
      <c r="O5192" s="8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44"/>
      <c r="N5193" s="8"/>
      <c r="O5193" s="8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44"/>
      <c r="N5194" s="8"/>
      <c r="O5194" s="8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44"/>
      <c r="N5195" s="8"/>
      <c r="O5195" s="8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44"/>
      <c r="N5196" s="8"/>
      <c r="O5196" s="8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44"/>
      <c r="N5197" s="8"/>
      <c r="O5197" s="8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44"/>
      <c r="N5198" s="8"/>
      <c r="O5198" s="8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44"/>
      <c r="N5199" s="8"/>
      <c r="O5199" s="8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44"/>
      <c r="N5200" s="8"/>
      <c r="O5200" s="8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44"/>
      <c r="N5201" s="8"/>
      <c r="O5201" s="8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44"/>
      <c r="N5202" s="8"/>
      <c r="O5202" s="8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44"/>
      <c r="N5203" s="8"/>
      <c r="O5203" s="8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44"/>
      <c r="N5204" s="8"/>
      <c r="O5204" s="8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44"/>
      <c r="N5205" s="8"/>
      <c r="O5205" s="8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44"/>
      <c r="N5206" s="8"/>
      <c r="O5206" s="8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44"/>
      <c r="N5207" s="8"/>
      <c r="O5207" s="8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44"/>
      <c r="N5208" s="8"/>
      <c r="O5208" s="8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44"/>
      <c r="N5209" s="8"/>
      <c r="O5209" s="8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44"/>
      <c r="N5210" s="8"/>
      <c r="O5210" s="8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44"/>
      <c r="N5211" s="8"/>
      <c r="O5211" s="8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44"/>
      <c r="N5212" s="8"/>
      <c r="O5212" s="8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44"/>
      <c r="N5213" s="8"/>
      <c r="O5213" s="8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44"/>
      <c r="N5214" s="8"/>
      <c r="O5214" s="8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44"/>
      <c r="N5215" s="8"/>
      <c r="O5215" s="8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44"/>
      <c r="N5216" s="8"/>
      <c r="O5216" s="8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44"/>
      <c r="N5217" s="8"/>
      <c r="O5217" s="8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44"/>
      <c r="N5218" s="8"/>
      <c r="O5218" s="8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44"/>
      <c r="N5219" s="8"/>
      <c r="O5219" s="8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44"/>
      <c r="N5220" s="8"/>
      <c r="O5220" s="8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44"/>
      <c r="N5221" s="8"/>
      <c r="O5221" s="8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44"/>
      <c r="N5222" s="8"/>
      <c r="O5222" s="8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44"/>
      <c r="N5223" s="8"/>
      <c r="O5223" s="8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44"/>
      <c r="N5224" s="8"/>
      <c r="O5224" s="8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44"/>
      <c r="N5225" s="8"/>
      <c r="O5225" s="8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44"/>
      <c r="N5226" s="8"/>
      <c r="O5226" s="8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44"/>
      <c r="N5227" s="8"/>
      <c r="O5227" s="8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44"/>
      <c r="N5228" s="8"/>
      <c r="O5228" s="8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44"/>
      <c r="N5229" s="8"/>
      <c r="O5229" s="8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44"/>
      <c r="N5230" s="8"/>
      <c r="O5230" s="8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44"/>
      <c r="N5231" s="8"/>
      <c r="O5231" s="8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44"/>
      <c r="N5232" s="8"/>
      <c r="O5232" s="8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44"/>
      <c r="N5233" s="8"/>
      <c r="O5233" s="8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44"/>
      <c r="N5234" s="8"/>
      <c r="O5234" s="8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44"/>
      <c r="N5235" s="8"/>
      <c r="O5235" s="8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44"/>
      <c r="N5236" s="8"/>
      <c r="O5236" s="8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44"/>
      <c r="N5237" s="8"/>
      <c r="O5237" s="8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44"/>
      <c r="N5238" s="8"/>
      <c r="O5238" s="8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44"/>
      <c r="N5239" s="8"/>
      <c r="O5239" s="8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44"/>
      <c r="N5240" s="8"/>
      <c r="O5240" s="8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44"/>
      <c r="N5241" s="8"/>
      <c r="O5241" s="8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44"/>
      <c r="N5242" s="8"/>
      <c r="O5242" s="8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44"/>
      <c r="N5243" s="8"/>
      <c r="O5243" s="8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44"/>
      <c r="N5244" s="8"/>
      <c r="O5244" s="8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44"/>
      <c r="N5245" s="8"/>
      <c r="O5245" s="8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44"/>
      <c r="N5246" s="8"/>
      <c r="O5246" s="8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44"/>
      <c r="N5247" s="8"/>
      <c r="O5247" s="8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44"/>
      <c r="N5248" s="8"/>
      <c r="O5248" s="8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44"/>
      <c r="N5249" s="8"/>
      <c r="O5249" s="8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44"/>
      <c r="N5250" s="8"/>
      <c r="O5250" s="8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44"/>
      <c r="N5251" s="8"/>
      <c r="O5251" s="8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44"/>
      <c r="N5252" s="8"/>
      <c r="O5252" s="8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44"/>
      <c r="N5253" s="8"/>
      <c r="O5253" s="8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44"/>
      <c r="N5254" s="8"/>
      <c r="O5254" s="8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44"/>
      <c r="N5255" s="8"/>
      <c r="O5255" s="8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44"/>
      <c r="N5256" s="8"/>
      <c r="O5256" s="8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44"/>
      <c r="N5257" s="8"/>
      <c r="O5257" s="8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44"/>
      <c r="N5258" s="8"/>
      <c r="O5258" s="8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44"/>
      <c r="N5259" s="8"/>
      <c r="O5259" s="8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44"/>
      <c r="N5260" s="8"/>
      <c r="O5260" s="8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44"/>
      <c r="N5261" s="8"/>
      <c r="O5261" s="8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44"/>
      <c r="N5262" s="8"/>
      <c r="O5262" s="8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44"/>
      <c r="N5263" s="8"/>
      <c r="O5263" s="8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44"/>
      <c r="N5264" s="8"/>
      <c r="O5264" s="8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44"/>
      <c r="N5265" s="8"/>
      <c r="O5265" s="8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44"/>
      <c r="N5266" s="8"/>
      <c r="O5266" s="8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44"/>
      <c r="N5267" s="8"/>
      <c r="O5267" s="8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44"/>
      <c r="N5268" s="8"/>
      <c r="O5268" s="8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44"/>
      <c r="N5269" s="8"/>
      <c r="O5269" s="8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44"/>
      <c r="N5270" s="8"/>
      <c r="O5270" s="8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44"/>
      <c r="N5271" s="8"/>
      <c r="O5271" s="8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44"/>
      <c r="N5272" s="8"/>
      <c r="O5272" s="8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44"/>
      <c r="N5273" s="8"/>
      <c r="O5273" s="8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44"/>
      <c r="N5274" s="8"/>
      <c r="O5274" s="8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44"/>
      <c r="N5275" s="8"/>
      <c r="O5275" s="8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44"/>
      <c r="N5276" s="8"/>
      <c r="O5276" s="8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44"/>
      <c r="N5277" s="8"/>
      <c r="O5277" s="8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44"/>
      <c r="N5278" s="8"/>
      <c r="O5278" s="8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44"/>
      <c r="N5279" s="8"/>
      <c r="O5279" s="8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44"/>
      <c r="N5280" s="8"/>
      <c r="O5280" s="8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44"/>
      <c r="N5281" s="8"/>
      <c r="O5281" s="8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44"/>
      <c r="N5282" s="8"/>
      <c r="O5282" s="8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44"/>
      <c r="N5283" s="8"/>
      <c r="O5283" s="8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44"/>
      <c r="N5284" s="8"/>
      <c r="O5284" s="8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44"/>
      <c r="N5285" s="8"/>
      <c r="O5285" s="8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44"/>
      <c r="N5286" s="8"/>
      <c r="O5286" s="8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44"/>
      <c r="N5287" s="8"/>
      <c r="O5287" s="8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44"/>
      <c r="N5288" s="8"/>
      <c r="O5288" s="8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44"/>
      <c r="N5289" s="8"/>
      <c r="O5289" s="8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44"/>
      <c r="N5290" s="8"/>
      <c r="O5290" s="8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44"/>
      <c r="N5291" s="8"/>
      <c r="O5291" s="8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44"/>
      <c r="N5292" s="8"/>
      <c r="O5292" s="8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44"/>
      <c r="N5293" s="8"/>
      <c r="O5293" s="8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44"/>
      <c r="N5294" s="8"/>
      <c r="O5294" s="8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44"/>
      <c r="N5295" s="8"/>
      <c r="O5295" s="8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44"/>
      <c r="N5296" s="8"/>
      <c r="O5296" s="8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44"/>
      <c r="N5297" s="8"/>
      <c r="O5297" s="8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44"/>
      <c r="N5298" s="8"/>
      <c r="O5298" s="8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44"/>
      <c r="N5299" s="8"/>
      <c r="O5299" s="8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44"/>
      <c r="N5300" s="8"/>
      <c r="O5300" s="8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44"/>
      <c r="N5301" s="8"/>
      <c r="O5301" s="8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44"/>
      <c r="N5302" s="8"/>
      <c r="O5302" s="8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44"/>
      <c r="N5303" s="8"/>
      <c r="O5303" s="8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44"/>
      <c r="N5304" s="8"/>
      <c r="O5304" s="8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44"/>
      <c r="N5305" s="8"/>
      <c r="O5305" s="8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44"/>
      <c r="N5306" s="8"/>
      <c r="O5306" s="8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44"/>
      <c r="N5307" s="8"/>
      <c r="O5307" s="8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44"/>
      <c r="N5308" s="8"/>
      <c r="O5308" s="8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44"/>
      <c r="N5309" s="8"/>
      <c r="O5309" s="8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44"/>
      <c r="N5310" s="8"/>
      <c r="O5310" s="8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44"/>
      <c r="N5311" s="8"/>
      <c r="O5311" s="8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44"/>
      <c r="N5312" s="8"/>
      <c r="O5312" s="8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44"/>
      <c r="N5313" s="8"/>
      <c r="O5313" s="8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44"/>
      <c r="N5314" s="8"/>
      <c r="O5314" s="8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44"/>
      <c r="N5315" s="8"/>
      <c r="O5315" s="8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44"/>
      <c r="N5316" s="8"/>
      <c r="O5316" s="8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44"/>
      <c r="N5317" s="8"/>
      <c r="O5317" s="8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44"/>
      <c r="N5318" s="8"/>
      <c r="O5318" s="8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44"/>
      <c r="N5319" s="8"/>
      <c r="O5319" s="8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44"/>
      <c r="N5320" s="8"/>
      <c r="O5320" s="8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44"/>
      <c r="N5321" s="8"/>
      <c r="O5321" s="8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44"/>
      <c r="N5322" s="8"/>
      <c r="O5322" s="8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44"/>
      <c r="N5323" s="8"/>
      <c r="O5323" s="8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44"/>
      <c r="N5324" s="8"/>
      <c r="O5324" s="8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44"/>
      <c r="N5325" s="8"/>
      <c r="O5325" s="8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44"/>
      <c r="N5326" s="8"/>
      <c r="O5326" s="8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44"/>
      <c r="N5327" s="8"/>
      <c r="O5327" s="8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44"/>
      <c r="N5328" s="8"/>
      <c r="O5328" s="8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44"/>
      <c r="N5329" s="8"/>
      <c r="O5329" s="8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44"/>
      <c r="N5330" s="8"/>
      <c r="O5330" s="8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44"/>
      <c r="N5331" s="8"/>
      <c r="O5331" s="8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44"/>
      <c r="N5332" s="8"/>
      <c r="O5332" s="8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44"/>
      <c r="N5333" s="8"/>
      <c r="O5333" s="8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44"/>
      <c r="N5334" s="8"/>
      <c r="O5334" s="8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44"/>
      <c r="N5335" s="8"/>
      <c r="O5335" s="8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44"/>
      <c r="N5336" s="8"/>
      <c r="O5336" s="8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44"/>
      <c r="N5337" s="8"/>
      <c r="O5337" s="8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44"/>
      <c r="N5338" s="8"/>
      <c r="O5338" s="8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44"/>
      <c r="N5339" s="8"/>
      <c r="O5339" s="8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44"/>
      <c r="N5340" s="8"/>
      <c r="O5340" s="8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44"/>
      <c r="N5341" s="8"/>
      <c r="O5341" s="8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44"/>
      <c r="N5342" s="8"/>
      <c r="O5342" s="8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44"/>
      <c r="N5343" s="8"/>
      <c r="O5343" s="8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44"/>
      <c r="N5344" s="8"/>
      <c r="O5344" s="8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44"/>
      <c r="N5345" s="8"/>
      <c r="O5345" s="8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44"/>
      <c r="N5346" s="8"/>
      <c r="O5346" s="8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44"/>
      <c r="N5347" s="8"/>
      <c r="O5347" s="8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44"/>
      <c r="N5348" s="8"/>
      <c r="O5348" s="8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44"/>
      <c r="N5349" s="8"/>
      <c r="O5349" s="8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44"/>
      <c r="N5350" s="8"/>
      <c r="O5350" s="8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44"/>
      <c r="N5351" s="8"/>
      <c r="O5351" s="8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44"/>
      <c r="N5352" s="8"/>
      <c r="O5352" s="8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44"/>
      <c r="N5353" s="8"/>
      <c r="O5353" s="8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44"/>
      <c r="N5354" s="8"/>
      <c r="O5354" s="8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44"/>
      <c r="N5355" s="8"/>
      <c r="O5355" s="8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44"/>
      <c r="N5356" s="8"/>
      <c r="O5356" s="8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44"/>
      <c r="N5357" s="8"/>
      <c r="O5357" s="8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44"/>
      <c r="N5358" s="8"/>
      <c r="O5358" s="8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44"/>
      <c r="N5359" s="8"/>
      <c r="O5359" s="8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44"/>
      <c r="N5360" s="8"/>
      <c r="O5360" s="8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44"/>
      <c r="N5361" s="8"/>
      <c r="O5361" s="8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44"/>
      <c r="N5362" s="8"/>
      <c r="O5362" s="8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44"/>
      <c r="N5363" s="8"/>
      <c r="O5363" s="8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44"/>
      <c r="N5364" s="8"/>
      <c r="O5364" s="8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44"/>
      <c r="N5365" s="8"/>
      <c r="O5365" s="8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44"/>
      <c r="N5366" s="8"/>
      <c r="O5366" s="8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44"/>
      <c r="N5367" s="8"/>
      <c r="O5367" s="8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44"/>
      <c r="N5368" s="8"/>
      <c r="O5368" s="8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44"/>
      <c r="N5369" s="8"/>
      <c r="O5369" s="8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44"/>
      <c r="N5370" s="8"/>
      <c r="O5370" s="8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44"/>
      <c r="N5371" s="8"/>
      <c r="O5371" s="8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44"/>
      <c r="N5372" s="8"/>
      <c r="O5372" s="8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44"/>
      <c r="N5373" s="8"/>
      <c r="O5373" s="8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44"/>
      <c r="N5374" s="8"/>
      <c r="O5374" s="8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44"/>
      <c r="N5375" s="8"/>
      <c r="O5375" s="8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44"/>
      <c r="N5376" s="8"/>
      <c r="O5376" s="8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44"/>
      <c r="N5377" s="8"/>
      <c r="O5377" s="8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44"/>
      <c r="N5378" s="8"/>
      <c r="O5378" s="8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44"/>
      <c r="N5379" s="8"/>
      <c r="O5379" s="8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44"/>
      <c r="N5380" s="8"/>
      <c r="O5380" s="8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44"/>
      <c r="N5381" s="8"/>
      <c r="O5381" s="8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44"/>
      <c r="N5382" s="8"/>
      <c r="O5382" s="8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44"/>
      <c r="N5383" s="8"/>
      <c r="O5383" s="8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44"/>
      <c r="N5384" s="8"/>
      <c r="O5384" s="8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44"/>
      <c r="N5385" s="8"/>
      <c r="O5385" s="8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44"/>
      <c r="N5386" s="8"/>
      <c r="O5386" s="8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44"/>
      <c r="N5387" s="8"/>
      <c r="O5387" s="8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44"/>
      <c r="N5388" s="8"/>
      <c r="O5388" s="8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44"/>
      <c r="N5389" s="8"/>
      <c r="O5389" s="8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44"/>
      <c r="N5390" s="8"/>
      <c r="O5390" s="8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44"/>
      <c r="N5391" s="8"/>
      <c r="O5391" s="8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44"/>
      <c r="N5392" s="8"/>
      <c r="O5392" s="8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44"/>
      <c r="N5393" s="8"/>
      <c r="O5393" s="8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44"/>
      <c r="N5394" s="8"/>
      <c r="O5394" s="8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44"/>
      <c r="N5395" s="8"/>
      <c r="O5395" s="8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44"/>
      <c r="N5396" s="8"/>
      <c r="O5396" s="8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44"/>
      <c r="N5397" s="8"/>
      <c r="O5397" s="8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44"/>
      <c r="N5398" s="8"/>
      <c r="O5398" s="8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44"/>
      <c r="N5399" s="8"/>
      <c r="O5399" s="8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44"/>
      <c r="N5400" s="8"/>
      <c r="O5400" s="8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44"/>
      <c r="N5401" s="8"/>
      <c r="O5401" s="8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44"/>
      <c r="N5402" s="8"/>
      <c r="O5402" s="8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44"/>
      <c r="N5403" s="8"/>
      <c r="O5403" s="8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44"/>
      <c r="N5404" s="8"/>
      <c r="O5404" s="8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44"/>
      <c r="N5405" s="8"/>
      <c r="O5405" s="8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44"/>
      <c r="N5406" s="8"/>
      <c r="O5406" s="8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44"/>
      <c r="N5407" s="8"/>
      <c r="O5407" s="8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44"/>
      <c r="N5408" s="8"/>
      <c r="O5408" s="8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44"/>
      <c r="N5409" s="8"/>
      <c r="O5409" s="8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44"/>
      <c r="N5410" s="8"/>
      <c r="O5410" s="8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44"/>
      <c r="N5411" s="8"/>
      <c r="O5411" s="8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44"/>
      <c r="N5412" s="8"/>
      <c r="O5412" s="8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44"/>
      <c r="N5413" s="8"/>
      <c r="O5413" s="8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44"/>
      <c r="N5414" s="8"/>
      <c r="O5414" s="8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44"/>
      <c r="N5415" s="8"/>
      <c r="O5415" s="8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44"/>
      <c r="N5416" s="8"/>
      <c r="O5416" s="8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44"/>
      <c r="N5417" s="8"/>
      <c r="O5417" s="8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44"/>
      <c r="N5418" s="8"/>
      <c r="O5418" s="8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44"/>
      <c r="N5419" s="8"/>
      <c r="O5419" s="8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44"/>
      <c r="N5420" s="8"/>
      <c r="O5420" s="8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44"/>
      <c r="N5421" s="8"/>
      <c r="O5421" s="8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44"/>
      <c r="N5422" s="8"/>
      <c r="O5422" s="8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44"/>
      <c r="N5423" s="8"/>
      <c r="O5423" s="8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44"/>
      <c r="N5424" s="8"/>
      <c r="O5424" s="8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44"/>
      <c r="N5425" s="8"/>
      <c r="O5425" s="8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44"/>
      <c r="N5426" s="8"/>
      <c r="O5426" s="8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44"/>
      <c r="N5427" s="8"/>
      <c r="O5427" s="8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44"/>
      <c r="N5428" s="8"/>
      <c r="O5428" s="8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44"/>
      <c r="N5429" s="8"/>
      <c r="O5429" s="8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44"/>
      <c r="N5430" s="8"/>
      <c r="O5430" s="8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44"/>
      <c r="N5431" s="8"/>
      <c r="O5431" s="8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44"/>
      <c r="N5432" s="8"/>
      <c r="O5432" s="8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44"/>
      <c r="N5433" s="8"/>
      <c r="O5433" s="8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44"/>
      <c r="N5434" s="8"/>
      <c r="O5434" s="8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44"/>
      <c r="N5435" s="8"/>
      <c r="O5435" s="8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44"/>
      <c r="N5436" s="8"/>
      <c r="O5436" s="8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44"/>
      <c r="N5437" s="8"/>
      <c r="O5437" s="8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44"/>
      <c r="N5438" s="8"/>
      <c r="O5438" s="8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44"/>
      <c r="N5439" s="8"/>
      <c r="O5439" s="8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44"/>
      <c r="N5440" s="8"/>
      <c r="O5440" s="8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44"/>
      <c r="N5441" s="8"/>
      <c r="O5441" s="8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44"/>
      <c r="N5442" s="8"/>
      <c r="O5442" s="8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44"/>
      <c r="N5443" s="8"/>
      <c r="O5443" s="8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44"/>
      <c r="N5444" s="8"/>
      <c r="O5444" s="8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44"/>
      <c r="N5445" s="8"/>
      <c r="O5445" s="8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44"/>
      <c r="N5446" s="8"/>
      <c r="O5446" s="8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44"/>
      <c r="N5447" s="8"/>
      <c r="O5447" s="8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44"/>
      <c r="N5448" s="8"/>
      <c r="O5448" s="8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44"/>
      <c r="N5449" s="8"/>
      <c r="O5449" s="8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44"/>
      <c r="N5450" s="8"/>
      <c r="O5450" s="8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44"/>
      <c r="N5451" s="8"/>
      <c r="O5451" s="8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44"/>
      <c r="N5452" s="8"/>
      <c r="O5452" s="8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44"/>
      <c r="N5453" s="8"/>
      <c r="O5453" s="8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44"/>
      <c r="N5454" s="8"/>
      <c r="O5454" s="8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44"/>
      <c r="N5455" s="8"/>
      <c r="O5455" s="8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44"/>
      <c r="N5456" s="8"/>
      <c r="O5456" s="8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44"/>
      <c r="N5457" s="8"/>
      <c r="O5457" s="8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44"/>
      <c r="N5458" s="8"/>
      <c r="O5458" s="8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44"/>
      <c r="N5459" s="8"/>
      <c r="O5459" s="8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44"/>
      <c r="N5460" s="8"/>
      <c r="O5460" s="8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44"/>
      <c r="N5461" s="8"/>
      <c r="O5461" s="8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44"/>
      <c r="N5462" s="8"/>
      <c r="O5462" s="8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44"/>
      <c r="N5463" s="8"/>
      <c r="O5463" s="8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44"/>
      <c r="N5464" s="8"/>
      <c r="O5464" s="8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44"/>
      <c r="N5465" s="8"/>
      <c r="O5465" s="8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44"/>
      <c r="N5466" s="8"/>
      <c r="O5466" s="8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44"/>
      <c r="N5467" s="8"/>
      <c r="O5467" s="8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44"/>
      <c r="N5468" s="8"/>
      <c r="O5468" s="8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44"/>
      <c r="N5469" s="8"/>
      <c r="O5469" s="8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44"/>
      <c r="N5470" s="8"/>
      <c r="O5470" s="8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44"/>
      <c r="N5471" s="8"/>
      <c r="O5471" s="8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44"/>
      <c r="N5472" s="8"/>
      <c r="O5472" s="8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44"/>
      <c r="N5473" s="8"/>
      <c r="O5473" s="8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44"/>
      <c r="N5474" s="8"/>
      <c r="O5474" s="8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44"/>
      <c r="N5475" s="8"/>
      <c r="O5475" s="8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44"/>
      <c r="N5476" s="8"/>
      <c r="O5476" s="8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44"/>
      <c r="N5477" s="8"/>
      <c r="O5477" s="8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44"/>
      <c r="N5478" s="8"/>
      <c r="O5478" s="8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44"/>
      <c r="N5479" s="8"/>
      <c r="O5479" s="8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44"/>
      <c r="N5480" s="8"/>
      <c r="O5480" s="8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44"/>
      <c r="N5481" s="8"/>
      <c r="O5481" s="8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44"/>
      <c r="N5482" s="8"/>
      <c r="O5482" s="8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44"/>
      <c r="N5483" s="8"/>
      <c r="O5483" s="8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44"/>
      <c r="N5484" s="8"/>
      <c r="O5484" s="8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44"/>
      <c r="N5485" s="8"/>
      <c r="O5485" s="8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44"/>
      <c r="N5486" s="8"/>
      <c r="O5486" s="8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44"/>
      <c r="N5487" s="8"/>
      <c r="O5487" s="8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44"/>
      <c r="N5488" s="8"/>
      <c r="O5488" s="8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44"/>
      <c r="N5489" s="8"/>
      <c r="O5489" s="8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44"/>
      <c r="N5490" s="8"/>
      <c r="O5490" s="8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44"/>
      <c r="N5491" s="8"/>
      <c r="O5491" s="8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44"/>
      <c r="N5492" s="8"/>
      <c r="O5492" s="8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44"/>
      <c r="N5493" s="8"/>
      <c r="O5493" s="8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44"/>
      <c r="N5494" s="8"/>
      <c r="O5494" s="8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44"/>
      <c r="N5495" s="8"/>
      <c r="O5495" s="8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44"/>
      <c r="N5496" s="8"/>
      <c r="O5496" s="8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44"/>
      <c r="N5497" s="8"/>
      <c r="O5497" s="8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44"/>
      <c r="N5498" s="8"/>
      <c r="O5498" s="8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44"/>
      <c r="N5499" s="8"/>
      <c r="O5499" s="8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44"/>
      <c r="N5500" s="8"/>
      <c r="O5500" s="8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44"/>
      <c r="N5501" s="8"/>
      <c r="O5501" s="8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44"/>
      <c r="N5502" s="8"/>
      <c r="O5502" s="8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44"/>
      <c r="N5503" s="8"/>
      <c r="O5503" s="8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44"/>
      <c r="N5504" s="8"/>
      <c r="O5504" s="8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44"/>
      <c r="N5505" s="8"/>
      <c r="O5505" s="8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44"/>
      <c r="N5506" s="8"/>
      <c r="O5506" s="8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44"/>
      <c r="N5507" s="8"/>
      <c r="O5507" s="8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44"/>
      <c r="N5508" s="8"/>
      <c r="O5508" s="8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44"/>
      <c r="N5509" s="8"/>
      <c r="O5509" s="8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44"/>
      <c r="N5510" s="8"/>
      <c r="O5510" s="8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44"/>
      <c r="N5511" s="8"/>
      <c r="O5511" s="8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44"/>
      <c r="N5512" s="8"/>
      <c r="O5512" s="8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44"/>
      <c r="N5513" s="8"/>
      <c r="O5513" s="8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44"/>
      <c r="N5514" s="8"/>
      <c r="O5514" s="8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44"/>
      <c r="N5515" s="8"/>
      <c r="O5515" s="8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44"/>
      <c r="N5516" s="8"/>
      <c r="O5516" s="8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44"/>
      <c r="N5517" s="8"/>
      <c r="O5517" s="8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44"/>
      <c r="N5518" s="8"/>
      <c r="O5518" s="8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44"/>
      <c r="N5519" s="8"/>
      <c r="O5519" s="8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44"/>
      <c r="N5520" s="8"/>
      <c r="O5520" s="8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44"/>
      <c r="N5521" s="8"/>
      <c r="O5521" s="8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44"/>
      <c r="N5522" s="8"/>
      <c r="O5522" s="8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44"/>
      <c r="N5523" s="8"/>
      <c r="O5523" s="8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44"/>
      <c r="N5524" s="8"/>
      <c r="O5524" s="8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44"/>
      <c r="N5525" s="8"/>
      <c r="O5525" s="8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44"/>
      <c r="N5526" s="8"/>
      <c r="O5526" s="8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44"/>
      <c r="N5527" s="8"/>
      <c r="O5527" s="8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44"/>
      <c r="N5528" s="8"/>
      <c r="O5528" s="8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44"/>
      <c r="N5529" s="8"/>
      <c r="O5529" s="8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44"/>
      <c r="N5530" s="8"/>
      <c r="O5530" s="8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44"/>
      <c r="N5531" s="8"/>
      <c r="O5531" s="8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44"/>
      <c r="N5532" s="8"/>
      <c r="O5532" s="8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44"/>
      <c r="N5533" s="8"/>
      <c r="O5533" s="8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44"/>
      <c r="N5534" s="8"/>
      <c r="O5534" s="8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44"/>
      <c r="N5535" s="8"/>
      <c r="O5535" s="8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44"/>
      <c r="N5536" s="8"/>
      <c r="O5536" s="8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44"/>
      <c r="N5537" s="8"/>
      <c r="O5537" s="8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44"/>
      <c r="N5538" s="8"/>
      <c r="O5538" s="8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44"/>
      <c r="N5539" s="8"/>
      <c r="O5539" s="8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44"/>
      <c r="N5540" s="8"/>
      <c r="O5540" s="8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44"/>
      <c r="N5541" s="8"/>
      <c r="O5541" s="8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44"/>
      <c r="N5542" s="8"/>
      <c r="O5542" s="8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44"/>
      <c r="N5543" s="8"/>
      <c r="O5543" s="8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44"/>
      <c r="N5544" s="8"/>
      <c r="O5544" s="8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44"/>
      <c r="N5545" s="8"/>
      <c r="O5545" s="8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44"/>
      <c r="N5546" s="8"/>
      <c r="O5546" s="8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44"/>
      <c r="N5547" s="8"/>
      <c r="O5547" s="8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44"/>
      <c r="N5548" s="8"/>
      <c r="O5548" s="8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44"/>
      <c r="N5549" s="8"/>
      <c r="O5549" s="8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44"/>
      <c r="N5550" s="8"/>
      <c r="O5550" s="8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44"/>
      <c r="N5551" s="8"/>
      <c r="O5551" s="8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44"/>
      <c r="N5552" s="8"/>
      <c r="O5552" s="8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44"/>
      <c r="N5553" s="8"/>
      <c r="O5553" s="8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44"/>
      <c r="N5554" s="8"/>
      <c r="O5554" s="8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44"/>
      <c r="N5555" s="8"/>
      <c r="O5555" s="8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44"/>
      <c r="N5556" s="8"/>
      <c r="O5556" s="8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44"/>
      <c r="N5557" s="8"/>
      <c r="O5557" s="8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44"/>
      <c r="N5558" s="8"/>
      <c r="O5558" s="8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44"/>
      <c r="N5559" s="8"/>
      <c r="O5559" s="8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44"/>
      <c r="N5560" s="8"/>
      <c r="O5560" s="8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44"/>
      <c r="N5561" s="8"/>
      <c r="O5561" s="8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44"/>
      <c r="N5562" s="8"/>
      <c r="O5562" s="8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44"/>
      <c r="N5563" s="8"/>
      <c r="O5563" s="8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44"/>
      <c r="N5564" s="8"/>
      <c r="O5564" s="8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44"/>
      <c r="N5565" s="8"/>
      <c r="O5565" s="8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44"/>
      <c r="N5566" s="8"/>
      <c r="O5566" s="8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44"/>
      <c r="N5567" s="8"/>
      <c r="O5567" s="8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44"/>
      <c r="N5568" s="8"/>
      <c r="O5568" s="8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44"/>
      <c r="N5569" s="8"/>
      <c r="O5569" s="8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44"/>
      <c r="N5570" s="8"/>
      <c r="O5570" s="8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44"/>
      <c r="N5571" s="8"/>
      <c r="O5571" s="8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44"/>
      <c r="N5572" s="8"/>
      <c r="O5572" s="8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44"/>
      <c r="N5573" s="8"/>
      <c r="O5573" s="8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44"/>
      <c r="N5574" s="8"/>
      <c r="O5574" s="8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44"/>
      <c r="N5575" s="8"/>
      <c r="O5575" s="8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44"/>
      <c r="N5576" s="8"/>
      <c r="O5576" s="8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44"/>
      <c r="N5577" s="8"/>
      <c r="O5577" s="8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44"/>
      <c r="N5578" s="8"/>
      <c r="O5578" s="8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44"/>
      <c r="N5579" s="8"/>
      <c r="O5579" s="8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44"/>
      <c r="N5580" s="8"/>
      <c r="O5580" s="8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44"/>
      <c r="N5581" s="8"/>
      <c r="O5581" s="8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44"/>
      <c r="N5582" s="8"/>
      <c r="O5582" s="8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44"/>
      <c r="N5583" s="8"/>
      <c r="O5583" s="8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44"/>
      <c r="N5584" s="8"/>
      <c r="O5584" s="8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44"/>
      <c r="N5585" s="8"/>
      <c r="O5585" s="8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44"/>
      <c r="N5586" s="8"/>
      <c r="O5586" s="8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44"/>
      <c r="N5587" s="8"/>
      <c r="O5587" s="8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44"/>
      <c r="N5588" s="8"/>
      <c r="O5588" s="8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44"/>
      <c r="N5589" s="8"/>
      <c r="O5589" s="8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44"/>
      <c r="N5590" s="8"/>
      <c r="O5590" s="8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44"/>
      <c r="N5591" s="8"/>
      <c r="O5591" s="8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44"/>
      <c r="N5592" s="8"/>
      <c r="O5592" s="8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44"/>
      <c r="N5593" s="8"/>
      <c r="O5593" s="8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44"/>
      <c r="N5594" s="8"/>
      <c r="O5594" s="8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44"/>
      <c r="N5595" s="8"/>
      <c r="O5595" s="8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44"/>
      <c r="N5596" s="8"/>
      <c r="O5596" s="8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44"/>
      <c r="N5597" s="8"/>
      <c r="O5597" s="8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44"/>
      <c r="N5598" s="8"/>
      <c r="O5598" s="8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44"/>
      <c r="N5599" s="8"/>
      <c r="O5599" s="8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44"/>
      <c r="N5600" s="8"/>
      <c r="O5600" s="8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44"/>
      <c r="N5601" s="8"/>
      <c r="O5601" s="8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44"/>
      <c r="N5602" s="8"/>
      <c r="O5602" s="8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44"/>
      <c r="N5603" s="8"/>
      <c r="O5603" s="8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44"/>
      <c r="N5604" s="8"/>
      <c r="O5604" s="8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44"/>
      <c r="N5605" s="8"/>
      <c r="O5605" s="8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44"/>
      <c r="N5606" s="8"/>
      <c r="O5606" s="8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44"/>
      <c r="N5607" s="8"/>
      <c r="O5607" s="8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44"/>
      <c r="N5608" s="8"/>
      <c r="O5608" s="8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44"/>
      <c r="N5609" s="8"/>
      <c r="O5609" s="8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44"/>
      <c r="N5610" s="8"/>
      <c r="O5610" s="8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44"/>
      <c r="N5611" s="8"/>
      <c r="O5611" s="8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44"/>
      <c r="N5612" s="8"/>
      <c r="O5612" s="8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44"/>
      <c r="N5613" s="8"/>
      <c r="O5613" s="8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44"/>
      <c r="N5614" s="8"/>
      <c r="O5614" s="8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44"/>
      <c r="N5615" s="8"/>
      <c r="O5615" s="8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44"/>
      <c r="N5616" s="8"/>
      <c r="O5616" s="8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44"/>
      <c r="N5617" s="8"/>
      <c r="O5617" s="8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44"/>
      <c r="N5618" s="8"/>
      <c r="O5618" s="8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44"/>
      <c r="N5619" s="8"/>
      <c r="O5619" s="8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44"/>
      <c r="N5620" s="8"/>
      <c r="O5620" s="8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44"/>
      <c r="N5621" s="8"/>
      <c r="O5621" s="8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44"/>
      <c r="N5622" s="8"/>
      <c r="O5622" s="8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44"/>
      <c r="N5623" s="8"/>
      <c r="O5623" s="8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44"/>
      <c r="N5624" s="8"/>
      <c r="O5624" s="8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44"/>
      <c r="N5625" s="8"/>
      <c r="O5625" s="8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44"/>
      <c r="N5626" s="8"/>
      <c r="O5626" s="8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44"/>
      <c r="N5627" s="8"/>
      <c r="O5627" s="8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44"/>
      <c r="N5628" s="8"/>
      <c r="O5628" s="8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44"/>
      <c r="N5629" s="8"/>
      <c r="O5629" s="8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44"/>
      <c r="N5630" s="8"/>
      <c r="O5630" s="8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44"/>
      <c r="N5631" s="8"/>
      <c r="O5631" s="8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44"/>
      <c r="N5632" s="8"/>
      <c r="O5632" s="8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44"/>
      <c r="N5633" s="8"/>
      <c r="O5633" s="8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44"/>
      <c r="N5634" s="8"/>
      <c r="O5634" s="8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44"/>
      <c r="N5635" s="8"/>
      <c r="O5635" s="8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44"/>
      <c r="N5636" s="8"/>
      <c r="O5636" s="8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44"/>
      <c r="N5637" s="8"/>
      <c r="O5637" s="8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44"/>
      <c r="N5638" s="8"/>
      <c r="O5638" s="8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44"/>
      <c r="N5639" s="8"/>
      <c r="O5639" s="8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44"/>
      <c r="N5640" s="8"/>
      <c r="O5640" s="8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44"/>
      <c r="N5641" s="8"/>
      <c r="O5641" s="8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44"/>
      <c r="N5642" s="8"/>
      <c r="O5642" s="8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44"/>
      <c r="N5643" s="8"/>
      <c r="O5643" s="8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44"/>
      <c r="N5644" s="8"/>
      <c r="O5644" s="8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44"/>
      <c r="N5645" s="8"/>
      <c r="O5645" s="8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44"/>
      <c r="N5646" s="8"/>
      <c r="O5646" s="8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44"/>
      <c r="N5647" s="8"/>
      <c r="O5647" s="8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44"/>
      <c r="N5648" s="8"/>
      <c r="O5648" s="8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44"/>
      <c r="N5649" s="8"/>
      <c r="O5649" s="8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44"/>
      <c r="N5650" s="8"/>
      <c r="O5650" s="8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44"/>
      <c r="N5651" s="8"/>
      <c r="O5651" s="8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44"/>
      <c r="N5652" s="8"/>
      <c r="O5652" s="8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44"/>
      <c r="N5653" s="8"/>
      <c r="O5653" s="8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44"/>
      <c r="N5654" s="8"/>
      <c r="O5654" s="8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44"/>
      <c r="N5655" s="8"/>
      <c r="O5655" s="8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44"/>
      <c r="N5656" s="8"/>
      <c r="O5656" s="8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44"/>
      <c r="N5657" s="8"/>
      <c r="O5657" s="8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44"/>
      <c r="N5658" s="8"/>
      <c r="O5658" s="8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44"/>
      <c r="N5659" s="8"/>
      <c r="O5659" s="8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44"/>
      <c r="N5660" s="8"/>
      <c r="O5660" s="8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44"/>
      <c r="N5661" s="8"/>
      <c r="O5661" s="8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44"/>
      <c r="N5662" s="8"/>
      <c r="O5662" s="8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44"/>
      <c r="N5663" s="8"/>
      <c r="O5663" s="8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44"/>
      <c r="N5664" s="8"/>
      <c r="O5664" s="8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44"/>
      <c r="N5665" s="8"/>
      <c r="O5665" s="8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44"/>
      <c r="N5666" s="8"/>
      <c r="O5666" s="8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44"/>
      <c r="N5667" s="8"/>
      <c r="O5667" s="8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44"/>
      <c r="N5668" s="8"/>
      <c r="O5668" s="8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44"/>
      <c r="N5669" s="8"/>
      <c r="O5669" s="8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44"/>
      <c r="N5670" s="8"/>
      <c r="O5670" s="8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44"/>
      <c r="N5671" s="8"/>
      <c r="O5671" s="8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44"/>
      <c r="N5672" s="8"/>
      <c r="O5672" s="8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44"/>
      <c r="N5673" s="8"/>
      <c r="O5673" s="8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44"/>
      <c r="N5674" s="8"/>
      <c r="O5674" s="8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44"/>
      <c r="N5675" s="8"/>
      <c r="O5675" s="8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44"/>
      <c r="N5676" s="8"/>
      <c r="O5676" s="8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44"/>
      <c r="N5677" s="8"/>
      <c r="O5677" s="8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44"/>
      <c r="N5678" s="8"/>
      <c r="O5678" s="8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44"/>
      <c r="N5679" s="8"/>
      <c r="O5679" s="8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44"/>
      <c r="N5680" s="8"/>
      <c r="O5680" s="8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44"/>
      <c r="N5681" s="8"/>
      <c r="O5681" s="8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44"/>
      <c r="N5682" s="8"/>
      <c r="O5682" s="8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44"/>
      <c r="N5683" s="8"/>
      <c r="O5683" s="8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44"/>
      <c r="N5684" s="8"/>
      <c r="O5684" s="8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44"/>
      <c r="N5685" s="8"/>
      <c r="O5685" s="8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44"/>
      <c r="N5686" s="8"/>
      <c r="O5686" s="8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44"/>
      <c r="N5687" s="8"/>
      <c r="O5687" s="8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44"/>
      <c r="N5688" s="8"/>
      <c r="O5688" s="8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44"/>
      <c r="N5689" s="8"/>
      <c r="O5689" s="8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44"/>
      <c r="N5690" s="8"/>
      <c r="O5690" s="8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44"/>
      <c r="N5691" s="8"/>
      <c r="O5691" s="8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44"/>
      <c r="N5692" s="8"/>
      <c r="O5692" s="8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44"/>
      <c r="N5693" s="8"/>
      <c r="O5693" s="8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44"/>
      <c r="N5694" s="8"/>
      <c r="O5694" s="8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44"/>
      <c r="N5695" s="8"/>
      <c r="O5695" s="8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44"/>
      <c r="N5696" s="8"/>
      <c r="O5696" s="8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44"/>
      <c r="N5697" s="8"/>
      <c r="O5697" s="8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44"/>
      <c r="N5698" s="8"/>
      <c r="O5698" s="8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44"/>
      <c r="N5699" s="8"/>
      <c r="O5699" s="8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44"/>
      <c r="N5700" s="8"/>
      <c r="O5700" s="8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44"/>
      <c r="N5701" s="8"/>
      <c r="O5701" s="8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44"/>
      <c r="N5702" s="8"/>
      <c r="O5702" s="8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44"/>
      <c r="N5703" s="8"/>
      <c r="O5703" s="8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44"/>
      <c r="N5704" s="8"/>
      <c r="O5704" s="8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44"/>
      <c r="N5705" s="8"/>
      <c r="O5705" s="8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44"/>
      <c r="N5706" s="8"/>
      <c r="O5706" s="8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44"/>
      <c r="N5707" s="8"/>
      <c r="O5707" s="8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44"/>
      <c r="N5708" s="8"/>
      <c r="O5708" s="8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44"/>
      <c r="N5709" s="8"/>
      <c r="O5709" s="8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44"/>
      <c r="N5710" s="8"/>
      <c r="O5710" s="8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44"/>
      <c r="N5711" s="8"/>
      <c r="O5711" s="8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44"/>
      <c r="N5712" s="8"/>
      <c r="O5712" s="8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44"/>
      <c r="N5713" s="8"/>
      <c r="O5713" s="8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44"/>
      <c r="N5714" s="8"/>
      <c r="O5714" s="8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44"/>
      <c r="N5715" s="8"/>
      <c r="O5715" s="8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44"/>
      <c r="N5716" s="8"/>
      <c r="O5716" s="8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44"/>
      <c r="N5717" s="8"/>
      <c r="O5717" s="8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44"/>
      <c r="N5718" s="8"/>
      <c r="O5718" s="8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44"/>
      <c r="N5719" s="8"/>
      <c r="O5719" s="8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44"/>
      <c r="N5720" s="8"/>
      <c r="O5720" s="8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44"/>
      <c r="N5721" s="8"/>
      <c r="O5721" s="8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44"/>
      <c r="N5722" s="8"/>
      <c r="O5722" s="8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44"/>
      <c r="N5723" s="8"/>
      <c r="O5723" s="8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44"/>
      <c r="N5724" s="8"/>
      <c r="O5724" s="8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44"/>
      <c r="N5725" s="8"/>
      <c r="O5725" s="8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44"/>
      <c r="N5726" s="8"/>
      <c r="O5726" s="8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44"/>
      <c r="N5727" s="8"/>
      <c r="O5727" s="8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44"/>
      <c r="N5728" s="8"/>
      <c r="O5728" s="8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44"/>
      <c r="N5729" s="8"/>
      <c r="O5729" s="8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44"/>
      <c r="N5730" s="8"/>
      <c r="O5730" s="8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44"/>
      <c r="N5731" s="8"/>
      <c r="O5731" s="8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44"/>
      <c r="N5732" s="8"/>
      <c r="O5732" s="8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44"/>
      <c r="N5733" s="8"/>
      <c r="O5733" s="8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44"/>
      <c r="N5734" s="8"/>
      <c r="O5734" s="8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44"/>
      <c r="N5735" s="8"/>
      <c r="O5735" s="8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44"/>
      <c r="N5736" s="8"/>
      <c r="O5736" s="8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44"/>
      <c r="N5737" s="8"/>
      <c r="O5737" s="8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44"/>
      <c r="N5738" s="8"/>
      <c r="O5738" s="8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44"/>
      <c r="N5739" s="8"/>
      <c r="O5739" s="8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44"/>
      <c r="N5740" s="8"/>
      <c r="O5740" s="8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44"/>
      <c r="N5741" s="8"/>
      <c r="O5741" s="8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44"/>
      <c r="N5742" s="8"/>
      <c r="O5742" s="8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44"/>
      <c r="N5743" s="8"/>
      <c r="O5743" s="8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44"/>
      <c r="N5744" s="8"/>
      <c r="O5744" s="8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44"/>
      <c r="N5745" s="8"/>
      <c r="O5745" s="8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44"/>
      <c r="N5746" s="8"/>
      <c r="O5746" s="8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44"/>
      <c r="N5747" s="8"/>
      <c r="O5747" s="8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44"/>
      <c r="N5748" s="8"/>
      <c r="O5748" s="8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44"/>
      <c r="N5749" s="8"/>
      <c r="O5749" s="8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44"/>
      <c r="N5750" s="8"/>
      <c r="O5750" s="8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44"/>
      <c r="N5751" s="8"/>
      <c r="O5751" s="8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44"/>
      <c r="N5752" s="8"/>
      <c r="O5752" s="8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44"/>
      <c r="N5753" s="8"/>
      <c r="O5753" s="8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44"/>
      <c r="N5754" s="8"/>
      <c r="O5754" s="8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44"/>
      <c r="N5755" s="8"/>
      <c r="O5755" s="8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44"/>
      <c r="N5756" s="8"/>
      <c r="O5756" s="8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44"/>
      <c r="N5757" s="8"/>
      <c r="O5757" s="8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44"/>
      <c r="N5758" s="8"/>
      <c r="O5758" s="8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44"/>
      <c r="N5759" s="8"/>
      <c r="O5759" s="8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44"/>
      <c r="N5760" s="8"/>
      <c r="O5760" s="8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44"/>
      <c r="N5761" s="8"/>
      <c r="O5761" s="8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44"/>
      <c r="N5762" s="8"/>
      <c r="O5762" s="8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44"/>
      <c r="N5763" s="8"/>
      <c r="O5763" s="8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44"/>
      <c r="N5764" s="8"/>
      <c r="O5764" s="8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44"/>
      <c r="N5765" s="8"/>
      <c r="O5765" s="8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44"/>
      <c r="N5766" s="8"/>
      <c r="O5766" s="8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44"/>
      <c r="N5767" s="8"/>
      <c r="O5767" s="8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44"/>
      <c r="N5768" s="8"/>
      <c r="O5768" s="8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44"/>
      <c r="N5769" s="8"/>
      <c r="O5769" s="8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44"/>
      <c r="N5770" s="8"/>
      <c r="O5770" s="8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44"/>
      <c r="N5771" s="8"/>
      <c r="O5771" s="8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44"/>
      <c r="N5772" s="8"/>
      <c r="O5772" s="8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44"/>
      <c r="N5773" s="8"/>
      <c r="O5773" s="8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44"/>
      <c r="N5774" s="8"/>
      <c r="O5774" s="8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44"/>
      <c r="N5775" s="8"/>
      <c r="O5775" s="8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44"/>
      <c r="N5776" s="8"/>
      <c r="O5776" s="8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44"/>
      <c r="N5777" s="8"/>
      <c r="O5777" s="8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44"/>
      <c r="N5778" s="8"/>
      <c r="O5778" s="8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44"/>
      <c r="N5779" s="8"/>
      <c r="O5779" s="8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44"/>
      <c r="N5780" s="8"/>
      <c r="O5780" s="8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44"/>
      <c r="N5781" s="8"/>
      <c r="O5781" s="8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44"/>
      <c r="N5782" s="8"/>
      <c r="O5782" s="8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44"/>
      <c r="N5783" s="8"/>
      <c r="O5783" s="8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44"/>
      <c r="N5784" s="8"/>
      <c r="O5784" s="8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44"/>
      <c r="N5785" s="8"/>
      <c r="O5785" s="8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44"/>
      <c r="N5786" s="8"/>
      <c r="O5786" s="8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44"/>
      <c r="N5787" s="8"/>
      <c r="O5787" s="8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44"/>
      <c r="N5788" s="8"/>
      <c r="O5788" s="8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44"/>
      <c r="N5789" s="8"/>
      <c r="O5789" s="8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44"/>
      <c r="N5790" s="8"/>
      <c r="O5790" s="8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44"/>
      <c r="N5791" s="8"/>
      <c r="O5791" s="8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44"/>
      <c r="N5792" s="8"/>
      <c r="O5792" s="8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44"/>
      <c r="N5793" s="8"/>
      <c r="O5793" s="8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44"/>
      <c r="N5794" s="8"/>
      <c r="O5794" s="8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44"/>
      <c r="N5795" s="8"/>
      <c r="O5795" s="8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44"/>
      <c r="N5796" s="8"/>
      <c r="O5796" s="8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44"/>
      <c r="N5797" s="8"/>
      <c r="O5797" s="8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44"/>
      <c r="N5798" s="8"/>
      <c r="O5798" s="8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44"/>
      <c r="N5799" s="8"/>
      <c r="O5799" s="8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44"/>
      <c r="N5800" s="8"/>
      <c r="O5800" s="8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44"/>
      <c r="N5801" s="8"/>
      <c r="O5801" s="8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44"/>
      <c r="N5802" s="8"/>
      <c r="O5802" s="8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44"/>
      <c r="N5803" s="8"/>
      <c r="O5803" s="8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44"/>
      <c r="N5804" s="8"/>
      <c r="O5804" s="8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44"/>
      <c r="N5805" s="8"/>
      <c r="O5805" s="8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44"/>
      <c r="N5806" s="8"/>
      <c r="O5806" s="8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44"/>
      <c r="N5807" s="8"/>
      <c r="O5807" s="8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44"/>
      <c r="N5808" s="8"/>
      <c r="O5808" s="8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44"/>
      <c r="N5809" s="8"/>
      <c r="O5809" s="8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44"/>
      <c r="N5810" s="8"/>
      <c r="O5810" s="8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44"/>
      <c r="N5811" s="8"/>
      <c r="O5811" s="8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44"/>
      <c r="N5812" s="8"/>
      <c r="O5812" s="8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44"/>
      <c r="N5813" s="8"/>
      <c r="O5813" s="8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44"/>
      <c r="N5814" s="8"/>
      <c r="O5814" s="8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44"/>
      <c r="N5815" s="8"/>
      <c r="O5815" s="8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44"/>
      <c r="N5816" s="8"/>
      <c r="O5816" s="8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44"/>
      <c r="N5817" s="8"/>
      <c r="O5817" s="8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44"/>
      <c r="N5818" s="8"/>
      <c r="O5818" s="8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44"/>
      <c r="N5819" s="8"/>
      <c r="O5819" s="8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44"/>
      <c r="N5820" s="8"/>
      <c r="O5820" s="8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44"/>
      <c r="N5821" s="8"/>
      <c r="O5821" s="8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44"/>
      <c r="N5822" s="8"/>
      <c r="O5822" s="8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44"/>
      <c r="N5823" s="8"/>
      <c r="O5823" s="8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44"/>
      <c r="N5824" s="8"/>
      <c r="O5824" s="8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44"/>
      <c r="N5825" s="8"/>
      <c r="O5825" s="8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44"/>
      <c r="N5826" s="8"/>
      <c r="O5826" s="8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44"/>
      <c r="N5827" s="8"/>
      <c r="O5827" s="8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44"/>
      <c r="N5828" s="8"/>
      <c r="O5828" s="8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44"/>
      <c r="N5829" s="8"/>
      <c r="O5829" s="8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44"/>
      <c r="N5830" s="8"/>
      <c r="O5830" s="8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44"/>
      <c r="N5831" s="8"/>
      <c r="O5831" s="8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44"/>
      <c r="N5832" s="8"/>
      <c r="O5832" s="8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44"/>
      <c r="N5833" s="8"/>
      <c r="O5833" s="8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44"/>
      <c r="N5834" s="8"/>
      <c r="O5834" s="8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44"/>
      <c r="N5835" s="8"/>
      <c r="O5835" s="8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44"/>
      <c r="N5836" s="8"/>
      <c r="O5836" s="8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44"/>
      <c r="N5837" s="8"/>
      <c r="O5837" s="8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44"/>
      <c r="N5838" s="8"/>
      <c r="O5838" s="8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44"/>
      <c r="N5839" s="8"/>
      <c r="O5839" s="8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44"/>
      <c r="N5840" s="8"/>
      <c r="O5840" s="8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44"/>
      <c r="N5841" s="8"/>
      <c r="O5841" s="8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44"/>
      <c r="N5842" s="8"/>
      <c r="O5842" s="8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44"/>
      <c r="N5843" s="8"/>
      <c r="O5843" s="8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44"/>
      <c r="N5844" s="8"/>
      <c r="O5844" s="8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44"/>
      <c r="N5845" s="8"/>
      <c r="O5845" s="8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44"/>
      <c r="N5846" s="8"/>
      <c r="O5846" s="8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44"/>
      <c r="N5847" s="8"/>
      <c r="O5847" s="8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44"/>
      <c r="N5848" s="8"/>
      <c r="O5848" s="8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44"/>
      <c r="N5849" s="8"/>
      <c r="O5849" s="8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44"/>
      <c r="N5850" s="8"/>
      <c r="O5850" s="8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44"/>
      <c r="N5851" s="8"/>
      <c r="O5851" s="8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44"/>
      <c r="N5852" s="8"/>
      <c r="O5852" s="8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44"/>
      <c r="N5853" s="8"/>
      <c r="O5853" s="8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44"/>
      <c r="N5854" s="8"/>
      <c r="O5854" s="8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44"/>
      <c r="N5855" s="8"/>
      <c r="O5855" s="8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44"/>
      <c r="N5856" s="8"/>
      <c r="O5856" s="8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44"/>
      <c r="N5857" s="8"/>
      <c r="O5857" s="8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44"/>
      <c r="N5858" s="8"/>
      <c r="O5858" s="8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44"/>
      <c r="N5859" s="8"/>
      <c r="O5859" s="8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44"/>
      <c r="N5860" s="8"/>
      <c r="O5860" s="8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44"/>
      <c r="N5861" s="8"/>
      <c r="O5861" s="8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44"/>
      <c r="N5862" s="8"/>
      <c r="O5862" s="8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44"/>
      <c r="N5863" s="8"/>
      <c r="O5863" s="8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44"/>
      <c r="N5864" s="8"/>
      <c r="O5864" s="8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44"/>
      <c r="N5865" s="8"/>
      <c r="O5865" s="8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44"/>
      <c r="N5866" s="8"/>
      <c r="O5866" s="8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44"/>
      <c r="N5867" s="8"/>
      <c r="O5867" s="8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44"/>
      <c r="N5868" s="8"/>
      <c r="O5868" s="8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44"/>
      <c r="N5869" s="8"/>
      <c r="O5869" s="8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44"/>
      <c r="N5870" s="8"/>
      <c r="O5870" s="8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44"/>
      <c r="N5871" s="8"/>
      <c r="O5871" s="8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44"/>
      <c r="N5872" s="8"/>
      <c r="O5872" s="8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44"/>
      <c r="N5873" s="8"/>
      <c r="O5873" s="8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44"/>
      <c r="N5874" s="8"/>
      <c r="O5874" s="8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44"/>
      <c r="N5875" s="8"/>
      <c r="O5875" s="8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44"/>
      <c r="N5876" s="8"/>
      <c r="O5876" s="8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44"/>
      <c r="N5877" s="8"/>
      <c r="O5877" s="8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44"/>
      <c r="N5878" s="8"/>
      <c r="O5878" s="8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44"/>
      <c r="N5879" s="8"/>
      <c r="O5879" s="8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44"/>
      <c r="N5880" s="8"/>
      <c r="O5880" s="8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44"/>
      <c r="N5881" s="8"/>
      <c r="O5881" s="8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44"/>
      <c r="N5882" s="8"/>
      <c r="O5882" s="8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44"/>
      <c r="N5883" s="8"/>
      <c r="O5883" s="8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44"/>
      <c r="N5884" s="8"/>
      <c r="O5884" s="8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44"/>
      <c r="N5885" s="8"/>
      <c r="O5885" s="8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44"/>
      <c r="N5886" s="8"/>
      <c r="O5886" s="8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44"/>
      <c r="N5887" s="8"/>
      <c r="O5887" s="8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44"/>
      <c r="N5888" s="8"/>
      <c r="O5888" s="8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44"/>
      <c r="N5889" s="8"/>
      <c r="O5889" s="8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44"/>
      <c r="N5890" s="8"/>
      <c r="O5890" s="8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44"/>
      <c r="N5891" s="8"/>
      <c r="O5891" s="8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44"/>
      <c r="N5892" s="8"/>
      <c r="O5892" s="8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44"/>
      <c r="N5893" s="8"/>
      <c r="O5893" s="8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44"/>
      <c r="N5894" s="8"/>
      <c r="O5894" s="8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44"/>
      <c r="N5895" s="8"/>
      <c r="O5895" s="8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44"/>
      <c r="N5896" s="8"/>
      <c r="O5896" s="8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44"/>
      <c r="N5897" s="8"/>
      <c r="O5897" s="8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44"/>
      <c r="N5898" s="8"/>
      <c r="O5898" s="8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44"/>
      <c r="N5899" s="8"/>
      <c r="O5899" s="8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44"/>
      <c r="N5900" s="8"/>
      <c r="O5900" s="8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44"/>
      <c r="N5901" s="8"/>
      <c r="O5901" s="8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44"/>
      <c r="N5902" s="8"/>
      <c r="O5902" s="8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44"/>
      <c r="N5903" s="8"/>
      <c r="O5903" s="8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44"/>
      <c r="N5904" s="8"/>
      <c r="O5904" s="8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44"/>
      <c r="N5905" s="8"/>
      <c r="O5905" s="8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44"/>
      <c r="N5906" s="8"/>
      <c r="O5906" s="8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44"/>
      <c r="N5907" s="8"/>
      <c r="O5907" s="8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44"/>
      <c r="N5908" s="8"/>
      <c r="O5908" s="8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44"/>
      <c r="N5909" s="8"/>
      <c r="O5909" s="8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44"/>
      <c r="N5910" s="8"/>
      <c r="O5910" s="8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44"/>
      <c r="N5911" s="8"/>
      <c r="O5911" s="8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44"/>
      <c r="N5912" s="8"/>
      <c r="O5912" s="8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44"/>
      <c r="N5913" s="8"/>
      <c r="O5913" s="8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44"/>
      <c r="N5914" s="8"/>
      <c r="O5914" s="8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44"/>
      <c r="N5915" s="8"/>
      <c r="O5915" s="8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44"/>
      <c r="N5916" s="8"/>
      <c r="O5916" s="8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44"/>
      <c r="N5917" s="8"/>
      <c r="O5917" s="8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44"/>
      <c r="N5918" s="8"/>
      <c r="O5918" s="8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44"/>
      <c r="N5919" s="8"/>
      <c r="O5919" s="8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44"/>
      <c r="N5920" s="8"/>
      <c r="O5920" s="8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44"/>
      <c r="N5921" s="8"/>
      <c r="O5921" s="8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44"/>
      <c r="N5922" s="8"/>
      <c r="O5922" s="8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44"/>
      <c r="N5923" s="8"/>
      <c r="O5923" s="8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44"/>
      <c r="N5924" s="8"/>
      <c r="O5924" s="8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44"/>
      <c r="N5925" s="8"/>
      <c r="O5925" s="8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44"/>
      <c r="N5926" s="8"/>
      <c r="O5926" s="8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44"/>
      <c r="N5927" s="8"/>
      <c r="O5927" s="8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44"/>
      <c r="N5928" s="8"/>
      <c r="O5928" s="8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44"/>
      <c r="N5929" s="8"/>
      <c r="O5929" s="8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44"/>
      <c r="N5930" s="8"/>
      <c r="O5930" s="8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44"/>
      <c r="N5931" s="8"/>
      <c r="O5931" s="8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44"/>
      <c r="N5932" s="8"/>
      <c r="O5932" s="8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44"/>
      <c r="N5933" s="8"/>
      <c r="O5933" s="8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44"/>
      <c r="N5934" s="8"/>
      <c r="O5934" s="8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44"/>
      <c r="N5935" s="8"/>
      <c r="O5935" s="8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44"/>
      <c r="N5936" s="8"/>
      <c r="O5936" s="8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44"/>
      <c r="N5937" s="8"/>
      <c r="O5937" s="8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44"/>
      <c r="N5938" s="8"/>
      <c r="O5938" s="8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44"/>
      <c r="N5939" s="8"/>
      <c r="O5939" s="8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44"/>
      <c r="N5940" s="8"/>
      <c r="O5940" s="8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44"/>
      <c r="N5941" s="8"/>
      <c r="O5941" s="8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44"/>
      <c r="N5942" s="8"/>
      <c r="O5942" s="8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44"/>
      <c r="N5943" s="8"/>
      <c r="O5943" s="8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44"/>
      <c r="N5944" s="8"/>
      <c r="O5944" s="8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44"/>
      <c r="N5945" s="8"/>
      <c r="O5945" s="8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44"/>
      <c r="N5946" s="8"/>
      <c r="O5946" s="8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44"/>
      <c r="N5947" s="8"/>
      <c r="O5947" s="8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44"/>
      <c r="N5948" s="8"/>
      <c r="O5948" s="8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44"/>
      <c r="N5949" s="8"/>
      <c r="O5949" s="8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44"/>
      <c r="N5950" s="8"/>
      <c r="O5950" s="8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44"/>
      <c r="N5951" s="8"/>
      <c r="O5951" s="8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44"/>
      <c r="N5952" s="8"/>
      <c r="O5952" s="8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44"/>
      <c r="N5953" s="8"/>
      <c r="O5953" s="8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44"/>
      <c r="N5954" s="8"/>
      <c r="O5954" s="8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44"/>
      <c r="N5955" s="8"/>
      <c r="O5955" s="8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44"/>
      <c r="N5956" s="8"/>
      <c r="O5956" s="8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44"/>
      <c r="N5957" s="8"/>
      <c r="O5957" s="8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44"/>
      <c r="N5958" s="8"/>
      <c r="O5958" s="8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44"/>
      <c r="N5959" s="8"/>
      <c r="O5959" s="8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44"/>
      <c r="N5960" s="8"/>
      <c r="O5960" s="8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44"/>
      <c r="N5961" s="8"/>
      <c r="O5961" s="8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44"/>
      <c r="N5962" s="8"/>
      <c r="O5962" s="8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44"/>
      <c r="N5963" s="8"/>
      <c r="O5963" s="8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44"/>
      <c r="N5964" s="8"/>
      <c r="O5964" s="8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44"/>
      <c r="N5965" s="8"/>
      <c r="O5965" s="8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44"/>
      <c r="N5966" s="8"/>
      <c r="O5966" s="8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44"/>
      <c r="N5967" s="8"/>
      <c r="O5967" s="8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44"/>
      <c r="N5968" s="8"/>
      <c r="O5968" s="8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44"/>
      <c r="N5969" s="8"/>
      <c r="O5969" s="8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44"/>
      <c r="N5970" s="8"/>
      <c r="O5970" s="8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44"/>
      <c r="N5971" s="8"/>
      <c r="O5971" s="8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44"/>
      <c r="N5972" s="8"/>
      <c r="O5972" s="8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44"/>
      <c r="N5973" s="8"/>
      <c r="O5973" s="8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44"/>
      <c r="N5974" s="8"/>
      <c r="O5974" s="8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44"/>
      <c r="N5975" s="8"/>
      <c r="O5975" s="8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44"/>
      <c r="N5976" s="8"/>
      <c r="O5976" s="8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44"/>
      <c r="N5977" s="8"/>
      <c r="O5977" s="8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44"/>
      <c r="N5978" s="8"/>
      <c r="O5978" s="8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44"/>
      <c r="N5979" s="8"/>
      <c r="O5979" s="8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44"/>
      <c r="N5980" s="8"/>
      <c r="O5980" s="8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44"/>
      <c r="N5981" s="8"/>
      <c r="O5981" s="8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44"/>
      <c r="N5982" s="8"/>
      <c r="O5982" s="8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44"/>
      <c r="N5983" s="8"/>
      <c r="O5983" s="8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44"/>
      <c r="N5984" s="8"/>
      <c r="O5984" s="8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44"/>
      <c r="N5985" s="8"/>
      <c r="O5985" s="8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44"/>
      <c r="N5986" s="8"/>
      <c r="O5986" s="8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44"/>
      <c r="N5987" s="8"/>
      <c r="O5987" s="8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44"/>
      <c r="N5988" s="8"/>
      <c r="O5988" s="8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44"/>
      <c r="N5989" s="8"/>
      <c r="O5989" s="8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44"/>
      <c r="N5990" s="8"/>
      <c r="O5990" s="8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44"/>
      <c r="N5991" s="8"/>
      <c r="O5991" s="8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44"/>
      <c r="N5992" s="8"/>
      <c r="O5992" s="8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44"/>
      <c r="N5993" s="8"/>
      <c r="O5993" s="8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44"/>
      <c r="N5994" s="8"/>
      <c r="O5994" s="8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44"/>
      <c r="N5995" s="8"/>
      <c r="O5995" s="8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44"/>
      <c r="N5996" s="8"/>
      <c r="O5996" s="8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44"/>
      <c r="N5997" s="8"/>
      <c r="O5997" s="8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44"/>
      <c r="N5998" s="8"/>
      <c r="O5998" s="8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44"/>
      <c r="N5999" s="8"/>
      <c r="O5999" s="8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44"/>
      <c r="N6000" s="8"/>
      <c r="O6000" s="8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44"/>
      <c r="N6001" s="8"/>
      <c r="O6001" s="8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44"/>
      <c r="N6002" s="8"/>
      <c r="O6002" s="8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44"/>
      <c r="N6003" s="8"/>
      <c r="O6003" s="8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44"/>
      <c r="N6004" s="8"/>
      <c r="O6004" s="8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44"/>
      <c r="N6005" s="8"/>
      <c r="O6005" s="8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44"/>
      <c r="N6006" s="8"/>
      <c r="O6006" s="8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44"/>
      <c r="N6007" s="8"/>
      <c r="O6007" s="8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44"/>
      <c r="N6008" s="8"/>
      <c r="O6008" s="8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44"/>
      <c r="N6009" s="8"/>
      <c r="O6009" s="8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44"/>
      <c r="N6010" s="8"/>
      <c r="O6010" s="8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44"/>
      <c r="N6011" s="8"/>
      <c r="O6011" s="8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44"/>
      <c r="N6012" s="8"/>
      <c r="O6012" s="8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44"/>
      <c r="N6013" s="8"/>
      <c r="O6013" s="8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44"/>
      <c r="N6014" s="8"/>
      <c r="O6014" s="8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44"/>
      <c r="N6015" s="8"/>
      <c r="O6015" s="8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44"/>
      <c r="N6016" s="8"/>
      <c r="O6016" s="8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44"/>
      <c r="N6017" s="8"/>
      <c r="O6017" s="8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44"/>
      <c r="N6018" s="8"/>
      <c r="O6018" s="8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44"/>
      <c r="N6019" s="8"/>
      <c r="O6019" s="8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44"/>
      <c r="N6020" s="8"/>
      <c r="O6020" s="8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44"/>
      <c r="N6021" s="8"/>
      <c r="O6021" s="8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44"/>
      <c r="N6022" s="8"/>
      <c r="O6022" s="8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44"/>
      <c r="N6023" s="8"/>
      <c r="O6023" s="8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44"/>
      <c r="N6024" s="8"/>
      <c r="O6024" s="8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44"/>
      <c r="N6025" s="8"/>
      <c r="O6025" s="8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44"/>
      <c r="N6026" s="8"/>
      <c r="O6026" s="8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44"/>
      <c r="N6027" s="8"/>
      <c r="O6027" s="8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44"/>
      <c r="N6028" s="8"/>
      <c r="O6028" s="8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44"/>
      <c r="N6029" s="8"/>
      <c r="O6029" s="8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44"/>
      <c r="N6030" s="8"/>
      <c r="O6030" s="8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44"/>
      <c r="N6031" s="8"/>
      <c r="O6031" s="8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44"/>
      <c r="N6032" s="8"/>
      <c r="O6032" s="8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44"/>
      <c r="N6033" s="8"/>
      <c r="O6033" s="8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44"/>
      <c r="N6034" s="8"/>
      <c r="O6034" s="8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44"/>
      <c r="N6035" s="8"/>
      <c r="O6035" s="8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44"/>
      <c r="N6036" s="8"/>
      <c r="O6036" s="8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44"/>
      <c r="N6037" s="8"/>
      <c r="O6037" s="8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44"/>
      <c r="N6038" s="8"/>
      <c r="O6038" s="8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44"/>
      <c r="N6039" s="8"/>
      <c r="O6039" s="8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44"/>
      <c r="N6040" s="8"/>
      <c r="O6040" s="8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44"/>
      <c r="N6041" s="8"/>
      <c r="O6041" s="8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44"/>
      <c r="N6042" s="8"/>
      <c r="O6042" s="8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44"/>
      <c r="N6043" s="8"/>
      <c r="O6043" s="8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44"/>
      <c r="N6044" s="8"/>
      <c r="O6044" s="8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44"/>
      <c r="N6045" s="8"/>
      <c r="O6045" s="8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44"/>
      <c r="N6046" s="8"/>
      <c r="O6046" s="8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44"/>
      <c r="N6047" s="8"/>
      <c r="O6047" s="8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44"/>
      <c r="N6048" s="8"/>
      <c r="O6048" s="8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44"/>
      <c r="N6049" s="8"/>
      <c r="O6049" s="8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44"/>
      <c r="N6050" s="8"/>
      <c r="O6050" s="8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44"/>
      <c r="N6051" s="8"/>
      <c r="O6051" s="8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44"/>
      <c r="N6052" s="8"/>
      <c r="O6052" s="8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44"/>
      <c r="N6053" s="8"/>
      <c r="O6053" s="8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44"/>
      <c r="N6054" s="8"/>
      <c r="O6054" s="8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44"/>
      <c r="N6055" s="8"/>
      <c r="O6055" s="8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44"/>
      <c r="N6056" s="8"/>
      <c r="O6056" s="8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44"/>
      <c r="N6057" s="8"/>
      <c r="O6057" s="8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44"/>
      <c r="N6058" s="8"/>
      <c r="O6058" s="8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44"/>
      <c r="N6059" s="8"/>
      <c r="O6059" s="8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44"/>
      <c r="N6060" s="8"/>
      <c r="O6060" s="8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44"/>
      <c r="N6061" s="8"/>
      <c r="O6061" s="8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44"/>
      <c r="N6062" s="8"/>
      <c r="O6062" s="8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44"/>
      <c r="N6063" s="8"/>
      <c r="O6063" s="8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44"/>
      <c r="N6064" s="8"/>
      <c r="O6064" s="8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44"/>
      <c r="N6065" s="8"/>
      <c r="O6065" s="8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44"/>
      <c r="N6066" s="8"/>
      <c r="O6066" s="8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44"/>
      <c r="N6067" s="8"/>
      <c r="O6067" s="8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44"/>
      <c r="N6068" s="8"/>
      <c r="O6068" s="8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44"/>
      <c r="N6069" s="8"/>
      <c r="O6069" s="8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44"/>
      <c r="N6070" s="8"/>
      <c r="O6070" s="8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44"/>
      <c r="N6071" s="8"/>
      <c r="O6071" s="8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44"/>
      <c r="N6072" s="8"/>
      <c r="O6072" s="8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44"/>
      <c r="N6073" s="8"/>
      <c r="O6073" s="8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44"/>
      <c r="N6074" s="8"/>
      <c r="O6074" s="8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44"/>
      <c r="N6075" s="8"/>
      <c r="O6075" s="8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44"/>
      <c r="N6076" s="8"/>
      <c r="O6076" s="8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44"/>
      <c r="N6077" s="8"/>
      <c r="O6077" s="8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44"/>
      <c r="N6078" s="8"/>
      <c r="O6078" s="8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44"/>
      <c r="N6079" s="8"/>
      <c r="O6079" s="8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44"/>
      <c r="N6080" s="8"/>
      <c r="O6080" s="8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44"/>
      <c r="N6081" s="8"/>
      <c r="O6081" s="8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44"/>
      <c r="N6082" s="8"/>
      <c r="O6082" s="8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44"/>
      <c r="N6083" s="8"/>
      <c r="O6083" s="8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44"/>
      <c r="N6084" s="8"/>
      <c r="O6084" s="8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44"/>
      <c r="N6085" s="8"/>
      <c r="O6085" s="8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44"/>
      <c r="N6086" s="8"/>
      <c r="O6086" s="8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44"/>
      <c r="N6087" s="8"/>
      <c r="O6087" s="8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44"/>
      <c r="N6088" s="8"/>
      <c r="O6088" s="8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44"/>
      <c r="N6089" s="8"/>
      <c r="O6089" s="8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44"/>
      <c r="N6090" s="8"/>
      <c r="O6090" s="8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44"/>
      <c r="N6091" s="8"/>
      <c r="O6091" s="8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44"/>
      <c r="N6092" s="8"/>
      <c r="O6092" s="8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44"/>
      <c r="N6093" s="8"/>
      <c r="O6093" s="8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44"/>
      <c r="N6094" s="8"/>
      <c r="O6094" s="8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44"/>
      <c r="N6095" s="8"/>
      <c r="O6095" s="8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44"/>
      <c r="N6096" s="8"/>
      <c r="O6096" s="8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44"/>
      <c r="N6097" s="8"/>
      <c r="O6097" s="8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44"/>
      <c r="N6098" s="8"/>
      <c r="O6098" s="8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44"/>
      <c r="N6099" s="8"/>
      <c r="O6099" s="8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44"/>
      <c r="N6100" s="8"/>
      <c r="O6100" s="8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44"/>
      <c r="N6101" s="8"/>
      <c r="O6101" s="8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44"/>
      <c r="N6102" s="8"/>
      <c r="O6102" s="8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44"/>
      <c r="N6103" s="8"/>
      <c r="O6103" s="8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44"/>
      <c r="N6104" s="8"/>
      <c r="O6104" s="8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44"/>
      <c r="N6105" s="8"/>
      <c r="O6105" s="8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44"/>
      <c r="N6106" s="8"/>
      <c r="O6106" s="8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44"/>
      <c r="N6107" s="8"/>
      <c r="O6107" s="8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44"/>
      <c r="N6108" s="8"/>
      <c r="O6108" s="8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44"/>
      <c r="N6109" s="8"/>
      <c r="O6109" s="8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44"/>
      <c r="N6110" s="8"/>
      <c r="O6110" s="8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44"/>
      <c r="N6111" s="8"/>
      <c r="O6111" s="8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44"/>
      <c r="N6112" s="8"/>
      <c r="O6112" s="8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44"/>
      <c r="N6113" s="8"/>
      <c r="O6113" s="8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44"/>
      <c r="N6114" s="8"/>
      <c r="O6114" s="8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44"/>
      <c r="N6115" s="8"/>
      <c r="O6115" s="8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44"/>
      <c r="N6116" s="8"/>
      <c r="O6116" s="8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44"/>
      <c r="N6117" s="8"/>
      <c r="O6117" s="8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44"/>
      <c r="N6118" s="8"/>
      <c r="O6118" s="8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44"/>
      <c r="N6119" s="8"/>
      <c r="O6119" s="8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44"/>
      <c r="N6120" s="8"/>
      <c r="O6120" s="8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44"/>
      <c r="N6121" s="8"/>
      <c r="O6121" s="8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44"/>
      <c r="N6122" s="8"/>
      <c r="O6122" s="8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44"/>
      <c r="N6123" s="8"/>
      <c r="O6123" s="8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44"/>
      <c r="N6124" s="8"/>
      <c r="O6124" s="8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44"/>
      <c r="N6125" s="8"/>
      <c r="O6125" s="8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44"/>
      <c r="N6126" s="8"/>
      <c r="O6126" s="8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44"/>
      <c r="N6127" s="8"/>
      <c r="O6127" s="8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44"/>
      <c r="N6128" s="8"/>
      <c r="O6128" s="8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44"/>
      <c r="N6129" s="8"/>
      <c r="O6129" s="8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44"/>
      <c r="N6130" s="8"/>
      <c r="O6130" s="8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44"/>
      <c r="N6131" s="8"/>
      <c r="O6131" s="8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44"/>
      <c r="N6132" s="8"/>
      <c r="O6132" s="8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44"/>
      <c r="N6133" s="8"/>
      <c r="O6133" s="8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44"/>
      <c r="N6134" s="8"/>
      <c r="O6134" s="8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44"/>
      <c r="N6135" s="8"/>
      <c r="O6135" s="8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44"/>
      <c r="N6136" s="8"/>
      <c r="O6136" s="8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44"/>
      <c r="N6137" s="8"/>
      <c r="O6137" s="8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44"/>
      <c r="N6138" s="8"/>
      <c r="O6138" s="8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44"/>
      <c r="N6139" s="8"/>
      <c r="O6139" s="8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44"/>
      <c r="N6140" s="8"/>
      <c r="O6140" s="8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44"/>
      <c r="N6141" s="8"/>
      <c r="O6141" s="8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44"/>
      <c r="N6142" s="8"/>
      <c r="O6142" s="8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44"/>
      <c r="N6143" s="8"/>
      <c r="O6143" s="8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44"/>
      <c r="N6144" s="8"/>
      <c r="O6144" s="8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44"/>
      <c r="N6145" s="8"/>
      <c r="O6145" s="8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44"/>
      <c r="N6146" s="8"/>
      <c r="O6146" s="8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44"/>
      <c r="N6147" s="8"/>
      <c r="O6147" s="8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44"/>
      <c r="N6148" s="8"/>
      <c r="O6148" s="8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44"/>
      <c r="N6149" s="8"/>
      <c r="O6149" s="8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44"/>
      <c r="N6150" s="8"/>
      <c r="O6150" s="8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44"/>
      <c r="N6151" s="8"/>
      <c r="O6151" s="8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44"/>
      <c r="N6152" s="8"/>
      <c r="O6152" s="8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44"/>
      <c r="N6153" s="8"/>
      <c r="O6153" s="8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44"/>
      <c r="N6154" s="8"/>
      <c r="O6154" s="8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44"/>
      <c r="N6155" s="8"/>
      <c r="O6155" s="8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44"/>
      <c r="N6156" s="8"/>
      <c r="O6156" s="8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44"/>
      <c r="N6157" s="8"/>
      <c r="O6157" s="8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44"/>
      <c r="N6158" s="8"/>
      <c r="O6158" s="8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44"/>
      <c r="N6159" s="8"/>
      <c r="O6159" s="8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44"/>
      <c r="N6160" s="8"/>
      <c r="O6160" s="8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44"/>
      <c r="N6161" s="8"/>
      <c r="O6161" s="8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44"/>
      <c r="N6162" s="8"/>
      <c r="O6162" s="8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44"/>
      <c r="N6163" s="8"/>
      <c r="O6163" s="8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44"/>
      <c r="N6164" s="8"/>
      <c r="O6164" s="8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44"/>
      <c r="N6165" s="8"/>
      <c r="O6165" s="8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44"/>
      <c r="N6166" s="8"/>
      <c r="O6166" s="8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44"/>
      <c r="N6167" s="8"/>
      <c r="O6167" s="8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44"/>
      <c r="N6168" s="8"/>
      <c r="O6168" s="8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44"/>
      <c r="N6169" s="8"/>
      <c r="O6169" s="8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44"/>
      <c r="N6170" s="8"/>
      <c r="O6170" s="8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44"/>
      <c r="N6171" s="8"/>
      <c r="O6171" s="8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44"/>
      <c r="N6172" s="8"/>
      <c r="O6172" s="8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44"/>
      <c r="N6173" s="8"/>
      <c r="O6173" s="8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44"/>
      <c r="N6174" s="8"/>
      <c r="O6174" s="8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44"/>
      <c r="N6175" s="8"/>
      <c r="O6175" s="8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44"/>
      <c r="N6176" s="8"/>
      <c r="O6176" s="8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44"/>
      <c r="N6177" s="8"/>
      <c r="O6177" s="8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44"/>
      <c r="N6178" s="8"/>
      <c r="O6178" s="8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44"/>
      <c r="N6179" s="8"/>
      <c r="O6179" s="8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44"/>
      <c r="N6180" s="8"/>
      <c r="O6180" s="8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44"/>
      <c r="N6181" s="8"/>
      <c r="O6181" s="8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44"/>
      <c r="N6182" s="8"/>
      <c r="O6182" s="8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44"/>
      <c r="N6183" s="8"/>
      <c r="O6183" s="8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44"/>
      <c r="N6184" s="8"/>
      <c r="O6184" s="8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44"/>
      <c r="N6185" s="8"/>
      <c r="O6185" s="8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44"/>
      <c r="N6186" s="8"/>
      <c r="O6186" s="8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44"/>
      <c r="N6187" s="8"/>
      <c r="O6187" s="8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44"/>
      <c r="N6188" s="8"/>
      <c r="O6188" s="8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44"/>
      <c r="N6189" s="8"/>
      <c r="O6189" s="8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44"/>
      <c r="N6190" s="8"/>
      <c r="O6190" s="8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44"/>
      <c r="N6191" s="8"/>
      <c r="O6191" s="8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44"/>
      <c r="N6192" s="8"/>
      <c r="O6192" s="8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44"/>
      <c r="N6193" s="8"/>
      <c r="O6193" s="8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44"/>
      <c r="N6194" s="8"/>
      <c r="O6194" s="8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44"/>
      <c r="N6195" s="8"/>
      <c r="O6195" s="8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44"/>
      <c r="N6196" s="8"/>
      <c r="O6196" s="8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44"/>
      <c r="N6197" s="8"/>
      <c r="O6197" s="8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44"/>
      <c r="N6198" s="8"/>
      <c r="O6198" s="8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44"/>
      <c r="N6199" s="8"/>
      <c r="O6199" s="8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44"/>
      <c r="N6200" s="8"/>
      <c r="O6200" s="8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44"/>
      <c r="N6201" s="8"/>
      <c r="O6201" s="8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44"/>
      <c r="N6202" s="8"/>
      <c r="O6202" s="8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44"/>
      <c r="N6203" s="8"/>
      <c r="O6203" s="8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44"/>
      <c r="N6204" s="8"/>
      <c r="O6204" s="8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44"/>
      <c r="N6205" s="8"/>
      <c r="O6205" s="8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44"/>
      <c r="N6206" s="8"/>
      <c r="O6206" s="8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44"/>
      <c r="N6207" s="8"/>
      <c r="O6207" s="8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44"/>
      <c r="N6208" s="8"/>
      <c r="O6208" s="8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44"/>
      <c r="N6209" s="8"/>
      <c r="O6209" s="8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44"/>
      <c r="N6210" s="8"/>
      <c r="O6210" s="8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44"/>
      <c r="N6211" s="8"/>
      <c r="O6211" s="8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44"/>
      <c r="N6212" s="8"/>
      <c r="O6212" s="8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44"/>
      <c r="N6213" s="8"/>
      <c r="O6213" s="8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44"/>
      <c r="N6214" s="8"/>
      <c r="O6214" s="8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44"/>
      <c r="N6215" s="8"/>
      <c r="O6215" s="8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44"/>
      <c r="N6216" s="8"/>
      <c r="O6216" s="8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44"/>
      <c r="N6217" s="8"/>
      <c r="O6217" s="8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44"/>
      <c r="N6218" s="8"/>
      <c r="O6218" s="8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44"/>
      <c r="N6219" s="8"/>
      <c r="O6219" s="8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44"/>
      <c r="N6220" s="8"/>
      <c r="O6220" s="8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44"/>
      <c r="N6221" s="8"/>
      <c r="O6221" s="8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44"/>
      <c r="N6222" s="8"/>
      <c r="O6222" s="8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44"/>
      <c r="N6223" s="8"/>
      <c r="O6223" s="8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44"/>
      <c r="N6224" s="8"/>
      <c r="O6224" s="8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44"/>
      <c r="N6225" s="8"/>
      <c r="O6225" s="8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44"/>
      <c r="N6226" s="8"/>
      <c r="O6226" s="8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44"/>
      <c r="N6227" s="8"/>
      <c r="O6227" s="8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44"/>
      <c r="N6228" s="8"/>
      <c r="O6228" s="8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44"/>
      <c r="N6229" s="8"/>
      <c r="O6229" s="8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44"/>
      <c r="N6230" s="8"/>
      <c r="O6230" s="8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44"/>
      <c r="N6231" s="8"/>
      <c r="O6231" s="8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44"/>
      <c r="N6232" s="8"/>
      <c r="O6232" s="8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44"/>
      <c r="N6233" s="8"/>
      <c r="O6233" s="8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44"/>
      <c r="N6234" s="8"/>
      <c r="O6234" s="8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44"/>
      <c r="N6235" s="8"/>
      <c r="O6235" s="8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44"/>
      <c r="N6236" s="8"/>
      <c r="O6236" s="8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44"/>
      <c r="N6237" s="8"/>
      <c r="O6237" s="8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44"/>
      <c r="N6238" s="8"/>
      <c r="O6238" s="8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44"/>
      <c r="N6239" s="8"/>
      <c r="O6239" s="8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44"/>
      <c r="N6240" s="8"/>
      <c r="O6240" s="8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44"/>
      <c r="N6241" s="8"/>
      <c r="O6241" s="8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44"/>
      <c r="N6242" s="8"/>
      <c r="O6242" s="8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44"/>
      <c r="N6243" s="8"/>
      <c r="O6243" s="8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44"/>
      <c r="N6244" s="8"/>
      <c r="O6244" s="8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44"/>
      <c r="N6245" s="8"/>
      <c r="O6245" s="8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44"/>
      <c r="N6246" s="8"/>
      <c r="O6246" s="8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44"/>
      <c r="N6247" s="8"/>
      <c r="O6247" s="8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44"/>
      <c r="N6248" s="8"/>
      <c r="O6248" s="8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44"/>
      <c r="N6249" s="8"/>
      <c r="O6249" s="8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44"/>
      <c r="N6250" s="8"/>
      <c r="O6250" s="8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44"/>
      <c r="N6251" s="8"/>
      <c r="O6251" s="8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44"/>
      <c r="N6252" s="8"/>
      <c r="O6252" s="8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44"/>
      <c r="N6253" s="8"/>
      <c r="O6253" s="8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44"/>
      <c r="N6254" s="8"/>
      <c r="O6254" s="8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44"/>
      <c r="N6255" s="8"/>
      <c r="O6255" s="8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44"/>
      <c r="N6256" s="8"/>
      <c r="O6256" s="8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44"/>
      <c r="N6257" s="8"/>
      <c r="O6257" s="8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44"/>
      <c r="N6258" s="8"/>
      <c r="O6258" s="8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44"/>
      <c r="N6259" s="8"/>
      <c r="O6259" s="8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44"/>
      <c r="N6260" s="8"/>
      <c r="O6260" s="8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44"/>
      <c r="N6261" s="8"/>
      <c r="O6261" s="8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44"/>
      <c r="N6262" s="8"/>
      <c r="O6262" s="8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44"/>
      <c r="N6263" s="8"/>
      <c r="O6263" s="8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44"/>
      <c r="N6264" s="8"/>
      <c r="O6264" s="8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44"/>
      <c r="N6265" s="8"/>
      <c r="O6265" s="8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44"/>
      <c r="N6266" s="8"/>
      <c r="O6266" s="8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44"/>
      <c r="N6267" s="8"/>
      <c r="O6267" s="8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44"/>
      <c r="N6268" s="8"/>
      <c r="O6268" s="8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44"/>
      <c r="N6269" s="8"/>
      <c r="O6269" s="8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44"/>
      <c r="N6270" s="8"/>
      <c r="O6270" s="8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44"/>
      <c r="N6271" s="8"/>
      <c r="O6271" s="8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44"/>
      <c r="N6272" s="8"/>
      <c r="O6272" s="8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44"/>
      <c r="N6273" s="8"/>
      <c r="O6273" s="8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44"/>
      <c r="N6274" s="8"/>
      <c r="O6274" s="8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44"/>
      <c r="N6275" s="8"/>
      <c r="O6275" s="8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44"/>
      <c r="N6276" s="8"/>
      <c r="O6276" s="8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44"/>
      <c r="N6277" s="8"/>
      <c r="O6277" s="8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44"/>
      <c r="N6278" s="8"/>
      <c r="O6278" s="8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44"/>
      <c r="N6279" s="8"/>
      <c r="O6279" s="8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44"/>
      <c r="N6280" s="8"/>
      <c r="O6280" s="8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44"/>
      <c r="N6281" s="8"/>
      <c r="O6281" s="8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44"/>
      <c r="N6282" s="8"/>
      <c r="O6282" s="8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44"/>
      <c r="N6283" s="8"/>
      <c r="O6283" s="8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44"/>
      <c r="N6284" s="8"/>
      <c r="O6284" s="8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44"/>
      <c r="N6285" s="8"/>
      <c r="O6285" s="8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44"/>
      <c r="N6286" s="8"/>
      <c r="O6286" s="8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44"/>
      <c r="N6287" s="8"/>
      <c r="O6287" s="8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44"/>
      <c r="N6288" s="8"/>
      <c r="O6288" s="8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44"/>
      <c r="N6289" s="8"/>
      <c r="O6289" s="8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44"/>
      <c r="N6290" s="8"/>
      <c r="O6290" s="8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44"/>
      <c r="N6291" s="8"/>
      <c r="O6291" s="8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44"/>
      <c r="N6292" s="8"/>
      <c r="O6292" s="8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44"/>
      <c r="N6293" s="8"/>
      <c r="O6293" s="8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44"/>
      <c r="N6294" s="8"/>
      <c r="O6294" s="8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44"/>
      <c r="N6295" s="8"/>
      <c r="O6295" s="8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44"/>
      <c r="N6296" s="8"/>
      <c r="O6296" s="8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44"/>
      <c r="N6297" s="8"/>
      <c r="O6297" s="8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44"/>
      <c r="N6298" s="8"/>
      <c r="O6298" s="8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44"/>
      <c r="N6299" s="8"/>
      <c r="O6299" s="8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44"/>
      <c r="N6300" s="8"/>
      <c r="O6300" s="8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44"/>
      <c r="N6301" s="8"/>
      <c r="O6301" s="8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44"/>
      <c r="N6302" s="8"/>
      <c r="O6302" s="8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44"/>
      <c r="N6303" s="8"/>
      <c r="O6303" s="8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44"/>
      <c r="N6304" s="8"/>
      <c r="O6304" s="8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44"/>
      <c r="N6305" s="8"/>
      <c r="O6305" s="8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44"/>
      <c r="N6306" s="8"/>
      <c r="O6306" s="8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44"/>
      <c r="N6307" s="8"/>
      <c r="O6307" s="8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44"/>
      <c r="N6308" s="8"/>
      <c r="O6308" s="8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44"/>
      <c r="N6309" s="8"/>
      <c r="O6309" s="8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44"/>
      <c r="N6310" s="8"/>
      <c r="O6310" s="8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44"/>
      <c r="N6311" s="8"/>
      <c r="O6311" s="8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44"/>
      <c r="N6312" s="8"/>
      <c r="O6312" s="8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44"/>
      <c r="N6313" s="8"/>
      <c r="O6313" s="8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44"/>
      <c r="N6314" s="8"/>
      <c r="O6314" s="8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44"/>
      <c r="N6315" s="8"/>
      <c r="O6315" s="8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44"/>
      <c r="N6316" s="8"/>
      <c r="O6316" s="8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44"/>
      <c r="N6317" s="8"/>
      <c r="O6317" s="8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44"/>
      <c r="N6318" s="8"/>
      <c r="O6318" s="8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44"/>
      <c r="N6319" s="8"/>
      <c r="O6319" s="8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44"/>
      <c r="N6320" s="8"/>
      <c r="O6320" s="8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44"/>
      <c r="N6321" s="8"/>
      <c r="O6321" s="8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44"/>
      <c r="N6322" s="8"/>
      <c r="O6322" s="8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44"/>
      <c r="N6323" s="8"/>
      <c r="O6323" s="8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44"/>
      <c r="N6324" s="8"/>
      <c r="O6324" s="8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44"/>
      <c r="N6325" s="8"/>
      <c r="O6325" s="8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44"/>
      <c r="N6326" s="8"/>
      <c r="O6326" s="8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44"/>
      <c r="N6327" s="8"/>
      <c r="O6327" s="8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44"/>
      <c r="N6328" s="8"/>
      <c r="O6328" s="8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44"/>
      <c r="N6329" s="8"/>
      <c r="O6329" s="8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44"/>
      <c r="N6330" s="8"/>
      <c r="O6330" s="8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44"/>
      <c r="N6331" s="8"/>
      <c r="O6331" s="8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44"/>
      <c r="N6332" s="8"/>
      <c r="O6332" s="8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44"/>
      <c r="N6333" s="8"/>
      <c r="O6333" s="8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44"/>
      <c r="N6334" s="8"/>
      <c r="O6334" s="8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44"/>
      <c r="N6335" s="8"/>
      <c r="O6335" s="8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44"/>
      <c r="N6336" s="8"/>
      <c r="O6336" s="8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44"/>
      <c r="N6337" s="8"/>
      <c r="O6337" s="8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44"/>
      <c r="N6338" s="8"/>
      <c r="O6338" s="8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44"/>
      <c r="N6339" s="8"/>
      <c r="O6339" s="8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44"/>
      <c r="N6340" s="8"/>
      <c r="O6340" s="8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44"/>
      <c r="N6341" s="8"/>
      <c r="O6341" s="8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44"/>
      <c r="N6342" s="8"/>
      <c r="O6342" s="8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44"/>
      <c r="N6343" s="8"/>
      <c r="O6343" s="8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44"/>
      <c r="N6344" s="8"/>
      <c r="O6344" s="8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44"/>
      <c r="N6345" s="8"/>
      <c r="O6345" s="8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44"/>
      <c r="N6346" s="8"/>
      <c r="O6346" s="8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44"/>
      <c r="N6347" s="8"/>
      <c r="O6347" s="8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44"/>
      <c r="N6348" s="8"/>
      <c r="O6348" s="8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44"/>
      <c r="N6349" s="8"/>
      <c r="O6349" s="8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44"/>
      <c r="N6350" s="8"/>
      <c r="O6350" s="8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44"/>
      <c r="N6351" s="8"/>
      <c r="O6351" s="8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44"/>
      <c r="N6352" s="8"/>
      <c r="O6352" s="8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44"/>
      <c r="N6353" s="8"/>
      <c r="O6353" s="8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44"/>
      <c r="N6354" s="8"/>
      <c r="O6354" s="8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44"/>
      <c r="N6355" s="8"/>
      <c r="O6355" s="8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44"/>
      <c r="N6356" s="8"/>
      <c r="O6356" s="8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44"/>
      <c r="N6357" s="8"/>
      <c r="O6357" s="8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44"/>
      <c r="N6358" s="8"/>
      <c r="O6358" s="8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44"/>
      <c r="N6359" s="8"/>
      <c r="O6359" s="8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44"/>
      <c r="N6360" s="8"/>
      <c r="O6360" s="8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44"/>
      <c r="N6361" s="8"/>
      <c r="O6361" s="8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44"/>
      <c r="N6362" s="8"/>
      <c r="O6362" s="8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44"/>
      <c r="N6363" s="8"/>
      <c r="O6363" s="8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44"/>
      <c r="N6364" s="8"/>
      <c r="O6364" s="8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44"/>
      <c r="N6365" s="8"/>
      <c r="O6365" s="8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44"/>
      <c r="N6366" s="8"/>
      <c r="O6366" s="8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44"/>
      <c r="N6367" s="8"/>
      <c r="O6367" s="8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44"/>
      <c r="N6368" s="8"/>
      <c r="O6368" s="8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44"/>
      <c r="N6369" s="8"/>
      <c r="O6369" s="8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44"/>
      <c r="N6370" s="8"/>
      <c r="O6370" s="8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44"/>
      <c r="N6371" s="8"/>
      <c r="O6371" s="8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44"/>
      <c r="N6372" s="8"/>
      <c r="O6372" s="8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44"/>
      <c r="N6373" s="8"/>
      <c r="O6373" s="8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44"/>
      <c r="N6374" s="8"/>
      <c r="O6374" s="8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44"/>
      <c r="N6375" s="8"/>
      <c r="O6375" s="8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44"/>
      <c r="N6376" s="8"/>
      <c r="O6376" s="8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44"/>
      <c r="N6377" s="8"/>
      <c r="O6377" s="8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44"/>
      <c r="N6378" s="8"/>
      <c r="O6378" s="8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44"/>
      <c r="N6379" s="8"/>
      <c r="O6379" s="8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44"/>
      <c r="N6380" s="8"/>
      <c r="O6380" s="8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44"/>
      <c r="N6381" s="8"/>
      <c r="O6381" s="8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44"/>
      <c r="N6382" s="8"/>
      <c r="O6382" s="8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44"/>
      <c r="N6383" s="8"/>
      <c r="O6383" s="8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44"/>
      <c r="N6384" s="8"/>
      <c r="O6384" s="8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44"/>
      <c r="N6385" s="8"/>
      <c r="O6385" s="8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44"/>
      <c r="N6386" s="8"/>
      <c r="O6386" s="8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44"/>
      <c r="N6387" s="8"/>
      <c r="O6387" s="8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44"/>
      <c r="N6388" s="8"/>
      <c r="O6388" s="8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44"/>
      <c r="N6389" s="8"/>
      <c r="O6389" s="8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44"/>
      <c r="N6390" s="8"/>
      <c r="O6390" s="8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44"/>
      <c r="N6391" s="8"/>
      <c r="O6391" s="8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44"/>
      <c r="N6392" s="8"/>
      <c r="O6392" s="8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44"/>
      <c r="N6393" s="8"/>
      <c r="O6393" s="8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44"/>
      <c r="N6394" s="8"/>
      <c r="O6394" s="8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44"/>
      <c r="N6395" s="8"/>
      <c r="O6395" s="8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44"/>
      <c r="N6396" s="8"/>
      <c r="O6396" s="8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44"/>
      <c r="N6397" s="8"/>
      <c r="O6397" s="8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44"/>
      <c r="N6398" s="8"/>
      <c r="O6398" s="8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44"/>
      <c r="N6399" s="8"/>
      <c r="O6399" s="8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44"/>
      <c r="N6400" s="8"/>
      <c r="O6400" s="8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44"/>
      <c r="N6401" s="8"/>
      <c r="O6401" s="8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44"/>
      <c r="N6402" s="8"/>
      <c r="O6402" s="8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44"/>
      <c r="N6403" s="8"/>
      <c r="O6403" s="8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44"/>
      <c r="N6404" s="8"/>
      <c r="O6404" s="8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44"/>
      <c r="N6405" s="8"/>
      <c r="O6405" s="8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44"/>
      <c r="N6406" s="8"/>
      <c r="O6406" s="8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44"/>
      <c r="N6407" s="8"/>
      <c r="O6407" s="8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44"/>
      <c r="N6408" s="8"/>
      <c r="O6408" s="8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44"/>
      <c r="N6409" s="8"/>
      <c r="O6409" s="8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44"/>
      <c r="N6410" s="8"/>
      <c r="O6410" s="8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44"/>
      <c r="N6411" s="8"/>
      <c r="O6411" s="8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44"/>
      <c r="N6412" s="8"/>
      <c r="O6412" s="8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44"/>
      <c r="N6413" s="8"/>
      <c r="O6413" s="8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44"/>
      <c r="N6414" s="8"/>
      <c r="O6414" s="8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44"/>
      <c r="N6415" s="8"/>
      <c r="O6415" s="8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44"/>
      <c r="N6416" s="8"/>
      <c r="O6416" s="8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44"/>
      <c r="N6417" s="8"/>
      <c r="O6417" s="8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44"/>
      <c r="N6418" s="8"/>
      <c r="O6418" s="8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44"/>
      <c r="N6419" s="8"/>
      <c r="O6419" s="8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44"/>
      <c r="N6420" s="8"/>
      <c r="O6420" s="8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44"/>
      <c r="N6421" s="8"/>
      <c r="O6421" s="8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44"/>
      <c r="N6422" s="8"/>
      <c r="O6422" s="8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44"/>
      <c r="N6423" s="8"/>
      <c r="O6423" s="8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44"/>
      <c r="N6424" s="8"/>
      <c r="O6424" s="8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44"/>
      <c r="N6425" s="8"/>
      <c r="O6425" s="8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44"/>
      <c r="N6426" s="8"/>
      <c r="O6426" s="8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44"/>
      <c r="N6427" s="8"/>
      <c r="O6427" s="8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44"/>
      <c r="N6428" s="8"/>
      <c r="O6428" s="8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44"/>
      <c r="N6429" s="8"/>
      <c r="O6429" s="8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44"/>
      <c r="N6430" s="8"/>
      <c r="O6430" s="8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44"/>
      <c r="N6431" s="8"/>
      <c r="O6431" s="8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44"/>
      <c r="N6432" s="8"/>
      <c r="O6432" s="8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44"/>
      <c r="N6433" s="8"/>
      <c r="O6433" s="8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44"/>
      <c r="N6434" s="8"/>
      <c r="O6434" s="8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44"/>
      <c r="N6435" s="8"/>
      <c r="O6435" s="8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44"/>
      <c r="N6436" s="8"/>
      <c r="O6436" s="8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44"/>
      <c r="N6437" s="8"/>
      <c r="O6437" s="8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44"/>
      <c r="N6438" s="8"/>
      <c r="O6438" s="8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44"/>
      <c r="N6439" s="8"/>
      <c r="O6439" s="8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44"/>
      <c r="N6440" s="8"/>
      <c r="O6440" s="8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44"/>
      <c r="N6441" s="8"/>
      <c r="O6441" s="8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44"/>
      <c r="N6442" s="8"/>
      <c r="O6442" s="8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44"/>
      <c r="N6443" s="8"/>
      <c r="O6443" s="8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44"/>
      <c r="N6444" s="8"/>
      <c r="O6444" s="8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44"/>
      <c r="N6445" s="8"/>
      <c r="O6445" s="8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44"/>
      <c r="N6446" s="8"/>
      <c r="O6446" s="8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44"/>
      <c r="N6447" s="8"/>
      <c r="O6447" s="8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44"/>
      <c r="N6448" s="8"/>
      <c r="O6448" s="8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44"/>
      <c r="N6449" s="8"/>
      <c r="O6449" s="8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44"/>
      <c r="N6450" s="8"/>
      <c r="O6450" s="8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44"/>
      <c r="N6451" s="8"/>
      <c r="O6451" s="8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44"/>
      <c r="N6452" s="8"/>
      <c r="O6452" s="8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44"/>
      <c r="N6453" s="8"/>
      <c r="O6453" s="8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44"/>
      <c r="N6454" s="8"/>
      <c r="O6454" s="8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44"/>
      <c r="N6455" s="8"/>
      <c r="O6455" s="8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44"/>
      <c r="N6456" s="8"/>
      <c r="O6456" s="8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44"/>
      <c r="N6457" s="8"/>
      <c r="O6457" s="8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44"/>
      <c r="N6458" s="8"/>
      <c r="O6458" s="8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44"/>
      <c r="N6459" s="8"/>
      <c r="O6459" s="8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44"/>
      <c r="N6460" s="8"/>
      <c r="O6460" s="8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44"/>
      <c r="N6461" s="8"/>
      <c r="O6461" s="8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44"/>
      <c r="N6462" s="8"/>
      <c r="O6462" s="8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44"/>
      <c r="N6463" s="8"/>
      <c r="O6463" s="8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44"/>
      <c r="N6464" s="8"/>
      <c r="O6464" s="8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44"/>
      <c r="N6465" s="8"/>
      <c r="O6465" s="8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44"/>
      <c r="N6466" s="8"/>
      <c r="O6466" s="8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44"/>
      <c r="N6467" s="8"/>
      <c r="O6467" s="8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44"/>
      <c r="N6468" s="8"/>
      <c r="O6468" s="8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44"/>
      <c r="N6469" s="8"/>
      <c r="O6469" s="8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44"/>
      <c r="N6470" s="8"/>
      <c r="O6470" s="8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44"/>
      <c r="N6471" s="8"/>
      <c r="O6471" s="8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44"/>
      <c r="N6472" s="8"/>
      <c r="O6472" s="8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44"/>
      <c r="N6473" s="8"/>
      <c r="O6473" s="8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44"/>
      <c r="N6474" s="8"/>
      <c r="O6474" s="8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44"/>
      <c r="N6475" s="8"/>
      <c r="O6475" s="8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44"/>
      <c r="N6476" s="8"/>
      <c r="O6476" s="8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44"/>
      <c r="N6477" s="8"/>
      <c r="O6477" s="8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44"/>
      <c r="N6478" s="8"/>
      <c r="O6478" s="8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44"/>
      <c r="N6479" s="8"/>
      <c r="O6479" s="8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44"/>
      <c r="N6480" s="8"/>
      <c r="O6480" s="8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44"/>
      <c r="N6481" s="8"/>
      <c r="O6481" s="8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44"/>
      <c r="N6482" s="8"/>
      <c r="O6482" s="8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44"/>
      <c r="N6483" s="8"/>
      <c r="O6483" s="8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44"/>
      <c r="N6484" s="8"/>
      <c r="O6484" s="8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44"/>
      <c r="N6485" s="8"/>
      <c r="O6485" s="8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44"/>
      <c r="N6486" s="8"/>
      <c r="O6486" s="8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44"/>
      <c r="N6487" s="8"/>
      <c r="O6487" s="8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44"/>
      <c r="N6488" s="8"/>
      <c r="O6488" s="8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44"/>
      <c r="N6489" s="8"/>
      <c r="O6489" s="8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44"/>
      <c r="N6490" s="8"/>
      <c r="O6490" s="8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44"/>
      <c r="N6491" s="8"/>
      <c r="O6491" s="8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44"/>
      <c r="N6492" s="8"/>
      <c r="O6492" s="8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44"/>
      <c r="N6493" s="8"/>
      <c r="O6493" s="8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44"/>
      <c r="N6494" s="8"/>
      <c r="O6494" s="8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44"/>
      <c r="N6495" s="8"/>
      <c r="O6495" s="8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44"/>
      <c r="N6496" s="8"/>
      <c r="O6496" s="8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44"/>
      <c r="N6497" s="8"/>
      <c r="O6497" s="8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44"/>
      <c r="N6498" s="8"/>
      <c r="O6498" s="8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44"/>
      <c r="N6499" s="8"/>
      <c r="O6499" s="8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44"/>
      <c r="N6500" s="8"/>
      <c r="O6500" s="8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44"/>
      <c r="N6501" s="8"/>
      <c r="O6501" s="8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44"/>
      <c r="N6502" s="8"/>
      <c r="O6502" s="8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44"/>
      <c r="N6503" s="8"/>
      <c r="O6503" s="8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44"/>
      <c r="N6504" s="8"/>
      <c r="O6504" s="8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44"/>
      <c r="N6505" s="8"/>
      <c r="O6505" s="8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44"/>
      <c r="N6506" s="8"/>
      <c r="O6506" s="8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44"/>
      <c r="N6507" s="8"/>
      <c r="O6507" s="8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44"/>
      <c r="N6508" s="8"/>
      <c r="O6508" s="8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44"/>
      <c r="N6509" s="8"/>
      <c r="O6509" s="8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44"/>
      <c r="N6510" s="8"/>
      <c r="O6510" s="8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44"/>
      <c r="N6511" s="8"/>
      <c r="O6511" s="8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44"/>
      <c r="N6512" s="8"/>
      <c r="O6512" s="8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44"/>
      <c r="N6513" s="8"/>
      <c r="O6513" s="8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44"/>
      <c r="N6514" s="8"/>
      <c r="O6514" s="8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44"/>
      <c r="N6515" s="8"/>
      <c r="O6515" s="8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44"/>
      <c r="N6516" s="8"/>
      <c r="O6516" s="8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44"/>
      <c r="N6517" s="8"/>
      <c r="O6517" s="8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44"/>
      <c r="N6518" s="8"/>
      <c r="O6518" s="8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44"/>
      <c r="N6519" s="8"/>
      <c r="O6519" s="8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44"/>
      <c r="N6520" s="8"/>
      <c r="O6520" s="8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44"/>
      <c r="N6521" s="8"/>
      <c r="O6521" s="8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44"/>
      <c r="N6522" s="8"/>
      <c r="O6522" s="8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44"/>
      <c r="N6523" s="8"/>
      <c r="O6523" s="8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44"/>
      <c r="N6524" s="8"/>
      <c r="O6524" s="8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44"/>
      <c r="N6525" s="8"/>
      <c r="O6525" s="8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44"/>
      <c r="N6526" s="8"/>
      <c r="O6526" s="8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44"/>
      <c r="N6527" s="8"/>
      <c r="O6527" s="8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44"/>
      <c r="N6528" s="8"/>
      <c r="O6528" s="8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44"/>
      <c r="N6529" s="8"/>
      <c r="O6529" s="8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44"/>
      <c r="N6530" s="8"/>
      <c r="O6530" s="8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44"/>
      <c r="N6531" s="8"/>
      <c r="O6531" s="8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44"/>
      <c r="N6532" s="8"/>
      <c r="O6532" s="8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44"/>
      <c r="N6533" s="8"/>
      <c r="O6533" s="8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44"/>
      <c r="N6534" s="8"/>
      <c r="O6534" s="8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44"/>
      <c r="N6535" s="8"/>
      <c r="O6535" s="8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44"/>
      <c r="N6536" s="8"/>
      <c r="O6536" s="8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44"/>
      <c r="N6537" s="8"/>
      <c r="O6537" s="8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44"/>
      <c r="N6538" s="8"/>
      <c r="O6538" s="8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44"/>
      <c r="N6539" s="8"/>
      <c r="O6539" s="8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44"/>
      <c r="N6540" s="8"/>
      <c r="O6540" s="8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44"/>
      <c r="N6541" s="8"/>
      <c r="O6541" s="8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44"/>
      <c r="N6542" s="8"/>
      <c r="O6542" s="8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44"/>
      <c r="N6543" s="8"/>
      <c r="O6543" s="8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44"/>
      <c r="N6544" s="8"/>
      <c r="O6544" s="8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44"/>
      <c r="N6545" s="8"/>
      <c r="O6545" s="8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44"/>
      <c r="N6546" s="8"/>
      <c r="O6546" s="8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44"/>
      <c r="N6547" s="8"/>
      <c r="O6547" s="8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44"/>
      <c r="N6548" s="8"/>
      <c r="O6548" s="8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44"/>
      <c r="N6549" s="8"/>
      <c r="O6549" s="8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44"/>
      <c r="N6550" s="8"/>
      <c r="O6550" s="8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44"/>
      <c r="N6551" s="8"/>
      <c r="O6551" s="8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44"/>
      <c r="N6552" s="8"/>
      <c r="O6552" s="8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44"/>
      <c r="N6553" s="8"/>
      <c r="O6553" s="8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44"/>
      <c r="N6554" s="8"/>
      <c r="O6554" s="8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44"/>
      <c r="N6555" s="8"/>
      <c r="O6555" s="8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44"/>
      <c r="N6556" s="8"/>
      <c r="O6556" s="8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44"/>
      <c r="N6557" s="8"/>
      <c r="O6557" s="8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44"/>
      <c r="N6558" s="8"/>
      <c r="O6558" s="8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44"/>
      <c r="N6559" s="8"/>
      <c r="O6559" s="8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44"/>
      <c r="N6560" s="8"/>
      <c r="O6560" s="8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44"/>
      <c r="N6561" s="8"/>
      <c r="O6561" s="8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44"/>
      <c r="N6562" s="8"/>
      <c r="O6562" s="8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44"/>
      <c r="N6563" s="8"/>
      <c r="O6563" s="8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44"/>
      <c r="N6564" s="8"/>
      <c r="O6564" s="8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44"/>
      <c r="N6565" s="8"/>
      <c r="O6565" s="8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44"/>
      <c r="N6566" s="8"/>
      <c r="O6566" s="8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44"/>
      <c r="N6567" s="8"/>
      <c r="O6567" s="8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44"/>
      <c r="N6568" s="8"/>
      <c r="O6568" s="8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44"/>
      <c r="N6569" s="8"/>
      <c r="O6569" s="8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44"/>
      <c r="N6570" s="8"/>
      <c r="O6570" s="8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44"/>
      <c r="N6571" s="8"/>
      <c r="O6571" s="8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44"/>
      <c r="N6572" s="8"/>
      <c r="O6572" s="8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44"/>
      <c r="N6573" s="8"/>
      <c r="O6573" s="8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44"/>
      <c r="N6574" s="8"/>
      <c r="O6574" s="8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44"/>
      <c r="N6575" s="8"/>
      <c r="O6575" s="8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44"/>
      <c r="N6576" s="8"/>
      <c r="O6576" s="8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44"/>
      <c r="N6577" s="8"/>
      <c r="O6577" s="8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44"/>
      <c r="N6578" s="8"/>
      <c r="O6578" s="8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44"/>
      <c r="N6579" s="8"/>
      <c r="O6579" s="8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44"/>
      <c r="N6580" s="8"/>
      <c r="O6580" s="8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44"/>
      <c r="N6581" s="8"/>
      <c r="O6581" s="8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44"/>
      <c r="N6582" s="8"/>
      <c r="O6582" s="8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44"/>
      <c r="N6583" s="8"/>
      <c r="O6583" s="8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44"/>
      <c r="N6584" s="8"/>
      <c r="O6584" s="8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44"/>
      <c r="N6585" s="8"/>
      <c r="O6585" s="8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44"/>
      <c r="N6586" s="8"/>
      <c r="O6586" s="8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44"/>
      <c r="N6587" s="8"/>
      <c r="O6587" s="8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44"/>
      <c r="N6588" s="8"/>
      <c r="O6588" s="8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44"/>
      <c r="N6589" s="8"/>
      <c r="O6589" s="8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44"/>
      <c r="N6590" s="8"/>
      <c r="O6590" s="8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44"/>
      <c r="N6591" s="8"/>
      <c r="O6591" s="8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44"/>
      <c r="N6592" s="8"/>
      <c r="O6592" s="8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44"/>
      <c r="N6593" s="8"/>
      <c r="O6593" s="8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44"/>
      <c r="N6594" s="8"/>
      <c r="O6594" s="8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44"/>
      <c r="N6595" s="8"/>
      <c r="O6595" s="8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44"/>
      <c r="N6596" s="8"/>
      <c r="O6596" s="8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44"/>
      <c r="N6597" s="8"/>
      <c r="O6597" s="8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44"/>
      <c r="N6598" s="8"/>
      <c r="O6598" s="8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44"/>
      <c r="N6599" s="8"/>
      <c r="O6599" s="8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44"/>
      <c r="N6600" s="8"/>
      <c r="O6600" s="8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44"/>
      <c r="N6601" s="8"/>
      <c r="O6601" s="8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44"/>
      <c r="N6602" s="8"/>
      <c r="O6602" s="8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44"/>
      <c r="N6603" s="8"/>
      <c r="O6603" s="8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44"/>
      <c r="N6604" s="8"/>
      <c r="O6604" s="8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44"/>
      <c r="N6605" s="8"/>
      <c r="O6605" s="8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44"/>
      <c r="N6606" s="8"/>
      <c r="O6606" s="8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44"/>
      <c r="N6607" s="8"/>
      <c r="O6607" s="8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44"/>
      <c r="N6608" s="8"/>
      <c r="O6608" s="8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44"/>
      <c r="N6609" s="8"/>
      <c r="O6609" s="8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44"/>
      <c r="N6610" s="8"/>
      <c r="O6610" s="8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44"/>
      <c r="N6611" s="8"/>
      <c r="O6611" s="8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44"/>
      <c r="N6612" s="8"/>
      <c r="O6612" s="8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44"/>
      <c r="N6613" s="8"/>
      <c r="O6613" s="8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44"/>
      <c r="N6614" s="8"/>
      <c r="O6614" s="8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44"/>
      <c r="N6615" s="8"/>
      <c r="O6615" s="8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44"/>
      <c r="N6616" s="8"/>
      <c r="O6616" s="8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44"/>
      <c r="N6617" s="8"/>
      <c r="O6617" s="8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44"/>
      <c r="N6618" s="8"/>
      <c r="O6618" s="8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44"/>
      <c r="N6619" s="8"/>
      <c r="O6619" s="8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44"/>
      <c r="N6620" s="8"/>
      <c r="O6620" s="8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44"/>
      <c r="N6621" s="8"/>
      <c r="O6621" s="8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44"/>
      <c r="N6622" s="8"/>
      <c r="O6622" s="8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44"/>
      <c r="N6623" s="8"/>
      <c r="O6623" s="8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44"/>
      <c r="N6624" s="8"/>
      <c r="O6624" s="8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44"/>
      <c r="N6625" s="8"/>
      <c r="O6625" s="8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44"/>
      <c r="N6626" s="8"/>
      <c r="O6626" s="8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44"/>
      <c r="N6627" s="8"/>
      <c r="O6627" s="8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44"/>
      <c r="N6628" s="8"/>
      <c r="O6628" s="8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44"/>
      <c r="N6629" s="8"/>
      <c r="O6629" s="8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44"/>
      <c r="N6630" s="8"/>
      <c r="O6630" s="8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44"/>
      <c r="N6631" s="8"/>
      <c r="O6631" s="8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44"/>
      <c r="N6632" s="8"/>
      <c r="O6632" s="8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44"/>
      <c r="N6633" s="8"/>
      <c r="O6633" s="8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44"/>
      <c r="N6634" s="8"/>
      <c r="O6634" s="8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44"/>
      <c r="N6635" s="8"/>
      <c r="O6635" s="8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44"/>
      <c r="N6636" s="8"/>
      <c r="O6636" s="8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44"/>
      <c r="N6637" s="8"/>
      <c r="O6637" s="8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44"/>
      <c r="N6638" s="8"/>
      <c r="O6638" s="8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44"/>
      <c r="N6639" s="8"/>
      <c r="O6639" s="8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44"/>
      <c r="N6640" s="8"/>
      <c r="O6640" s="8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44"/>
      <c r="N6641" s="8"/>
      <c r="O6641" s="8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44"/>
      <c r="N6642" s="8"/>
      <c r="O6642" s="8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44"/>
      <c r="N6643" s="8"/>
      <c r="O6643" s="8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44"/>
      <c r="N6644" s="8"/>
      <c r="O6644" s="8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44"/>
      <c r="N6645" s="8"/>
      <c r="O6645" s="8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44"/>
      <c r="N6646" s="8"/>
      <c r="O6646" s="8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44"/>
      <c r="N6647" s="8"/>
      <c r="O6647" s="8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44"/>
      <c r="N6648" s="8"/>
      <c r="O6648" s="8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44"/>
      <c r="N6649" s="8"/>
      <c r="O6649" s="8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44"/>
      <c r="N6650" s="8"/>
      <c r="O6650" s="8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44"/>
      <c r="N6651" s="8"/>
      <c r="O6651" s="8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44"/>
      <c r="N6652" s="8"/>
      <c r="O6652" s="8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44"/>
      <c r="N6653" s="8"/>
      <c r="O6653" s="8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44"/>
      <c r="N6654" s="8"/>
      <c r="O6654" s="8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44"/>
      <c r="N6655" s="8"/>
      <c r="O6655" s="8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44"/>
      <c r="N6656" s="8"/>
      <c r="O6656" s="8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44"/>
      <c r="N6657" s="8"/>
      <c r="O6657" s="8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44"/>
      <c r="N6658" s="8"/>
      <c r="O6658" s="8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44"/>
      <c r="N6659" s="8"/>
      <c r="O6659" s="8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44"/>
      <c r="N6660" s="8"/>
      <c r="O6660" s="8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44"/>
      <c r="N6661" s="8"/>
      <c r="O6661" s="8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44"/>
      <c r="N6662" s="8"/>
      <c r="O6662" s="8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44"/>
      <c r="N6663" s="8"/>
      <c r="O6663" s="8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44"/>
      <c r="N6664" s="8"/>
      <c r="O6664" s="8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44"/>
      <c r="N6665" s="8"/>
      <c r="O6665" s="8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44"/>
      <c r="N6666" s="8"/>
      <c r="O6666" s="8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44"/>
      <c r="N6667" s="8"/>
      <c r="O6667" s="8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44"/>
      <c r="N6668" s="8"/>
      <c r="O6668" s="8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44"/>
      <c r="N6669" s="8"/>
      <c r="O6669" s="8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44"/>
      <c r="N6670" s="8"/>
      <c r="O6670" s="8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44"/>
      <c r="N6671" s="8"/>
      <c r="O6671" s="8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44"/>
      <c r="N6672" s="8"/>
      <c r="O6672" s="8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44"/>
      <c r="N6673" s="8"/>
      <c r="O6673" s="8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44"/>
      <c r="N6674" s="8"/>
      <c r="O6674" s="8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44"/>
      <c r="N6675" s="8"/>
      <c r="O6675" s="8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44"/>
      <c r="N6676" s="8"/>
      <c r="O6676" s="8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44"/>
      <c r="N6677" s="8"/>
      <c r="O6677" s="8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44"/>
      <c r="N6678" s="8"/>
      <c r="O6678" s="8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44"/>
      <c r="N6679" s="8"/>
      <c r="O6679" s="8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44"/>
      <c r="N6680" s="8"/>
      <c r="O6680" s="8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44"/>
      <c r="N6681" s="8"/>
      <c r="O6681" s="8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44"/>
      <c r="N6682" s="8"/>
      <c r="O6682" s="8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44"/>
      <c r="N6683" s="8"/>
      <c r="O6683" s="8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44"/>
      <c r="N6684" s="8"/>
      <c r="O6684" s="8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44"/>
      <c r="N6685" s="8"/>
      <c r="O6685" s="8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44"/>
      <c r="N6686" s="8"/>
      <c r="O6686" s="8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44"/>
      <c r="N6687" s="8"/>
      <c r="O6687" s="8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44"/>
      <c r="N6688" s="8"/>
      <c r="O6688" s="8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44"/>
      <c r="N6689" s="8"/>
      <c r="O6689" s="8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44"/>
      <c r="N6690" s="8"/>
      <c r="O6690" s="8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44"/>
      <c r="N6691" s="8"/>
      <c r="O6691" s="8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44"/>
      <c r="N6692" s="8"/>
      <c r="O6692" s="8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44"/>
      <c r="N6693" s="8"/>
      <c r="O6693" s="8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44"/>
      <c r="N6694" s="8"/>
      <c r="O6694" s="8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44"/>
      <c r="N6695" s="8"/>
      <c r="O6695" s="8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44"/>
      <c r="N6696" s="8"/>
      <c r="O6696" s="8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44"/>
      <c r="N6697" s="8"/>
      <c r="O6697" s="8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44"/>
      <c r="N6698" s="8"/>
      <c r="O6698" s="8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44"/>
      <c r="N6699" s="8"/>
      <c r="O6699" s="8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44"/>
      <c r="N6700" s="8"/>
      <c r="O6700" s="8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44"/>
      <c r="N6701" s="8"/>
      <c r="O6701" s="8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44"/>
      <c r="N6702" s="8"/>
      <c r="O6702" s="8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44"/>
      <c r="N6703" s="8"/>
      <c r="O6703" s="8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44"/>
      <c r="N6704" s="8"/>
      <c r="O6704" s="8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44"/>
      <c r="N6705" s="8"/>
      <c r="O6705" s="8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44"/>
      <c r="N6706" s="8"/>
      <c r="O6706" s="8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44"/>
      <c r="N6707" s="8"/>
      <c r="O6707" s="8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44"/>
      <c r="N6708" s="8"/>
      <c r="O6708" s="8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44"/>
      <c r="N6709" s="8"/>
      <c r="O6709" s="8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44"/>
      <c r="N6710" s="8"/>
      <c r="O6710" s="8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44"/>
      <c r="N6711" s="8"/>
      <c r="O6711" s="8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44"/>
      <c r="N6712" s="8"/>
      <c r="O6712" s="8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44"/>
      <c r="N6713" s="8"/>
      <c r="O6713" s="8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44"/>
      <c r="N6714" s="8"/>
      <c r="O6714" s="8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44"/>
      <c r="N6715" s="8"/>
      <c r="O6715" s="8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44"/>
      <c r="N6716" s="8"/>
      <c r="O6716" s="8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44"/>
      <c r="N6717" s="8"/>
      <c r="O6717" s="8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44"/>
      <c r="N6718" s="8"/>
      <c r="O6718" s="8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44"/>
      <c r="N6719" s="8"/>
      <c r="O6719" s="8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44"/>
      <c r="N6720" s="8"/>
      <c r="O6720" s="8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44"/>
      <c r="N6721" s="8"/>
      <c r="O6721" s="8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44"/>
      <c r="N6722" s="8"/>
      <c r="O6722" s="8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44"/>
      <c r="N6723" s="8"/>
      <c r="O6723" s="8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44"/>
      <c r="N6724" s="8"/>
      <c r="O6724" s="8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44"/>
      <c r="N6725" s="8"/>
      <c r="O6725" s="8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44"/>
      <c r="N6726" s="8"/>
      <c r="O6726" s="8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44"/>
      <c r="N6727" s="8"/>
      <c r="O6727" s="8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44"/>
      <c r="N6728" s="8"/>
      <c r="O6728" s="8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44"/>
      <c r="N6729" s="8"/>
      <c r="O6729" s="8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44"/>
      <c r="N6730" s="8"/>
      <c r="O6730" s="8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44"/>
      <c r="N6731" s="8"/>
      <c r="O6731" s="8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44"/>
      <c r="N6732" s="8"/>
      <c r="O6732" s="8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44"/>
      <c r="N6733" s="8"/>
      <c r="O6733" s="8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44"/>
      <c r="N6734" s="8"/>
      <c r="O6734" s="8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44"/>
      <c r="N6735" s="8"/>
      <c r="O6735" s="8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44"/>
      <c r="N6736" s="8"/>
      <c r="O6736" s="8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44"/>
      <c r="N6737" s="8"/>
      <c r="O6737" s="8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44"/>
      <c r="N6738" s="8"/>
      <c r="O6738" s="8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44"/>
      <c r="N6739" s="8"/>
      <c r="O6739" s="8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44"/>
      <c r="N6740" s="8"/>
      <c r="O6740" s="8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44"/>
      <c r="N6741" s="8"/>
      <c r="O6741" s="8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44"/>
      <c r="N6742" s="8"/>
      <c r="O6742" s="8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44"/>
      <c r="N6743" s="8"/>
      <c r="O6743" s="8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44"/>
      <c r="N6744" s="8"/>
      <c r="O6744" s="8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44"/>
      <c r="N6745" s="8"/>
      <c r="O6745" s="8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44"/>
      <c r="N6746" s="8"/>
      <c r="O6746" s="8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44"/>
      <c r="N6747" s="8"/>
      <c r="O6747" s="8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44"/>
      <c r="N6748" s="8"/>
      <c r="O6748" s="8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44"/>
      <c r="N6749" s="8"/>
      <c r="O6749" s="8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44"/>
      <c r="N6750" s="8"/>
      <c r="O6750" s="8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44"/>
      <c r="N6751" s="8"/>
      <c r="O6751" s="8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44"/>
      <c r="N6752" s="8"/>
      <c r="O6752" s="8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44"/>
      <c r="N6753" s="8"/>
      <c r="O6753" s="8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44"/>
      <c r="N6754" s="8"/>
      <c r="O6754" s="8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44"/>
      <c r="N6755" s="8"/>
      <c r="O6755" s="8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44"/>
      <c r="N6756" s="8"/>
      <c r="O6756" s="8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44"/>
      <c r="N6757" s="8"/>
      <c r="O6757" s="8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44"/>
      <c r="N6758" s="8"/>
      <c r="O6758" s="8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44"/>
      <c r="N6759" s="8"/>
      <c r="O6759" s="8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44"/>
      <c r="N6760" s="8"/>
      <c r="O6760" s="8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44"/>
      <c r="N6761" s="8"/>
      <c r="O6761" s="8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44"/>
      <c r="N6762" s="8"/>
      <c r="O6762" s="8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44"/>
      <c r="N6763" s="8"/>
      <c r="O6763" s="8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44"/>
      <c r="N6764" s="8"/>
      <c r="O6764" s="8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44"/>
      <c r="N6765" s="8"/>
      <c r="O6765" s="8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44"/>
      <c r="N6766" s="8"/>
      <c r="O6766" s="8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44"/>
      <c r="N6767" s="8"/>
      <c r="O6767" s="8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44"/>
      <c r="N6768" s="8"/>
      <c r="O6768" s="8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44"/>
      <c r="N6769" s="8"/>
      <c r="O6769" s="8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44"/>
      <c r="N6770" s="8"/>
      <c r="O6770" s="8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44"/>
      <c r="N6771" s="8"/>
      <c r="O6771" s="8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44"/>
      <c r="N6772" s="8"/>
      <c r="O6772" s="8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44"/>
      <c r="N6773" s="8"/>
      <c r="O6773" s="8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44"/>
      <c r="N6774" s="8"/>
      <c r="O6774" s="8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44"/>
      <c r="N6775" s="8"/>
      <c r="O6775" s="8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44"/>
      <c r="N6776" s="8"/>
      <c r="O6776" s="8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44"/>
      <c r="N6777" s="8"/>
      <c r="O6777" s="8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44"/>
      <c r="N6778" s="8"/>
      <c r="O6778" s="8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44"/>
      <c r="N6779" s="8"/>
      <c r="O6779" s="8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44"/>
      <c r="N6780" s="8"/>
      <c r="O6780" s="8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44"/>
      <c r="N6781" s="8"/>
      <c r="O6781" s="8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44"/>
      <c r="N6782" s="8"/>
      <c r="O6782" s="8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44"/>
      <c r="N6783" s="8"/>
      <c r="O6783" s="8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44"/>
      <c r="N6784" s="8"/>
      <c r="O6784" s="8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44"/>
      <c r="N6785" s="8"/>
      <c r="O6785" s="8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44"/>
      <c r="N6786" s="8"/>
      <c r="O6786" s="8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44"/>
      <c r="N6787" s="8"/>
      <c r="O6787" s="8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44"/>
      <c r="N6788" s="8"/>
      <c r="O6788" s="8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44"/>
      <c r="N6789" s="8"/>
      <c r="O6789" s="8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44"/>
      <c r="N6790" s="8"/>
      <c r="O6790" s="8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44"/>
      <c r="N6791" s="8"/>
      <c r="O6791" s="8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44"/>
      <c r="N6792" s="8"/>
      <c r="O6792" s="8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44"/>
      <c r="N6793" s="8"/>
      <c r="O6793" s="8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44"/>
      <c r="N6794" s="8"/>
      <c r="O6794" s="8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44"/>
      <c r="N6795" s="8"/>
      <c r="O6795" s="8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44"/>
      <c r="N6796" s="8"/>
      <c r="O6796" s="8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44"/>
      <c r="N6797" s="8"/>
      <c r="O6797" s="8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44"/>
      <c r="N6798" s="8"/>
      <c r="O6798" s="8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44"/>
      <c r="N6799" s="8"/>
      <c r="O6799" s="8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44"/>
      <c r="N6800" s="8"/>
      <c r="O6800" s="8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44"/>
      <c r="N6801" s="8"/>
      <c r="O6801" s="8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44"/>
      <c r="N6802" s="8"/>
      <c r="O6802" s="8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44"/>
      <c r="N6803" s="8"/>
      <c r="O6803" s="8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44"/>
      <c r="N6804" s="8"/>
      <c r="O6804" s="8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44"/>
      <c r="N6805" s="8"/>
      <c r="O6805" s="8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44"/>
      <c r="N6806" s="8"/>
      <c r="O6806" s="8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44"/>
      <c r="N6807" s="8"/>
      <c r="O6807" s="8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44"/>
      <c r="N6808" s="8"/>
      <c r="O6808" s="8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44"/>
      <c r="N6809" s="8"/>
      <c r="O6809" s="8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44"/>
      <c r="N6810" s="8"/>
      <c r="O6810" s="8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44"/>
      <c r="N6811" s="8"/>
      <c r="O6811" s="8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44"/>
      <c r="N6812" s="8"/>
      <c r="O6812" s="8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44"/>
      <c r="N6813" s="8"/>
      <c r="O6813" s="8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44"/>
      <c r="N6814" s="8"/>
      <c r="O6814" s="8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44"/>
      <c r="N6815" s="8"/>
      <c r="O6815" s="8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44"/>
      <c r="N6816" s="8"/>
      <c r="O6816" s="8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44"/>
      <c r="N6817" s="8"/>
      <c r="O6817" s="8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44"/>
      <c r="N6818" s="8"/>
      <c r="O6818" s="8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44"/>
      <c r="N6819" s="8"/>
      <c r="O6819" s="8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44"/>
      <c r="N6820" s="8"/>
      <c r="O6820" s="8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44"/>
      <c r="N6821" s="8"/>
      <c r="O6821" s="8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44"/>
      <c r="N6822" s="8"/>
      <c r="O6822" s="8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44"/>
      <c r="N6823" s="8"/>
      <c r="O6823" s="8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44"/>
      <c r="N6824" s="8"/>
      <c r="O6824" s="8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44"/>
      <c r="N6825" s="8"/>
      <c r="O6825" s="8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44"/>
      <c r="N6826" s="8"/>
      <c r="O6826" s="8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44"/>
      <c r="N6827" s="8"/>
      <c r="O6827" s="8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44"/>
      <c r="N6828" s="8"/>
      <c r="O6828" s="8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44"/>
      <c r="N6829" s="8"/>
      <c r="O6829" s="8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44"/>
      <c r="N6830" s="8"/>
      <c r="O6830" s="8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44"/>
      <c r="N6831" s="8"/>
      <c r="O6831" s="8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44"/>
      <c r="N6832" s="8"/>
      <c r="O6832" s="8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44"/>
      <c r="N6833" s="8"/>
      <c r="O6833" s="8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44"/>
      <c r="N6834" s="8"/>
      <c r="O6834" s="8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44"/>
      <c r="N6835" s="8"/>
      <c r="O6835" s="8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44"/>
      <c r="N6836" s="8"/>
      <c r="O6836" s="8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44"/>
      <c r="N6837" s="8"/>
      <c r="O6837" s="8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44"/>
      <c r="N6838" s="8"/>
      <c r="O6838" s="8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44"/>
      <c r="N6839" s="8"/>
      <c r="O6839" s="8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44"/>
      <c r="N6840" s="8"/>
      <c r="O6840" s="8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44"/>
      <c r="N6841" s="8"/>
      <c r="O6841" s="8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44"/>
      <c r="N6842" s="8"/>
      <c r="O6842" s="8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44"/>
      <c r="N6843" s="8"/>
      <c r="O6843" s="8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44"/>
      <c r="N6844" s="8"/>
      <c r="O6844" s="8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44"/>
      <c r="N6845" s="8"/>
      <c r="O6845" s="8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44"/>
      <c r="N6846" s="8"/>
      <c r="O6846" s="8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44"/>
      <c r="N6847" s="8"/>
      <c r="O6847" s="8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44"/>
      <c r="N6848" s="8"/>
      <c r="O6848" s="8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44"/>
      <c r="N6849" s="8"/>
      <c r="O6849" s="8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44"/>
      <c r="N6850" s="8"/>
      <c r="O6850" s="8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44"/>
      <c r="N6851" s="8"/>
      <c r="O6851" s="8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44"/>
      <c r="N6852" s="8"/>
      <c r="O6852" s="8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44"/>
      <c r="N6853" s="8"/>
      <c r="O6853" s="8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44"/>
      <c r="N6854" s="8"/>
      <c r="O6854" s="8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44"/>
      <c r="N6855" s="8"/>
      <c r="O6855" s="8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44"/>
      <c r="N6856" s="8"/>
      <c r="O6856" s="8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44"/>
      <c r="N6857" s="8"/>
      <c r="O6857" s="8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44"/>
      <c r="N6858" s="8"/>
      <c r="O6858" s="8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44"/>
      <c r="N6859" s="8"/>
      <c r="O6859" s="8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44"/>
      <c r="N6860" s="8"/>
      <c r="O6860" s="8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44"/>
      <c r="N6861" s="8"/>
      <c r="O6861" s="8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44"/>
      <c r="N6862" s="8"/>
      <c r="O6862" s="8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44"/>
      <c r="N6863" s="8"/>
      <c r="O6863" s="8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44"/>
      <c r="N6864" s="8"/>
      <c r="O6864" s="8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44"/>
      <c r="N6865" s="8"/>
      <c r="O6865" s="8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44"/>
      <c r="N6866" s="8"/>
      <c r="O6866" s="8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44"/>
      <c r="N6867" s="8"/>
      <c r="O6867" s="8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44"/>
      <c r="N6868" s="8"/>
      <c r="O6868" s="8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44"/>
      <c r="N6869" s="8"/>
      <c r="O6869" s="8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44"/>
      <c r="N6870" s="8"/>
      <c r="O6870" s="8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44"/>
      <c r="N6871" s="8"/>
      <c r="O6871" s="8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44"/>
      <c r="N6872" s="8"/>
      <c r="O6872" s="8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44"/>
      <c r="N6873" s="8"/>
      <c r="O6873" s="8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44"/>
      <c r="N6874" s="8"/>
      <c r="O6874" s="8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44"/>
      <c r="N6875" s="8"/>
      <c r="O6875" s="8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44"/>
      <c r="N6876" s="8"/>
      <c r="O6876" s="8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44"/>
      <c r="N6877" s="8"/>
      <c r="O6877" s="8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44"/>
      <c r="N6878" s="8"/>
      <c r="O6878" s="8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44"/>
      <c r="N6879" s="8"/>
      <c r="O6879" s="8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44"/>
      <c r="N6880" s="8"/>
      <c r="O6880" s="8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44"/>
      <c r="N6881" s="8"/>
      <c r="O6881" s="8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44"/>
      <c r="N6882" s="8"/>
      <c r="O6882" s="8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44"/>
      <c r="N6883" s="8"/>
      <c r="O6883" s="8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44"/>
      <c r="N6884" s="8"/>
      <c r="O6884" s="8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44"/>
      <c r="N6885" s="8"/>
      <c r="O6885" s="8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44"/>
      <c r="N6886" s="8"/>
      <c r="O6886" s="8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44"/>
      <c r="N6887" s="8"/>
      <c r="O6887" s="8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44"/>
      <c r="N6888" s="8"/>
      <c r="O6888" s="8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44"/>
      <c r="N6889" s="8"/>
      <c r="O6889" s="8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44"/>
      <c r="N6890" s="8"/>
      <c r="O6890" s="8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44"/>
      <c r="N6891" s="8"/>
      <c r="O6891" s="8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44"/>
      <c r="N6892" s="8"/>
      <c r="O6892" s="8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44"/>
      <c r="N6893" s="8"/>
      <c r="O6893" s="8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44"/>
      <c r="N6894" s="8"/>
      <c r="O6894" s="8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44"/>
      <c r="N6895" s="8"/>
      <c r="O6895" s="8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44"/>
      <c r="N6896" s="8"/>
      <c r="O6896" s="8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44"/>
      <c r="N6897" s="8"/>
      <c r="O6897" s="8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44"/>
      <c r="N6898" s="8"/>
      <c r="O6898" s="8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44"/>
      <c r="N6899" s="8"/>
      <c r="O6899" s="8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44"/>
      <c r="N6900" s="8"/>
      <c r="O6900" s="8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44"/>
      <c r="N6901" s="8"/>
      <c r="O6901" s="8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44"/>
      <c r="N6902" s="8"/>
      <c r="O6902" s="8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44"/>
      <c r="N6903" s="8"/>
      <c r="O6903" s="8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44"/>
      <c r="N6904" s="8"/>
      <c r="O6904" s="8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44"/>
      <c r="N6905" s="8"/>
      <c r="O6905" s="8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44"/>
      <c r="N6906" s="8"/>
      <c r="O6906" s="8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44"/>
      <c r="N6907" s="8"/>
      <c r="O6907" s="8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44"/>
      <c r="N6908" s="8"/>
      <c r="O6908" s="8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44"/>
      <c r="N6909" s="8"/>
      <c r="O6909" s="8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44"/>
      <c r="N6910" s="8"/>
      <c r="O6910" s="8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44"/>
      <c r="N6911" s="8"/>
      <c r="O6911" s="8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44"/>
      <c r="N6912" s="8"/>
      <c r="O6912" s="8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44"/>
      <c r="N6913" s="8"/>
      <c r="O6913" s="8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44"/>
      <c r="N6914" s="8"/>
      <c r="O6914" s="8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44"/>
      <c r="N6915" s="8"/>
      <c r="O6915" s="8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44"/>
      <c r="N6916" s="8"/>
      <c r="O6916" s="8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44"/>
      <c r="N6917" s="8"/>
      <c r="O6917" s="8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44"/>
      <c r="N6918" s="8"/>
      <c r="O6918" s="8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44"/>
      <c r="N6919" s="8"/>
      <c r="O6919" s="8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44"/>
      <c r="N6920" s="8"/>
      <c r="O6920" s="8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44"/>
      <c r="N6921" s="8"/>
      <c r="O6921" s="8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44"/>
      <c r="N6922" s="8"/>
      <c r="O6922" s="8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44"/>
      <c r="N6923" s="8"/>
      <c r="O6923" s="8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44"/>
      <c r="N6924" s="8"/>
      <c r="O6924" s="8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44"/>
      <c r="N6925" s="8"/>
      <c r="O6925" s="8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44"/>
      <c r="N6926" s="8"/>
      <c r="O6926" s="8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44"/>
      <c r="N6927" s="8"/>
      <c r="O6927" s="8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44"/>
      <c r="N6928" s="8"/>
      <c r="O6928" s="8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44"/>
      <c r="N6929" s="8"/>
      <c r="O6929" s="8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44"/>
      <c r="N6930" s="8"/>
      <c r="O6930" s="8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44"/>
      <c r="N6931" s="8"/>
      <c r="O6931" s="8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44"/>
      <c r="N6932" s="8"/>
      <c r="O6932" s="8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44"/>
      <c r="N6933" s="8"/>
      <c r="O6933" s="8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44"/>
      <c r="N6934" s="8"/>
      <c r="O6934" s="8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44"/>
      <c r="N6935" s="8"/>
      <c r="O6935" s="8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44"/>
      <c r="N6936" s="8"/>
      <c r="O6936" s="8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44"/>
      <c r="N6937" s="8"/>
      <c r="O6937" s="8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44"/>
      <c r="N6938" s="8"/>
      <c r="O6938" s="8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44"/>
      <c r="N6939" s="8"/>
      <c r="O6939" s="8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44"/>
      <c r="N6940" s="8"/>
      <c r="O6940" s="8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44"/>
      <c r="N6941" s="8"/>
      <c r="O6941" s="8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44"/>
      <c r="N6942" s="8"/>
      <c r="O6942" s="8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44"/>
      <c r="N6943" s="8"/>
      <c r="O6943" s="8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44"/>
      <c r="N6944" s="8"/>
      <c r="O6944" s="8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44"/>
      <c r="N6945" s="8"/>
      <c r="O6945" s="8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44"/>
      <c r="N6946" s="8"/>
      <c r="O6946" s="8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44"/>
      <c r="N6947" s="8"/>
      <c r="O6947" s="8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44"/>
      <c r="N6948" s="8"/>
      <c r="O6948" s="8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44"/>
      <c r="N6949" s="8"/>
      <c r="O6949" s="8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44"/>
      <c r="N6950" s="8"/>
      <c r="O6950" s="8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44"/>
      <c r="N6951" s="8"/>
      <c r="O6951" s="8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44"/>
      <c r="N6952" s="8"/>
      <c r="O6952" s="8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44"/>
      <c r="N6953" s="8"/>
      <c r="O6953" s="8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44"/>
      <c r="N6954" s="8"/>
      <c r="O6954" s="8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44"/>
      <c r="N6955" s="8"/>
      <c r="O6955" s="8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44"/>
      <c r="N6956" s="8"/>
      <c r="O6956" s="8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44"/>
      <c r="N6957" s="8"/>
      <c r="O6957" s="8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44"/>
      <c r="N6958" s="8"/>
      <c r="O6958" s="8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44"/>
      <c r="N6959" s="8"/>
      <c r="O6959" s="8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44"/>
      <c r="N6960" s="8"/>
      <c r="O6960" s="8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44"/>
      <c r="N6961" s="8"/>
      <c r="O6961" s="8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44"/>
      <c r="N6962" s="8"/>
      <c r="O6962" s="8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44"/>
      <c r="N6963" s="8"/>
      <c r="O6963" s="8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44"/>
      <c r="N6964" s="8"/>
      <c r="O6964" s="8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44"/>
      <c r="N6965" s="8"/>
      <c r="O6965" s="8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44"/>
      <c r="N6966" s="8"/>
      <c r="O6966" s="8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44"/>
      <c r="N6967" s="8"/>
      <c r="O6967" s="8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44"/>
      <c r="N6968" s="8"/>
      <c r="O6968" s="8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44"/>
      <c r="N6969" s="8"/>
      <c r="O6969" s="8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44"/>
      <c r="N6970" s="8"/>
      <c r="O6970" s="8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44"/>
      <c r="N6971" s="8"/>
      <c r="O6971" s="8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44"/>
      <c r="N6972" s="8"/>
      <c r="O6972" s="8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44"/>
      <c r="N6973" s="8"/>
      <c r="O6973" s="8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44"/>
      <c r="N6974" s="8"/>
      <c r="O6974" s="8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44"/>
      <c r="N6975" s="8"/>
      <c r="O6975" s="8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44"/>
      <c r="N6976" s="8"/>
      <c r="O6976" s="8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44"/>
      <c r="N6977" s="8"/>
      <c r="O6977" s="8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44"/>
      <c r="N6978" s="8"/>
      <c r="O6978" s="8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44"/>
      <c r="N6979" s="8"/>
      <c r="O6979" s="8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44"/>
      <c r="N6980" s="8"/>
      <c r="O6980" s="8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44"/>
      <c r="N6981" s="8"/>
      <c r="O6981" s="8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44"/>
      <c r="N6982" s="8"/>
      <c r="O6982" s="8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44"/>
      <c r="N6983" s="8"/>
      <c r="O6983" s="8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44"/>
      <c r="N6984" s="8"/>
      <c r="O6984" s="8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44"/>
      <c r="N6985" s="8"/>
      <c r="O6985" s="8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44"/>
      <c r="N6986" s="8"/>
      <c r="O6986" s="8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44"/>
      <c r="N6987" s="8"/>
      <c r="O6987" s="8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44"/>
      <c r="N6988" s="8"/>
      <c r="O6988" s="8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44"/>
      <c r="N6989" s="8"/>
      <c r="O6989" s="8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44"/>
      <c r="N6990" s="8"/>
      <c r="O6990" s="8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44"/>
      <c r="N6991" s="8"/>
      <c r="O6991" s="8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44"/>
      <c r="N6992" s="8"/>
      <c r="O6992" s="8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44"/>
      <c r="N6993" s="8"/>
      <c r="O6993" s="8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44"/>
      <c r="N6994" s="8"/>
      <c r="O6994" s="8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44"/>
      <c r="N6995" s="8"/>
      <c r="O6995" s="8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44"/>
      <c r="N6996" s="8"/>
      <c r="O6996" s="8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44"/>
      <c r="N6997" s="8"/>
      <c r="O6997" s="8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44"/>
      <c r="N6998" s="8"/>
      <c r="O6998" s="8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44"/>
      <c r="N6999" s="8"/>
      <c r="O6999" s="8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44"/>
      <c r="N7000" s="8"/>
      <c r="O7000" s="8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44"/>
      <c r="N7001" s="8"/>
      <c r="O7001" s="8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44"/>
      <c r="N7002" s="8"/>
      <c r="O7002" s="8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44"/>
      <c r="N7003" s="8"/>
      <c r="O7003" s="8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44"/>
      <c r="N7004" s="8"/>
      <c r="O7004" s="8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44"/>
      <c r="N7005" s="8"/>
      <c r="O7005" s="8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44"/>
      <c r="N7006" s="8"/>
      <c r="O7006" s="8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44"/>
      <c r="N7007" s="8"/>
      <c r="O7007" s="8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44"/>
      <c r="N7008" s="8"/>
      <c r="O7008" s="8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44"/>
      <c r="N7009" s="8"/>
      <c r="O7009" s="8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44"/>
      <c r="N7010" s="8"/>
      <c r="O7010" s="8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44"/>
      <c r="N7011" s="8"/>
      <c r="O7011" s="8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44"/>
      <c r="N7012" s="8"/>
      <c r="O7012" s="8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44"/>
      <c r="N7013" s="8"/>
      <c r="O7013" s="8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44"/>
      <c r="N7014" s="8"/>
      <c r="O7014" s="8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44"/>
      <c r="N7015" s="8"/>
      <c r="O7015" s="8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44"/>
      <c r="N7016" s="8"/>
      <c r="O7016" s="8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44"/>
      <c r="N7017" s="8"/>
      <c r="O7017" s="8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44"/>
      <c r="N7018" s="8"/>
      <c r="O7018" s="8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44"/>
      <c r="N7019" s="8"/>
      <c r="O7019" s="8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44"/>
      <c r="N7020" s="8"/>
      <c r="O7020" s="8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44"/>
      <c r="N7021" s="8"/>
      <c r="O7021" s="8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44"/>
      <c r="N7022" s="8"/>
      <c r="O7022" s="8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44"/>
      <c r="N7023" s="8"/>
      <c r="O7023" s="8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44"/>
      <c r="N7024" s="8"/>
      <c r="O7024" s="8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44"/>
      <c r="N7025" s="8"/>
      <c r="O7025" s="8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44"/>
      <c r="N7026" s="8"/>
      <c r="O7026" s="8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44"/>
      <c r="N7027" s="8"/>
      <c r="O7027" s="8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44"/>
      <c r="N7028" s="8"/>
      <c r="O7028" s="8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44"/>
      <c r="N7029" s="8"/>
      <c r="O7029" s="8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44"/>
      <c r="N7030" s="8"/>
      <c r="O7030" s="8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44"/>
      <c r="N7031" s="8"/>
      <c r="O7031" s="8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44"/>
      <c r="N7032" s="8"/>
      <c r="O7032" s="8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44"/>
      <c r="N7033" s="8"/>
      <c r="O7033" s="8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44"/>
      <c r="N7034" s="8"/>
      <c r="O7034" s="8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44"/>
      <c r="N7035" s="8"/>
      <c r="O7035" s="8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44"/>
      <c r="N7036" s="8"/>
      <c r="O7036" s="8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44"/>
      <c r="N7037" s="8"/>
      <c r="O7037" s="8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44"/>
      <c r="N7038" s="8"/>
      <c r="O7038" s="8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44"/>
      <c r="N7039" s="8"/>
      <c r="O7039" s="8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44"/>
      <c r="N7040" s="8"/>
      <c r="O7040" s="8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44"/>
      <c r="N7041" s="8"/>
      <c r="O7041" s="8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44"/>
      <c r="N7042" s="8"/>
      <c r="O7042" s="8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44"/>
      <c r="N7043" s="8"/>
      <c r="O7043" s="8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44"/>
      <c r="N7044" s="8"/>
      <c r="O7044" s="8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44"/>
      <c r="N7045" s="8"/>
      <c r="O7045" s="8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44"/>
      <c r="N7046" s="8"/>
      <c r="O7046" s="8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44"/>
      <c r="N7047" s="8"/>
      <c r="O7047" s="8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44"/>
      <c r="N7048" s="8"/>
      <c r="O7048" s="8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44"/>
      <c r="N7049" s="8"/>
      <c r="O7049" s="8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44"/>
      <c r="N7050" s="8"/>
      <c r="O7050" s="8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44"/>
      <c r="N7051" s="8"/>
      <c r="O7051" s="8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44"/>
      <c r="N7052" s="8"/>
      <c r="O7052" s="8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44"/>
      <c r="N7053" s="8"/>
      <c r="O7053" s="8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44"/>
      <c r="N7054" s="8"/>
      <c r="O7054" s="8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44"/>
      <c r="N7055" s="8"/>
      <c r="O7055" s="8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44"/>
      <c r="N7056" s="8"/>
      <c r="O7056" s="8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44"/>
      <c r="N7057" s="8"/>
      <c r="O7057" s="8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44"/>
      <c r="N7058" s="8"/>
      <c r="O7058" s="8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44"/>
      <c r="N7059" s="8"/>
      <c r="O7059" s="8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44"/>
      <c r="N7060" s="8"/>
      <c r="O7060" s="8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44"/>
      <c r="N7061" s="8"/>
      <c r="O7061" s="8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44"/>
      <c r="N7062" s="8"/>
      <c r="O7062" s="8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44"/>
      <c r="N7063" s="8"/>
      <c r="O7063" s="8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44"/>
      <c r="N7064" s="8"/>
      <c r="O7064" s="8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44"/>
      <c r="N7065" s="8"/>
      <c r="O7065" s="8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44"/>
      <c r="N7066" s="8"/>
      <c r="O7066" s="8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44"/>
      <c r="N7067" s="8"/>
      <c r="O7067" s="8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44"/>
      <c r="N7068" s="8"/>
      <c r="O7068" s="8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44"/>
      <c r="N7069" s="8"/>
      <c r="O7069" s="8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44"/>
      <c r="N7070" s="8"/>
      <c r="O7070" s="8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44"/>
      <c r="N7071" s="8"/>
      <c r="O7071" s="8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44"/>
      <c r="N7072" s="8"/>
      <c r="O7072" s="8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44"/>
      <c r="N7073" s="8"/>
      <c r="O7073" s="8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44"/>
      <c r="N7074" s="8"/>
      <c r="O7074" s="8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44"/>
      <c r="N7075" s="8"/>
      <c r="O7075" s="8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44"/>
      <c r="N7076" s="8"/>
      <c r="O7076" s="8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44"/>
      <c r="N7077" s="8"/>
      <c r="O7077" s="8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44"/>
      <c r="N7078" s="8"/>
      <c r="O7078" s="8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44"/>
      <c r="N7079" s="8"/>
      <c r="O7079" s="8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44"/>
      <c r="N7080" s="8"/>
      <c r="O7080" s="8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44"/>
      <c r="N7081" s="8"/>
      <c r="O7081" s="8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44"/>
      <c r="N7082" s="8"/>
      <c r="O7082" s="8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44"/>
      <c r="N7083" s="8"/>
      <c r="O7083" s="8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44"/>
      <c r="N7084" s="8"/>
      <c r="O7084" s="8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44"/>
      <c r="N7085" s="8"/>
      <c r="O7085" s="8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44"/>
      <c r="N7086" s="8"/>
      <c r="O7086" s="8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44"/>
      <c r="N7087" s="8"/>
      <c r="O7087" s="8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44"/>
      <c r="N7088" s="8"/>
      <c r="O7088" s="8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44"/>
      <c r="N7089" s="8"/>
      <c r="O7089" s="8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44"/>
      <c r="N7090" s="8"/>
      <c r="O7090" s="8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44"/>
      <c r="N7091" s="8"/>
      <c r="O7091" s="8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44"/>
      <c r="N7092" s="8"/>
      <c r="O7092" s="8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44"/>
      <c r="N7093" s="8"/>
      <c r="O7093" s="8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44"/>
      <c r="N7094" s="8"/>
      <c r="O7094" s="8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44"/>
      <c r="N7095" s="8"/>
      <c r="O7095" s="8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44"/>
      <c r="N7096" s="8"/>
      <c r="O7096" s="8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44"/>
      <c r="N7097" s="8"/>
      <c r="O7097" s="8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44"/>
      <c r="N7098" s="8"/>
      <c r="O7098" s="8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44"/>
      <c r="N7099" s="8"/>
      <c r="O7099" s="8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44"/>
      <c r="N7100" s="8"/>
      <c r="O7100" s="8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44"/>
      <c r="N7101" s="8"/>
      <c r="O7101" s="8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44"/>
      <c r="N7102" s="8"/>
      <c r="O7102" s="8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44"/>
      <c r="N7103" s="8"/>
      <c r="O7103" s="8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44"/>
      <c r="N7104" s="8"/>
      <c r="O7104" s="8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44"/>
      <c r="N7105" s="8"/>
      <c r="O7105" s="8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44"/>
      <c r="N7106" s="8"/>
      <c r="O7106" s="8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44"/>
      <c r="N7107" s="8"/>
      <c r="O7107" s="8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44"/>
      <c r="N7108" s="8"/>
      <c r="O7108" s="8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44"/>
      <c r="N7109" s="8"/>
      <c r="O7109" s="8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44"/>
      <c r="N7110" s="8"/>
      <c r="O7110" s="8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44"/>
      <c r="N7111" s="8"/>
      <c r="O7111" s="8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44"/>
      <c r="N7112" s="8"/>
      <c r="O7112" s="8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44"/>
      <c r="N7113" s="8"/>
      <c r="O7113" s="8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44"/>
      <c r="N7114" s="8"/>
      <c r="O7114" s="8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44"/>
      <c r="N7115" s="8"/>
      <c r="O7115" s="8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44"/>
      <c r="N7116" s="8"/>
      <c r="O7116" s="8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44"/>
      <c r="N7117" s="8"/>
      <c r="O7117" s="8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44"/>
      <c r="N7118" s="8"/>
      <c r="O7118" s="8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44"/>
      <c r="N7119" s="8"/>
      <c r="O7119" s="8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44"/>
      <c r="N7120" s="8"/>
      <c r="O7120" s="8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44"/>
      <c r="N7121" s="8"/>
      <c r="O7121" s="8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44"/>
      <c r="N7122" s="8"/>
      <c r="O7122" s="8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44"/>
      <c r="N7123" s="8"/>
      <c r="O7123" s="8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44"/>
      <c r="N7124" s="8"/>
      <c r="O7124" s="8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44"/>
      <c r="N7125" s="8"/>
      <c r="O7125" s="8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44"/>
      <c r="N7126" s="8"/>
      <c r="O7126" s="8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44"/>
      <c r="N7127" s="8"/>
      <c r="O7127" s="8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44"/>
      <c r="N7128" s="8"/>
      <c r="O7128" s="8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44"/>
      <c r="N7129" s="8"/>
      <c r="O7129" s="8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44"/>
      <c r="N7130" s="8"/>
      <c r="O7130" s="8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44"/>
      <c r="N7131" s="8"/>
      <c r="O7131" s="8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44"/>
      <c r="N7132" s="8"/>
      <c r="O7132" s="8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44"/>
      <c r="N7133" s="8"/>
      <c r="O7133" s="8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44"/>
      <c r="N7134" s="8"/>
      <c r="O7134" s="8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44"/>
      <c r="N7135" s="8"/>
      <c r="O7135" s="8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44"/>
      <c r="N7136" s="8"/>
      <c r="O7136" s="8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44"/>
      <c r="N7137" s="8"/>
      <c r="O7137" s="8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44"/>
      <c r="N7138" s="8"/>
      <c r="O7138" s="8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44"/>
      <c r="N7139" s="8"/>
      <c r="O7139" s="8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44"/>
      <c r="N7140" s="8"/>
      <c r="O7140" s="8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44"/>
      <c r="N7141" s="8"/>
      <c r="O7141" s="8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44"/>
      <c r="N7142" s="8"/>
      <c r="O7142" s="8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44"/>
      <c r="N7143" s="8"/>
      <c r="O7143" s="8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44"/>
      <c r="N7144" s="8"/>
      <c r="O7144" s="8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44"/>
      <c r="N7145" s="8"/>
      <c r="O7145" s="8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44"/>
      <c r="N7146" s="8"/>
      <c r="O7146" s="8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44"/>
      <c r="N7147" s="8"/>
      <c r="O7147" s="8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44"/>
      <c r="N7148" s="8"/>
      <c r="O7148" s="8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44"/>
      <c r="N7149" s="8"/>
      <c r="O7149" s="8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44"/>
      <c r="N7150" s="8"/>
      <c r="O7150" s="8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44"/>
      <c r="N7151" s="8"/>
      <c r="O7151" s="8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44"/>
      <c r="N7152" s="8"/>
      <c r="O7152" s="8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44"/>
      <c r="N7153" s="8"/>
      <c r="O7153" s="8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44"/>
      <c r="N7154" s="8"/>
      <c r="O7154" s="8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44"/>
      <c r="N7155" s="8"/>
      <c r="O7155" s="8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44"/>
      <c r="N7156" s="8"/>
      <c r="O7156" s="8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44"/>
      <c r="N7157" s="8"/>
      <c r="O7157" s="8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44"/>
      <c r="N7158" s="8"/>
      <c r="O7158" s="8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44"/>
      <c r="N7159" s="8"/>
      <c r="O7159" s="8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44"/>
      <c r="N7160" s="8"/>
      <c r="O7160" s="8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44"/>
      <c r="N7161" s="8"/>
      <c r="O7161" s="8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44"/>
      <c r="N7162" s="8"/>
      <c r="O7162" s="8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44"/>
      <c r="N7163" s="8"/>
      <c r="O7163" s="8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44"/>
      <c r="N7164" s="8"/>
      <c r="O7164" s="8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44"/>
      <c r="N7165" s="8"/>
      <c r="O7165" s="8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44"/>
      <c r="N7166" s="8"/>
      <c r="O7166" s="8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44"/>
      <c r="N7167" s="8"/>
      <c r="O7167" s="8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44"/>
      <c r="N7168" s="8"/>
      <c r="O7168" s="8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44"/>
      <c r="N7169" s="8"/>
      <c r="O7169" s="8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44"/>
      <c r="N7170" s="8"/>
      <c r="O7170" s="8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44"/>
      <c r="N7171" s="8"/>
      <c r="O7171" s="8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44"/>
      <c r="N7172" s="8"/>
      <c r="O7172" s="8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44"/>
      <c r="N7173" s="8"/>
      <c r="O7173" s="8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44"/>
      <c r="N7174" s="8"/>
      <c r="O7174" s="8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44"/>
      <c r="N7175" s="8"/>
      <c r="O7175" s="8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44"/>
      <c r="N7176" s="8"/>
      <c r="O7176" s="8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44"/>
      <c r="N7177" s="8"/>
      <c r="O7177" s="8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44"/>
      <c r="N7178" s="8"/>
      <c r="O7178" s="8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44"/>
      <c r="N7179" s="8"/>
      <c r="O7179" s="8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44"/>
      <c r="N7180" s="8"/>
      <c r="O7180" s="8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44"/>
      <c r="N7181" s="8"/>
      <c r="O7181" s="8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44"/>
      <c r="N7182" s="8"/>
      <c r="O7182" s="8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44"/>
      <c r="N7183" s="8"/>
      <c r="O7183" s="8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44"/>
      <c r="N7184" s="8"/>
      <c r="O7184" s="8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44"/>
      <c r="N7185" s="8"/>
      <c r="O7185" s="8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44"/>
      <c r="N7186" s="8"/>
      <c r="O7186" s="8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44"/>
      <c r="N7187" s="8"/>
      <c r="O7187" s="8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44"/>
      <c r="N7188" s="8"/>
      <c r="O7188" s="8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44"/>
      <c r="N7189" s="8"/>
      <c r="O7189" s="8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44"/>
      <c r="N7190" s="8"/>
      <c r="O7190" s="8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44"/>
      <c r="N7191" s="8"/>
      <c r="O7191" s="8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44"/>
      <c r="N7192" s="8"/>
      <c r="O7192" s="8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44"/>
      <c r="N7193" s="8"/>
      <c r="O7193" s="8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44"/>
      <c r="N7194" s="8"/>
      <c r="O7194" s="8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44"/>
      <c r="N7195" s="8"/>
      <c r="O7195" s="8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44"/>
      <c r="N7196" s="8"/>
      <c r="O7196" s="8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44"/>
      <c r="N7197" s="8"/>
      <c r="O7197" s="8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44"/>
      <c r="N7198" s="8"/>
      <c r="O7198" s="8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44"/>
      <c r="N7199" s="8"/>
      <c r="O7199" s="8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44"/>
      <c r="N7200" s="8"/>
      <c r="O7200" s="8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44"/>
      <c r="N7201" s="8"/>
      <c r="O7201" s="8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44"/>
      <c r="N7202" s="8"/>
      <c r="O7202" s="8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44"/>
      <c r="N7203" s="8"/>
      <c r="O7203" s="8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44"/>
      <c r="N7204" s="8"/>
      <c r="O7204" s="8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44"/>
      <c r="N7205" s="8"/>
      <c r="O7205" s="8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44"/>
      <c r="N7206" s="8"/>
      <c r="O7206" s="8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44"/>
      <c r="N7207" s="8"/>
      <c r="O7207" s="8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44"/>
      <c r="N7208" s="8"/>
      <c r="O7208" s="8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44"/>
      <c r="N7209" s="8"/>
      <c r="O7209" s="8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44"/>
      <c r="N7210" s="8"/>
      <c r="O7210" s="8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44"/>
      <c r="N7211" s="8"/>
      <c r="O7211" s="8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44"/>
      <c r="N7212" s="8"/>
      <c r="O7212" s="8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44"/>
      <c r="N7213" s="8"/>
      <c r="O7213" s="8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44"/>
      <c r="N7214" s="8"/>
      <c r="O7214" s="8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44"/>
      <c r="N7215" s="8"/>
      <c r="O7215" s="8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44"/>
      <c r="N7216" s="8"/>
      <c r="O7216" s="8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44"/>
      <c r="N7217" s="8"/>
      <c r="O7217" s="8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44"/>
      <c r="N7218" s="8"/>
      <c r="O7218" s="8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44"/>
      <c r="N7219" s="8"/>
      <c r="O7219" s="8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44"/>
      <c r="N7220" s="8"/>
      <c r="O7220" s="8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44"/>
      <c r="N7221" s="8"/>
      <c r="O7221" s="8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44"/>
      <c r="N7222" s="8"/>
      <c r="O7222" s="8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44"/>
      <c r="N7223" s="8"/>
      <c r="O7223" s="8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44"/>
      <c r="N7224" s="8"/>
      <c r="O7224" s="8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44"/>
      <c r="N7225" s="8"/>
      <c r="O7225" s="8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44"/>
      <c r="N7226" s="8"/>
      <c r="O7226" s="8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44"/>
      <c r="N7227" s="8"/>
      <c r="O7227" s="8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44"/>
      <c r="N7228" s="8"/>
      <c r="O7228" s="8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44"/>
      <c r="N7229" s="8"/>
      <c r="O7229" s="8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44"/>
      <c r="N7230" s="8"/>
      <c r="O7230" s="8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44"/>
      <c r="N7231" s="8"/>
      <c r="O7231" s="8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44"/>
      <c r="N7232" s="8"/>
      <c r="O7232" s="8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44"/>
      <c r="N7233" s="8"/>
      <c r="O7233" s="8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44"/>
      <c r="N7234" s="8"/>
      <c r="O7234" s="8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44"/>
      <c r="N7235" s="8"/>
      <c r="O7235" s="8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44"/>
      <c r="N7236" s="8"/>
      <c r="O7236" s="8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44"/>
      <c r="N7237" s="8"/>
      <c r="O7237" s="8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44"/>
      <c r="N7238" s="8"/>
      <c r="O7238" s="8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44"/>
      <c r="N7239" s="8"/>
      <c r="O7239" s="8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44"/>
      <c r="N7240" s="8"/>
      <c r="O7240" s="8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44"/>
      <c r="N7241" s="8"/>
      <c r="O7241" s="8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44"/>
      <c r="N7242" s="8"/>
      <c r="O7242" s="8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44"/>
      <c r="N7243" s="8"/>
      <c r="O7243" s="8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44"/>
      <c r="N7244" s="8"/>
      <c r="O7244" s="8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44"/>
      <c r="N7245" s="8"/>
      <c r="O7245" s="8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44"/>
      <c r="N7246" s="8"/>
      <c r="O7246" s="8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44"/>
      <c r="N7247" s="8"/>
      <c r="O7247" s="8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44"/>
      <c r="N7248" s="8"/>
      <c r="O7248" s="8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44"/>
      <c r="N7249" s="8"/>
      <c r="O7249" s="8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44"/>
      <c r="N7250" s="8"/>
      <c r="O7250" s="8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44"/>
      <c r="N7251" s="8"/>
      <c r="O7251" s="8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44"/>
      <c r="N7252" s="8"/>
      <c r="O7252" s="8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44"/>
      <c r="N7253" s="8"/>
      <c r="O7253" s="8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44"/>
      <c r="N7254" s="8"/>
      <c r="O7254" s="8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44"/>
      <c r="N7255" s="8"/>
      <c r="O7255" s="8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44"/>
      <c r="N7256" s="8"/>
      <c r="O7256" s="8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44"/>
      <c r="N7257" s="8"/>
      <c r="O7257" s="8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44"/>
      <c r="N7258" s="8"/>
      <c r="O7258" s="8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44"/>
      <c r="N7259" s="8"/>
      <c r="O7259" s="8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44"/>
      <c r="N7260" s="8"/>
      <c r="O7260" s="8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44"/>
      <c r="N7261" s="8"/>
      <c r="O7261" s="8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44"/>
      <c r="N7262" s="8"/>
      <c r="O7262" s="8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44"/>
      <c r="N7263" s="8"/>
      <c r="O7263" s="8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44"/>
      <c r="N7264" s="8"/>
      <c r="O7264" s="8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44"/>
      <c r="N7265" s="8"/>
      <c r="O7265" s="8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44"/>
      <c r="N7266" s="8"/>
      <c r="O7266" s="8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44"/>
      <c r="N7267" s="8"/>
      <c r="O7267" s="8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44"/>
      <c r="N7268" s="8"/>
      <c r="O7268" s="8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44"/>
      <c r="N7269" s="8"/>
      <c r="O7269" s="8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44"/>
      <c r="N7270" s="8"/>
      <c r="O7270" s="8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44"/>
      <c r="N7271" s="8"/>
      <c r="O7271" s="8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44"/>
      <c r="N7272" s="8"/>
      <c r="O7272" s="8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44"/>
      <c r="N7273" s="8"/>
      <c r="O7273" s="8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44"/>
      <c r="N7274" s="8"/>
      <c r="O7274" s="8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44"/>
      <c r="N7275" s="8"/>
      <c r="O7275" s="8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44"/>
      <c r="N7276" s="8"/>
      <c r="O7276" s="8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44"/>
      <c r="N7277" s="8"/>
      <c r="O7277" s="8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44"/>
      <c r="N7278" s="8"/>
      <c r="O7278" s="8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44"/>
      <c r="N7279" s="8"/>
      <c r="O7279" s="8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44"/>
      <c r="N7280" s="8"/>
      <c r="O7280" s="8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44"/>
      <c r="N7281" s="8"/>
      <c r="O7281" s="8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44"/>
      <c r="N7282" s="8"/>
      <c r="O7282" s="8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44"/>
      <c r="N7283" s="8"/>
      <c r="O7283" s="8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44"/>
      <c r="N7284" s="8"/>
      <c r="O7284" s="8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44"/>
      <c r="N7285" s="8"/>
      <c r="O7285" s="8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44"/>
      <c r="N7286" s="8"/>
      <c r="O7286" s="8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44"/>
      <c r="N7287" s="8"/>
      <c r="O7287" s="8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44"/>
      <c r="N7288" s="8"/>
      <c r="O7288" s="8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44"/>
      <c r="N7289" s="8"/>
      <c r="O7289" s="8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44"/>
      <c r="N7290" s="8"/>
      <c r="O7290" s="8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44"/>
      <c r="N7291" s="8"/>
      <c r="O7291" s="8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44"/>
      <c r="N7292" s="8"/>
      <c r="O7292" s="8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44"/>
      <c r="N7293" s="8"/>
      <c r="O7293" s="8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44"/>
      <c r="N7294" s="8"/>
      <c r="O7294" s="8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44"/>
      <c r="N7295" s="8"/>
      <c r="O7295" s="8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44"/>
      <c r="N7296" s="8"/>
      <c r="O7296" s="8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44"/>
      <c r="N7297" s="8"/>
      <c r="O7297" s="8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44"/>
      <c r="N7298" s="8"/>
      <c r="O7298" s="8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44"/>
      <c r="N7299" s="8"/>
      <c r="O7299" s="8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44"/>
      <c r="N7300" s="8"/>
      <c r="O7300" s="8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44"/>
      <c r="N7301" s="8"/>
      <c r="O7301" s="8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44"/>
      <c r="N7302" s="8"/>
      <c r="O7302" s="8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44"/>
      <c r="N7303" s="8"/>
      <c r="O7303" s="8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44"/>
      <c r="N7304" s="8"/>
      <c r="O7304" s="8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44"/>
      <c r="N7305" s="8"/>
      <c r="O7305" s="8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44"/>
      <c r="N7306" s="8"/>
      <c r="O7306" s="8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44"/>
      <c r="N7307" s="8"/>
      <c r="O7307" s="8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44"/>
      <c r="N7308" s="8"/>
      <c r="O7308" s="8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44"/>
      <c r="N7309" s="8"/>
      <c r="O7309" s="8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44"/>
      <c r="N7310" s="8"/>
      <c r="O7310" s="8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44"/>
      <c r="N7311" s="8"/>
      <c r="O7311" s="8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44"/>
      <c r="N7312" s="8"/>
      <c r="O7312" s="8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44"/>
      <c r="N7313" s="8"/>
      <c r="O7313" s="8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44"/>
      <c r="N7314" s="8"/>
      <c r="O7314" s="8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44"/>
      <c r="N7315" s="8"/>
      <c r="O7315" s="8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44"/>
      <c r="N7316" s="8"/>
      <c r="O7316" s="8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44"/>
      <c r="N7317" s="8"/>
      <c r="O7317" s="8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44"/>
      <c r="N7318" s="8"/>
      <c r="O7318" s="8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44"/>
      <c r="N7319" s="8"/>
      <c r="O7319" s="8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44"/>
      <c r="N7320" s="8"/>
      <c r="O7320" s="8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44"/>
      <c r="N7321" s="8"/>
      <c r="O7321" s="8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44"/>
      <c r="N7322" s="8"/>
      <c r="O7322" s="8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44"/>
      <c r="N7323" s="8"/>
      <c r="O7323" s="8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44"/>
      <c r="N7324" s="8"/>
      <c r="O7324" s="8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44"/>
      <c r="N7325" s="8"/>
      <c r="O7325" s="8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44"/>
      <c r="N7326" s="8"/>
      <c r="O7326" s="8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44"/>
      <c r="N7327" s="8"/>
      <c r="O7327" s="8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44"/>
      <c r="N7328" s="8"/>
      <c r="O7328" s="8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44"/>
      <c r="N7329" s="8"/>
      <c r="O7329" s="8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44"/>
      <c r="N7330" s="8"/>
      <c r="O7330" s="8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44"/>
      <c r="N7331" s="8"/>
      <c r="O7331" s="8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44"/>
      <c r="N7332" s="8"/>
      <c r="O7332" s="8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44"/>
      <c r="N7333" s="8"/>
      <c r="O7333" s="8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44"/>
      <c r="N7334" s="8"/>
      <c r="O7334" s="8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44"/>
      <c r="N7335" s="8"/>
      <c r="O7335" s="8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44"/>
      <c r="N7336" s="8"/>
      <c r="O7336" s="8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44"/>
      <c r="N7337" s="8"/>
      <c r="O7337" s="8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44"/>
      <c r="N7338" s="8"/>
      <c r="O7338" s="8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44"/>
      <c r="N7339" s="8"/>
      <c r="O7339" s="8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44"/>
      <c r="N7340" s="8"/>
      <c r="O7340" s="8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44"/>
      <c r="N7341" s="8"/>
      <c r="O7341" s="8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44"/>
      <c r="N7342" s="8"/>
      <c r="O7342" s="8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44"/>
      <c r="N7343" s="8"/>
      <c r="O7343" s="8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44"/>
      <c r="N7344" s="8"/>
      <c r="O7344" s="8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44"/>
      <c r="N7345" s="8"/>
      <c r="O7345" s="8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44"/>
      <c r="N7346" s="8"/>
      <c r="O7346" s="8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44"/>
      <c r="N7347" s="8"/>
      <c r="O7347" s="8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44"/>
      <c r="N7348" s="8"/>
      <c r="O7348" s="8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44"/>
      <c r="N7349" s="8"/>
      <c r="O7349" s="8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44"/>
      <c r="N7350" s="8"/>
      <c r="O7350" s="8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44"/>
      <c r="N7351" s="8"/>
      <c r="O7351" s="8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44"/>
      <c r="N7352" s="8"/>
      <c r="O7352" s="8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44"/>
      <c r="N7353" s="8"/>
      <c r="O7353" s="8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44"/>
      <c r="N7354" s="8"/>
      <c r="O7354" s="8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44"/>
      <c r="N7355" s="8"/>
      <c r="O7355" s="8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44"/>
      <c r="N7356" s="8"/>
      <c r="O7356" s="8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44"/>
      <c r="N7357" s="8"/>
      <c r="O7357" s="8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44"/>
      <c r="N7358" s="8"/>
      <c r="O7358" s="8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44"/>
      <c r="N7359" s="8"/>
      <c r="O7359" s="8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44"/>
      <c r="N7360" s="8"/>
      <c r="O7360" s="8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44"/>
      <c r="N7361" s="8"/>
      <c r="O7361" s="8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44"/>
      <c r="N7362" s="8"/>
      <c r="O7362" s="8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44"/>
      <c r="N7363" s="8"/>
      <c r="O7363" s="8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44"/>
      <c r="N7364" s="8"/>
      <c r="O7364" s="8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44"/>
      <c r="N7365" s="8"/>
      <c r="O7365" s="8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44"/>
      <c r="N7366" s="8"/>
      <c r="O7366" s="8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44"/>
      <c r="N7367" s="8"/>
      <c r="O7367" s="8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44"/>
      <c r="N7368" s="8"/>
      <c r="O7368" s="8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44"/>
      <c r="N7369" s="8"/>
      <c r="O7369" s="8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44"/>
      <c r="N7370" s="8"/>
      <c r="O7370" s="8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44"/>
      <c r="N7371" s="8"/>
      <c r="O7371" s="8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44"/>
      <c r="N7372" s="8"/>
      <c r="O7372" s="8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44"/>
      <c r="N7373" s="8"/>
      <c r="O7373" s="8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44"/>
      <c r="N7374" s="8"/>
      <c r="O7374" s="8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44"/>
      <c r="N7375" s="8"/>
      <c r="O7375" s="8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44"/>
      <c r="N7376" s="8"/>
      <c r="O7376" s="8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44"/>
      <c r="N7377" s="8"/>
      <c r="O7377" s="8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44"/>
      <c r="N7378" s="8"/>
      <c r="O7378" s="8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44"/>
      <c r="N7379" s="8"/>
      <c r="O7379" s="8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44"/>
      <c r="N7380" s="8"/>
      <c r="O7380" s="8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44"/>
      <c r="N7381" s="8"/>
      <c r="O7381" s="8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44"/>
      <c r="N7382" s="8"/>
      <c r="O7382" s="8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44"/>
      <c r="N7383" s="8"/>
      <c r="O7383" s="8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44"/>
      <c r="N7384" s="8"/>
      <c r="O7384" s="8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44"/>
      <c r="N7385" s="8"/>
      <c r="O7385" s="8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44"/>
      <c r="N7386" s="8"/>
      <c r="O7386" s="8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44"/>
      <c r="N7387" s="8"/>
      <c r="O7387" s="8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44"/>
      <c r="N7388" s="8"/>
      <c r="O7388" s="8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44"/>
      <c r="N7389" s="8"/>
      <c r="O7389" s="8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44"/>
      <c r="N7390" s="8"/>
      <c r="O7390" s="8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44"/>
      <c r="N7391" s="8"/>
      <c r="O7391" s="8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44"/>
      <c r="N7392" s="8"/>
      <c r="O7392" s="8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44"/>
      <c r="N7393" s="8"/>
      <c r="O7393" s="8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44"/>
      <c r="N7394" s="8"/>
      <c r="O7394" s="8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44"/>
      <c r="N7395" s="8"/>
      <c r="O7395" s="8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44"/>
      <c r="N7396" s="8"/>
      <c r="O7396" s="8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44"/>
      <c r="N7397" s="8"/>
      <c r="O7397" s="8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44"/>
      <c r="N7398" s="8"/>
      <c r="O7398" s="8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44"/>
      <c r="N7399" s="8"/>
      <c r="O7399" s="8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44"/>
      <c r="N7400" s="8"/>
      <c r="O7400" s="8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44"/>
      <c r="N7401" s="8"/>
      <c r="O7401" s="8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44"/>
      <c r="N7402" s="8"/>
      <c r="O7402" s="8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44"/>
      <c r="N7403" s="8"/>
      <c r="O7403" s="8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44"/>
      <c r="N7404" s="8"/>
      <c r="O7404" s="8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44"/>
      <c r="N7405" s="8"/>
      <c r="O7405" s="8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44"/>
      <c r="N7406" s="8"/>
      <c r="O7406" s="8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44"/>
      <c r="N7407" s="8"/>
      <c r="O7407" s="8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44"/>
      <c r="N7408" s="8"/>
      <c r="O7408" s="8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44"/>
      <c r="N7409" s="8"/>
      <c r="O7409" s="8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44"/>
      <c r="N7410" s="8"/>
      <c r="O7410" s="8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44"/>
      <c r="N7411" s="8"/>
      <c r="O7411" s="8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44"/>
      <c r="N7412" s="8"/>
      <c r="O7412" s="8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44"/>
      <c r="N7413" s="8"/>
      <c r="O7413" s="8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44"/>
      <c r="N7414" s="8"/>
      <c r="O7414" s="8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44"/>
      <c r="N7415" s="8"/>
      <c r="O7415" s="8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44"/>
      <c r="N7416" s="8"/>
      <c r="O7416" s="8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44"/>
      <c r="N7417" s="8"/>
      <c r="O7417" s="8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44"/>
      <c r="N7418" s="8"/>
      <c r="O7418" s="8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44"/>
      <c r="N7419" s="8"/>
      <c r="O7419" s="8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44"/>
      <c r="N7420" s="8"/>
      <c r="O7420" s="8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44"/>
      <c r="N7421" s="8"/>
      <c r="O7421" s="8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44"/>
      <c r="N7422" s="8"/>
      <c r="O7422" s="8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44"/>
      <c r="N7423" s="8"/>
      <c r="O7423" s="8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44"/>
      <c r="N7424" s="8"/>
      <c r="O7424" s="8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44"/>
      <c r="N7425" s="8"/>
      <c r="O7425" s="8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44"/>
      <c r="N7426" s="8"/>
      <c r="O7426" s="8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44"/>
      <c r="N7427" s="8"/>
      <c r="O7427" s="8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44"/>
      <c r="N7428" s="8"/>
      <c r="O7428" s="8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44"/>
      <c r="N7429" s="8"/>
      <c r="O7429" s="8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44"/>
      <c r="N7430" s="8"/>
      <c r="O7430" s="8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44"/>
      <c r="N7431" s="8"/>
      <c r="O7431" s="8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44"/>
      <c r="N7432" s="8"/>
      <c r="O7432" s="8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44"/>
      <c r="N7433" s="8"/>
      <c r="O7433" s="8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44"/>
      <c r="N7434" s="8"/>
      <c r="O7434" s="8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44"/>
      <c r="N7435" s="8"/>
      <c r="O7435" s="8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44"/>
      <c r="N7436" s="8"/>
      <c r="O7436" s="8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44"/>
      <c r="N7437" s="8"/>
      <c r="O7437" s="8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44"/>
      <c r="N7438" s="8"/>
      <c r="O7438" s="8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44"/>
      <c r="N7439" s="8"/>
      <c r="O7439" s="8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44"/>
      <c r="N7440" s="8"/>
      <c r="O7440" s="8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44"/>
      <c r="N7441" s="8"/>
      <c r="O7441" s="8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44"/>
      <c r="N7442" s="8"/>
      <c r="O7442" s="8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44"/>
      <c r="N7443" s="8"/>
      <c r="O7443" s="8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44"/>
      <c r="N7444" s="8"/>
      <c r="O7444" s="8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44"/>
      <c r="N7445" s="8"/>
      <c r="O7445" s="8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44"/>
      <c r="N7446" s="8"/>
      <c r="O7446" s="8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44"/>
      <c r="N7447" s="8"/>
      <c r="O7447" s="8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44"/>
      <c r="N7448" s="8"/>
      <c r="O7448" s="8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44"/>
      <c r="N7449" s="8"/>
      <c r="O7449" s="8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44"/>
      <c r="N7450" s="8"/>
      <c r="O7450" s="8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44"/>
      <c r="N7451" s="8"/>
      <c r="O7451" s="8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44"/>
      <c r="N7452" s="8"/>
      <c r="O7452" s="8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44"/>
      <c r="N7453" s="8"/>
      <c r="O7453" s="8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44"/>
      <c r="N7454" s="8"/>
      <c r="O7454" s="8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44"/>
      <c r="N7455" s="8"/>
      <c r="O7455" s="8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44"/>
      <c r="N7456" s="8"/>
      <c r="O7456" s="8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44"/>
      <c r="N7457" s="8"/>
      <c r="O7457" s="8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44"/>
      <c r="N7458" s="8"/>
      <c r="O7458" s="8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44"/>
      <c r="N7459" s="8"/>
      <c r="O7459" s="8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44"/>
      <c r="N7460" s="8"/>
      <c r="O7460" s="8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44"/>
      <c r="N7461" s="8"/>
      <c r="O7461" s="8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44"/>
      <c r="N7462" s="8"/>
      <c r="O7462" s="8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44"/>
      <c r="N7463" s="8"/>
      <c r="O7463" s="8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44"/>
      <c r="N7464" s="8"/>
      <c r="O7464" s="8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44"/>
      <c r="N7465" s="8"/>
      <c r="O7465" s="8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44"/>
      <c r="N7466" s="8"/>
      <c r="O7466" s="8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44"/>
      <c r="N7467" s="8"/>
      <c r="O7467" s="8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44"/>
      <c r="N7468" s="8"/>
      <c r="O7468" s="8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44"/>
      <c r="N7469" s="8"/>
      <c r="O7469" s="8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44"/>
      <c r="N7470" s="8"/>
      <c r="O7470" s="8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44"/>
      <c r="N7471" s="8"/>
      <c r="O7471" s="8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44"/>
      <c r="N7472" s="8"/>
      <c r="O7472" s="8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44"/>
      <c r="N7473" s="8"/>
      <c r="O7473" s="8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44"/>
      <c r="N7474" s="8"/>
      <c r="O7474" s="8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44"/>
      <c r="N7475" s="8"/>
      <c r="O7475" s="8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44"/>
      <c r="N7476" s="8"/>
      <c r="O7476" s="8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44"/>
      <c r="N7477" s="8"/>
      <c r="O7477" s="8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44"/>
      <c r="N7478" s="8"/>
      <c r="O7478" s="8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44"/>
      <c r="N7479" s="8"/>
      <c r="O7479" s="8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44"/>
      <c r="N7480" s="8"/>
      <c r="O7480" s="8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44"/>
      <c r="N7481" s="8"/>
      <c r="O7481" s="8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44"/>
      <c r="N7482" s="8"/>
      <c r="O7482" s="8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44"/>
      <c r="N7483" s="8"/>
      <c r="O7483" s="8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44"/>
      <c r="N7484" s="8"/>
      <c r="O7484" s="8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44"/>
      <c r="N7485" s="8"/>
      <c r="O7485" s="8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44"/>
      <c r="N7486" s="8"/>
      <c r="O7486" s="8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44"/>
      <c r="N7487" s="8"/>
      <c r="O7487" s="8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44"/>
      <c r="N7488" s="8"/>
      <c r="O7488" s="8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44"/>
      <c r="N7489" s="8"/>
      <c r="O7489" s="8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44"/>
      <c r="N7490" s="8"/>
      <c r="O7490" s="8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44"/>
      <c r="N7491" s="8"/>
      <c r="O7491" s="8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44"/>
      <c r="N7492" s="8"/>
      <c r="O7492" s="8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44"/>
      <c r="N7493" s="8"/>
      <c r="O7493" s="8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44"/>
      <c r="N7494" s="8"/>
      <c r="O7494" s="8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44"/>
      <c r="N7495" s="8"/>
      <c r="O7495" s="8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44"/>
      <c r="N7496" s="8"/>
      <c r="O7496" s="8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44"/>
      <c r="N7497" s="8"/>
      <c r="O7497" s="8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44"/>
      <c r="N7498" s="8"/>
      <c r="O7498" s="8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44"/>
      <c r="N7499" s="8"/>
      <c r="O7499" s="8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44"/>
      <c r="N7500" s="8"/>
      <c r="O7500" s="8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44"/>
      <c r="N7501" s="8"/>
      <c r="O7501" s="8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44"/>
      <c r="N7502" s="8"/>
      <c r="O7502" s="8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44"/>
      <c r="N7503" s="8"/>
      <c r="O7503" s="8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44"/>
      <c r="N7504" s="8"/>
      <c r="O7504" s="8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44"/>
      <c r="N7505" s="8"/>
      <c r="O7505" s="8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44"/>
      <c r="N7506" s="8"/>
      <c r="O7506" s="8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44"/>
      <c r="N7507" s="8"/>
      <c r="O7507" s="8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44"/>
      <c r="N7508" s="8"/>
      <c r="O7508" s="8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44"/>
      <c r="N7509" s="8"/>
      <c r="O7509" s="8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44"/>
      <c r="N7510" s="8"/>
      <c r="O7510" s="8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44"/>
      <c r="N7511" s="8"/>
      <c r="O7511" s="8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44"/>
      <c r="N7512" s="8"/>
      <c r="O7512" s="8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44"/>
      <c r="N7513" s="8"/>
      <c r="O7513" s="8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44"/>
      <c r="N7514" s="8"/>
      <c r="O7514" s="8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44"/>
      <c r="N7515" s="8"/>
      <c r="O7515" s="8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44"/>
      <c r="N7516" s="8"/>
      <c r="O7516" s="8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44"/>
      <c r="N7517" s="8"/>
      <c r="O7517" s="8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44"/>
      <c r="N7518" s="8"/>
      <c r="O7518" s="8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44"/>
      <c r="N7519" s="8"/>
      <c r="O7519" s="8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44"/>
      <c r="N7520" s="8"/>
      <c r="O7520" s="8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44"/>
      <c r="N7521" s="8"/>
      <c r="O7521" s="8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44"/>
      <c r="N7522" s="8"/>
      <c r="O7522" s="8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44"/>
      <c r="N7523" s="8"/>
      <c r="O7523" s="8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44"/>
      <c r="N7524" s="8"/>
      <c r="O7524" s="8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44"/>
      <c r="N7525" s="8"/>
      <c r="O7525" s="8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44"/>
      <c r="N7526" s="8"/>
      <c r="O7526" s="8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44"/>
      <c r="N7527" s="8"/>
      <c r="O7527" s="8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44"/>
      <c r="N7528" s="8"/>
      <c r="O7528" s="8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44"/>
      <c r="N7529" s="8"/>
      <c r="O7529" s="8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44"/>
      <c r="N7530" s="8"/>
      <c r="O7530" s="8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44"/>
      <c r="N7531" s="8"/>
      <c r="O7531" s="8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44"/>
      <c r="N7532" s="8"/>
      <c r="O7532" s="8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44"/>
      <c r="N7533" s="8"/>
      <c r="O7533" s="8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44"/>
      <c r="N7534" s="8"/>
      <c r="O7534" s="8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44"/>
      <c r="N7535" s="8"/>
      <c r="O7535" s="8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44"/>
      <c r="N7536" s="8"/>
      <c r="O7536" s="8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44"/>
      <c r="N7537" s="8"/>
      <c r="O7537" s="8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44"/>
      <c r="N7538" s="8"/>
      <c r="O7538" s="8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44"/>
      <c r="N7539" s="8"/>
      <c r="O7539" s="8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44"/>
      <c r="N7540" s="8"/>
      <c r="O7540" s="8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44"/>
      <c r="N7541" s="8"/>
      <c r="O7541" s="8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44"/>
      <c r="N7542" s="8"/>
      <c r="O7542" s="8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44"/>
      <c r="N7543" s="8"/>
      <c r="O7543" s="8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44"/>
      <c r="N7544" s="8"/>
      <c r="O7544" s="8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44"/>
      <c r="N7545" s="8"/>
      <c r="O7545" s="8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44"/>
      <c r="N7546" s="8"/>
      <c r="O7546" s="8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44"/>
      <c r="N7547" s="8"/>
      <c r="O7547" s="8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44"/>
      <c r="N7548" s="8"/>
      <c r="O7548" s="8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44"/>
      <c r="N7549" s="8"/>
      <c r="O7549" s="8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44"/>
      <c r="N7550" s="8"/>
      <c r="O7550" s="8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44"/>
      <c r="N7551" s="8"/>
      <c r="O7551" s="8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44"/>
      <c r="N7552" s="8"/>
      <c r="O7552" s="8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44"/>
      <c r="N7553" s="8"/>
      <c r="O7553" s="8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44"/>
      <c r="N7554" s="8"/>
      <c r="O7554" s="8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44"/>
      <c r="N7555" s="8"/>
      <c r="O7555" s="8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44"/>
      <c r="N7556" s="8"/>
      <c r="O7556" s="8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44"/>
      <c r="N7557" s="8"/>
      <c r="O7557" s="8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44"/>
      <c r="N7558" s="8"/>
      <c r="O7558" s="8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44"/>
      <c r="N7559" s="8"/>
      <c r="O7559" s="8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44"/>
      <c r="N7560" s="8"/>
      <c r="O7560" s="8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44"/>
      <c r="N7561" s="8"/>
      <c r="O7561" s="8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44"/>
      <c r="N7562" s="8"/>
      <c r="O7562" s="8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44"/>
      <c r="N7563" s="8"/>
      <c r="O7563" s="8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44"/>
      <c r="N7564" s="8"/>
      <c r="O7564" s="8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44"/>
      <c r="N7565" s="8"/>
      <c r="O7565" s="8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44"/>
      <c r="N7566" s="8"/>
      <c r="O7566" s="8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44"/>
      <c r="N7567" s="8"/>
      <c r="O7567" s="8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44"/>
      <c r="N7568" s="8"/>
      <c r="O7568" s="8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44"/>
      <c r="N7569" s="8"/>
      <c r="O7569" s="8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44"/>
      <c r="N7570" s="8"/>
      <c r="O7570" s="8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44"/>
      <c r="N7571" s="8"/>
      <c r="O7571" s="8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44"/>
      <c r="N7572" s="8"/>
      <c r="O7572" s="8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44"/>
      <c r="N7573" s="8"/>
      <c r="O7573" s="8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44"/>
      <c r="N7574" s="8"/>
      <c r="O7574" s="8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44"/>
      <c r="N7575" s="8"/>
      <c r="O7575" s="8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44"/>
      <c r="N7576" s="8"/>
      <c r="O7576" s="8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44"/>
      <c r="N7577" s="8"/>
      <c r="O7577" s="8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44"/>
      <c r="N7578" s="8"/>
      <c r="O7578" s="8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44"/>
      <c r="N7579" s="8"/>
      <c r="O7579" s="8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44"/>
      <c r="N7580" s="8"/>
      <c r="O7580" s="8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44"/>
      <c r="N7581" s="8"/>
      <c r="O7581" s="8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44"/>
      <c r="N7582" s="8"/>
      <c r="O7582" s="8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44"/>
      <c r="N7583" s="8"/>
      <c r="O7583" s="8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44"/>
      <c r="N7584" s="8"/>
      <c r="O7584" s="8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44"/>
      <c r="N7585" s="8"/>
      <c r="O7585" s="8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44"/>
      <c r="N7586" s="8"/>
      <c r="O7586" s="8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44"/>
      <c r="N7587" s="8"/>
      <c r="O7587" s="8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44"/>
      <c r="N7588" s="8"/>
      <c r="O7588" s="8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44"/>
      <c r="N7589" s="8"/>
      <c r="O7589" s="8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44"/>
      <c r="N7590" s="8"/>
      <c r="O7590" s="8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44"/>
      <c r="N7591" s="8"/>
      <c r="O7591" s="8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44"/>
      <c r="N7592" s="8"/>
      <c r="O7592" s="8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44"/>
      <c r="N7593" s="8"/>
      <c r="O7593" s="8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44"/>
      <c r="N7594" s="8"/>
      <c r="O7594" s="8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44"/>
      <c r="N7595" s="8"/>
      <c r="O7595" s="8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44"/>
      <c r="N7596" s="8"/>
      <c r="O7596" s="8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44"/>
      <c r="N7597" s="8"/>
      <c r="O7597" s="8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44"/>
      <c r="N7598" s="8"/>
      <c r="O7598" s="8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44"/>
      <c r="N7599" s="8"/>
      <c r="O7599" s="8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44"/>
      <c r="N7600" s="8"/>
      <c r="O7600" s="8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44"/>
      <c r="N7601" s="8"/>
      <c r="O7601" s="8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44"/>
      <c r="N7602" s="8"/>
      <c r="O7602" s="8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44"/>
      <c r="N7603" s="8"/>
      <c r="O7603" s="8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44"/>
      <c r="N7604" s="8"/>
      <c r="O7604" s="8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44"/>
      <c r="N7605" s="8"/>
      <c r="O7605" s="8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44"/>
      <c r="N7606" s="8"/>
      <c r="O7606" s="8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44"/>
      <c r="N7607" s="8"/>
      <c r="O7607" s="8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44"/>
      <c r="N7608" s="8"/>
      <c r="O7608" s="8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44"/>
      <c r="N7609" s="8"/>
      <c r="O7609" s="8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44"/>
      <c r="N7610" s="8"/>
      <c r="O7610" s="8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44"/>
      <c r="N7611" s="8"/>
      <c r="O7611" s="8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44"/>
      <c r="N7612" s="8"/>
      <c r="O7612" s="8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44"/>
      <c r="N7613" s="8"/>
      <c r="O7613" s="8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44"/>
      <c r="N7614" s="8"/>
      <c r="O7614" s="8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44"/>
      <c r="N7615" s="8"/>
      <c r="O7615" s="8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44"/>
      <c r="N7616" s="8"/>
      <c r="O7616" s="8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44"/>
      <c r="N7617" s="8"/>
      <c r="O7617" s="8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44"/>
      <c r="N7618" s="8"/>
      <c r="O7618" s="8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44"/>
      <c r="N7619" s="8"/>
      <c r="O7619" s="8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44"/>
      <c r="N7620" s="8"/>
      <c r="O7620" s="8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44"/>
      <c r="N7621" s="8"/>
      <c r="O7621" s="8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44"/>
      <c r="N7622" s="8"/>
      <c r="O7622" s="8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44"/>
      <c r="N7623" s="8"/>
      <c r="O7623" s="8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44"/>
      <c r="N7624" s="8"/>
      <c r="O7624" s="8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44"/>
      <c r="N7625" s="8"/>
      <c r="O7625" s="8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44"/>
      <c r="N7626" s="8"/>
      <c r="O7626" s="8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44"/>
      <c r="N7627" s="8"/>
      <c r="O7627" s="8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44"/>
      <c r="N7628" s="8"/>
      <c r="O7628" s="8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44"/>
      <c r="N7629" s="8"/>
      <c r="O7629" s="8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44"/>
      <c r="N7630" s="8"/>
      <c r="O7630" s="8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44"/>
      <c r="N7631" s="8"/>
      <c r="O7631" s="8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44"/>
      <c r="N7632" s="8"/>
      <c r="O7632" s="8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44"/>
      <c r="N7633" s="8"/>
      <c r="O7633" s="8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44"/>
      <c r="N7634" s="8"/>
      <c r="O7634" s="8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44"/>
      <c r="N7635" s="8"/>
      <c r="O7635" s="8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44"/>
      <c r="N7636" s="8"/>
      <c r="O7636" s="8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44"/>
      <c r="N7637" s="8"/>
      <c r="O7637" s="8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44"/>
      <c r="N7638" s="8"/>
      <c r="O7638" s="8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44"/>
      <c r="N7639" s="8"/>
      <c r="O7639" s="8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44"/>
      <c r="N7640" s="8"/>
      <c r="O7640" s="8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44"/>
      <c r="N7641" s="8"/>
      <c r="O7641" s="8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44"/>
      <c r="N7642" s="8"/>
      <c r="O7642" s="8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44"/>
      <c r="N7643" s="8"/>
      <c r="O7643" s="8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44"/>
      <c r="N7644" s="8"/>
      <c r="O7644" s="8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44"/>
      <c r="N7645" s="8"/>
      <c r="O7645" s="8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44"/>
      <c r="N7646" s="8"/>
      <c r="O7646" s="8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44"/>
      <c r="N7647" s="8"/>
      <c r="O7647" s="8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44"/>
      <c r="N7648" s="8"/>
      <c r="O7648" s="8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44"/>
      <c r="N7649" s="8"/>
      <c r="O7649" s="8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44"/>
      <c r="N7650" s="8"/>
      <c r="O7650" s="8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44"/>
      <c r="N7651" s="8"/>
      <c r="O7651" s="8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44"/>
      <c r="N7652" s="8"/>
      <c r="O7652" s="8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44"/>
      <c r="N7653" s="8"/>
      <c r="O7653" s="8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44"/>
      <c r="N7654" s="8"/>
      <c r="O7654" s="8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44"/>
      <c r="N7655" s="8"/>
      <c r="O7655" s="8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44"/>
      <c r="N7656" s="8"/>
      <c r="O7656" s="8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44"/>
      <c r="N7657" s="8"/>
      <c r="O7657" s="8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44"/>
      <c r="N7658" s="8"/>
      <c r="O7658" s="8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44"/>
      <c r="N7659" s="8"/>
      <c r="O7659" s="8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44"/>
      <c r="N7660" s="8"/>
      <c r="O7660" s="8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44"/>
      <c r="N7661" s="8"/>
      <c r="O7661" s="8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44"/>
      <c r="N7662" s="8"/>
      <c r="O7662" s="8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44"/>
      <c r="N7663" s="8"/>
      <c r="O7663" s="8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44"/>
      <c r="N7664" s="8"/>
      <c r="O7664" s="8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44"/>
      <c r="N7665" s="8"/>
      <c r="O7665" s="8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44"/>
      <c r="N7666" s="8"/>
      <c r="O7666" s="8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44"/>
      <c r="N7667" s="8"/>
      <c r="O7667" s="8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44"/>
      <c r="N7668" s="8"/>
      <c r="O7668" s="8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44"/>
      <c r="N7669" s="8"/>
      <c r="O7669" s="8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44"/>
      <c r="N7670" s="8"/>
      <c r="O7670" s="8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44"/>
      <c r="N7671" s="8"/>
      <c r="O7671" s="8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44"/>
      <c r="N7672" s="8"/>
      <c r="O7672" s="8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44"/>
      <c r="N7673" s="8"/>
      <c r="O7673" s="8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44"/>
      <c r="N7674" s="8"/>
      <c r="O7674" s="8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44"/>
      <c r="N7675" s="8"/>
      <c r="O7675" s="8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44"/>
      <c r="N7676" s="8"/>
      <c r="O7676" s="8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44"/>
      <c r="N7677" s="8"/>
      <c r="O7677" s="8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44"/>
      <c r="N7678" s="8"/>
      <c r="O7678" s="8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44"/>
      <c r="N7679" s="8"/>
      <c r="O7679" s="8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44"/>
      <c r="N7680" s="8"/>
      <c r="O7680" s="8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44"/>
      <c r="N7681" s="8"/>
      <c r="O7681" s="8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44"/>
      <c r="N7682" s="8"/>
      <c r="O7682" s="8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44"/>
      <c r="N7683" s="8"/>
      <c r="O7683" s="8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44"/>
      <c r="N7684" s="8"/>
      <c r="O7684" s="8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44"/>
      <c r="N7685" s="8"/>
      <c r="O7685" s="8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44"/>
      <c r="N7686" s="8"/>
      <c r="O7686" s="8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44"/>
      <c r="N7687" s="8"/>
      <c r="O7687" s="8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44"/>
      <c r="N7688" s="8"/>
      <c r="O7688" s="8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44"/>
      <c r="N7689" s="8"/>
      <c r="O7689" s="8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44"/>
      <c r="N7690" s="8"/>
      <c r="O7690" s="8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44"/>
      <c r="N7691" s="8"/>
      <c r="O7691" s="8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44"/>
      <c r="N7692" s="8"/>
      <c r="O7692" s="8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44"/>
      <c r="N7693" s="8"/>
      <c r="O7693" s="8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44"/>
      <c r="N7694" s="8"/>
      <c r="O7694" s="8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44"/>
      <c r="N7695" s="8"/>
      <c r="O7695" s="8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44"/>
      <c r="N7696" s="8"/>
      <c r="O7696" s="8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44"/>
      <c r="N7697" s="8"/>
      <c r="O7697" s="8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44"/>
      <c r="N7698" s="8"/>
      <c r="O7698" s="8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44"/>
      <c r="N7699" s="8"/>
      <c r="O7699" s="8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44"/>
      <c r="N7700" s="8"/>
      <c r="O7700" s="8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44"/>
      <c r="N7701" s="8"/>
      <c r="O7701" s="8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44"/>
      <c r="N7702" s="8"/>
      <c r="O7702" s="8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44"/>
      <c r="N7703" s="8"/>
      <c r="O7703" s="8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44"/>
      <c r="N7704" s="8"/>
      <c r="O7704" s="8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44"/>
      <c r="N7705" s="8"/>
      <c r="O7705" s="8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44"/>
      <c r="N7706" s="8"/>
      <c r="O7706" s="8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44"/>
      <c r="N7707" s="8"/>
      <c r="O7707" s="8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44"/>
      <c r="N7708" s="8"/>
      <c r="O7708" s="8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44"/>
      <c r="N7709" s="8"/>
      <c r="O7709" s="8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44"/>
      <c r="N7710" s="8"/>
      <c r="O7710" s="8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44"/>
      <c r="N7711" s="8"/>
      <c r="O7711" s="8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44"/>
      <c r="N7712" s="8"/>
      <c r="O7712" s="8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44"/>
      <c r="N7713" s="8"/>
      <c r="O7713" s="8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44"/>
      <c r="N7714" s="8"/>
      <c r="O7714" s="8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44"/>
      <c r="N7715" s="8"/>
      <c r="O7715" s="8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44"/>
      <c r="N7716" s="8"/>
      <c r="O7716" s="8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44"/>
      <c r="N7717" s="8"/>
      <c r="O7717" s="8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44"/>
      <c r="N7718" s="8"/>
      <c r="O7718" s="8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44"/>
      <c r="N7719" s="8"/>
      <c r="O7719" s="8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44"/>
      <c r="N7720" s="8"/>
      <c r="O7720" s="8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44"/>
      <c r="N7721" s="8"/>
      <c r="O7721" s="8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44"/>
      <c r="N7722" s="8"/>
      <c r="O7722" s="8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44"/>
      <c r="N7723" s="8"/>
      <c r="O7723" s="8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44"/>
      <c r="N7724" s="8"/>
      <c r="O7724" s="8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44"/>
      <c r="N7725" s="8"/>
      <c r="O7725" s="8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44"/>
      <c r="N7726" s="8"/>
      <c r="O7726" s="8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44"/>
      <c r="N7727" s="8"/>
      <c r="O7727" s="8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44"/>
      <c r="N7728" s="8"/>
      <c r="O7728" s="8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44"/>
      <c r="N7729" s="8"/>
      <c r="O7729" s="8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44"/>
      <c r="N7730" s="8"/>
      <c r="O7730" s="8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44"/>
      <c r="N7731" s="8"/>
      <c r="O7731" s="8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44"/>
      <c r="N7732" s="8"/>
      <c r="O7732" s="8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44"/>
      <c r="N7733" s="8"/>
      <c r="O7733" s="8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44"/>
      <c r="N7734" s="8"/>
      <c r="O7734" s="8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44"/>
      <c r="N7735" s="8"/>
      <c r="O7735" s="8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44"/>
      <c r="N7736" s="8"/>
      <c r="O7736" s="8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44"/>
      <c r="N7737" s="8"/>
      <c r="O7737" s="8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44"/>
      <c r="N7738" s="8"/>
      <c r="O7738" s="8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44"/>
      <c r="N7739" s="8"/>
      <c r="O7739" s="8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44"/>
      <c r="N7740" s="8"/>
      <c r="O7740" s="8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44"/>
      <c r="N7741" s="8"/>
      <c r="O7741" s="8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44"/>
      <c r="N7742" s="8"/>
      <c r="O7742" s="8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44"/>
      <c r="N7743" s="8"/>
      <c r="O7743" s="8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44"/>
      <c r="N7744" s="8"/>
      <c r="O7744" s="8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44"/>
      <c r="N7745" s="8"/>
      <c r="O7745" s="8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44"/>
      <c r="N7746" s="8"/>
      <c r="O7746" s="8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44"/>
      <c r="N7747" s="8"/>
      <c r="O7747" s="8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44"/>
      <c r="N7748" s="8"/>
      <c r="O7748" s="8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44"/>
      <c r="N7749" s="8"/>
      <c r="O7749" s="8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44"/>
      <c r="N7750" s="8"/>
      <c r="O7750" s="8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44"/>
      <c r="N7751" s="8"/>
      <c r="O7751" s="8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44"/>
      <c r="N7752" s="8"/>
      <c r="O7752" s="8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44"/>
      <c r="N7753" s="8"/>
      <c r="O7753" s="8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44"/>
      <c r="N7754" s="8"/>
      <c r="O7754" s="8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44"/>
      <c r="N7755" s="8"/>
      <c r="O7755" s="8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44"/>
      <c r="N7756" s="8"/>
      <c r="O7756" s="8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44"/>
      <c r="N7757" s="8"/>
      <c r="O7757" s="8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44"/>
      <c r="N7758" s="8"/>
      <c r="O7758" s="8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44"/>
      <c r="N7759" s="8"/>
      <c r="O7759" s="8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44"/>
      <c r="N7760" s="8"/>
      <c r="O7760" s="8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44"/>
      <c r="N7761" s="8"/>
      <c r="O7761" s="8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44"/>
      <c r="N7762" s="8"/>
      <c r="O7762" s="8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44"/>
      <c r="N7763" s="8"/>
      <c r="O7763" s="8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44"/>
      <c r="N7764" s="8"/>
      <c r="O7764" s="8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44"/>
      <c r="N7765" s="8"/>
      <c r="O7765" s="8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44"/>
      <c r="N7766" s="8"/>
      <c r="O7766" s="8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44"/>
      <c r="N7767" s="8"/>
      <c r="O7767" s="8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44"/>
      <c r="N7768" s="8"/>
      <c r="O7768" s="8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44"/>
      <c r="N7769" s="8"/>
      <c r="O7769" s="8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44"/>
      <c r="N7770" s="8"/>
      <c r="O7770" s="8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44"/>
      <c r="N7771" s="8"/>
      <c r="O7771" s="8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44"/>
      <c r="N7772" s="8"/>
      <c r="O7772" s="8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44"/>
      <c r="N7773" s="8"/>
      <c r="O7773" s="8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44"/>
      <c r="N7774" s="8"/>
      <c r="O7774" s="8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44"/>
      <c r="N7775" s="8"/>
      <c r="O7775" s="8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44"/>
      <c r="N7776" s="8"/>
      <c r="O7776" s="8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44"/>
      <c r="N7777" s="8"/>
      <c r="O7777" s="8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44"/>
      <c r="N7778" s="8"/>
      <c r="O7778" s="8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44"/>
      <c r="N7779" s="8"/>
      <c r="O7779" s="8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44"/>
      <c r="N7780" s="8"/>
      <c r="O7780" s="8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44"/>
      <c r="N7781" s="8"/>
      <c r="O7781" s="8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44"/>
      <c r="N7782" s="8"/>
      <c r="O7782" s="8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44"/>
      <c r="N7783" s="8"/>
      <c r="O7783" s="8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44"/>
      <c r="N7784" s="8"/>
      <c r="O7784" s="8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44"/>
      <c r="N7785" s="8"/>
      <c r="O7785" s="8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44"/>
      <c r="N7786" s="8"/>
      <c r="O7786" s="8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44"/>
      <c r="N7787" s="8"/>
      <c r="O7787" s="8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44"/>
      <c r="N7788" s="8"/>
      <c r="O7788" s="8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44"/>
      <c r="N7789" s="8"/>
      <c r="O7789" s="8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44"/>
      <c r="N7790" s="8"/>
      <c r="O7790" s="8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44"/>
      <c r="N7791" s="8"/>
      <c r="O7791" s="8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44"/>
      <c r="N7792" s="8"/>
      <c r="O7792" s="8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44"/>
      <c r="N7793" s="8"/>
      <c r="O7793" s="8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44"/>
      <c r="N7794" s="8"/>
      <c r="O7794" s="8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44"/>
      <c r="N7795" s="8"/>
      <c r="O7795" s="8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44"/>
      <c r="N7796" s="8"/>
      <c r="O7796" s="8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44"/>
      <c r="N7797" s="8"/>
      <c r="O7797" s="8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44"/>
      <c r="N7798" s="8"/>
      <c r="O7798" s="8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44"/>
      <c r="N7799" s="8"/>
      <c r="O7799" s="8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44"/>
      <c r="N7800" s="8"/>
      <c r="O7800" s="8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44"/>
      <c r="N7801" s="8"/>
      <c r="O7801" s="8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44"/>
      <c r="N7802" s="8"/>
      <c r="O7802" s="8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44"/>
      <c r="N7803" s="8"/>
      <c r="O7803" s="8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44"/>
      <c r="N7804" s="8"/>
      <c r="O7804" s="8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44"/>
      <c r="N7805" s="8"/>
      <c r="O7805" s="8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44"/>
      <c r="N7806" s="8"/>
      <c r="O7806" s="8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44"/>
      <c r="N7807" s="8"/>
      <c r="O7807" s="8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44"/>
      <c r="N7808" s="8"/>
      <c r="O7808" s="8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44"/>
      <c r="N7809" s="8"/>
      <c r="O7809" s="8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44"/>
      <c r="N7810" s="8"/>
      <c r="O7810" s="8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44"/>
      <c r="N7811" s="8"/>
      <c r="O7811" s="8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44"/>
      <c r="N7812" s="8"/>
      <c r="O7812" s="8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44"/>
      <c r="N7813" s="8"/>
      <c r="O7813" s="8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44"/>
      <c r="N7814" s="8"/>
      <c r="O7814" s="8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44"/>
      <c r="N7815" s="8"/>
      <c r="O7815" s="8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44"/>
      <c r="N7816" s="8"/>
      <c r="O7816" s="8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44"/>
      <c r="N7817" s="8"/>
      <c r="O7817" s="8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44"/>
      <c r="N7818" s="8"/>
      <c r="O7818" s="8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44"/>
      <c r="N7819" s="8"/>
      <c r="O7819" s="8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44"/>
      <c r="N7820" s="8"/>
      <c r="O7820" s="8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44"/>
      <c r="N7821" s="8"/>
      <c r="O7821" s="8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44"/>
      <c r="N7822" s="8"/>
      <c r="O7822" s="8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44"/>
      <c r="N7823" s="8"/>
      <c r="O7823" s="8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44"/>
      <c r="N7824" s="8"/>
      <c r="O7824" s="8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44"/>
      <c r="N7825" s="8"/>
      <c r="O7825" s="8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44"/>
      <c r="N7826" s="8"/>
      <c r="O7826" s="8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44"/>
      <c r="N7827" s="8"/>
      <c r="O7827" s="8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44"/>
      <c r="N7828" s="8"/>
      <c r="O7828" s="8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44"/>
      <c r="N7829" s="8"/>
      <c r="O7829" s="8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44"/>
      <c r="N7830" s="8"/>
      <c r="O7830" s="8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44"/>
      <c r="N7831" s="8"/>
      <c r="O7831" s="8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44"/>
      <c r="N7832" s="8"/>
      <c r="O7832" s="8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44"/>
      <c r="N7833" s="8"/>
      <c r="O7833" s="8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44"/>
      <c r="N7834" s="8"/>
      <c r="O7834" s="8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44"/>
      <c r="N7835" s="8"/>
      <c r="O7835" s="8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44"/>
      <c r="N7836" s="8"/>
      <c r="O7836" s="8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44"/>
      <c r="N7837" s="8"/>
      <c r="O7837" s="8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44"/>
      <c r="N7838" s="8"/>
      <c r="O7838" s="8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44"/>
      <c r="N7839" s="8"/>
      <c r="O7839" s="8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44"/>
      <c r="N7840" s="8"/>
      <c r="O7840" s="8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44"/>
      <c r="N7841" s="8"/>
      <c r="O7841" s="8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44"/>
      <c r="N7842" s="8"/>
      <c r="O7842" s="8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44"/>
      <c r="N7843" s="8"/>
      <c r="O7843" s="8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44"/>
      <c r="N7844" s="8"/>
      <c r="O7844" s="8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44"/>
      <c r="N7845" s="8"/>
      <c r="O7845" s="8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44"/>
      <c r="N7846" s="8"/>
      <c r="O7846" s="8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44"/>
      <c r="N7847" s="8"/>
      <c r="O7847" s="8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44"/>
      <c r="N7848" s="8"/>
      <c r="O7848" s="8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44"/>
      <c r="N7849" s="8"/>
      <c r="O7849" s="8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44"/>
      <c r="N7850" s="8"/>
      <c r="O7850" s="8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44"/>
      <c r="N7851" s="8"/>
      <c r="O7851" s="8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44"/>
      <c r="N7852" s="8"/>
      <c r="O7852" s="8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44"/>
      <c r="N7853" s="8"/>
      <c r="O7853" s="8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44"/>
      <c r="N7854" s="8"/>
      <c r="O7854" s="8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44"/>
      <c r="N7855" s="8"/>
      <c r="O7855" s="8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44"/>
      <c r="N7856" s="8"/>
      <c r="O7856" s="8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44"/>
      <c r="N7857" s="8"/>
      <c r="O7857" s="8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44"/>
      <c r="N7858" s="8"/>
      <c r="O7858" s="8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44"/>
      <c r="N7859" s="8"/>
      <c r="O7859" s="8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44"/>
      <c r="N7860" s="8"/>
      <c r="O7860" s="8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44"/>
      <c r="N7861" s="8"/>
      <c r="O7861" s="8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44"/>
      <c r="N7862" s="8"/>
      <c r="O7862" s="8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44"/>
      <c r="N7863" s="8"/>
      <c r="O7863" s="8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44"/>
      <c r="N7864" s="8"/>
      <c r="O7864" s="8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44"/>
      <c r="N7865" s="8"/>
      <c r="O7865" s="8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44"/>
      <c r="N7866" s="8"/>
      <c r="O7866" s="8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44"/>
      <c r="N7867" s="8"/>
      <c r="O7867" s="8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44"/>
      <c r="N7868" s="8"/>
      <c r="O7868" s="8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44"/>
      <c r="N7869" s="8"/>
      <c r="O7869" s="8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44"/>
      <c r="N7870" s="8"/>
      <c r="O7870" s="8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44"/>
      <c r="N7871" s="8"/>
      <c r="O7871" s="8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44"/>
      <c r="N7872" s="8"/>
      <c r="O7872" s="8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44"/>
      <c r="N7873" s="8"/>
      <c r="O7873" s="8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44"/>
      <c r="N7874" s="8"/>
      <c r="O7874" s="8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44"/>
      <c r="N7875" s="8"/>
      <c r="O7875" s="8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44"/>
      <c r="N7876" s="8"/>
      <c r="O7876" s="8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44"/>
      <c r="N7877" s="8"/>
      <c r="O7877" s="8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44"/>
      <c r="N7878" s="8"/>
      <c r="O7878" s="8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44"/>
      <c r="N7879" s="8"/>
      <c r="O7879" s="8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44"/>
      <c r="N7880" s="8"/>
      <c r="O7880" s="8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44"/>
      <c r="N7881" s="8"/>
      <c r="O7881" s="8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44"/>
      <c r="N7882" s="8"/>
      <c r="O7882" s="8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44"/>
      <c r="N7883" s="8"/>
      <c r="O7883" s="8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44"/>
      <c r="N7884" s="8"/>
      <c r="O7884" s="8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44"/>
      <c r="N7885" s="8"/>
      <c r="O7885" s="8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44"/>
      <c r="N7886" s="8"/>
      <c r="O7886" s="8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44"/>
      <c r="N7887" s="8"/>
      <c r="O7887" s="8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44"/>
      <c r="N7888" s="8"/>
      <c r="O7888" s="8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44"/>
      <c r="N7889" s="8"/>
      <c r="O7889" s="8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44"/>
      <c r="N7890" s="8"/>
      <c r="O7890" s="8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44"/>
      <c r="N7891" s="8"/>
      <c r="O7891" s="8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44"/>
      <c r="N7892" s="8"/>
      <c r="O7892" s="8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44"/>
      <c r="N7893" s="8"/>
      <c r="O7893" s="8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44"/>
      <c r="N7894" s="8"/>
      <c r="O7894" s="8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44"/>
      <c r="N7895" s="8"/>
      <c r="O7895" s="8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44"/>
      <c r="N7896" s="8"/>
      <c r="O7896" s="8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44"/>
      <c r="N7897" s="8"/>
      <c r="O7897" s="8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44"/>
      <c r="N7898" s="8"/>
      <c r="O7898" s="8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44"/>
      <c r="N7899" s="8"/>
      <c r="O7899" s="8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44"/>
      <c r="N7900" s="8"/>
      <c r="O7900" s="8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44"/>
      <c r="N7901" s="8"/>
      <c r="O7901" s="8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44"/>
      <c r="N7902" s="8"/>
      <c r="O7902" s="8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44"/>
      <c r="N7903" s="8"/>
      <c r="O7903" s="8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44"/>
      <c r="N7904" s="8"/>
      <c r="O7904" s="8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44"/>
      <c r="N7905" s="8"/>
      <c r="O7905" s="8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44"/>
      <c r="N7906" s="8"/>
      <c r="O7906" s="8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44"/>
      <c r="N7907" s="8"/>
      <c r="O7907" s="8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44"/>
      <c r="N7908" s="8"/>
      <c r="O7908" s="8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44"/>
      <c r="N7909" s="8"/>
      <c r="O7909" s="8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44"/>
      <c r="N7910" s="8"/>
      <c r="O7910" s="8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44"/>
      <c r="N7911" s="8"/>
      <c r="O7911" s="8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44"/>
      <c r="N7912" s="8"/>
      <c r="O7912" s="8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44"/>
      <c r="N7913" s="8"/>
      <c r="O7913" s="8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44"/>
      <c r="N7914" s="8"/>
      <c r="O7914" s="8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44"/>
      <c r="N7915" s="8"/>
      <c r="O7915" s="8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44"/>
      <c r="N7916" s="8"/>
      <c r="O7916" s="8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44"/>
      <c r="N7917" s="8"/>
      <c r="O7917" s="8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44"/>
      <c r="N7918" s="8"/>
      <c r="O7918" s="8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44"/>
      <c r="N7919" s="8"/>
      <c r="O7919" s="8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44"/>
      <c r="N7920" s="8"/>
      <c r="O7920" s="8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44"/>
      <c r="N7921" s="8"/>
      <c r="O7921" s="8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44"/>
      <c r="N7922" s="8"/>
      <c r="O7922" s="8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44"/>
      <c r="N7923" s="8"/>
      <c r="O7923" s="8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44"/>
      <c r="N7924" s="8"/>
      <c r="O7924" s="8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44"/>
      <c r="N7925" s="8"/>
      <c r="O7925" s="8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44"/>
      <c r="N7926" s="8"/>
      <c r="O7926" s="8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44"/>
      <c r="N7927" s="8"/>
      <c r="O7927" s="8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44"/>
      <c r="N7928" s="8"/>
      <c r="O7928" s="8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44"/>
      <c r="N7929" s="8"/>
      <c r="O7929" s="8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44"/>
      <c r="N7930" s="8"/>
      <c r="O7930" s="8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44"/>
      <c r="N7931" s="8"/>
      <c r="O7931" s="8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44"/>
      <c r="N7932" s="8"/>
      <c r="O7932" s="8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44"/>
      <c r="N7933" s="8"/>
      <c r="O7933" s="8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44"/>
      <c r="N7934" s="8"/>
      <c r="O7934" s="8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44"/>
      <c r="N7935" s="8"/>
      <c r="O7935" s="8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44"/>
      <c r="N7936" s="8"/>
      <c r="O7936" s="8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44"/>
      <c r="N7937" s="8"/>
      <c r="O7937" s="8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44"/>
      <c r="N7938" s="8"/>
      <c r="O7938" s="8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44"/>
      <c r="N7939" s="8"/>
      <c r="O7939" s="8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44"/>
      <c r="N7940" s="8"/>
      <c r="O7940" s="8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44"/>
      <c r="N7941" s="8"/>
      <c r="O7941" s="8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44"/>
      <c r="N7942" s="8"/>
      <c r="O7942" s="8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44"/>
      <c r="N7943" s="8"/>
      <c r="O7943" s="8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44"/>
      <c r="N7944" s="8"/>
      <c r="O7944" s="8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44"/>
      <c r="N7945" s="8"/>
      <c r="O7945" s="8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44"/>
      <c r="N7946" s="8"/>
      <c r="O7946" s="8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44"/>
      <c r="N7947" s="8"/>
      <c r="O7947" s="8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44"/>
      <c r="N7948" s="8"/>
      <c r="O7948" s="8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44"/>
      <c r="N7949" s="8"/>
      <c r="O7949" s="8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44"/>
      <c r="N7950" s="8"/>
      <c r="O7950" s="8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44"/>
      <c r="N7951" s="8"/>
      <c r="O7951" s="8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44"/>
      <c r="N7952" s="8"/>
      <c r="O7952" s="8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44"/>
      <c r="N7953" s="8"/>
      <c r="O7953" s="8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44"/>
      <c r="N7954" s="8"/>
      <c r="O7954" s="8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44"/>
      <c r="N7955" s="8"/>
      <c r="O7955" s="8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44"/>
      <c r="N7956" s="8"/>
      <c r="O7956" s="8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44"/>
      <c r="N7957" s="8"/>
      <c r="O7957" s="8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44"/>
      <c r="N7958" s="8"/>
      <c r="O7958" s="8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44"/>
      <c r="N7959" s="8"/>
      <c r="O7959" s="8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44"/>
      <c r="N7960" s="8"/>
      <c r="O7960" s="8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44"/>
      <c r="N7961" s="8"/>
      <c r="O7961" s="8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44"/>
      <c r="N7962" s="8"/>
      <c r="O7962" s="8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44"/>
      <c r="N7963" s="8"/>
      <c r="O7963" s="8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44"/>
      <c r="N7964" s="8"/>
      <c r="O7964" s="8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44"/>
      <c r="N7965" s="8"/>
      <c r="O7965" s="8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44"/>
      <c r="N7966" s="8"/>
      <c r="O7966" s="8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44"/>
      <c r="N7967" s="8"/>
      <c r="O7967" s="8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44"/>
      <c r="N7968" s="8"/>
      <c r="O7968" s="8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44"/>
      <c r="N7969" s="8"/>
      <c r="O7969" s="8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44"/>
      <c r="N7970" s="8"/>
      <c r="O7970" s="8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44"/>
      <c r="N7971" s="8"/>
      <c r="O7971" s="8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44"/>
      <c r="N7972" s="8"/>
      <c r="O7972" s="8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44"/>
      <c r="N7973" s="8"/>
      <c r="O7973" s="8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44"/>
      <c r="N7974" s="8"/>
      <c r="O7974" s="8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44"/>
      <c r="N7975" s="8"/>
      <c r="O7975" s="8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44"/>
      <c r="N7976" s="8"/>
      <c r="O7976" s="8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44"/>
      <c r="N7977" s="8"/>
      <c r="O7977" s="8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44"/>
      <c r="N7978" s="8"/>
      <c r="O7978" s="8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44"/>
      <c r="N7979" s="8"/>
      <c r="O7979" s="8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44"/>
      <c r="N7980" s="8"/>
      <c r="O7980" s="8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44"/>
      <c r="N7981" s="8"/>
      <c r="O7981" s="8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44"/>
      <c r="N7982" s="8"/>
      <c r="O7982" s="8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44"/>
      <c r="N7983" s="8"/>
      <c r="O7983" s="8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44"/>
      <c r="N7984" s="8"/>
      <c r="O7984" s="8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44"/>
      <c r="N7985" s="8"/>
      <c r="O7985" s="8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44"/>
      <c r="N7986" s="8"/>
      <c r="O7986" s="8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44"/>
      <c r="N7987" s="8"/>
      <c r="O7987" s="8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44"/>
      <c r="N7988" s="8"/>
      <c r="O7988" s="8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44"/>
      <c r="N7989" s="8"/>
      <c r="O7989" s="8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44"/>
      <c r="N7990" s="8"/>
      <c r="O7990" s="8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44"/>
      <c r="N7991" s="8"/>
      <c r="O7991" s="8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44"/>
      <c r="N7992" s="8"/>
      <c r="O7992" s="8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44"/>
      <c r="N7993" s="8"/>
      <c r="O7993" s="8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44"/>
      <c r="N7994" s="8"/>
      <c r="O7994" s="8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44"/>
      <c r="N7995" s="8"/>
      <c r="O7995" s="8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44"/>
      <c r="N7996" s="8"/>
      <c r="O7996" s="8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44"/>
      <c r="N7997" s="8"/>
      <c r="O7997" s="8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44"/>
      <c r="N7998" s="8"/>
      <c r="O7998" s="8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44"/>
      <c r="N7999" s="8"/>
      <c r="O7999" s="8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44"/>
      <c r="N8000" s="8"/>
      <c r="O8000" s="8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44"/>
      <c r="N8001" s="8"/>
      <c r="O8001" s="8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44"/>
      <c r="N8002" s="8"/>
      <c r="O8002" s="8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44"/>
      <c r="N8003" s="8"/>
      <c r="O8003" s="8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44"/>
      <c r="N8004" s="8"/>
      <c r="O8004" s="8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44"/>
      <c r="N8005" s="8"/>
      <c r="O8005" s="8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44"/>
      <c r="N8006" s="8"/>
      <c r="O8006" s="8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44"/>
      <c r="N8007" s="8"/>
      <c r="O8007" s="8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44"/>
      <c r="N8008" s="8"/>
      <c r="O8008" s="8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44"/>
      <c r="N8009" s="8"/>
      <c r="O8009" s="8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44"/>
      <c r="N8010" s="8"/>
      <c r="O8010" s="8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44"/>
      <c r="N8011" s="8"/>
      <c r="O8011" s="8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44"/>
      <c r="N8012" s="8"/>
      <c r="O8012" s="8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44"/>
      <c r="N8013" s="8"/>
      <c r="O8013" s="8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44"/>
      <c r="N8014" s="8"/>
      <c r="O8014" s="8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44"/>
      <c r="N8015" s="8"/>
      <c r="O8015" s="8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44"/>
      <c r="N8016" s="8"/>
      <c r="O8016" s="8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44"/>
      <c r="N8017" s="8"/>
      <c r="O8017" s="8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44"/>
      <c r="N8018" s="8"/>
      <c r="O8018" s="8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44"/>
      <c r="N8019" s="8"/>
      <c r="O8019" s="8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44"/>
      <c r="N8020" s="8"/>
      <c r="O8020" s="8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44"/>
      <c r="N8021" s="8"/>
      <c r="O8021" s="8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44"/>
      <c r="N8022" s="8"/>
      <c r="O8022" s="8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44"/>
      <c r="N8023" s="8"/>
      <c r="O8023" s="8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44"/>
      <c r="N8024" s="8"/>
      <c r="O8024" s="8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44"/>
      <c r="N8025" s="8"/>
      <c r="O8025" s="8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44"/>
      <c r="N8026" s="8"/>
      <c r="O8026" s="8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44"/>
      <c r="N8027" s="8"/>
      <c r="O8027" s="8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44"/>
      <c r="N8028" s="8"/>
      <c r="O8028" s="8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44"/>
      <c r="N8029" s="8"/>
      <c r="O8029" s="8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44"/>
      <c r="N8030" s="8"/>
      <c r="O8030" s="8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44"/>
      <c r="N8031" s="8"/>
      <c r="O8031" s="8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44"/>
      <c r="N8032" s="8"/>
      <c r="O8032" s="8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44"/>
      <c r="N8033" s="8"/>
      <c r="O8033" s="8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44"/>
      <c r="N8034" s="8"/>
      <c r="O8034" s="8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44"/>
      <c r="N8035" s="8"/>
      <c r="O8035" s="8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44"/>
      <c r="N8036" s="8"/>
      <c r="O8036" s="8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44"/>
      <c r="N8037" s="8"/>
      <c r="O8037" s="8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44"/>
      <c r="N8038" s="8"/>
      <c r="O8038" s="8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44"/>
      <c r="N8039" s="8"/>
      <c r="O8039" s="8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44"/>
      <c r="N8040" s="8"/>
      <c r="O8040" s="8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44"/>
      <c r="N8041" s="8"/>
      <c r="O8041" s="8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44"/>
      <c r="N8042" s="8"/>
      <c r="O8042" s="8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44"/>
      <c r="N8043" s="8"/>
      <c r="O8043" s="8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44"/>
      <c r="N8044" s="8"/>
      <c r="O8044" s="8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44"/>
      <c r="N8045" s="8"/>
      <c r="O8045" s="8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44"/>
      <c r="N8046" s="8"/>
      <c r="O8046" s="8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44"/>
      <c r="N8047" s="8"/>
      <c r="O8047" s="8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44"/>
      <c r="N8048" s="8"/>
      <c r="O8048" s="8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44"/>
      <c r="N8049" s="8"/>
      <c r="O8049" s="8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44"/>
      <c r="N8050" s="8"/>
      <c r="O8050" s="8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44"/>
      <c r="N8051" s="8"/>
      <c r="O8051" s="8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44"/>
      <c r="N8052" s="8"/>
      <c r="O8052" s="8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44"/>
      <c r="N8053" s="8"/>
      <c r="O8053" s="8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44"/>
      <c r="N8054" s="8"/>
      <c r="O8054" s="8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44"/>
      <c r="N8055" s="8"/>
      <c r="O8055" s="8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44"/>
      <c r="N8056" s="8"/>
      <c r="O8056" s="8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44"/>
      <c r="N8057" s="8"/>
      <c r="O8057" s="8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44"/>
      <c r="N8058" s="8"/>
      <c r="O8058" s="8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44"/>
      <c r="N8059" s="8"/>
      <c r="O8059" s="8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44"/>
      <c r="N8060" s="8"/>
      <c r="O8060" s="8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44"/>
      <c r="N8061" s="8"/>
      <c r="O8061" s="8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44"/>
      <c r="N8062" s="8"/>
      <c r="O8062" s="8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44"/>
      <c r="N8063" s="8"/>
      <c r="O8063" s="8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44"/>
      <c r="N8064" s="8"/>
      <c r="O8064" s="8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44"/>
      <c r="N8065" s="8"/>
      <c r="O8065" s="8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44"/>
      <c r="N8066" s="8"/>
      <c r="O8066" s="8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44"/>
      <c r="N8067" s="8"/>
      <c r="O8067" s="8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44"/>
      <c r="N8068" s="8"/>
      <c r="O8068" s="8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44"/>
      <c r="N8069" s="8"/>
      <c r="O8069" s="8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44"/>
      <c r="N8070" s="8"/>
      <c r="O8070" s="8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44"/>
      <c r="N8071" s="8"/>
      <c r="O8071" s="8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44"/>
      <c r="N8072" s="8"/>
      <c r="O8072" s="8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44"/>
      <c r="N8073" s="8"/>
      <c r="O8073" s="8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44"/>
      <c r="N8074" s="8"/>
      <c r="O8074" s="8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44"/>
      <c r="N8075" s="8"/>
      <c r="O8075" s="8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44"/>
      <c r="N8076" s="8"/>
      <c r="O8076" s="8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44"/>
      <c r="N8077" s="8"/>
      <c r="O8077" s="8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44"/>
      <c r="N8078" s="8"/>
      <c r="O8078" s="8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44"/>
      <c r="N8079" s="8"/>
      <c r="O8079" s="8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44"/>
      <c r="N8080" s="8"/>
      <c r="O8080" s="8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44"/>
      <c r="N8081" s="8"/>
      <c r="O8081" s="8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44"/>
      <c r="N8082" s="8"/>
      <c r="O8082" s="8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44"/>
      <c r="N8083" s="8"/>
      <c r="O8083" s="8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44"/>
      <c r="N8084" s="8"/>
      <c r="O8084" s="8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44"/>
      <c r="N8085" s="8"/>
      <c r="O8085" s="8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44"/>
      <c r="N8086" s="8"/>
      <c r="O8086" s="8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44"/>
      <c r="N8087" s="8"/>
      <c r="O8087" s="8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44"/>
      <c r="N8088" s="8"/>
      <c r="O8088" s="8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44"/>
      <c r="N8089" s="8"/>
      <c r="O8089" s="8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44"/>
      <c r="N8090" s="8"/>
      <c r="O8090" s="8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44"/>
      <c r="N8091" s="8"/>
      <c r="O8091" s="8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44"/>
      <c r="N8092" s="8"/>
      <c r="O8092" s="8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44"/>
      <c r="N8093" s="8"/>
      <c r="O8093" s="8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44"/>
      <c r="N8094" s="8"/>
      <c r="O8094" s="8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44"/>
      <c r="N8095" s="8"/>
      <c r="O8095" s="8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44"/>
      <c r="N8096" s="8"/>
      <c r="O8096" s="8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44"/>
      <c r="N8097" s="8"/>
      <c r="O8097" s="8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44"/>
      <c r="N8098" s="8"/>
      <c r="O8098" s="8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44"/>
      <c r="N8099" s="8"/>
      <c r="O8099" s="8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44"/>
      <c r="N8100" s="8"/>
      <c r="O8100" s="8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44"/>
      <c r="N8101" s="8"/>
      <c r="O8101" s="8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44"/>
      <c r="N8102" s="8"/>
      <c r="O8102" s="8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44"/>
      <c r="N8103" s="8"/>
      <c r="O8103" s="8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44"/>
      <c r="N8104" s="8"/>
      <c r="O8104" s="8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44"/>
      <c r="N8105" s="8"/>
      <c r="O8105" s="8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44"/>
      <c r="N8106" s="8"/>
      <c r="O8106" s="8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44"/>
      <c r="N8107" s="8"/>
      <c r="O8107" s="8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44"/>
      <c r="N8108" s="8"/>
      <c r="O8108" s="8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44"/>
      <c r="N8109" s="8"/>
      <c r="O8109" s="8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44"/>
      <c r="N8110" s="8"/>
      <c r="O8110" s="8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44"/>
      <c r="N8111" s="8"/>
      <c r="O8111" s="8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44"/>
      <c r="N8112" s="8"/>
      <c r="O8112" s="8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44"/>
      <c r="N8113" s="8"/>
      <c r="O8113" s="8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44"/>
      <c r="N8114" s="8"/>
      <c r="O8114" s="8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44"/>
      <c r="N8115" s="8"/>
      <c r="O8115" s="8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44"/>
      <c r="N8116" s="8"/>
      <c r="O8116" s="8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44"/>
      <c r="N8117" s="8"/>
      <c r="O8117" s="8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44"/>
      <c r="N8118" s="8"/>
      <c r="O8118" s="8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44"/>
      <c r="N8119" s="8"/>
      <c r="O8119" s="8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44"/>
      <c r="N8120" s="8"/>
      <c r="O8120" s="8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44"/>
      <c r="N8121" s="8"/>
      <c r="O8121" s="8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44"/>
      <c r="N8122" s="8"/>
      <c r="O8122" s="8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44"/>
      <c r="N8123" s="8"/>
      <c r="O8123" s="8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44"/>
      <c r="N8124" s="8"/>
      <c r="O8124" s="8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44"/>
      <c r="N8125" s="8"/>
      <c r="O8125" s="8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44"/>
      <c r="N8126" s="8"/>
      <c r="O8126" s="8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44"/>
      <c r="N8127" s="8"/>
      <c r="O8127" s="8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44"/>
      <c r="N8128" s="8"/>
      <c r="O8128" s="8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44"/>
      <c r="N8129" s="8"/>
      <c r="O8129" s="8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44"/>
      <c r="N8130" s="8"/>
      <c r="O8130" s="8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44"/>
      <c r="N8131" s="8"/>
      <c r="O8131" s="8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44"/>
      <c r="N8132" s="8"/>
      <c r="O8132" s="8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44"/>
      <c r="N8133" s="8"/>
      <c r="O8133" s="8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44"/>
      <c r="N8134" s="8"/>
      <c r="O8134" s="8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44"/>
      <c r="N8135" s="8"/>
      <c r="O8135" s="8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44"/>
      <c r="N8136" s="8"/>
      <c r="O8136" s="8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44"/>
      <c r="N8137" s="8"/>
      <c r="O8137" s="8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44"/>
      <c r="N8138" s="8"/>
      <c r="O8138" s="8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44"/>
      <c r="N8139" s="8"/>
      <c r="O8139" s="8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44"/>
      <c r="N8140" s="8"/>
      <c r="O8140" s="8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44"/>
      <c r="N8141" s="8"/>
      <c r="O8141" s="8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44"/>
      <c r="N8142" s="8"/>
      <c r="O8142" s="8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44"/>
      <c r="N8143" s="8"/>
      <c r="O8143" s="8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44"/>
      <c r="N8144" s="8"/>
      <c r="O8144" s="8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44"/>
      <c r="N8145" s="8"/>
      <c r="O8145" s="8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44"/>
      <c r="N8146" s="8"/>
      <c r="O8146" s="8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44"/>
      <c r="N8147" s="8"/>
      <c r="O8147" s="8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44"/>
      <c r="N8148" s="8"/>
      <c r="O8148" s="8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44"/>
      <c r="N8149" s="8"/>
      <c r="O8149" s="8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44"/>
      <c r="N8150" s="8"/>
      <c r="O8150" s="8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44"/>
      <c r="N8151" s="8"/>
      <c r="O8151" s="8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44"/>
      <c r="N8152" s="8"/>
      <c r="O8152" s="8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44"/>
      <c r="N8153" s="8"/>
      <c r="O8153" s="8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44"/>
      <c r="N8154" s="8"/>
      <c r="O8154" s="8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44"/>
      <c r="N8155" s="8"/>
      <c r="O8155" s="8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44"/>
      <c r="N8156" s="8"/>
      <c r="O8156" s="8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44"/>
      <c r="N8157" s="8"/>
      <c r="O8157" s="8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44"/>
      <c r="N8158" s="8"/>
      <c r="O8158" s="8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44"/>
      <c r="N8159" s="8"/>
      <c r="O8159" s="8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44"/>
      <c r="N8160" s="8"/>
      <c r="O8160" s="8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44"/>
      <c r="N8161" s="8"/>
      <c r="O8161" s="8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44"/>
      <c r="N8162" s="8"/>
      <c r="O8162" s="8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44"/>
      <c r="N8163" s="8"/>
      <c r="O8163" s="8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44"/>
      <c r="N8164" s="8"/>
      <c r="O8164" s="8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44"/>
      <c r="N8165" s="8"/>
      <c r="O8165" s="8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44"/>
      <c r="N8166" s="8"/>
      <c r="O8166" s="8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44"/>
      <c r="N8167" s="8"/>
      <c r="O8167" s="8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44"/>
      <c r="N8168" s="8"/>
      <c r="O8168" s="8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44"/>
      <c r="N8169" s="8"/>
      <c r="O8169" s="8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44"/>
      <c r="N8170" s="8"/>
      <c r="O8170" s="8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44"/>
      <c r="N8171" s="8"/>
      <c r="O8171" s="8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44"/>
      <c r="N8172" s="8"/>
      <c r="O8172" s="8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44"/>
      <c r="N8173" s="8"/>
      <c r="O8173" s="8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44"/>
      <c r="N8174" s="8"/>
      <c r="O8174" s="8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44"/>
      <c r="N8175" s="8"/>
      <c r="O8175" s="8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44"/>
      <c r="N8176" s="8"/>
      <c r="O8176" s="8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44"/>
      <c r="N8177" s="8"/>
      <c r="O8177" s="8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44"/>
      <c r="N8178" s="8"/>
      <c r="O8178" s="8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44"/>
      <c r="N8179" s="8"/>
      <c r="O8179" s="8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44"/>
      <c r="N8180" s="8"/>
      <c r="O8180" s="8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44"/>
      <c r="N8181" s="8"/>
      <c r="O8181" s="8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44"/>
      <c r="N8182" s="8"/>
      <c r="O8182" s="8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44"/>
      <c r="N8183" s="8"/>
      <c r="O8183" s="8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44"/>
      <c r="N8184" s="8"/>
      <c r="O8184" s="8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44"/>
      <c r="N8185" s="8"/>
      <c r="O8185" s="8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44"/>
      <c r="N8186" s="8"/>
      <c r="O8186" s="8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44"/>
      <c r="N8187" s="8"/>
      <c r="O8187" s="8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44"/>
      <c r="N8188" s="8"/>
      <c r="O8188" s="8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44"/>
      <c r="N8189" s="8"/>
      <c r="O8189" s="8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44"/>
      <c r="N8190" s="8"/>
      <c r="O8190" s="8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44"/>
      <c r="N8191" s="8"/>
      <c r="O8191" s="8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44"/>
      <c r="N8192" s="8"/>
      <c r="O8192" s="8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44"/>
      <c r="N8193" s="8"/>
      <c r="O8193" s="8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44"/>
      <c r="N8194" s="8"/>
      <c r="O8194" s="8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44"/>
      <c r="N8195" s="8"/>
      <c r="O8195" s="8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44"/>
      <c r="N8196" s="8"/>
      <c r="O8196" s="8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44"/>
      <c r="N8197" s="8"/>
      <c r="O8197" s="8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44"/>
      <c r="N8198" s="8"/>
      <c r="O8198" s="8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44"/>
      <c r="N8199" s="8"/>
      <c r="O8199" s="8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44"/>
      <c r="N8200" s="8"/>
      <c r="O8200" s="8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44"/>
      <c r="N8201" s="8"/>
      <c r="O8201" s="8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44"/>
      <c r="N8202" s="8"/>
      <c r="O8202" s="8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44"/>
      <c r="N8203" s="8"/>
      <c r="O8203" s="8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44"/>
      <c r="N8204" s="8"/>
      <c r="O8204" s="8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44"/>
      <c r="N8205" s="8"/>
      <c r="O8205" s="8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44"/>
      <c r="N8206" s="8"/>
      <c r="O8206" s="8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44"/>
      <c r="N8207" s="8"/>
      <c r="O8207" s="8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44"/>
      <c r="N8208" s="8"/>
      <c r="O8208" s="8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44"/>
      <c r="N8209" s="8"/>
      <c r="O8209" s="8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44"/>
      <c r="N8210" s="8"/>
      <c r="O8210" s="8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44"/>
      <c r="N8211" s="8"/>
      <c r="O8211" s="8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44"/>
      <c r="N8212" s="8"/>
      <c r="O8212" s="8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44"/>
      <c r="N8213" s="8"/>
      <c r="O8213" s="8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44"/>
      <c r="N8214" s="8"/>
      <c r="O8214" s="8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44"/>
      <c r="N8215" s="8"/>
      <c r="O8215" s="8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44"/>
      <c r="N8216" s="8"/>
      <c r="O8216" s="8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44"/>
      <c r="N8217" s="8"/>
      <c r="O8217" s="8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44"/>
      <c r="N8218" s="8"/>
      <c r="O8218" s="8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44"/>
      <c r="N8219" s="8"/>
      <c r="O8219" s="8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44"/>
      <c r="N8220" s="8"/>
      <c r="O8220" s="8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44"/>
      <c r="N8221" s="8"/>
      <c r="O8221" s="8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44"/>
      <c r="N8222" s="8"/>
      <c r="O8222" s="8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44"/>
      <c r="N8223" s="8"/>
      <c r="O8223" s="8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44"/>
      <c r="N8224" s="8"/>
      <c r="O8224" s="8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44"/>
      <c r="N8225" s="8"/>
      <c r="O8225" s="8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44"/>
      <c r="N8226" s="8"/>
      <c r="O8226" s="8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44"/>
      <c r="N8227" s="8"/>
      <c r="O8227" s="8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44"/>
      <c r="N8228" s="8"/>
      <c r="O8228" s="8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44"/>
      <c r="N8229" s="8"/>
      <c r="O8229" s="8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44"/>
      <c r="N8230" s="8"/>
      <c r="O8230" s="8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44"/>
      <c r="N8231" s="8"/>
      <c r="O8231" s="8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44"/>
      <c r="N8232" s="8"/>
      <c r="O8232" s="8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44"/>
      <c r="N8233" s="8"/>
      <c r="O8233" s="8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44"/>
      <c r="N8234" s="8"/>
      <c r="O8234" s="8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44"/>
      <c r="N8235" s="8"/>
      <c r="O8235" s="8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44"/>
      <c r="N8236" s="8"/>
      <c r="O8236" s="8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44"/>
      <c r="N8237" s="8"/>
      <c r="O8237" s="8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44"/>
      <c r="N8238" s="8"/>
      <c r="O8238" s="8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44"/>
      <c r="N8239" s="8"/>
      <c r="O8239" s="8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44"/>
      <c r="N8240" s="8"/>
      <c r="O8240" s="8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44"/>
      <c r="N8241" s="8"/>
      <c r="O8241" s="8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44"/>
      <c r="N8242" s="8"/>
      <c r="O8242" s="8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44"/>
      <c r="N8243" s="8"/>
      <c r="O8243" s="8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44"/>
      <c r="N8244" s="8"/>
      <c r="O8244" s="8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44"/>
      <c r="N8245" s="8"/>
      <c r="O8245" s="8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44"/>
      <c r="N8246" s="8"/>
      <c r="O8246" s="8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44"/>
      <c r="N8247" s="8"/>
      <c r="O8247" s="8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44"/>
      <c r="N8248" s="8"/>
      <c r="O8248" s="8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44"/>
      <c r="N8249" s="8"/>
      <c r="O8249" s="8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44"/>
      <c r="N8250" s="8"/>
      <c r="O8250" s="8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44"/>
      <c r="N8251" s="8"/>
      <c r="O8251" s="8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44"/>
      <c r="N8252" s="8"/>
      <c r="O8252" s="8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44"/>
      <c r="N8253" s="8"/>
      <c r="O8253" s="8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44"/>
      <c r="N8254" s="8"/>
      <c r="O8254" s="8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44"/>
      <c r="N8255" s="8"/>
      <c r="O8255" s="8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44"/>
      <c r="N8256" s="8"/>
      <c r="O8256" s="8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44"/>
      <c r="N8257" s="8"/>
      <c r="O8257" s="8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44"/>
      <c r="N8258" s="8"/>
      <c r="O8258" s="8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44"/>
      <c r="N8259" s="8"/>
      <c r="O8259" s="8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44"/>
      <c r="N8260" s="8"/>
      <c r="O8260" s="8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44"/>
      <c r="N8261" s="8"/>
      <c r="O8261" s="8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44"/>
      <c r="N8262" s="8"/>
      <c r="O8262" s="8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44"/>
      <c r="N8263" s="8"/>
      <c r="O8263" s="8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44"/>
      <c r="N8264" s="8"/>
      <c r="O8264" s="8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44"/>
      <c r="N8265" s="8"/>
      <c r="O8265" s="8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44"/>
      <c r="N8266" s="8"/>
      <c r="O8266" s="8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44"/>
      <c r="N8267" s="8"/>
      <c r="O8267" s="8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44"/>
      <c r="N8268" s="8"/>
      <c r="O8268" s="8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44"/>
      <c r="N8269" s="8"/>
      <c r="O8269" s="8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44"/>
      <c r="N8270" s="8"/>
      <c r="O8270" s="8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44"/>
      <c r="N8271" s="8"/>
      <c r="O8271" s="8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44"/>
      <c r="N8272" s="8"/>
      <c r="O8272" s="8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44"/>
      <c r="N8273" s="8"/>
      <c r="O8273" s="8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44"/>
      <c r="N8274" s="8"/>
      <c r="O8274" s="8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44"/>
      <c r="N8275" s="8"/>
      <c r="O8275" s="8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44"/>
      <c r="N8276" s="8"/>
      <c r="O8276" s="8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44"/>
      <c r="N8277" s="8"/>
      <c r="O8277" s="8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44"/>
      <c r="N8278" s="8"/>
      <c r="O8278" s="8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44"/>
      <c r="N8279" s="8"/>
      <c r="O8279" s="8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44"/>
      <c r="N8280" s="8"/>
      <c r="O8280" s="8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44"/>
      <c r="N8281" s="8"/>
      <c r="O8281" s="8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44"/>
      <c r="N8282" s="8"/>
      <c r="O8282" s="8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44"/>
      <c r="N8283" s="8"/>
      <c r="O8283" s="8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44"/>
      <c r="N8284" s="8"/>
      <c r="O8284" s="8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44"/>
      <c r="N8285" s="8"/>
      <c r="O8285" s="8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44"/>
      <c r="N8286" s="8"/>
      <c r="O8286" s="8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44"/>
      <c r="N8287" s="8"/>
      <c r="O8287" s="8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44"/>
      <c r="N8288" s="8"/>
      <c r="O8288" s="8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44"/>
      <c r="N8289" s="8"/>
      <c r="O8289" s="8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44"/>
      <c r="N8290" s="8"/>
      <c r="O8290" s="8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44"/>
      <c r="N8291" s="8"/>
      <c r="O8291" s="8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44"/>
      <c r="N8292" s="8"/>
      <c r="O8292" s="8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44"/>
      <c r="N8293" s="8"/>
      <c r="O8293" s="8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44"/>
      <c r="N8294" s="8"/>
      <c r="O8294" s="8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44"/>
      <c r="N8295" s="8"/>
      <c r="O8295" s="8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44"/>
      <c r="N8296" s="8"/>
      <c r="O8296" s="8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44"/>
      <c r="N8297" s="8"/>
      <c r="O8297" s="8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44"/>
      <c r="N8298" s="8"/>
      <c r="O8298" s="8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44"/>
      <c r="N8299" s="8"/>
      <c r="O8299" s="8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44"/>
      <c r="N8300" s="8"/>
      <c r="O8300" s="8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44"/>
      <c r="N8301" s="8"/>
      <c r="O8301" s="8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44"/>
      <c r="N8302" s="8"/>
      <c r="O8302" s="8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44"/>
      <c r="N8303" s="8"/>
      <c r="O8303" s="8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44"/>
      <c r="N8304" s="8"/>
      <c r="O8304" s="8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44"/>
      <c r="N8305" s="8"/>
      <c r="O8305" s="8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44"/>
      <c r="N8306" s="8"/>
      <c r="O8306" s="8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44"/>
      <c r="N8307" s="8"/>
      <c r="O8307" s="8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44"/>
      <c r="N8308" s="8"/>
      <c r="O8308" s="8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44"/>
      <c r="N8309" s="8"/>
      <c r="O8309" s="8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44"/>
      <c r="N8310" s="8"/>
      <c r="O8310" s="8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44"/>
      <c r="N8311" s="8"/>
      <c r="O8311" s="8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44"/>
      <c r="N8312" s="8"/>
      <c r="O8312" s="8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44"/>
      <c r="N8313" s="8"/>
      <c r="O8313" s="8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44"/>
      <c r="N8314" s="8"/>
      <c r="O8314" s="8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44"/>
      <c r="N8315" s="8"/>
      <c r="O8315" s="8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44"/>
      <c r="N8316" s="8"/>
      <c r="O8316" s="8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44"/>
      <c r="N8317" s="8"/>
      <c r="O8317" s="8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44"/>
      <c r="N8318" s="8"/>
      <c r="O8318" s="8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44"/>
      <c r="N8319" s="8"/>
      <c r="O8319" s="8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44"/>
      <c r="N8320" s="8"/>
      <c r="O8320" s="8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44"/>
      <c r="N8321" s="8"/>
      <c r="O8321" s="8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44"/>
      <c r="N8322" s="8"/>
      <c r="O8322" s="8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44"/>
      <c r="N8323" s="8"/>
      <c r="O8323" s="8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44"/>
      <c r="N8324" s="8"/>
      <c r="O8324" s="8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44"/>
      <c r="N8325" s="8"/>
      <c r="O8325" s="8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44"/>
      <c r="N8326" s="8"/>
      <c r="O8326" s="8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44"/>
      <c r="N8327" s="8"/>
      <c r="O8327" s="8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44"/>
      <c r="N8328" s="8"/>
      <c r="O8328" s="8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44"/>
      <c r="N8329" s="8"/>
      <c r="O8329" s="8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44"/>
      <c r="N8330" s="8"/>
      <c r="O8330" s="8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44"/>
      <c r="N8331" s="8"/>
      <c r="O8331" s="8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44"/>
      <c r="N8332" s="8"/>
      <c r="O8332" s="8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44"/>
      <c r="N8333" s="8"/>
      <c r="O8333" s="8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44"/>
      <c r="N8334" s="8"/>
      <c r="O8334" s="8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44"/>
      <c r="N8335" s="8"/>
      <c r="O8335" s="8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44"/>
      <c r="N8336" s="8"/>
      <c r="O8336" s="8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44"/>
      <c r="N8337" s="8"/>
      <c r="O8337" s="8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44"/>
      <c r="N8338" s="8"/>
      <c r="O8338" s="8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44"/>
      <c r="N8339" s="8"/>
      <c r="O8339" s="8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44"/>
      <c r="N8340" s="8"/>
      <c r="O8340" s="8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44"/>
      <c r="N8341" s="8"/>
      <c r="O8341" s="8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44"/>
      <c r="N8342" s="8"/>
      <c r="O8342" s="8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44"/>
      <c r="N8343" s="8"/>
      <c r="O8343" s="8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44"/>
      <c r="N8344" s="8"/>
      <c r="O8344" s="8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44"/>
      <c r="N8345" s="8"/>
      <c r="O8345" s="8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44"/>
      <c r="N8346" s="8"/>
      <c r="O8346" s="8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44"/>
      <c r="N8347" s="8"/>
      <c r="O8347" s="8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44"/>
      <c r="N8348" s="8"/>
      <c r="O8348" s="8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44"/>
      <c r="N8349" s="8"/>
      <c r="O8349" s="8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44"/>
      <c r="N8350" s="8"/>
      <c r="O8350" s="8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44"/>
      <c r="N8351" s="8"/>
      <c r="O8351" s="8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44"/>
      <c r="N8352" s="8"/>
      <c r="O8352" s="8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44"/>
      <c r="N8353" s="8"/>
      <c r="O8353" s="8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44"/>
      <c r="N8354" s="8"/>
      <c r="O8354" s="8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44"/>
      <c r="N8355" s="8"/>
      <c r="O8355" s="8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44"/>
      <c r="N8356" s="8"/>
      <c r="O8356" s="8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44"/>
      <c r="N8357" s="8"/>
      <c r="O8357" s="8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44"/>
      <c r="N8358" s="8"/>
      <c r="O8358" s="8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44"/>
      <c r="N8359" s="8"/>
      <c r="O8359" s="8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44"/>
      <c r="N8360" s="8"/>
      <c r="O8360" s="8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44"/>
      <c r="N8361" s="8"/>
      <c r="O8361" s="8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44"/>
      <c r="N8362" s="8"/>
      <c r="O8362" s="8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44"/>
      <c r="N8363" s="8"/>
      <c r="O8363" s="8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44"/>
      <c r="N8364" s="8"/>
      <c r="O8364" s="8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44"/>
      <c r="N8365" s="8"/>
      <c r="O8365" s="8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44"/>
      <c r="N8366" s="8"/>
      <c r="O8366" s="8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44"/>
      <c r="N8367" s="8"/>
      <c r="O8367" s="8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44"/>
      <c r="N8368" s="8"/>
      <c r="O8368" s="8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44"/>
      <c r="N8369" s="8"/>
      <c r="O8369" s="8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44"/>
      <c r="N8370" s="8"/>
      <c r="O8370" s="8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44"/>
      <c r="N8371" s="8"/>
      <c r="O8371" s="8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44"/>
      <c r="N8372" s="8"/>
      <c r="O8372" s="8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44"/>
      <c r="N8373" s="8"/>
      <c r="O8373" s="8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44"/>
      <c r="N8374" s="8"/>
      <c r="O8374" s="8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44"/>
      <c r="N8375" s="8"/>
      <c r="O8375" s="8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44"/>
      <c r="N8376" s="8"/>
      <c r="O8376" s="8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44"/>
      <c r="N8377" s="8"/>
      <c r="O8377" s="8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44"/>
      <c r="N8378" s="8"/>
      <c r="O8378" s="8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44"/>
      <c r="N8379" s="8"/>
      <c r="O8379" s="8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44"/>
      <c r="N8380" s="8"/>
      <c r="O8380" s="8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44"/>
      <c r="N8381" s="8"/>
      <c r="O8381" s="8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44"/>
      <c r="N8382" s="8"/>
      <c r="O8382" s="8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44"/>
      <c r="N8383" s="8"/>
      <c r="O8383" s="8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44"/>
      <c r="N8384" s="8"/>
      <c r="O8384" s="8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44"/>
      <c r="N8385" s="8"/>
      <c r="O8385" s="8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44"/>
      <c r="N8386" s="8"/>
      <c r="O8386" s="8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44"/>
      <c r="N8387" s="8"/>
      <c r="O8387" s="8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44"/>
      <c r="N8388" s="8"/>
      <c r="O8388" s="8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44"/>
      <c r="N8389" s="8"/>
      <c r="O8389" s="8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44"/>
      <c r="N8390" s="8"/>
      <c r="O8390" s="8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44"/>
      <c r="N8391" s="8"/>
      <c r="O8391" s="8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44"/>
      <c r="N8392" s="8"/>
      <c r="O8392" s="8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44"/>
      <c r="N8393" s="8"/>
      <c r="O8393" s="8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44"/>
      <c r="N8394" s="8"/>
      <c r="O8394" s="8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44"/>
      <c r="N8395" s="8"/>
      <c r="O8395" s="8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44"/>
      <c r="N8396" s="8"/>
      <c r="O8396" s="8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44"/>
      <c r="N8397" s="8"/>
      <c r="O8397" s="8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44"/>
      <c r="N8398" s="8"/>
      <c r="O8398" s="8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44"/>
      <c r="N8399" s="8"/>
      <c r="O8399" s="8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44"/>
      <c r="N8400" s="8"/>
      <c r="O8400" s="8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44"/>
      <c r="N8401" s="8"/>
      <c r="O8401" s="8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44"/>
      <c r="N8402" s="8"/>
      <c r="O8402" s="8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44"/>
      <c r="N8403" s="8"/>
      <c r="O8403" s="8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44"/>
      <c r="N8404" s="8"/>
      <c r="O8404" s="8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44"/>
      <c r="N8405" s="8"/>
      <c r="O8405" s="8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44"/>
      <c r="N8406" s="8"/>
      <c r="O8406" s="8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44"/>
      <c r="N8407" s="8"/>
      <c r="O8407" s="8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44"/>
      <c r="N8408" s="8"/>
      <c r="O8408" s="8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44"/>
      <c r="N8409" s="8"/>
      <c r="O8409" s="8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44"/>
      <c r="N8410" s="8"/>
      <c r="O8410" s="8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44"/>
      <c r="N8411" s="8"/>
      <c r="O8411" s="8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44"/>
      <c r="N8412" s="8"/>
      <c r="O8412" s="8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44"/>
      <c r="N8413" s="8"/>
      <c r="O8413" s="8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44"/>
      <c r="N8414" s="8"/>
      <c r="O8414" s="8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44"/>
      <c r="N8415" s="8"/>
      <c r="O8415" s="8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44"/>
      <c r="N8416" s="8"/>
      <c r="O8416" s="8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44"/>
      <c r="N8417" s="8"/>
      <c r="O8417" s="8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44"/>
      <c r="N8418" s="8"/>
      <c r="O8418" s="8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44"/>
      <c r="N8419" s="8"/>
      <c r="O8419" s="8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44"/>
      <c r="N8420" s="8"/>
      <c r="O8420" s="8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44"/>
      <c r="N8421" s="8"/>
      <c r="O8421" s="8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44"/>
      <c r="N8422" s="8"/>
      <c r="O8422" s="8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44"/>
      <c r="N8423" s="8"/>
      <c r="O8423" s="8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44"/>
      <c r="N8424" s="8"/>
      <c r="O8424" s="8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44"/>
      <c r="N8425" s="8"/>
      <c r="O8425" s="8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44"/>
      <c r="N8426" s="8"/>
      <c r="O8426" s="8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44"/>
      <c r="N8427" s="8"/>
      <c r="O8427" s="8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44"/>
      <c r="N8428" s="8"/>
      <c r="O8428" s="8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44"/>
      <c r="N8429" s="8"/>
      <c r="O8429" s="8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44"/>
      <c r="N8430" s="8"/>
      <c r="O8430" s="8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44"/>
      <c r="N8431" s="8"/>
      <c r="O8431" s="8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44"/>
      <c r="N8432" s="8"/>
      <c r="O8432" s="8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44"/>
      <c r="N8433" s="8"/>
      <c r="O8433" s="8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44"/>
      <c r="N8434" s="8"/>
      <c r="O8434" s="8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44"/>
      <c r="N8435" s="8"/>
      <c r="O8435" s="8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44"/>
      <c r="N8436" s="8"/>
      <c r="O8436" s="8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44"/>
      <c r="N8437" s="8"/>
      <c r="O8437" s="8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44"/>
      <c r="N8438" s="8"/>
      <c r="O8438" s="8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44"/>
      <c r="N8439" s="8"/>
      <c r="O8439" s="8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44"/>
      <c r="N8440" s="8"/>
      <c r="O8440" s="8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44"/>
      <c r="N8441" s="8"/>
      <c r="O8441" s="8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44"/>
      <c r="N8442" s="8"/>
      <c r="O8442" s="8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44"/>
      <c r="N8443" s="8"/>
      <c r="O8443" s="8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44"/>
      <c r="N8444" s="8"/>
      <c r="O8444" s="8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44"/>
      <c r="N8445" s="8"/>
      <c r="O8445" s="8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44"/>
      <c r="N8446" s="8"/>
      <c r="O8446" s="8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44"/>
      <c r="N8447" s="8"/>
      <c r="O8447" s="8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44"/>
      <c r="N8448" s="8"/>
      <c r="O8448" s="8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44"/>
      <c r="N8449" s="8"/>
      <c r="O8449" s="8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44"/>
      <c r="N8450" s="8"/>
      <c r="O8450" s="8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44"/>
      <c r="N8451" s="8"/>
      <c r="O8451" s="8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44"/>
      <c r="N8452" s="8"/>
      <c r="O8452" s="8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44"/>
      <c r="N8453" s="8"/>
      <c r="O8453" s="8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44"/>
      <c r="N8454" s="8"/>
      <c r="O8454" s="8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44"/>
      <c r="N8455" s="8"/>
      <c r="O8455" s="8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44"/>
      <c r="N8456" s="8"/>
      <c r="O8456" s="8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44"/>
      <c r="N8457" s="8"/>
      <c r="O8457" s="8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44"/>
      <c r="N8458" s="8"/>
      <c r="O8458" s="8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44"/>
      <c r="N8459" s="8"/>
      <c r="O8459" s="8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44"/>
      <c r="N8460" s="8"/>
      <c r="O8460" s="8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44"/>
      <c r="N8461" s="8"/>
      <c r="O8461" s="8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44"/>
      <c r="N8462" s="8"/>
      <c r="O8462" s="8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44"/>
      <c r="N8463" s="8"/>
      <c r="O8463" s="8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44"/>
      <c r="N8464" s="8"/>
      <c r="O8464" s="8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44"/>
      <c r="N8465" s="8"/>
      <c r="O8465" s="8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44"/>
      <c r="N8466" s="8"/>
      <c r="O8466" s="8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44"/>
      <c r="N8467" s="8"/>
      <c r="O8467" s="8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44"/>
      <c r="N8468" s="8"/>
      <c r="O8468" s="8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44"/>
      <c r="N8469" s="8"/>
      <c r="O8469" s="8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44"/>
      <c r="N8470" s="8"/>
      <c r="O8470" s="8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44"/>
      <c r="N8471" s="8"/>
      <c r="O8471" s="8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44"/>
      <c r="N8472" s="8"/>
      <c r="O8472" s="8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44"/>
      <c r="N8473" s="8"/>
      <c r="O8473" s="8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44"/>
      <c r="N8474" s="8"/>
      <c r="O8474" s="8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44"/>
      <c r="N8475" s="8"/>
      <c r="O8475" s="8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44"/>
      <c r="N8476" s="8"/>
      <c r="O8476" s="8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44"/>
      <c r="N8477" s="8"/>
      <c r="O8477" s="8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44"/>
      <c r="N8478" s="8"/>
      <c r="O8478" s="8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44"/>
      <c r="N8479" s="8"/>
      <c r="O8479" s="8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44"/>
      <c r="N8480" s="8"/>
      <c r="O8480" s="8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44"/>
      <c r="N8481" s="8"/>
      <c r="O8481" s="8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44"/>
      <c r="N8482" s="8"/>
      <c r="O8482" s="8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44"/>
      <c r="N8483" s="8"/>
      <c r="O8483" s="8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44"/>
      <c r="N8484" s="8"/>
      <c r="O8484" s="8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44"/>
      <c r="N8485" s="8"/>
      <c r="O8485" s="8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44"/>
      <c r="N8486" s="8"/>
      <c r="O8486" s="8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44"/>
      <c r="N8487" s="8"/>
      <c r="O8487" s="8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44"/>
      <c r="N8488" s="8"/>
      <c r="O8488" s="8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44"/>
      <c r="N8489" s="8"/>
      <c r="O8489" s="8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44"/>
      <c r="N8490" s="8"/>
      <c r="O8490" s="8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44"/>
      <c r="N8491" s="8"/>
      <c r="O8491" s="8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44"/>
      <c r="N8492" s="8"/>
      <c r="O8492" s="8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44"/>
      <c r="N8493" s="8"/>
      <c r="O8493" s="8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44"/>
      <c r="N8494" s="8"/>
      <c r="O8494" s="8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44"/>
      <c r="N8495" s="8"/>
      <c r="O8495" s="8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44"/>
      <c r="N8496" s="8"/>
      <c r="O8496" s="8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44"/>
      <c r="N8497" s="8"/>
      <c r="O8497" s="8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44"/>
      <c r="N8498" s="8"/>
      <c r="O8498" s="8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44"/>
      <c r="N8499" s="8"/>
      <c r="O8499" s="8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44"/>
      <c r="N8500" s="8"/>
      <c r="O8500" s="8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44"/>
      <c r="N8501" s="8"/>
      <c r="O8501" s="8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44"/>
      <c r="N8502" s="8"/>
      <c r="O8502" s="8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44"/>
      <c r="N8503" s="8"/>
      <c r="O8503" s="8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44"/>
      <c r="N8504" s="8"/>
      <c r="O8504" s="8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44"/>
      <c r="N8505" s="8"/>
      <c r="O8505" s="8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44"/>
      <c r="N8506" s="8"/>
      <c r="O8506" s="8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44"/>
      <c r="N8507" s="8"/>
      <c r="O8507" s="8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44"/>
      <c r="N8508" s="8"/>
      <c r="O8508" s="8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44"/>
      <c r="N8509" s="8"/>
      <c r="O8509" s="8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44"/>
      <c r="N8510" s="8"/>
      <c r="O8510" s="8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44"/>
      <c r="N8511" s="8"/>
      <c r="O8511" s="8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44"/>
      <c r="N8512" s="8"/>
      <c r="O8512" s="8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44"/>
      <c r="N8513" s="8"/>
      <c r="O8513" s="8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44"/>
      <c r="N8514" s="8"/>
      <c r="O8514" s="8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44"/>
      <c r="N8515" s="8"/>
      <c r="O8515" s="8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44"/>
      <c r="N8516" s="8"/>
      <c r="O8516" s="8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44"/>
      <c r="N8517" s="8"/>
      <c r="O8517" s="8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44"/>
      <c r="N8518" s="8"/>
      <c r="O8518" s="8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44"/>
      <c r="N8519" s="8"/>
      <c r="O8519" s="8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44"/>
      <c r="N8520" s="8"/>
      <c r="O8520" s="8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44"/>
      <c r="N8521" s="8"/>
      <c r="O8521" s="8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44"/>
      <c r="N8522" s="8"/>
      <c r="O8522" s="8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44"/>
      <c r="N8523" s="8"/>
      <c r="O8523" s="8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44"/>
      <c r="N8524" s="8"/>
      <c r="O8524" s="8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44"/>
      <c r="N8525" s="8"/>
      <c r="O8525" s="8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44"/>
      <c r="N8526" s="8"/>
      <c r="O8526" s="8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44"/>
      <c r="N8527" s="8"/>
      <c r="O8527" s="8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44"/>
      <c r="N8528" s="8"/>
      <c r="O8528" s="8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44"/>
      <c r="N8529" s="8"/>
      <c r="O8529" s="8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44"/>
      <c r="N8530" s="8"/>
      <c r="O8530" s="8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44"/>
      <c r="N8531" s="8"/>
      <c r="O8531" s="8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44"/>
      <c r="N8532" s="8"/>
      <c r="O8532" s="8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44"/>
      <c r="N8533" s="8"/>
      <c r="O8533" s="8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44"/>
      <c r="N8534" s="8"/>
      <c r="O8534" s="8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44"/>
      <c r="N8535" s="8"/>
      <c r="O8535" s="8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44"/>
      <c r="N8536" s="8"/>
      <c r="O8536" s="8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44"/>
      <c r="N8537" s="8"/>
      <c r="O8537" s="8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44"/>
      <c r="N8538" s="8"/>
      <c r="O8538" s="8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44"/>
      <c r="N8539" s="8"/>
      <c r="O8539" s="8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44"/>
      <c r="N8540" s="8"/>
      <c r="O8540" s="8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44"/>
      <c r="N8541" s="8"/>
      <c r="O8541" s="8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44"/>
      <c r="N8542" s="8"/>
      <c r="O8542" s="8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44"/>
      <c r="N8543" s="8"/>
      <c r="O8543" s="8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44"/>
      <c r="N8544" s="8"/>
      <c r="O8544" s="8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44"/>
      <c r="N8545" s="8"/>
      <c r="O8545" s="8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44"/>
      <c r="N8546" s="8"/>
      <c r="O8546" s="8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44"/>
      <c r="N8547" s="8"/>
      <c r="O8547" s="8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44"/>
      <c r="N8548" s="8"/>
      <c r="O8548" s="8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44"/>
      <c r="N8549" s="8"/>
      <c r="O8549" s="8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44"/>
      <c r="N8550" s="8"/>
      <c r="O8550" s="8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44"/>
      <c r="N8551" s="8"/>
      <c r="O8551" s="8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44"/>
      <c r="N8552" s="8"/>
      <c r="O8552" s="8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44"/>
      <c r="N8553" s="8"/>
      <c r="O8553" s="8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44"/>
      <c r="N8554" s="8"/>
      <c r="O8554" s="8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44"/>
      <c r="N8555" s="8"/>
      <c r="O8555" s="8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44"/>
      <c r="N8556" s="8"/>
      <c r="O8556" s="8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44"/>
      <c r="N8557" s="8"/>
      <c r="O8557" s="8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44"/>
      <c r="N8558" s="8"/>
      <c r="O8558" s="8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44"/>
      <c r="N8559" s="8"/>
      <c r="O8559" s="8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44"/>
      <c r="N8560" s="8"/>
      <c r="O8560" s="8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44"/>
      <c r="N8561" s="8"/>
      <c r="O8561" s="8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44"/>
      <c r="N8562" s="8"/>
      <c r="O8562" s="8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44"/>
      <c r="N8563" s="8"/>
      <c r="O8563" s="8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44"/>
      <c r="N8564" s="8"/>
      <c r="O8564" s="8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44"/>
      <c r="N8565" s="8"/>
      <c r="O8565" s="8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44"/>
      <c r="N8566" s="8"/>
      <c r="O8566" s="8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44"/>
      <c r="N8567" s="8"/>
      <c r="O8567" s="8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44"/>
      <c r="N8568" s="8"/>
      <c r="O8568" s="8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44"/>
      <c r="N8569" s="8"/>
      <c r="O8569" s="8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44"/>
      <c r="N8570" s="8"/>
      <c r="O8570" s="8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44"/>
      <c r="N8571" s="8"/>
      <c r="O8571" s="8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44"/>
      <c r="N8572" s="8"/>
      <c r="O8572" s="8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44"/>
      <c r="N8573" s="8"/>
      <c r="O8573" s="8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44"/>
      <c r="N8574" s="8"/>
      <c r="O8574" s="8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44"/>
      <c r="N8575" s="8"/>
      <c r="O8575" s="8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44"/>
      <c r="N8576" s="8"/>
      <c r="O8576" s="8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44"/>
      <c r="N8577" s="8"/>
      <c r="O8577" s="8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44"/>
      <c r="N8578" s="8"/>
      <c r="O8578" s="8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44"/>
      <c r="N8579" s="8"/>
      <c r="O8579" s="8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44"/>
      <c r="N8580" s="8"/>
      <c r="O8580" s="8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44"/>
      <c r="N8581" s="8"/>
      <c r="O8581" s="8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44"/>
      <c r="N8582" s="8"/>
      <c r="O8582" s="8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44"/>
      <c r="N8583" s="8"/>
      <c r="O8583" s="8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44"/>
      <c r="N8584" s="8"/>
      <c r="O8584" s="8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44"/>
      <c r="N8585" s="8"/>
      <c r="O8585" s="8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44"/>
      <c r="N8586" s="8"/>
      <c r="O8586" s="8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44"/>
      <c r="N8587" s="8"/>
      <c r="O8587" s="8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44"/>
      <c r="N8588" s="8"/>
      <c r="O8588" s="8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44"/>
      <c r="N8589" s="8"/>
      <c r="O8589" s="8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44"/>
      <c r="N8590" s="8"/>
      <c r="O8590" s="8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44"/>
      <c r="N8591" s="8"/>
      <c r="O8591" s="8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44"/>
      <c r="N8592" s="8"/>
      <c r="O8592" s="8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44"/>
      <c r="N8593" s="8"/>
      <c r="O8593" s="8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44"/>
      <c r="N8594" s="8"/>
      <c r="O8594" s="8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44"/>
      <c r="N8595" s="8"/>
      <c r="O8595" s="8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44"/>
      <c r="N8596" s="8"/>
      <c r="O8596" s="8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44"/>
      <c r="N8597" s="8"/>
      <c r="O8597" s="8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44"/>
      <c r="N8598" s="8"/>
      <c r="O8598" s="8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44"/>
      <c r="N8599" s="8"/>
      <c r="O8599" s="8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44"/>
      <c r="N8600" s="8"/>
      <c r="O8600" s="8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44"/>
      <c r="N8601" s="8"/>
      <c r="O8601" s="8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44"/>
      <c r="N8602" s="8"/>
      <c r="O8602" s="8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44"/>
      <c r="N8603" s="8"/>
      <c r="O8603" s="8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44"/>
      <c r="N8604" s="8"/>
      <c r="O8604" s="8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44"/>
      <c r="N8605" s="8"/>
      <c r="O8605" s="8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44"/>
      <c r="N8606" s="8"/>
      <c r="O8606" s="8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44"/>
      <c r="N8607" s="8"/>
      <c r="O8607" s="8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44"/>
      <c r="N8608" s="8"/>
      <c r="O8608" s="8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44"/>
      <c r="N8609" s="8"/>
      <c r="O8609" s="8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44"/>
      <c r="N8610" s="8"/>
      <c r="O8610" s="8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44"/>
      <c r="N8611" s="8"/>
      <c r="O8611" s="8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44"/>
      <c r="N8612" s="8"/>
      <c r="O8612" s="8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44"/>
      <c r="N8613" s="8"/>
      <c r="O8613" s="8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44"/>
      <c r="N8614" s="8"/>
      <c r="O8614" s="8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44"/>
      <c r="N8615" s="8"/>
      <c r="O8615" s="8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44"/>
      <c r="N8616" s="8"/>
      <c r="O8616" s="8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44"/>
      <c r="N8617" s="8"/>
      <c r="O8617" s="8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44"/>
      <c r="N8618" s="8"/>
      <c r="O8618" s="8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44"/>
      <c r="N8619" s="8"/>
      <c r="O8619" s="8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44"/>
      <c r="N8620" s="8"/>
      <c r="O8620" s="8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44"/>
      <c r="N8621" s="8"/>
      <c r="O8621" s="8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44"/>
      <c r="N8622" s="8"/>
      <c r="O8622" s="8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44"/>
      <c r="N8623" s="8"/>
      <c r="O8623" s="8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44"/>
      <c r="N8624" s="8"/>
      <c r="O8624" s="8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44"/>
      <c r="N8625" s="8"/>
      <c r="O8625" s="8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44"/>
      <c r="N8626" s="8"/>
      <c r="O8626" s="8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44"/>
      <c r="N8627" s="8"/>
      <c r="O8627" s="8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44"/>
      <c r="N8628" s="8"/>
      <c r="O8628" s="8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44"/>
      <c r="N8629" s="8"/>
      <c r="O8629" s="8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44"/>
      <c r="N8630" s="8"/>
      <c r="O8630" s="8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44"/>
      <c r="N8631" s="8"/>
      <c r="O8631" s="8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44"/>
      <c r="N8632" s="8"/>
      <c r="O8632" s="8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44"/>
      <c r="N8633" s="8"/>
      <c r="O8633" s="8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44"/>
      <c r="N8634" s="8"/>
      <c r="O8634" s="8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44"/>
      <c r="N8635" s="8"/>
      <c r="O8635" s="8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44"/>
      <c r="N8636" s="8"/>
      <c r="O8636" s="8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44"/>
      <c r="N8637" s="8"/>
      <c r="O8637" s="8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44"/>
      <c r="N8638" s="8"/>
      <c r="O8638" s="8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44"/>
      <c r="N8639" s="8"/>
      <c r="O8639" s="8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44"/>
      <c r="N8640" s="8"/>
      <c r="O8640" s="8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44"/>
      <c r="N8641" s="8"/>
      <c r="O8641" s="8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44"/>
      <c r="N8642" s="8"/>
      <c r="O8642" s="8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44"/>
      <c r="N8643" s="8"/>
      <c r="O8643" s="8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44"/>
      <c r="N8644" s="8"/>
      <c r="O8644" s="8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44"/>
      <c r="N8645" s="8"/>
      <c r="O8645" s="8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44"/>
      <c r="N8646" s="8"/>
      <c r="O8646" s="8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44"/>
      <c r="N8647" s="8"/>
      <c r="O8647" s="8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44"/>
      <c r="N8648" s="8"/>
      <c r="O8648" s="8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44"/>
      <c r="N8649" s="8"/>
      <c r="O8649" s="8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44"/>
      <c r="N8650" s="8"/>
      <c r="O8650" s="8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44"/>
      <c r="N8651" s="8"/>
      <c r="O8651" s="8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44"/>
      <c r="N8652" s="8"/>
      <c r="O8652" s="8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44"/>
      <c r="N8653" s="8"/>
      <c r="O8653" s="8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44"/>
      <c r="N8654" s="8"/>
      <c r="O8654" s="8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44"/>
      <c r="N8655" s="8"/>
      <c r="O8655" s="8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44"/>
      <c r="N8656" s="8"/>
      <c r="O8656" s="8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44"/>
      <c r="N8657" s="8"/>
      <c r="O8657" s="8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44"/>
      <c r="N8658" s="8"/>
      <c r="O8658" s="8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44"/>
      <c r="N8659" s="8"/>
      <c r="O8659" s="8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44"/>
      <c r="N8660" s="8"/>
      <c r="O8660" s="8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44"/>
      <c r="N8661" s="8"/>
      <c r="O8661" s="8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44"/>
      <c r="N8662" s="8"/>
      <c r="O8662" s="8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44"/>
      <c r="N8663" s="8"/>
      <c r="O8663" s="8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44"/>
      <c r="N8664" s="8"/>
      <c r="O8664" s="8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44"/>
      <c r="N8665" s="8"/>
      <c r="O8665" s="8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44"/>
      <c r="N8666" s="8"/>
      <c r="O8666" s="8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44"/>
      <c r="N8667" s="8"/>
      <c r="O8667" s="8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44"/>
      <c r="N8668" s="8"/>
      <c r="O8668" s="8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44"/>
      <c r="N8669" s="8"/>
      <c r="O8669" s="8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44"/>
      <c r="N8670" s="8"/>
      <c r="O8670" s="8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44"/>
      <c r="N8671" s="8"/>
      <c r="O8671" s="8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44"/>
      <c r="N8672" s="8"/>
      <c r="O8672" s="8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44"/>
      <c r="N8673" s="8"/>
      <c r="O8673" s="8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44"/>
      <c r="N8674" s="8"/>
      <c r="O8674" s="8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44"/>
      <c r="N8675" s="8"/>
      <c r="O8675" s="8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44"/>
      <c r="N8676" s="8"/>
      <c r="O8676" s="8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44"/>
      <c r="N8677" s="8"/>
      <c r="O8677" s="8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44"/>
      <c r="N8678" s="8"/>
      <c r="O8678" s="8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44"/>
      <c r="N8679" s="8"/>
      <c r="O8679" s="8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44"/>
      <c r="N8680" s="8"/>
      <c r="O8680" s="8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44"/>
      <c r="N8681" s="8"/>
      <c r="O8681" s="8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44"/>
      <c r="N8682" s="8"/>
      <c r="O8682" s="8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44"/>
      <c r="N8683" s="8"/>
      <c r="O8683" s="8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44"/>
      <c r="N8684" s="8"/>
      <c r="O8684" s="8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44"/>
      <c r="N8685" s="8"/>
      <c r="O8685" s="8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44"/>
      <c r="N8686" s="8"/>
      <c r="O8686" s="8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44"/>
      <c r="N8687" s="8"/>
      <c r="O8687" s="8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44"/>
      <c r="N8688" s="8"/>
      <c r="O8688" s="8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44"/>
      <c r="N8689" s="8"/>
      <c r="O8689" s="8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44"/>
      <c r="N8690" s="8"/>
      <c r="O8690" s="8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44"/>
      <c r="N8691" s="8"/>
      <c r="O8691" s="8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44"/>
      <c r="N8692" s="8"/>
      <c r="O8692" s="8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44"/>
      <c r="N8693" s="8"/>
      <c r="O8693" s="8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44"/>
      <c r="N8694" s="8"/>
      <c r="O8694" s="8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44"/>
      <c r="N8695" s="8"/>
      <c r="O8695" s="8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44"/>
      <c r="N8696" s="8"/>
      <c r="O8696" s="8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44"/>
      <c r="N8697" s="8"/>
      <c r="O8697" s="8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44"/>
      <c r="N8698" s="8"/>
      <c r="O8698" s="8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44"/>
      <c r="N8699" s="8"/>
      <c r="O8699" s="8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44"/>
      <c r="N8700" s="8"/>
      <c r="O8700" s="8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44"/>
      <c r="N8701" s="8"/>
      <c r="O8701" s="8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44"/>
      <c r="N8702" s="8"/>
      <c r="O8702" s="8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44"/>
      <c r="N8703" s="8"/>
      <c r="O8703" s="8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44"/>
      <c r="N8704" s="8"/>
      <c r="O8704" s="8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44"/>
      <c r="N8705" s="8"/>
      <c r="O8705" s="8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44"/>
      <c r="N8706" s="8"/>
      <c r="O8706" s="8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44"/>
      <c r="N8707" s="8"/>
      <c r="O8707" s="8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44"/>
      <c r="N8708" s="8"/>
      <c r="O8708" s="8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44"/>
      <c r="N8709" s="8"/>
      <c r="O8709" s="8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44"/>
      <c r="N8710" s="8"/>
      <c r="O8710" s="8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44"/>
      <c r="N8711" s="8"/>
      <c r="O8711" s="8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44"/>
      <c r="N8712" s="8"/>
      <c r="O8712" s="8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44"/>
      <c r="N8713" s="8"/>
      <c r="O8713" s="8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44"/>
      <c r="N8714" s="8"/>
      <c r="O8714" s="8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44"/>
      <c r="N8715" s="8"/>
      <c r="O8715" s="8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44"/>
      <c r="N8716" s="8"/>
      <c r="O8716" s="8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44"/>
      <c r="N8717" s="8"/>
      <c r="O8717" s="8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44"/>
      <c r="N8718" s="8"/>
      <c r="O8718" s="8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44"/>
      <c r="N8719" s="8"/>
      <c r="O8719" s="8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44"/>
      <c r="N8720" s="8"/>
      <c r="O8720" s="8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44"/>
      <c r="N8721" s="8"/>
      <c r="O8721" s="8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44"/>
      <c r="N8722" s="8"/>
      <c r="O8722" s="8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44"/>
      <c r="N8723" s="8"/>
      <c r="O8723" s="8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44"/>
      <c r="N8724" s="8"/>
      <c r="O8724" s="8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44"/>
      <c r="N8725" s="8"/>
      <c r="O8725" s="8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44"/>
      <c r="N8726" s="8"/>
      <c r="O8726" s="8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44"/>
      <c r="N8727" s="8"/>
      <c r="O8727" s="8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44"/>
      <c r="N8728" s="8"/>
      <c r="O8728" s="8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44"/>
      <c r="N8729" s="8"/>
      <c r="O8729" s="8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44"/>
      <c r="N8730" s="8"/>
      <c r="O8730" s="8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44"/>
      <c r="N8731" s="8"/>
      <c r="O8731" s="8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44"/>
      <c r="N8732" s="8"/>
      <c r="O8732" s="8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44"/>
      <c r="N8733" s="8"/>
      <c r="O8733" s="8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44"/>
      <c r="N8734" s="8"/>
      <c r="O8734" s="8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44"/>
      <c r="N8735" s="8"/>
      <c r="O8735" s="8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44"/>
      <c r="N8736" s="8"/>
      <c r="O8736" s="8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44"/>
      <c r="N8737" s="8"/>
      <c r="O8737" s="8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44"/>
      <c r="N8738" s="8"/>
      <c r="O8738" s="8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44"/>
      <c r="N8739" s="8"/>
      <c r="O8739" s="8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44"/>
      <c r="N8740" s="8"/>
      <c r="O8740" s="8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44"/>
      <c r="N8741" s="8"/>
      <c r="O8741" s="8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44"/>
      <c r="N8742" s="8"/>
      <c r="O8742" s="8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44"/>
      <c r="N8743" s="8"/>
      <c r="O8743" s="8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44"/>
      <c r="N8744" s="8"/>
      <c r="O8744" s="8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44"/>
      <c r="N8745" s="8"/>
      <c r="O8745" s="8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44"/>
      <c r="N8746" s="8"/>
      <c r="O8746" s="8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44"/>
      <c r="N8747" s="8"/>
      <c r="O8747" s="8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44"/>
      <c r="N8748" s="8"/>
      <c r="O8748" s="8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44"/>
      <c r="N8749" s="8"/>
      <c r="O8749" s="8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44"/>
      <c r="N8750" s="8"/>
      <c r="O8750" s="8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44"/>
      <c r="N8751" s="8"/>
      <c r="O8751" s="8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44"/>
      <c r="N8752" s="8"/>
      <c r="O8752" s="8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44"/>
      <c r="N8753" s="8"/>
      <c r="O8753" s="8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44"/>
      <c r="N8754" s="8"/>
      <c r="O8754" s="8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44"/>
      <c r="N8755" s="8"/>
      <c r="O8755" s="8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44"/>
      <c r="N8756" s="8"/>
      <c r="O8756" s="8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44"/>
      <c r="N8757" s="8"/>
      <c r="O8757" s="8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44"/>
      <c r="N8758" s="8"/>
      <c r="O8758" s="8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44"/>
      <c r="N8759" s="8"/>
      <c r="O8759" s="8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44"/>
      <c r="N8760" s="8"/>
      <c r="O8760" s="8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44"/>
      <c r="N8761" s="8"/>
      <c r="O8761" s="8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44"/>
      <c r="N8762" s="8"/>
      <c r="O8762" s="8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44"/>
      <c r="N8763" s="8"/>
      <c r="O8763" s="8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44"/>
      <c r="N8764" s="8"/>
      <c r="O8764" s="8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44"/>
      <c r="N8765" s="8"/>
      <c r="O8765" s="8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44"/>
      <c r="N8766" s="8"/>
      <c r="O8766" s="8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44"/>
      <c r="N8767" s="8"/>
      <c r="O8767" s="8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44"/>
      <c r="N8768" s="8"/>
      <c r="O8768" s="8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44"/>
      <c r="N8769" s="8"/>
      <c r="O8769" s="8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44"/>
      <c r="N8770" s="8"/>
      <c r="O8770" s="8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44"/>
      <c r="N8771" s="8"/>
      <c r="O8771" s="8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44"/>
      <c r="N8772" s="8"/>
      <c r="O8772" s="8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44"/>
      <c r="N8773" s="8"/>
      <c r="O8773" s="8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44"/>
      <c r="N8774" s="8"/>
      <c r="O8774" s="8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44"/>
      <c r="N8775" s="8"/>
      <c r="O8775" s="8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44"/>
      <c r="N8776" s="8"/>
      <c r="O8776" s="8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44"/>
      <c r="N8777" s="8"/>
      <c r="O8777" s="8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44"/>
      <c r="N8778" s="8"/>
      <c r="O8778" s="8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44"/>
      <c r="N8779" s="8"/>
      <c r="O8779" s="8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44"/>
      <c r="N8780" s="8"/>
      <c r="O8780" s="8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44"/>
      <c r="N8781" s="8"/>
      <c r="O8781" s="8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44"/>
      <c r="N8782" s="8"/>
      <c r="O8782" s="8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44"/>
      <c r="N8783" s="8"/>
      <c r="O8783" s="8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44"/>
      <c r="N8784" s="8"/>
      <c r="O8784" s="8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44"/>
      <c r="N8785" s="8"/>
      <c r="O8785" s="8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44"/>
      <c r="N8786" s="8"/>
      <c r="O8786" s="8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44"/>
      <c r="N8787" s="8"/>
      <c r="O8787" s="8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44"/>
      <c r="N8788" s="8"/>
      <c r="O8788" s="8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44"/>
      <c r="N8789" s="8"/>
      <c r="O8789" s="8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44"/>
      <c r="N8790" s="8"/>
      <c r="O8790" s="8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44"/>
      <c r="N8791" s="8"/>
      <c r="O8791" s="8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44"/>
      <c r="N8792" s="8"/>
      <c r="O8792" s="8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44"/>
      <c r="N8793" s="8"/>
      <c r="O8793" s="8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44"/>
      <c r="N8794" s="8"/>
      <c r="O8794" s="8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44"/>
      <c r="N8795" s="8"/>
      <c r="O8795" s="8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44"/>
      <c r="N8796" s="8"/>
      <c r="O8796" s="8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44"/>
      <c r="N8797" s="8"/>
      <c r="O8797" s="8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44"/>
      <c r="N8798" s="8"/>
      <c r="O8798" s="8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44"/>
      <c r="N8799" s="8"/>
      <c r="O8799" s="8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44"/>
      <c r="N8800" s="8"/>
      <c r="O8800" s="8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44"/>
      <c r="N8801" s="8"/>
      <c r="O8801" s="8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44"/>
      <c r="N8802" s="8"/>
      <c r="O8802" s="8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44"/>
      <c r="N8803" s="8"/>
      <c r="O8803" s="8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44"/>
      <c r="N8804" s="8"/>
      <c r="O8804" s="8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44"/>
      <c r="N8805" s="8"/>
      <c r="O8805" s="8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44"/>
      <c r="N8806" s="8"/>
      <c r="O8806" s="8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44"/>
      <c r="N8807" s="8"/>
      <c r="O8807" s="8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44"/>
      <c r="N8808" s="8"/>
      <c r="O8808" s="8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44"/>
      <c r="N8809" s="8"/>
      <c r="O8809" s="8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44"/>
      <c r="N8810" s="8"/>
      <c r="O8810" s="8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44"/>
      <c r="N8811" s="8"/>
      <c r="O8811" s="8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44"/>
      <c r="N8812" s="8"/>
      <c r="O8812" s="8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44"/>
      <c r="N8813" s="8"/>
      <c r="O8813" s="8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44"/>
      <c r="N8814" s="8"/>
      <c r="O8814" s="8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44"/>
      <c r="N8815" s="8"/>
      <c r="O8815" s="8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44"/>
      <c r="N8816" s="8"/>
      <c r="O8816" s="8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44"/>
      <c r="N8817" s="8"/>
      <c r="O8817" s="8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44"/>
      <c r="N8818" s="8"/>
      <c r="O8818" s="8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44"/>
      <c r="N8819" s="8"/>
      <c r="O8819" s="8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44"/>
      <c r="N8820" s="8"/>
      <c r="O8820" s="8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44"/>
      <c r="N8821" s="8"/>
      <c r="O8821" s="8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44"/>
      <c r="N8822" s="8"/>
      <c r="O8822" s="8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44"/>
      <c r="N8823" s="8"/>
      <c r="O8823" s="8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44"/>
      <c r="N8824" s="8"/>
      <c r="O8824" s="8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44"/>
      <c r="N8825" s="8"/>
      <c r="O8825" s="8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44"/>
      <c r="N8826" s="8"/>
      <c r="O8826" s="8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44"/>
      <c r="N8827" s="8"/>
      <c r="O8827" s="8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44"/>
      <c r="N8828" s="8"/>
      <c r="O8828" s="8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44"/>
      <c r="N8829" s="8"/>
      <c r="O8829" s="8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44"/>
      <c r="N8830" s="8"/>
      <c r="O8830" s="8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44"/>
      <c r="N8831" s="8"/>
      <c r="O8831" s="8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44"/>
      <c r="N8832" s="8"/>
      <c r="O8832" s="8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44"/>
      <c r="N8833" s="8"/>
      <c r="O8833" s="8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44"/>
      <c r="N8834" s="8"/>
      <c r="O8834" s="8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44"/>
      <c r="N8835" s="8"/>
      <c r="O8835" s="8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44"/>
      <c r="N8836" s="8"/>
      <c r="O8836" s="8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44"/>
      <c r="N8837" s="8"/>
      <c r="O8837" s="8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44"/>
      <c r="N8838" s="8"/>
      <c r="O8838" s="8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44"/>
      <c r="N8839" s="8"/>
      <c r="O8839" s="8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44"/>
      <c r="N8840" s="8"/>
      <c r="O8840" s="8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44"/>
      <c r="N8841" s="8"/>
      <c r="O8841" s="8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44"/>
      <c r="N8842" s="8"/>
      <c r="O8842" s="8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44"/>
      <c r="N8843" s="8"/>
      <c r="O8843" s="8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44"/>
      <c r="N8844" s="8"/>
      <c r="O8844" s="8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44"/>
      <c r="N8845" s="8"/>
      <c r="O8845" s="8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44"/>
      <c r="N8846" s="8"/>
      <c r="O8846" s="8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44"/>
      <c r="N8847" s="8"/>
      <c r="O8847" s="8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44"/>
      <c r="N8848" s="8"/>
      <c r="O8848" s="8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44"/>
      <c r="N8849" s="8"/>
      <c r="O8849" s="8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44"/>
      <c r="N8850" s="8"/>
      <c r="O8850" s="8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44"/>
      <c r="N8851" s="8"/>
      <c r="O8851" s="8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44"/>
      <c r="N8852" s="8"/>
      <c r="O8852" s="8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44"/>
      <c r="N8853" s="8"/>
      <c r="O8853" s="8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44"/>
      <c r="N8854" s="8"/>
      <c r="O8854" s="8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44"/>
      <c r="N8855" s="8"/>
      <c r="O8855" s="8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44"/>
      <c r="N8856" s="8"/>
      <c r="O8856" s="8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44"/>
      <c r="N8857" s="8"/>
      <c r="O8857" s="8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44"/>
      <c r="N8858" s="8"/>
      <c r="O8858" s="8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44"/>
      <c r="N8859" s="8"/>
      <c r="O8859" s="8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44"/>
      <c r="N8860" s="8"/>
      <c r="O8860" s="8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44"/>
      <c r="N8861" s="8"/>
      <c r="O8861" s="8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44"/>
      <c r="N8862" s="8"/>
      <c r="O8862" s="8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44"/>
      <c r="N8863" s="8"/>
      <c r="O8863" s="8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44"/>
      <c r="N8864" s="8"/>
      <c r="O8864" s="8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44"/>
      <c r="N8865" s="8"/>
      <c r="O8865" s="8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44"/>
      <c r="N8866" s="8"/>
      <c r="O8866" s="8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44"/>
      <c r="N8867" s="8"/>
      <c r="O8867" s="8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44"/>
      <c r="N8868" s="8"/>
      <c r="O8868" s="8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44"/>
      <c r="N8869" s="8"/>
      <c r="O8869" s="8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44"/>
      <c r="N8870" s="8"/>
      <c r="O8870" s="8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44"/>
      <c r="N8871" s="8"/>
      <c r="O8871" s="8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44"/>
      <c r="N8872" s="8"/>
      <c r="O8872" s="8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44"/>
      <c r="N8873" s="8"/>
      <c r="O8873" s="8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44"/>
      <c r="N8874" s="8"/>
      <c r="O8874" s="8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44"/>
      <c r="N8875" s="8"/>
      <c r="O8875" s="8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44"/>
      <c r="N8876" s="8"/>
      <c r="O8876" s="8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44"/>
      <c r="N8877" s="8"/>
      <c r="O8877" s="8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44"/>
      <c r="N8878" s="8"/>
      <c r="O8878" s="8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44"/>
      <c r="N8879" s="8"/>
      <c r="O8879" s="8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44"/>
      <c r="N8880" s="8"/>
      <c r="O8880" s="8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44"/>
      <c r="N8881" s="8"/>
      <c r="O8881" s="8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44"/>
      <c r="N8882" s="8"/>
      <c r="O8882" s="8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44"/>
      <c r="N8883" s="8"/>
      <c r="O8883" s="8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44"/>
      <c r="N8884" s="8"/>
      <c r="O8884" s="8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44"/>
      <c r="N8885" s="8"/>
      <c r="O8885" s="8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44"/>
      <c r="N8886" s="8"/>
      <c r="O8886" s="8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44"/>
      <c r="N8887" s="8"/>
      <c r="O8887" s="8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44"/>
      <c r="N8888" s="8"/>
      <c r="O8888" s="8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44"/>
      <c r="N8889" s="8"/>
      <c r="O8889" s="8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44"/>
      <c r="N8890" s="8"/>
      <c r="O8890" s="8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44"/>
      <c r="N8891" s="8"/>
      <c r="O8891" s="8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44"/>
      <c r="N8892" s="8"/>
      <c r="O8892" s="8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44"/>
      <c r="N8893" s="8"/>
      <c r="O8893" s="8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44"/>
      <c r="N8894" s="8"/>
      <c r="O8894" s="8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44"/>
      <c r="N8895" s="8"/>
      <c r="O8895" s="8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44"/>
      <c r="N8896" s="8"/>
      <c r="O8896" s="8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44"/>
      <c r="N8897" s="8"/>
      <c r="O8897" s="8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44"/>
      <c r="N8898" s="8"/>
      <c r="O8898" s="8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44"/>
      <c r="N8899" s="8"/>
      <c r="O8899" s="8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44"/>
      <c r="N8900" s="8"/>
      <c r="O8900" s="8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44"/>
      <c r="N8901" s="8"/>
      <c r="O8901" s="8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44"/>
      <c r="N8902" s="8"/>
      <c r="O8902" s="8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44"/>
      <c r="N8903" s="8"/>
      <c r="O8903" s="8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44"/>
      <c r="N8904" s="8"/>
      <c r="O8904" s="8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44"/>
      <c r="N8905" s="8"/>
      <c r="O8905" s="8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44"/>
      <c r="N8906" s="8"/>
      <c r="O8906" s="8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44"/>
      <c r="N8907" s="8"/>
      <c r="O8907" s="8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44"/>
      <c r="N8908" s="8"/>
      <c r="O8908" s="8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44"/>
      <c r="N8909" s="8"/>
      <c r="O8909" s="8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44"/>
      <c r="N8910" s="8"/>
      <c r="O8910" s="8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44"/>
      <c r="N8911" s="8"/>
      <c r="O8911" s="8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44"/>
      <c r="N8912" s="8"/>
      <c r="O8912" s="8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44"/>
      <c r="N8913" s="8"/>
      <c r="O8913" s="8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44"/>
      <c r="N8914" s="8"/>
      <c r="O8914" s="8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44"/>
      <c r="N8915" s="8"/>
      <c r="O8915" s="8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44"/>
      <c r="N8916" s="8"/>
      <c r="O8916" s="8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44"/>
      <c r="N8917" s="8"/>
      <c r="O8917" s="8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44"/>
      <c r="N8918" s="8"/>
      <c r="O8918" s="8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44"/>
      <c r="N8919" s="8"/>
      <c r="O8919" s="8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44"/>
      <c r="N8920" s="8"/>
      <c r="O8920" s="8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44"/>
      <c r="N8921" s="8"/>
      <c r="O8921" s="8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44"/>
      <c r="N8922" s="8"/>
      <c r="O8922" s="8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44"/>
      <c r="N8923" s="8"/>
      <c r="O8923" s="8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44"/>
      <c r="N8924" s="8"/>
      <c r="O8924" s="8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44"/>
      <c r="N8925" s="8"/>
      <c r="O8925" s="8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44"/>
      <c r="N8926" s="8"/>
      <c r="O8926" s="8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44"/>
      <c r="N8927" s="8"/>
      <c r="O8927" s="8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44"/>
      <c r="N8928" s="8"/>
      <c r="O8928" s="8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44"/>
      <c r="N8929" s="8"/>
      <c r="O8929" s="8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44"/>
      <c r="N8930" s="8"/>
      <c r="O8930" s="8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44"/>
      <c r="N8931" s="8"/>
      <c r="O8931" s="8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44"/>
      <c r="N8932" s="8"/>
      <c r="O8932" s="8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44"/>
      <c r="N8933" s="8"/>
      <c r="O8933" s="8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44"/>
      <c r="N8934" s="8"/>
      <c r="O8934" s="8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44"/>
      <c r="N8935" s="8"/>
      <c r="O8935" s="8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44"/>
      <c r="N8936" s="8"/>
      <c r="O8936" s="8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44"/>
      <c r="N8937" s="8"/>
      <c r="O8937" s="8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44"/>
      <c r="N8938" s="8"/>
      <c r="O8938" s="8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44"/>
      <c r="N8939" s="8"/>
      <c r="O8939" s="8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44"/>
      <c r="N8940" s="8"/>
      <c r="O8940" s="8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44"/>
      <c r="N8941" s="8"/>
      <c r="O8941" s="8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44"/>
      <c r="N8942" s="8"/>
      <c r="O8942" s="8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44"/>
      <c r="N8943" s="8"/>
      <c r="O8943" s="8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44"/>
      <c r="N8944" s="8"/>
      <c r="O8944" s="8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44"/>
      <c r="N8945" s="8"/>
      <c r="O8945" s="8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44"/>
      <c r="N8946" s="8"/>
      <c r="O8946" s="8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44"/>
      <c r="N8947" s="8"/>
      <c r="O8947" s="8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44"/>
      <c r="N8948" s="8"/>
      <c r="O8948" s="8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44"/>
      <c r="N8949" s="8"/>
      <c r="O8949" s="8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44"/>
      <c r="N8950" s="8"/>
      <c r="O8950" s="8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44"/>
      <c r="N8951" s="8"/>
      <c r="O8951" s="8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44"/>
      <c r="N8952" s="8"/>
      <c r="O8952" s="8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44"/>
      <c r="N8953" s="8"/>
      <c r="O8953" s="8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44"/>
      <c r="N8954" s="8"/>
      <c r="O8954" s="8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44"/>
      <c r="N8955" s="8"/>
      <c r="O8955" s="8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44"/>
      <c r="N8956" s="8"/>
      <c r="O8956" s="8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44"/>
      <c r="N8957" s="8"/>
      <c r="O8957" s="8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44"/>
      <c r="N8958" s="8"/>
      <c r="O8958" s="8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44"/>
      <c r="N8959" s="8"/>
      <c r="O8959" s="8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44"/>
      <c r="N8960" s="8"/>
      <c r="O8960" s="8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44"/>
      <c r="N8961" s="8"/>
      <c r="O8961" s="8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44"/>
      <c r="N8962" s="8"/>
      <c r="O8962" s="8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44"/>
      <c r="N8963" s="8"/>
      <c r="O8963" s="8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44"/>
      <c r="N8964" s="8"/>
      <c r="O8964" s="8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44"/>
      <c r="N8965" s="8"/>
      <c r="O8965" s="8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44"/>
      <c r="N8966" s="8"/>
      <c r="O8966" s="8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44"/>
      <c r="N8967" s="8"/>
      <c r="O8967" s="8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44"/>
      <c r="N8968" s="8"/>
      <c r="O8968" s="8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44"/>
      <c r="N8969" s="8"/>
      <c r="O8969" s="8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44"/>
      <c r="N8970" s="8"/>
      <c r="O8970" s="8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44"/>
      <c r="N8971" s="8"/>
      <c r="O8971" s="8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44"/>
      <c r="N8972" s="8"/>
      <c r="O8972" s="8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44"/>
      <c r="N8973" s="8"/>
      <c r="O8973" s="8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44"/>
      <c r="N8974" s="8"/>
      <c r="O8974" s="8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44"/>
      <c r="N8975" s="8"/>
      <c r="O8975" s="8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44"/>
      <c r="N8976" s="8"/>
      <c r="O8976" s="8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44"/>
      <c r="N8977" s="8"/>
      <c r="O8977" s="8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44"/>
      <c r="N8978" s="8"/>
      <c r="O8978" s="8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44"/>
      <c r="N8979" s="8"/>
      <c r="O8979" s="8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44"/>
      <c r="N8980" s="8"/>
      <c r="O8980" s="8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44"/>
      <c r="N8981" s="8"/>
      <c r="O8981" s="8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44"/>
      <c r="N8982" s="8"/>
      <c r="O8982" s="8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44"/>
      <c r="N8983" s="8"/>
      <c r="O8983" s="8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44"/>
      <c r="N8984" s="8"/>
      <c r="O8984" s="8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44"/>
      <c r="N8985" s="8"/>
      <c r="O8985" s="8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44"/>
      <c r="N8986" s="8"/>
      <c r="O8986" s="8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44"/>
      <c r="N8987" s="8"/>
      <c r="O8987" s="8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44"/>
      <c r="N8988" s="8"/>
      <c r="O8988" s="8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44"/>
      <c r="N8989" s="8"/>
      <c r="O8989" s="8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44"/>
      <c r="N8990" s="8"/>
      <c r="O8990" s="8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44"/>
      <c r="N8991" s="8"/>
      <c r="O8991" s="8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44"/>
      <c r="N8992" s="8"/>
      <c r="O8992" s="8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44"/>
      <c r="N8993" s="8"/>
      <c r="O8993" s="8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44"/>
      <c r="N8994" s="8"/>
      <c r="O8994" s="8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44"/>
      <c r="N8995" s="8"/>
      <c r="O8995" s="8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44"/>
      <c r="N8996" s="8"/>
      <c r="O8996" s="8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44"/>
      <c r="N8997" s="8"/>
      <c r="O8997" s="8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44"/>
      <c r="N8998" s="8"/>
      <c r="O8998" s="8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44"/>
      <c r="N8999" s="8"/>
      <c r="O8999" s="8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44"/>
      <c r="N9000" s="8"/>
      <c r="O9000" s="8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44"/>
      <c r="N9001" s="8"/>
      <c r="O9001" s="8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44"/>
      <c r="N9002" s="8"/>
      <c r="O9002" s="8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44"/>
      <c r="N9003" s="8"/>
      <c r="O9003" s="8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44"/>
      <c r="N9004" s="8"/>
      <c r="O9004" s="8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44"/>
      <c r="N9005" s="8"/>
      <c r="O9005" s="8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44"/>
      <c r="N9006" s="8"/>
      <c r="O9006" s="8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44"/>
      <c r="N9007" s="8"/>
      <c r="O9007" s="8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44"/>
      <c r="N9008" s="8"/>
      <c r="O9008" s="8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44"/>
      <c r="N9009" s="8"/>
      <c r="O9009" s="8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44"/>
      <c r="N9010" s="8"/>
      <c r="O9010" s="8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44"/>
      <c r="N9011" s="8"/>
      <c r="O9011" s="8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44"/>
      <c r="N9012" s="8"/>
      <c r="O9012" s="8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44"/>
      <c r="N9013" s="8"/>
      <c r="O9013" s="8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44"/>
      <c r="N9014" s="8"/>
      <c r="O9014" s="8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44"/>
      <c r="N9015" s="8"/>
      <c r="O9015" s="8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44"/>
      <c r="N9016" s="8"/>
      <c r="O9016" s="8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44"/>
      <c r="N9017" s="8"/>
      <c r="O9017" s="8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44"/>
      <c r="N9018" s="8"/>
      <c r="O9018" s="8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44"/>
      <c r="N9019" s="8"/>
      <c r="O9019" s="8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44"/>
      <c r="N9020" s="8"/>
      <c r="O9020" s="8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44"/>
      <c r="N9021" s="8"/>
      <c r="O9021" s="8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44"/>
      <c r="N9022" s="8"/>
      <c r="O9022" s="8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44"/>
      <c r="N9023" s="8"/>
      <c r="O9023" s="8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44"/>
      <c r="N9024" s="8"/>
      <c r="O9024" s="8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44"/>
      <c r="N9025" s="8"/>
      <c r="O9025" s="8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44"/>
      <c r="N9026" s="8"/>
      <c r="O9026" s="8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44"/>
      <c r="N9027" s="8"/>
      <c r="O9027" s="8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44"/>
      <c r="N9028" s="8"/>
      <c r="O9028" s="8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44"/>
      <c r="N9029" s="8"/>
      <c r="O9029" s="8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44"/>
      <c r="N9030" s="8"/>
      <c r="O9030" s="8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44"/>
      <c r="N9031" s="8"/>
      <c r="O9031" s="8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44"/>
      <c r="N9032" s="8"/>
      <c r="O9032" s="8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44"/>
      <c r="N9033" s="8"/>
      <c r="O9033" s="8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44"/>
      <c r="N9034" s="8"/>
      <c r="O9034" s="8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44"/>
      <c r="N9035" s="8"/>
      <c r="O9035" s="8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44"/>
      <c r="N9036" s="8"/>
      <c r="O9036" s="8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44"/>
      <c r="N9037" s="8"/>
      <c r="O9037" s="8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44"/>
      <c r="N9038" s="8"/>
      <c r="O9038" s="8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44"/>
      <c r="N9039" s="8"/>
      <c r="O9039" s="8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44"/>
      <c r="N9040" s="8"/>
      <c r="O9040" s="8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44"/>
      <c r="N9041" s="8"/>
      <c r="O9041" s="8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44"/>
      <c r="N9042" s="8"/>
      <c r="O9042" s="8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44"/>
      <c r="N9043" s="8"/>
      <c r="O9043" s="8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44"/>
      <c r="N9044" s="8"/>
      <c r="O9044" s="8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44"/>
      <c r="N9045" s="8"/>
      <c r="O9045" s="8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44"/>
      <c r="N9046" s="8"/>
      <c r="O9046" s="8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44"/>
      <c r="N9047" s="8"/>
      <c r="O9047" s="8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44"/>
      <c r="N9048" s="8"/>
      <c r="O9048" s="8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44"/>
      <c r="N9049" s="8"/>
      <c r="O9049" s="8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44"/>
      <c r="N9050" s="8"/>
      <c r="O9050" s="8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44"/>
      <c r="N9051" s="8"/>
      <c r="O9051" s="8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44"/>
      <c r="N9052" s="8"/>
      <c r="O9052" s="8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44"/>
      <c r="N9053" s="8"/>
      <c r="O9053" s="8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44"/>
      <c r="N9054" s="8"/>
      <c r="O9054" s="8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44"/>
      <c r="N9055" s="8"/>
      <c r="O9055" s="8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44"/>
      <c r="N9056" s="8"/>
      <c r="O9056" s="8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44"/>
      <c r="N9057" s="8"/>
      <c r="O9057" s="8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44"/>
      <c r="N9058" s="8"/>
      <c r="O9058" s="8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44"/>
      <c r="N9059" s="8"/>
      <c r="O9059" s="8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44"/>
      <c r="N9060" s="8"/>
      <c r="O9060" s="8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44"/>
      <c r="N9061" s="8"/>
      <c r="O9061" s="8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44"/>
      <c r="N9062" s="8"/>
      <c r="O9062" s="8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44"/>
      <c r="N9063" s="8"/>
      <c r="O9063" s="8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44"/>
      <c r="N9064" s="8"/>
      <c r="O9064" s="8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44"/>
      <c r="N9065" s="8"/>
      <c r="O9065" s="8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44"/>
      <c r="N9066" s="8"/>
      <c r="O9066" s="8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44"/>
      <c r="N9067" s="8"/>
      <c r="O9067" s="8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44"/>
      <c r="N9068" s="8"/>
      <c r="O9068" s="8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44"/>
      <c r="N9069" s="8"/>
      <c r="O9069" s="8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44"/>
      <c r="N9070" s="8"/>
      <c r="O9070" s="8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44"/>
      <c r="N9071" s="8"/>
      <c r="O9071" s="8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44"/>
      <c r="N9072" s="8"/>
      <c r="O9072" s="8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44"/>
      <c r="N9073" s="8"/>
      <c r="O9073" s="8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44"/>
      <c r="N9074" s="8"/>
      <c r="O9074" s="8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44"/>
      <c r="N9075" s="8"/>
      <c r="O9075" s="8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44"/>
      <c r="N9076" s="8"/>
      <c r="O9076" s="8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44"/>
      <c r="N9077" s="8"/>
      <c r="O9077" s="8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44"/>
      <c r="N9078" s="8"/>
      <c r="O9078" s="8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44"/>
      <c r="N9079" s="8"/>
      <c r="O9079" s="8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44"/>
      <c r="N9080" s="8"/>
      <c r="O9080" s="8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44"/>
      <c r="N9081" s="8"/>
      <c r="O9081" s="8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44"/>
      <c r="N9082" s="8"/>
      <c r="O9082" s="8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44"/>
      <c r="N9083" s="8"/>
      <c r="O9083" s="8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44"/>
      <c r="N9084" s="8"/>
      <c r="O9084" s="8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44"/>
      <c r="N9085" s="8"/>
      <c r="O9085" s="8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44"/>
      <c r="N9086" s="8"/>
      <c r="O9086" s="8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44"/>
      <c r="N9087" s="8"/>
      <c r="O9087" s="8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44"/>
      <c r="N9088" s="8"/>
      <c r="O9088" s="8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44"/>
      <c r="N9089" s="8"/>
      <c r="O9089" s="8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44"/>
      <c r="N9090" s="8"/>
      <c r="O9090" s="8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44"/>
      <c r="N9091" s="8"/>
      <c r="O9091" s="8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44"/>
      <c r="N9092" s="8"/>
      <c r="O9092" s="8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44"/>
      <c r="N9093" s="8"/>
      <c r="O9093" s="8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44"/>
      <c r="N9094" s="8"/>
      <c r="O9094" s="8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44"/>
      <c r="N9095" s="8"/>
      <c r="O9095" s="8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44"/>
      <c r="N9096" s="8"/>
      <c r="O9096" s="8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44"/>
      <c r="N9097" s="8"/>
      <c r="O9097" s="8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44"/>
      <c r="N9098" s="8"/>
      <c r="O9098" s="8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44"/>
      <c r="N9099" s="8"/>
      <c r="O9099" s="8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44"/>
      <c r="N9100" s="8"/>
      <c r="O9100" s="8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44"/>
      <c r="N9101" s="8"/>
      <c r="O9101" s="8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44"/>
      <c r="N9102" s="8"/>
      <c r="O9102" s="8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44"/>
      <c r="N9103" s="8"/>
      <c r="O9103" s="8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44"/>
      <c r="N9104" s="8"/>
      <c r="O9104" s="8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44"/>
      <c r="N9105" s="8"/>
      <c r="O9105" s="8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44"/>
      <c r="N9106" s="8"/>
      <c r="O9106" s="8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44"/>
      <c r="N9107" s="8"/>
      <c r="O9107" s="8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44"/>
      <c r="N9108" s="8"/>
      <c r="O9108" s="8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44"/>
      <c r="N9109" s="8"/>
      <c r="O9109" s="8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44"/>
      <c r="N9110" s="8"/>
      <c r="O9110" s="8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44"/>
      <c r="N9111" s="8"/>
      <c r="O9111" s="8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44"/>
      <c r="N9112" s="8"/>
      <c r="O9112" s="8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44"/>
      <c r="N9113" s="8"/>
      <c r="O9113" s="8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44"/>
      <c r="N9114" s="8"/>
      <c r="O9114" s="8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44"/>
      <c r="N9115" s="8"/>
      <c r="O9115" s="8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44"/>
      <c r="N9116" s="8"/>
      <c r="O9116" s="8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44"/>
      <c r="N9117" s="8"/>
      <c r="O9117" s="8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44"/>
      <c r="N9118" s="8"/>
      <c r="O9118" s="8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44"/>
      <c r="N9119" s="8"/>
      <c r="O9119" s="8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44"/>
      <c r="N9120" s="8"/>
      <c r="O9120" s="8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44"/>
      <c r="N9121" s="8"/>
      <c r="O9121" s="8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44"/>
      <c r="N9122" s="8"/>
      <c r="O9122" s="8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44"/>
      <c r="N9123" s="8"/>
      <c r="O9123" s="8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44"/>
      <c r="N9124" s="8"/>
      <c r="O9124" s="8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44"/>
      <c r="N9125" s="8"/>
      <c r="O9125" s="8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44"/>
      <c r="N9126" s="8"/>
      <c r="O9126" s="8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44"/>
      <c r="N9127" s="8"/>
      <c r="O9127" s="8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44"/>
      <c r="N9128" s="8"/>
      <c r="O9128" s="8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44"/>
      <c r="N9129" s="8"/>
      <c r="O9129" s="8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44"/>
      <c r="N9130" s="8"/>
      <c r="O9130" s="8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44"/>
      <c r="N9131" s="8"/>
      <c r="O9131" s="8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44"/>
      <c r="N9132" s="8"/>
      <c r="O9132" s="8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44"/>
      <c r="N9133" s="8"/>
      <c r="O9133" s="8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44"/>
      <c r="N9134" s="8"/>
      <c r="O9134" s="8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44"/>
      <c r="N9135" s="8"/>
      <c r="O9135" s="8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44"/>
      <c r="N9136" s="8"/>
      <c r="O9136" s="8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44"/>
      <c r="N9137" s="8"/>
      <c r="O9137" s="8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44"/>
      <c r="N9138" s="8"/>
      <c r="O9138" s="8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44"/>
      <c r="N9139" s="8"/>
      <c r="O9139" s="8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44"/>
      <c r="N9140" s="8"/>
      <c r="O9140" s="8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44"/>
      <c r="N9141" s="8"/>
      <c r="O9141" s="8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44"/>
      <c r="N9142" s="8"/>
      <c r="O9142" s="8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44"/>
      <c r="N9143" s="8"/>
      <c r="O9143" s="8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44"/>
      <c r="N9144" s="8"/>
      <c r="O9144" s="8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44"/>
      <c r="N9145" s="8"/>
      <c r="O9145" s="8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44"/>
      <c r="N9146" s="8"/>
      <c r="O9146" s="8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44"/>
      <c r="N9147" s="8"/>
      <c r="O9147" s="8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44"/>
      <c r="N9148" s="8"/>
      <c r="O9148" s="8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44"/>
      <c r="N9149" s="8"/>
      <c r="O9149" s="8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44"/>
      <c r="N9150" s="8"/>
      <c r="O9150" s="8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44"/>
      <c r="N9151" s="8"/>
      <c r="O9151" s="8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44"/>
      <c r="N9152" s="8"/>
      <c r="O9152" s="8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44"/>
      <c r="N9153" s="8"/>
      <c r="O9153" s="8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44"/>
      <c r="N9154" s="8"/>
      <c r="O9154" s="8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44"/>
      <c r="N9155" s="8"/>
      <c r="O9155" s="8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44"/>
      <c r="N9156" s="8"/>
      <c r="O9156" s="8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44"/>
      <c r="N9157" s="8"/>
      <c r="O9157" s="8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44"/>
      <c r="N9158" s="8"/>
      <c r="O9158" s="8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44"/>
      <c r="N9159" s="8"/>
      <c r="O9159" s="8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44"/>
      <c r="N9160" s="8"/>
      <c r="O9160" s="8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44"/>
      <c r="N9161" s="8"/>
      <c r="O9161" s="8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44"/>
      <c r="N9162" s="8"/>
      <c r="O9162" s="8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44"/>
      <c r="N9163" s="8"/>
      <c r="O9163" s="8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44"/>
      <c r="N9164" s="8"/>
      <c r="O9164" s="8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44"/>
      <c r="N9165" s="8"/>
      <c r="O9165" s="8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44"/>
      <c r="N9166" s="8"/>
      <c r="O9166" s="8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44"/>
      <c r="N9167" s="8"/>
      <c r="O9167" s="8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44"/>
      <c r="N9168" s="8"/>
      <c r="O9168" s="8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44"/>
      <c r="N9169" s="8"/>
      <c r="O9169" s="8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44"/>
      <c r="N9170" s="8"/>
      <c r="O9170" s="8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44"/>
      <c r="N9171" s="8"/>
      <c r="O9171" s="8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44"/>
      <c r="N9172" s="8"/>
      <c r="O9172" s="8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44"/>
      <c r="N9173" s="8"/>
      <c r="O9173" s="8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44"/>
      <c r="N9174" s="8"/>
      <c r="O9174" s="8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44"/>
      <c r="N9175" s="8"/>
      <c r="O9175" s="8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44"/>
      <c r="N9176" s="8"/>
      <c r="O9176" s="8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44"/>
      <c r="N9177" s="8"/>
      <c r="O9177" s="8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44"/>
      <c r="N9178" s="8"/>
      <c r="O9178" s="8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44"/>
      <c r="N9179" s="8"/>
      <c r="O9179" s="8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44"/>
      <c r="N9180" s="8"/>
      <c r="O9180" s="8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44"/>
      <c r="N9181" s="8"/>
      <c r="O9181" s="8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44"/>
      <c r="N9182" s="8"/>
      <c r="O9182" s="8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44"/>
      <c r="N9183" s="8"/>
      <c r="O9183" s="8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44"/>
      <c r="N9184" s="8"/>
      <c r="O9184" s="8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44"/>
      <c r="N9185" s="8"/>
      <c r="O9185" s="8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44"/>
      <c r="N9186" s="8"/>
      <c r="O9186" s="8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44"/>
      <c r="N9187" s="8"/>
      <c r="O9187" s="8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44"/>
      <c r="N9188" s="8"/>
      <c r="O9188" s="8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44"/>
      <c r="N9189" s="8"/>
      <c r="O9189" s="8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44"/>
      <c r="N9190" s="8"/>
      <c r="O9190" s="8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44"/>
      <c r="N9191" s="8"/>
      <c r="O9191" s="8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44"/>
      <c r="N9192" s="8"/>
      <c r="O9192" s="8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44"/>
      <c r="N9193" s="8"/>
      <c r="O9193" s="8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44"/>
      <c r="N9194" s="8"/>
      <c r="O9194" s="8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44"/>
      <c r="N9195" s="8"/>
      <c r="O9195" s="8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44"/>
      <c r="N9196" s="8"/>
      <c r="O9196" s="8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44"/>
      <c r="N9197" s="8"/>
      <c r="O9197" s="8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44"/>
      <c r="N9198" s="8"/>
      <c r="O9198" s="8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44"/>
      <c r="N9199" s="8"/>
      <c r="O9199" s="8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44"/>
      <c r="N9200" s="8"/>
      <c r="O9200" s="8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44"/>
      <c r="N9201" s="8"/>
      <c r="O9201" s="8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44"/>
      <c r="N9202" s="8"/>
      <c r="O9202" s="8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44"/>
      <c r="N9203" s="8"/>
      <c r="O9203" s="8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44"/>
      <c r="N9204" s="8"/>
      <c r="O9204" s="8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44"/>
      <c r="N9205" s="8"/>
      <c r="O9205" s="8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44"/>
      <c r="N9206" s="8"/>
      <c r="O9206" s="8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44"/>
      <c r="N9207" s="8"/>
      <c r="O9207" s="8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44"/>
      <c r="N9208" s="8"/>
      <c r="O9208" s="8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44"/>
      <c r="N9209" s="8"/>
      <c r="O9209" s="8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44"/>
      <c r="N9210" s="8"/>
      <c r="O9210" s="8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44"/>
      <c r="N9211" s="8"/>
      <c r="O9211" s="8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44"/>
      <c r="N9212" s="8"/>
      <c r="O9212" s="8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44"/>
      <c r="N9213" s="8"/>
      <c r="O9213" s="8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44"/>
      <c r="N9214" s="8"/>
      <c r="O9214" s="8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44"/>
      <c r="N9215" s="8"/>
      <c r="O9215" s="8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44"/>
      <c r="N9216" s="8"/>
      <c r="O9216" s="8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44"/>
      <c r="N9217" s="8"/>
      <c r="O9217" s="8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44"/>
      <c r="N9218" s="8"/>
      <c r="O9218" s="8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44"/>
      <c r="N9219" s="8"/>
      <c r="O9219" s="8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44"/>
      <c r="N9220" s="8"/>
      <c r="O9220" s="8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44"/>
      <c r="N9221" s="8"/>
      <c r="O9221" s="8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44"/>
      <c r="N9222" s="8"/>
      <c r="O9222" s="8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44"/>
      <c r="N9223" s="8"/>
      <c r="O9223" s="8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44"/>
      <c r="N9224" s="8"/>
      <c r="O9224" s="8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44"/>
      <c r="N9225" s="8"/>
      <c r="O9225" s="8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44"/>
      <c r="N9226" s="8"/>
      <c r="O9226" s="8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44"/>
      <c r="N9227" s="8"/>
      <c r="O9227" s="8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44"/>
      <c r="N9228" s="8"/>
      <c r="O9228" s="8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44"/>
      <c r="N9229" s="8"/>
      <c r="O9229" s="8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44"/>
      <c r="N9230" s="8"/>
      <c r="O9230" s="8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44"/>
      <c r="N9231" s="8"/>
      <c r="O9231" s="8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44"/>
      <c r="N9232" s="8"/>
      <c r="O9232" s="8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44"/>
      <c r="N9233" s="8"/>
      <c r="O9233" s="8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44"/>
      <c r="N9234" s="8"/>
      <c r="O9234" s="8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44"/>
      <c r="N9235" s="8"/>
      <c r="O9235" s="8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44"/>
      <c r="N9236" s="8"/>
      <c r="O9236" s="8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44"/>
      <c r="N9237" s="8"/>
      <c r="O9237" s="8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44"/>
      <c r="N9238" s="8"/>
      <c r="O9238" s="8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44"/>
      <c r="N9239" s="8"/>
      <c r="O9239" s="8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44"/>
      <c r="N9240" s="8"/>
      <c r="O9240" s="8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44"/>
      <c r="N9241" s="8"/>
      <c r="O9241" s="8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44"/>
      <c r="N9242" s="8"/>
      <c r="O9242" s="8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44"/>
      <c r="N9243" s="8"/>
      <c r="O9243" s="8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44"/>
      <c r="N9244" s="8"/>
      <c r="O9244" s="8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44"/>
      <c r="N9245" s="8"/>
      <c r="O9245" s="8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44"/>
      <c r="N9246" s="8"/>
      <c r="O9246" s="8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44"/>
      <c r="N9247" s="8"/>
      <c r="O9247" s="8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44"/>
      <c r="N9248" s="8"/>
      <c r="O9248" s="8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44"/>
      <c r="N9249" s="8"/>
      <c r="O9249" s="8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44"/>
      <c r="N9250" s="8"/>
      <c r="O9250" s="8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44"/>
      <c r="N9251" s="8"/>
      <c r="O9251" s="8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44"/>
      <c r="N9252" s="8"/>
      <c r="O9252" s="8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44"/>
      <c r="N9253" s="8"/>
      <c r="O9253" s="8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44"/>
      <c r="N9254" s="8"/>
      <c r="O9254" s="8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44"/>
      <c r="N9255" s="8"/>
      <c r="O9255" s="8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44"/>
      <c r="N9256" s="8"/>
      <c r="O9256" s="8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44"/>
      <c r="N9257" s="8"/>
      <c r="O9257" s="8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44"/>
      <c r="N9258" s="8"/>
      <c r="O9258" s="8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44"/>
      <c r="N9259" s="8"/>
      <c r="O9259" s="8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44"/>
      <c r="N9260" s="8"/>
      <c r="O9260" s="8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44"/>
      <c r="N9261" s="8"/>
      <c r="O9261" s="8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44"/>
      <c r="N9262" s="8"/>
      <c r="O9262" s="8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44"/>
      <c r="N9263" s="8"/>
      <c r="O9263" s="8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44"/>
      <c r="N9264" s="8"/>
      <c r="O9264" s="8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44"/>
      <c r="N9265" s="8"/>
      <c r="O9265" s="8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44"/>
      <c r="N9266" s="8"/>
      <c r="O9266" s="8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44"/>
      <c r="N9267" s="8"/>
      <c r="O9267" s="8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44"/>
      <c r="N9268" s="8"/>
      <c r="O9268" s="8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44"/>
      <c r="N9269" s="8"/>
      <c r="O9269" s="8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44"/>
      <c r="N9270" s="8"/>
      <c r="O9270" s="8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44"/>
      <c r="N9271" s="8"/>
      <c r="O9271" s="8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44"/>
      <c r="N9272" s="8"/>
      <c r="O9272" s="8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44"/>
      <c r="N9273" s="8"/>
      <c r="O9273" s="8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44"/>
      <c r="N9274" s="8"/>
      <c r="O9274" s="8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44"/>
      <c r="N9275" s="8"/>
      <c r="O9275" s="8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44"/>
      <c r="N9276" s="8"/>
      <c r="O9276" s="8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44"/>
      <c r="N9277" s="8"/>
      <c r="O9277" s="8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44"/>
      <c r="N9278" s="8"/>
      <c r="O9278" s="8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44"/>
      <c r="N9279" s="8"/>
      <c r="O9279" s="8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44"/>
      <c r="N9280" s="8"/>
      <c r="O9280" s="8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44"/>
      <c r="N9281" s="8"/>
      <c r="O9281" s="8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44"/>
      <c r="N9282" s="8"/>
      <c r="O9282" s="8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44"/>
      <c r="N9283" s="8"/>
      <c r="O9283" s="8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44"/>
      <c r="N9284" s="8"/>
      <c r="O9284" s="8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44"/>
      <c r="N9285" s="8"/>
      <c r="O9285" s="8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44"/>
      <c r="N9286" s="8"/>
      <c r="O9286" s="8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44"/>
      <c r="N9287" s="8"/>
      <c r="O9287" s="8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44"/>
      <c r="N9288" s="8"/>
      <c r="O9288" s="8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44"/>
      <c r="N9289" s="8"/>
      <c r="O9289" s="8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44"/>
      <c r="N9290" s="8"/>
      <c r="O9290" s="8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44"/>
      <c r="N9291" s="8"/>
      <c r="O9291" s="8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44"/>
      <c r="N9292" s="8"/>
      <c r="O9292" s="8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44"/>
      <c r="N9293" s="8"/>
      <c r="O9293" s="8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44"/>
      <c r="N9294" s="8"/>
      <c r="O9294" s="8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44"/>
      <c r="N9295" s="8"/>
      <c r="O9295" s="8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44"/>
      <c r="N9296" s="8"/>
      <c r="O9296" s="8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44"/>
      <c r="N9297" s="8"/>
      <c r="O9297" s="8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44"/>
      <c r="N9298" s="8"/>
      <c r="O9298" s="8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44"/>
      <c r="N9299" s="8"/>
      <c r="O9299" s="8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44"/>
      <c r="N9300" s="8"/>
      <c r="O9300" s="8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44"/>
      <c r="N9301" s="8"/>
      <c r="O9301" s="8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44"/>
      <c r="N9302" s="8"/>
      <c r="O9302" s="8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44"/>
      <c r="N9303" s="8"/>
      <c r="O9303" s="8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44"/>
      <c r="N9304" s="8"/>
      <c r="O9304" s="8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44"/>
      <c r="N9305" s="8"/>
      <c r="O9305" s="8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44"/>
      <c r="N9306" s="8"/>
      <c r="O9306" s="8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44"/>
      <c r="N9307" s="8"/>
      <c r="O9307" s="8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44"/>
      <c r="N9308" s="8"/>
      <c r="O9308" s="8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44"/>
      <c r="N9309" s="8"/>
      <c r="O9309" s="8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44"/>
      <c r="N9310" s="8"/>
      <c r="O9310" s="8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44"/>
      <c r="N9311" s="8"/>
      <c r="O9311" s="8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44"/>
      <c r="N9312" s="8"/>
      <c r="O9312" s="8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44"/>
      <c r="N9313" s="8"/>
      <c r="O9313" s="8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44"/>
      <c r="N9314" s="8"/>
      <c r="O9314" s="8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44"/>
      <c r="N9315" s="8"/>
      <c r="O9315" s="8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44"/>
      <c r="N9316" s="8"/>
      <c r="O9316" s="8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44"/>
      <c r="N9317" s="8"/>
      <c r="O9317" s="8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44"/>
      <c r="N9318" s="8"/>
      <c r="O9318" s="8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44"/>
      <c r="N9319" s="8"/>
      <c r="O9319" s="8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44"/>
      <c r="N9320" s="8"/>
      <c r="O9320" s="8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44"/>
      <c r="N9321" s="8"/>
      <c r="O9321" s="8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44"/>
      <c r="N9322" s="8"/>
      <c r="O9322" s="8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44"/>
      <c r="N9323" s="8"/>
      <c r="O9323" s="8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44"/>
      <c r="N9324" s="8"/>
      <c r="O9324" s="8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44"/>
      <c r="N9325" s="8"/>
      <c r="O9325" s="8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44"/>
      <c r="N9326" s="8"/>
      <c r="O9326" s="8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44"/>
      <c r="N9327" s="8"/>
      <c r="O9327" s="8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44"/>
      <c r="N9328" s="8"/>
      <c r="O9328" s="8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44"/>
      <c r="N9329" s="8"/>
      <c r="O9329" s="8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44"/>
      <c r="N9330" s="8"/>
      <c r="O9330" s="8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44"/>
      <c r="N9331" s="8"/>
      <c r="O9331" s="8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44"/>
      <c r="N9332" s="8"/>
      <c r="O9332" s="8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44"/>
      <c r="N9333" s="8"/>
      <c r="O9333" s="8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44"/>
      <c r="N9334" s="8"/>
      <c r="O9334" s="8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44"/>
      <c r="N9335" s="8"/>
      <c r="O9335" s="8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44"/>
      <c r="N9336" s="8"/>
      <c r="O9336" s="8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44"/>
      <c r="N9337" s="8"/>
      <c r="O9337" s="8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44"/>
      <c r="N9338" s="8"/>
      <c r="O9338" s="8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44"/>
      <c r="N9339" s="8"/>
      <c r="O9339" s="8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44"/>
      <c r="N9340" s="8"/>
      <c r="O9340" s="8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44"/>
      <c r="N9341" s="8"/>
      <c r="O9341" s="8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44"/>
      <c r="N9342" s="8"/>
      <c r="O9342" s="8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44"/>
      <c r="N9343" s="8"/>
      <c r="O9343" s="8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44"/>
      <c r="N9344" s="8"/>
      <c r="O9344" s="8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44"/>
      <c r="N9345" s="8"/>
      <c r="O9345" s="8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44"/>
      <c r="N9346" s="8"/>
      <c r="O9346" s="8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44"/>
      <c r="N9347" s="8"/>
      <c r="O9347" s="8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44"/>
      <c r="N9348" s="8"/>
      <c r="O9348" s="8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44"/>
      <c r="N9349" s="8"/>
      <c r="O9349" s="8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44"/>
      <c r="N9350" s="8"/>
      <c r="O9350" s="8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44"/>
      <c r="N9351" s="8"/>
      <c r="O9351" s="8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44"/>
      <c r="N9352" s="8"/>
      <c r="O9352" s="8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44"/>
      <c r="N9353" s="8"/>
      <c r="O9353" s="8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44"/>
      <c r="N9354" s="8"/>
      <c r="O9354" s="8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44"/>
      <c r="N9355" s="8"/>
      <c r="O9355" s="8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44"/>
      <c r="N9356" s="8"/>
      <c r="O9356" s="8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44"/>
      <c r="N9357" s="8"/>
      <c r="O9357" s="8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44"/>
      <c r="N9358" s="8"/>
      <c r="O9358" s="8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44"/>
      <c r="N9359" s="8"/>
      <c r="O9359" s="8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44"/>
      <c r="N9360" s="8"/>
      <c r="O9360" s="8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44"/>
      <c r="N9361" s="8"/>
      <c r="O9361" s="8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44"/>
      <c r="N9362" s="8"/>
      <c r="O9362" s="8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44"/>
      <c r="N9363" s="8"/>
      <c r="O9363" s="8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44"/>
      <c r="N9364" s="8"/>
      <c r="O9364" s="8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44"/>
      <c r="N9365" s="8"/>
      <c r="O9365" s="8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44"/>
      <c r="N9366" s="8"/>
      <c r="O9366" s="8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44"/>
      <c r="N9367" s="8"/>
      <c r="O9367" s="8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44"/>
      <c r="N9368" s="8"/>
      <c r="O9368" s="8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44"/>
      <c r="N9369" s="8"/>
      <c r="O9369" s="8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44"/>
      <c r="N9370" s="8"/>
      <c r="O9370" s="8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44"/>
      <c r="N9371" s="8"/>
      <c r="O9371" s="8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44"/>
      <c r="N9372" s="8"/>
      <c r="O9372" s="8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44"/>
      <c r="N9373" s="8"/>
      <c r="O9373" s="8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44"/>
      <c r="N9374" s="8"/>
      <c r="O9374" s="8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44"/>
      <c r="N9375" s="8"/>
      <c r="O9375" s="8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44"/>
      <c r="N9376" s="8"/>
      <c r="O9376" s="8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44"/>
      <c r="N9377" s="8"/>
      <c r="O9377" s="8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44"/>
      <c r="N9378" s="8"/>
      <c r="O9378" s="8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44"/>
      <c r="N9379" s="8"/>
      <c r="O9379" s="8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44"/>
      <c r="N9380" s="8"/>
      <c r="O9380" s="8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44"/>
      <c r="N9381" s="8"/>
      <c r="O9381" s="8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44"/>
      <c r="N9382" s="8"/>
      <c r="O9382" s="8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44"/>
      <c r="N9383" s="8"/>
      <c r="O9383" s="8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44"/>
      <c r="N9384" s="8"/>
      <c r="O9384" s="8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44"/>
      <c r="N9385" s="8"/>
      <c r="O9385" s="8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44"/>
      <c r="N9386" s="8"/>
      <c r="O9386" s="8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44"/>
      <c r="N9387" s="8"/>
      <c r="O9387" s="8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44"/>
      <c r="N9388" s="8"/>
      <c r="O9388" s="8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44"/>
      <c r="N9389" s="8"/>
      <c r="O9389" s="8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44"/>
      <c r="N9390" s="8"/>
      <c r="O9390" s="8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44"/>
      <c r="N9391" s="8"/>
      <c r="O9391" s="8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44"/>
      <c r="N9392" s="8"/>
      <c r="O9392" s="8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44"/>
      <c r="N9393" s="8"/>
      <c r="O9393" s="8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44"/>
      <c r="N9394" s="8"/>
      <c r="O9394" s="8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44"/>
      <c r="N9395" s="8"/>
      <c r="O9395" s="8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44"/>
      <c r="N9396" s="8"/>
      <c r="O9396" s="8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44"/>
      <c r="N9397" s="8"/>
      <c r="O9397" s="8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44"/>
      <c r="N9398" s="8"/>
      <c r="O9398" s="8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44"/>
      <c r="N9399" s="8"/>
      <c r="O9399" s="8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44"/>
      <c r="N9400" s="8"/>
      <c r="O9400" s="8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44"/>
      <c r="N9401" s="8"/>
      <c r="O9401" s="8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44"/>
      <c r="N9402" s="8"/>
      <c r="O9402" s="8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44"/>
      <c r="N9403" s="8"/>
      <c r="O9403" s="8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44"/>
      <c r="N9404" s="8"/>
      <c r="O9404" s="8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44"/>
      <c r="N9405" s="8"/>
      <c r="O9405" s="8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44"/>
      <c r="N9406" s="8"/>
      <c r="O9406" s="8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44"/>
      <c r="N9407" s="8"/>
      <c r="O9407" s="8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44"/>
      <c r="N9408" s="8"/>
      <c r="O9408" s="8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44"/>
      <c r="N9409" s="8"/>
      <c r="O9409" s="8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44"/>
      <c r="N9410" s="8"/>
      <c r="O9410" s="8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44"/>
      <c r="N9411" s="8"/>
      <c r="O9411" s="8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44"/>
      <c r="N9412" s="8"/>
      <c r="O9412" s="8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44"/>
      <c r="N9413" s="8"/>
      <c r="O9413" s="8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44"/>
      <c r="N9414" s="8"/>
      <c r="O9414" s="8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44"/>
      <c r="N9415" s="8"/>
      <c r="O9415" s="8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44"/>
      <c r="N9416" s="8"/>
      <c r="O9416" s="8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44"/>
      <c r="N9417" s="8"/>
      <c r="O9417" s="8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44"/>
      <c r="N9418" s="8"/>
      <c r="O9418" s="8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44"/>
      <c r="N9419" s="8"/>
      <c r="O9419" s="8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44"/>
      <c r="N9420" s="8"/>
      <c r="O9420" s="8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44"/>
      <c r="N9421" s="8"/>
      <c r="O9421" s="8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44"/>
      <c r="N9422" s="8"/>
      <c r="O9422" s="8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44"/>
      <c r="N9423" s="8"/>
      <c r="O9423" s="8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44"/>
      <c r="N9424" s="8"/>
      <c r="O9424" s="8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44"/>
      <c r="N9425" s="8"/>
      <c r="O9425" s="8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44"/>
      <c r="N9426" s="8"/>
      <c r="O9426" s="8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44"/>
      <c r="N9427" s="8"/>
      <c r="O9427" s="8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44"/>
      <c r="N9428" s="8"/>
      <c r="O9428" s="8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44"/>
      <c r="N9429" s="8"/>
      <c r="O9429" s="8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44"/>
      <c r="N9430" s="8"/>
      <c r="O9430" s="8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44"/>
      <c r="N9431" s="8"/>
      <c r="O9431" s="8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44"/>
      <c r="N9432" s="8"/>
      <c r="O9432" s="8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44"/>
      <c r="N9433" s="8"/>
      <c r="O9433" s="8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44"/>
      <c r="N9434" s="8"/>
      <c r="O9434" s="8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44"/>
      <c r="N9435" s="8"/>
      <c r="O9435" s="8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44"/>
      <c r="N9436" s="8"/>
      <c r="O9436" s="8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44"/>
      <c r="N9437" s="8"/>
      <c r="O9437" s="8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44"/>
      <c r="N9438" s="8"/>
      <c r="O9438" s="8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44"/>
      <c r="N9439" s="8"/>
      <c r="O9439" s="8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44"/>
      <c r="N9440" s="8"/>
      <c r="O9440" s="8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44"/>
      <c r="N9441" s="8"/>
      <c r="O9441" s="8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44"/>
      <c r="N9442" s="8"/>
      <c r="O9442" s="8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44"/>
      <c r="N9443" s="8"/>
      <c r="O9443" s="8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44"/>
      <c r="N9444" s="8"/>
      <c r="O9444" s="8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44"/>
      <c r="N9445" s="8"/>
      <c r="O9445" s="8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44"/>
      <c r="N9446" s="8"/>
      <c r="O9446" s="8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44"/>
      <c r="N9447" s="8"/>
      <c r="O9447" s="8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44"/>
      <c r="N9448" s="8"/>
      <c r="O9448" s="8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44"/>
      <c r="N9449" s="8"/>
      <c r="O9449" s="8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44"/>
      <c r="N9450" s="8"/>
      <c r="O9450" s="8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44"/>
      <c r="N9451" s="8"/>
      <c r="O9451" s="8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44"/>
      <c r="N9452" s="8"/>
      <c r="O9452" s="8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44"/>
      <c r="N9453" s="8"/>
      <c r="O9453" s="8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44"/>
      <c r="N9454" s="8"/>
      <c r="O9454" s="8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44"/>
      <c r="N9455" s="8"/>
      <c r="O9455" s="8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44"/>
      <c r="N9456" s="8"/>
      <c r="O9456" s="8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44"/>
      <c r="N9457" s="8"/>
      <c r="O9457" s="8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44"/>
      <c r="N9458" s="8"/>
      <c r="O9458" s="8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44"/>
      <c r="N9459" s="8"/>
      <c r="O9459" s="8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44"/>
      <c r="N9460" s="8"/>
      <c r="O9460" s="8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44"/>
      <c r="N9461" s="8"/>
      <c r="O9461" s="8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44"/>
      <c r="N9462" s="8"/>
      <c r="O9462" s="8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44"/>
      <c r="N9463" s="8"/>
      <c r="O9463" s="8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44"/>
      <c r="N9464" s="8"/>
      <c r="O9464" s="8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44"/>
      <c r="N9465" s="8"/>
      <c r="O9465" s="8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44"/>
      <c r="N9466" s="8"/>
      <c r="O9466" s="8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44"/>
      <c r="N9467" s="8"/>
      <c r="O9467" s="8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44"/>
      <c r="N9468" s="8"/>
      <c r="O9468" s="8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44"/>
      <c r="N9469" s="8"/>
      <c r="O9469" s="8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44"/>
      <c r="N9470" s="8"/>
      <c r="O9470" s="8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44"/>
      <c r="N9471" s="8"/>
      <c r="O9471" s="8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44"/>
      <c r="N9472" s="8"/>
      <c r="O9472" s="8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44"/>
      <c r="N9473" s="8"/>
      <c r="O9473" s="8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44"/>
      <c r="N9474" s="8"/>
      <c r="O9474" s="8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44"/>
      <c r="N9475" s="8"/>
      <c r="O9475" s="8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44"/>
      <c r="N9476" s="8"/>
      <c r="O9476" s="8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44"/>
      <c r="N9477" s="8"/>
      <c r="O9477" s="8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44"/>
      <c r="N9478" s="8"/>
      <c r="O9478" s="8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44"/>
      <c r="N9479" s="8"/>
      <c r="O9479" s="8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44"/>
      <c r="N9480" s="8"/>
      <c r="O9480" s="8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44"/>
      <c r="N9481" s="8"/>
      <c r="O9481" s="8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44"/>
      <c r="N9482" s="8"/>
      <c r="O9482" s="8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44"/>
      <c r="N9483" s="8"/>
      <c r="O9483" s="8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44"/>
      <c r="N9484" s="8"/>
      <c r="O9484" s="8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44"/>
      <c r="N9485" s="8"/>
      <c r="O9485" s="8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44"/>
      <c r="N9486" s="8"/>
      <c r="O9486" s="8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44"/>
      <c r="N9487" s="8"/>
      <c r="O9487" s="8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44"/>
      <c r="N9488" s="8"/>
      <c r="O9488" s="8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44"/>
      <c r="N9489" s="8"/>
      <c r="O9489" s="8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44"/>
      <c r="N9490" s="8"/>
      <c r="O9490" s="8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44"/>
      <c r="N9491" s="8"/>
      <c r="O9491" s="8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44"/>
      <c r="N9492" s="8"/>
      <c r="O9492" s="8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44"/>
      <c r="N9493" s="8"/>
      <c r="O9493" s="8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44"/>
      <c r="N9494" s="8"/>
      <c r="O9494" s="8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44"/>
      <c r="N9495" s="8"/>
      <c r="O9495" s="8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44"/>
      <c r="N9496" s="8"/>
      <c r="O9496" s="8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44"/>
      <c r="N9497" s="8"/>
      <c r="O9497" s="8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44"/>
      <c r="N9498" s="8"/>
      <c r="O9498" s="8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44"/>
      <c r="N9499" s="8"/>
      <c r="O9499" s="8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44"/>
      <c r="N9500" s="8"/>
      <c r="O9500" s="8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44"/>
      <c r="N9501" s="8"/>
      <c r="O9501" s="8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44"/>
      <c r="N9502" s="8"/>
      <c r="O9502" s="8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44"/>
      <c r="N9503" s="8"/>
      <c r="O9503" s="8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44"/>
      <c r="N9504" s="8"/>
      <c r="O9504" s="8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44"/>
      <c r="N9505" s="8"/>
      <c r="O9505" s="8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44"/>
      <c r="N9506" s="8"/>
      <c r="O9506" s="8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44"/>
      <c r="N9507" s="8"/>
      <c r="O9507" s="8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44"/>
      <c r="N9508" s="8"/>
      <c r="O9508" s="8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44"/>
      <c r="N9509" s="8"/>
      <c r="O9509" s="8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44"/>
      <c r="N9510" s="8"/>
      <c r="O9510" s="8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44"/>
      <c r="N9511" s="8"/>
      <c r="O9511" s="8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44"/>
      <c r="N9512" s="8"/>
      <c r="O9512" s="8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44"/>
      <c r="N9513" s="8"/>
      <c r="O9513" s="8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44"/>
      <c r="N9514" s="8"/>
      <c r="O9514" s="8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44"/>
      <c r="N9515" s="8"/>
      <c r="O9515" s="8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44"/>
      <c r="N9516" s="8"/>
      <c r="O9516" s="8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44"/>
      <c r="N9517" s="8"/>
      <c r="O9517" s="8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44"/>
      <c r="N9518" s="8"/>
      <c r="O9518" s="8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44"/>
      <c r="N9519" s="8"/>
      <c r="O9519" s="8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44"/>
      <c r="N9520" s="8"/>
      <c r="O9520" s="8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44"/>
      <c r="N9521" s="8"/>
      <c r="O9521" s="8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44"/>
      <c r="N9522" s="8"/>
      <c r="O9522" s="8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44"/>
      <c r="N9523" s="8"/>
      <c r="O9523" s="8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44"/>
      <c r="N9524" s="8"/>
      <c r="O9524" s="8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44"/>
      <c r="N9525" s="8"/>
      <c r="O9525" s="8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44"/>
      <c r="N9526" s="8"/>
      <c r="O9526" s="8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44"/>
      <c r="N9527" s="8"/>
      <c r="O9527" s="8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44"/>
      <c r="N9528" s="8"/>
      <c r="O9528" s="8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44"/>
      <c r="N9529" s="8"/>
      <c r="O9529" s="8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44"/>
      <c r="N9530" s="8"/>
      <c r="O9530" s="8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44"/>
      <c r="N9531" s="8"/>
      <c r="O9531" s="8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44"/>
      <c r="N9532" s="8"/>
      <c r="O9532" s="8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44"/>
      <c r="N9533" s="8"/>
      <c r="O9533" s="8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44"/>
      <c r="N9534" s="8"/>
      <c r="O9534" s="8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44"/>
      <c r="N9535" s="8"/>
      <c r="O9535" s="8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44"/>
      <c r="N9536" s="8"/>
      <c r="O9536" s="8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44"/>
      <c r="N9537" s="8"/>
      <c r="O9537" s="8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44"/>
      <c r="N9538" s="8"/>
      <c r="O9538" s="8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44"/>
      <c r="N9539" s="8"/>
      <c r="O9539" s="8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44"/>
      <c r="N9540" s="8"/>
      <c r="O9540" s="8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44"/>
      <c r="N9541" s="8"/>
      <c r="O9541" s="8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44"/>
      <c r="N9542" s="8"/>
      <c r="O9542" s="8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44"/>
      <c r="N9543" s="8"/>
      <c r="O9543" s="8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44"/>
      <c r="N9544" s="8"/>
      <c r="O9544" s="8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44"/>
      <c r="N9545" s="8"/>
      <c r="O9545" s="8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44"/>
      <c r="N9546" s="8"/>
      <c r="O9546" s="8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44"/>
      <c r="N9547" s="8"/>
      <c r="O9547" s="8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44"/>
      <c r="N9548" s="8"/>
      <c r="O9548" s="8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44"/>
      <c r="N9549" s="8"/>
      <c r="O9549" s="8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44"/>
      <c r="N9550" s="8"/>
      <c r="O9550" s="8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44"/>
      <c r="N9551" s="8"/>
      <c r="O9551" s="8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44"/>
      <c r="N9552" s="8"/>
      <c r="O9552" s="8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44"/>
      <c r="N9553" s="8"/>
      <c r="O9553" s="8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44"/>
      <c r="N9554" s="8"/>
      <c r="O9554" s="8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44"/>
      <c r="N9555" s="8"/>
      <c r="O9555" s="8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44"/>
      <c r="N9556" s="8"/>
      <c r="O9556" s="8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44"/>
      <c r="N9557" s="8"/>
      <c r="O9557" s="8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44"/>
      <c r="N9558" s="8"/>
      <c r="O9558" s="8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44"/>
      <c r="N9559" s="8"/>
      <c r="O9559" s="8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44"/>
      <c r="N9560" s="8"/>
      <c r="O9560" s="8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44"/>
      <c r="N9561" s="8"/>
      <c r="O9561" s="8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44"/>
      <c r="N9562" s="8"/>
      <c r="O9562" s="8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44"/>
      <c r="N9563" s="8"/>
      <c r="O9563" s="8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44"/>
      <c r="N9564" s="8"/>
      <c r="O9564" s="8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44"/>
      <c r="N9565" s="8"/>
      <c r="O9565" s="8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44"/>
      <c r="N9566" s="8"/>
      <c r="O9566" s="8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44"/>
      <c r="N9567" s="8"/>
      <c r="O9567" s="8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44"/>
      <c r="N9568" s="8"/>
      <c r="O9568" s="8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44"/>
      <c r="N9569" s="8"/>
      <c r="O9569" s="8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44"/>
      <c r="N9570" s="8"/>
      <c r="O9570" s="8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44"/>
      <c r="N9571" s="8"/>
      <c r="O9571" s="8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44"/>
      <c r="N9572" s="8"/>
      <c r="O9572" s="8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44"/>
      <c r="N9573" s="8"/>
      <c r="O9573" s="8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44"/>
      <c r="N9574" s="8"/>
      <c r="O9574" s="8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44"/>
      <c r="N9575" s="8"/>
      <c r="O9575" s="8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44"/>
      <c r="N9576" s="8"/>
      <c r="O9576" s="8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44"/>
      <c r="N9577" s="8"/>
      <c r="O9577" s="8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44"/>
      <c r="N9578" s="8"/>
      <c r="O9578" s="8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44"/>
      <c r="N9579" s="8"/>
      <c r="O9579" s="8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44"/>
      <c r="N9580" s="8"/>
      <c r="O9580" s="8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44"/>
      <c r="N9581" s="8"/>
      <c r="O9581" s="8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44"/>
      <c r="N9582" s="8"/>
      <c r="O9582" s="8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44"/>
      <c r="N9583" s="8"/>
      <c r="O9583" s="8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44"/>
      <c r="N9584" s="8"/>
      <c r="O9584" s="8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44"/>
      <c r="N9585" s="8"/>
      <c r="O9585" s="8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44"/>
      <c r="N9586" s="8"/>
      <c r="O9586" s="8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44"/>
      <c r="N9587" s="8"/>
      <c r="O9587" s="8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44"/>
      <c r="N9588" s="8"/>
      <c r="O9588" s="8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44"/>
      <c r="N9589" s="8"/>
      <c r="O9589" s="8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44"/>
      <c r="N9590" s="8"/>
      <c r="O9590" s="8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44"/>
      <c r="N9591" s="8"/>
      <c r="O9591" s="8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44"/>
      <c r="N9592" s="8"/>
      <c r="O9592" s="8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44"/>
      <c r="N9593" s="8"/>
      <c r="O9593" s="8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44"/>
      <c r="N9594" s="8"/>
      <c r="O9594" s="8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44"/>
      <c r="N9595" s="8"/>
      <c r="O9595" s="8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44"/>
      <c r="N9596" s="8"/>
      <c r="O9596" s="8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44"/>
      <c r="N9597" s="8"/>
      <c r="O9597" s="8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44"/>
      <c r="N9598" s="8"/>
      <c r="O9598" s="8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44"/>
      <c r="N9599" s="8"/>
      <c r="O9599" s="8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44"/>
      <c r="N9600" s="8"/>
      <c r="O9600" s="8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44"/>
      <c r="N9601" s="8"/>
      <c r="O9601" s="8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44"/>
      <c r="N9602" s="8"/>
      <c r="O9602" s="8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44"/>
      <c r="N9603" s="8"/>
      <c r="O9603" s="8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44"/>
      <c r="N9604" s="8"/>
      <c r="O9604" s="8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44"/>
      <c r="N9605" s="8"/>
      <c r="O9605" s="8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44"/>
      <c r="N9606" s="8"/>
      <c r="O9606" s="8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44"/>
      <c r="N9607" s="8"/>
      <c r="O9607" s="8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44"/>
      <c r="N9608" s="8"/>
      <c r="O9608" s="8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44"/>
      <c r="N9609" s="8"/>
      <c r="O9609" s="8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44"/>
      <c r="N9610" s="8"/>
      <c r="O9610" s="8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44"/>
      <c r="N9611" s="8"/>
      <c r="O9611" s="8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44"/>
      <c r="N9612" s="8"/>
      <c r="O9612" s="8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44"/>
      <c r="N9613" s="8"/>
      <c r="O9613" s="8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44"/>
      <c r="N9614" s="8"/>
      <c r="O9614" s="8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44"/>
      <c r="N9615" s="8"/>
      <c r="O9615" s="8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44"/>
      <c r="N9616" s="8"/>
      <c r="O9616" s="8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44"/>
      <c r="N9617" s="8"/>
      <c r="O9617" s="8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44"/>
      <c r="N9618" s="8"/>
      <c r="O9618" s="8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44"/>
      <c r="N9619" s="8"/>
      <c r="O9619" s="8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44"/>
      <c r="N9620" s="8"/>
      <c r="O9620" s="8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44"/>
      <c r="N9621" s="8"/>
      <c r="O9621" s="8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44"/>
      <c r="N9622" s="8"/>
      <c r="O9622" s="8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44"/>
      <c r="N9623" s="8"/>
      <c r="O9623" s="8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44"/>
      <c r="N9624" s="8"/>
      <c r="O9624" s="8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44"/>
      <c r="N9625" s="8"/>
      <c r="O9625" s="8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44"/>
      <c r="N9626" s="8"/>
      <c r="O9626" s="8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44"/>
      <c r="N9627" s="8"/>
      <c r="O9627" s="8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44"/>
      <c r="N9628" s="8"/>
      <c r="O9628" s="8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44"/>
      <c r="N9629" s="8"/>
      <c r="O9629" s="8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44"/>
      <c r="N9630" s="8"/>
      <c r="O9630" s="8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44"/>
      <c r="N9631" s="8"/>
      <c r="O9631" s="8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44"/>
      <c r="N9632" s="8"/>
      <c r="O9632" s="8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44"/>
      <c r="N9633" s="8"/>
      <c r="O9633" s="8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44"/>
      <c r="N9634" s="8"/>
      <c r="O9634" s="8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44"/>
      <c r="N9635" s="8"/>
      <c r="O9635" s="8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44"/>
      <c r="N9636" s="8"/>
      <c r="O9636" s="8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44"/>
      <c r="N9637" s="8"/>
      <c r="O9637" s="8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44"/>
      <c r="N9638" s="8"/>
      <c r="O9638" s="8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44"/>
      <c r="N9639" s="8"/>
      <c r="O9639" s="8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44"/>
      <c r="N9640" s="8"/>
      <c r="O9640" s="8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44"/>
      <c r="N9641" s="8"/>
      <c r="O9641" s="8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44"/>
      <c r="N9642" s="8"/>
      <c r="O9642" s="8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44"/>
      <c r="N9643" s="8"/>
      <c r="O9643" s="8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44"/>
      <c r="N9644" s="8"/>
      <c r="O9644" s="8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44"/>
      <c r="N9645" s="8"/>
      <c r="O9645" s="8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44"/>
      <c r="N9646" s="8"/>
      <c r="O9646" s="8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44"/>
      <c r="N9647" s="8"/>
      <c r="O9647" s="8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44"/>
      <c r="N9648" s="8"/>
      <c r="O9648" s="8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44"/>
      <c r="N9649" s="8"/>
      <c r="O9649" s="8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44"/>
      <c r="N9650" s="8"/>
      <c r="O9650" s="8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44"/>
      <c r="N9651" s="8"/>
      <c r="O9651" s="8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44"/>
      <c r="N9652" s="8"/>
      <c r="O9652" s="8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44"/>
      <c r="N9653" s="8"/>
      <c r="O9653" s="8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44"/>
      <c r="N9654" s="8"/>
      <c r="O9654" s="8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44"/>
      <c r="N9655" s="8"/>
      <c r="O9655" s="8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44"/>
      <c r="N9656" s="8"/>
      <c r="O9656" s="8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44"/>
      <c r="N9657" s="8"/>
      <c r="O9657" s="8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44"/>
      <c r="N9658" s="8"/>
      <c r="O9658" s="8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44"/>
      <c r="N9659" s="8"/>
      <c r="O9659" s="8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44"/>
      <c r="N9660" s="8"/>
      <c r="O9660" s="8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44"/>
      <c r="N9661" s="8"/>
      <c r="O9661" s="8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44"/>
      <c r="N9662" s="8"/>
      <c r="O9662" s="8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44"/>
      <c r="N9663" s="8"/>
      <c r="O9663" s="8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44"/>
      <c r="N9664" s="8"/>
      <c r="O9664" s="8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44"/>
      <c r="N9665" s="8"/>
      <c r="O9665" s="8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44"/>
      <c r="N9666" s="8"/>
      <c r="O9666" s="8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44"/>
      <c r="N9667" s="8"/>
      <c r="O9667" s="8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44"/>
      <c r="N9668" s="8"/>
      <c r="O9668" s="8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44"/>
      <c r="N9669" s="8"/>
      <c r="O9669" s="8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44"/>
      <c r="N9670" s="8"/>
      <c r="O9670" s="8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44"/>
      <c r="N9671" s="8"/>
      <c r="O9671" s="8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44"/>
      <c r="N9672" s="8"/>
      <c r="O9672" s="8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44"/>
      <c r="N9673" s="8"/>
      <c r="O9673" s="8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44"/>
      <c r="N9674" s="8"/>
      <c r="O9674" s="8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44"/>
      <c r="N9675" s="8"/>
      <c r="O9675" s="8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44"/>
      <c r="N9676" s="8"/>
      <c r="O9676" s="8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44"/>
      <c r="N9677" s="8"/>
      <c r="O9677" s="8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44"/>
      <c r="N9678" s="8"/>
      <c r="O9678" s="8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44"/>
      <c r="N9679" s="8"/>
      <c r="O9679" s="8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44"/>
      <c r="N9680" s="8"/>
      <c r="O9680" s="8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44"/>
      <c r="N9681" s="8"/>
      <c r="O9681" s="8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44"/>
      <c r="N9682" s="8"/>
      <c r="O9682" s="8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44"/>
      <c r="N9683" s="8"/>
      <c r="O9683" s="8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44"/>
      <c r="N9684" s="8"/>
      <c r="O9684" s="8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44"/>
      <c r="N9685" s="8"/>
      <c r="O9685" s="8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44"/>
      <c r="N9686" s="8"/>
      <c r="O9686" s="8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44"/>
      <c r="N9687" s="8"/>
      <c r="O9687" s="8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44"/>
      <c r="N9688" s="8"/>
      <c r="O9688" s="8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44"/>
      <c r="N9689" s="8"/>
      <c r="O9689" s="8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44"/>
      <c r="N9690" s="8"/>
      <c r="O9690" s="8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44"/>
      <c r="N9691" s="8"/>
      <c r="O9691" s="8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44"/>
      <c r="N9692" s="8"/>
      <c r="O9692" s="8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44"/>
      <c r="N9693" s="8"/>
      <c r="O9693" s="8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44"/>
      <c r="N9694" s="8"/>
      <c r="O9694" s="8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44"/>
      <c r="N9695" s="8"/>
      <c r="O9695" s="8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44"/>
      <c r="N9696" s="8"/>
      <c r="O9696" s="8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44"/>
      <c r="N9697" s="8"/>
      <c r="O9697" s="8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44"/>
      <c r="N9698" s="8"/>
      <c r="O9698" s="8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44"/>
      <c r="N9699" s="8"/>
      <c r="O9699" s="8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44"/>
      <c r="N9700" s="8"/>
      <c r="O9700" s="8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44"/>
      <c r="N9701" s="8"/>
      <c r="O9701" s="8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44"/>
      <c r="N9702" s="8"/>
      <c r="O9702" s="8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44"/>
      <c r="N9703" s="8"/>
      <c r="O9703" s="8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44"/>
      <c r="N9704" s="8"/>
      <c r="O9704" s="8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44"/>
      <c r="N9705" s="8"/>
      <c r="O9705" s="8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44"/>
      <c r="N9706" s="8"/>
      <c r="O9706" s="8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44"/>
      <c r="N9707" s="8"/>
      <c r="O9707" s="8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44"/>
      <c r="N9708" s="8"/>
      <c r="O9708" s="8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44"/>
      <c r="N9709" s="8"/>
      <c r="O9709" s="8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44"/>
      <c r="N9710" s="8"/>
      <c r="O9710" s="8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44"/>
      <c r="N9711" s="8"/>
      <c r="O9711" s="8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44"/>
      <c r="N9712" s="8"/>
      <c r="O9712" s="8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44"/>
      <c r="N9713" s="8"/>
      <c r="O9713" s="8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44"/>
      <c r="N9714" s="8"/>
      <c r="O9714" s="8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44"/>
      <c r="N9715" s="8"/>
      <c r="O9715" s="8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44"/>
      <c r="N9716" s="8"/>
      <c r="O9716" s="8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44"/>
      <c r="N9717" s="8"/>
      <c r="O9717" s="8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44"/>
      <c r="N9718" s="8"/>
      <c r="O9718" s="8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44"/>
      <c r="N9719" s="8"/>
      <c r="O9719" s="8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44"/>
      <c r="N9720" s="8"/>
      <c r="O9720" s="8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44"/>
      <c r="N9721" s="8"/>
      <c r="O9721" s="8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44"/>
      <c r="N9722" s="8"/>
      <c r="O9722" s="8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44"/>
      <c r="N9723" s="8"/>
      <c r="O9723" s="8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44"/>
      <c r="N9724" s="8"/>
      <c r="O9724" s="8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44"/>
      <c r="N9725" s="8"/>
      <c r="O9725" s="8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44"/>
      <c r="N9726" s="8"/>
      <c r="O9726" s="8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44"/>
      <c r="N9727" s="8"/>
      <c r="O9727" s="8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44"/>
      <c r="N9728" s="8"/>
      <c r="O9728" s="8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44"/>
      <c r="N9729" s="8"/>
      <c r="O9729" s="8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44"/>
      <c r="N9730" s="8"/>
      <c r="O9730" s="8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44"/>
      <c r="N9731" s="8"/>
      <c r="O9731" s="8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44"/>
      <c r="N9732" s="8"/>
      <c r="O9732" s="8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44"/>
      <c r="N9733" s="8"/>
      <c r="O9733" s="8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44"/>
      <c r="N9734" s="8"/>
      <c r="O9734" s="8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44"/>
      <c r="N9735" s="8"/>
      <c r="O9735" s="8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44"/>
      <c r="N9736" s="8"/>
      <c r="O9736" s="8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44"/>
      <c r="N9737" s="8"/>
      <c r="O9737" s="8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44"/>
      <c r="N9738" s="8"/>
      <c r="O9738" s="8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44"/>
      <c r="N9739" s="8"/>
      <c r="O9739" s="8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44"/>
      <c r="N9740" s="8"/>
      <c r="O9740" s="8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44"/>
      <c r="N9741" s="8"/>
      <c r="O9741" s="8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44"/>
      <c r="N9742" s="8"/>
      <c r="O9742" s="8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44"/>
      <c r="N9743" s="8"/>
      <c r="O9743" s="8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44"/>
      <c r="N9744" s="8"/>
      <c r="O9744" s="8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44"/>
      <c r="N9745" s="8"/>
      <c r="O9745" s="8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44"/>
      <c r="N9746" s="8"/>
      <c r="O9746" s="8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44"/>
      <c r="N9747" s="8"/>
      <c r="O9747" s="8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44"/>
      <c r="N9748" s="8"/>
      <c r="O9748" s="8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44"/>
      <c r="N9749" s="8"/>
      <c r="O9749" s="8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44"/>
      <c r="N9750" s="8"/>
      <c r="O9750" s="8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44"/>
      <c r="N9751" s="8"/>
      <c r="O9751" s="8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44"/>
      <c r="N9752" s="8"/>
      <c r="O9752" s="8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44"/>
      <c r="N9753" s="8"/>
      <c r="O9753" s="8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44"/>
      <c r="N9754" s="8"/>
      <c r="O9754" s="8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44"/>
      <c r="N9755" s="8"/>
      <c r="O9755" s="8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44"/>
      <c r="N9756" s="8"/>
      <c r="O9756" s="8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44"/>
      <c r="N9757" s="8"/>
      <c r="O9757" s="8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44"/>
      <c r="N9758" s="8"/>
      <c r="O9758" s="8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44"/>
      <c r="N9759" s="8"/>
      <c r="O9759" s="8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44"/>
      <c r="N9760" s="8"/>
      <c r="O9760" s="8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44"/>
      <c r="N9761" s="8"/>
      <c r="O9761" s="8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44"/>
      <c r="N9762" s="8"/>
      <c r="O9762" s="8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44"/>
      <c r="N9763" s="8"/>
      <c r="O9763" s="8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44"/>
      <c r="N9764" s="8"/>
      <c r="O9764" s="8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44"/>
      <c r="N9765" s="8"/>
      <c r="O9765" s="8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44"/>
      <c r="N9766" s="8"/>
      <c r="O9766" s="8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44"/>
      <c r="N9767" s="8"/>
      <c r="O9767" s="8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44"/>
      <c r="N9768" s="8"/>
      <c r="O9768" s="8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44"/>
      <c r="N9769" s="8"/>
      <c r="O9769" s="8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44"/>
      <c r="N9770" s="8"/>
      <c r="O9770" s="8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44"/>
      <c r="N9771" s="8"/>
      <c r="O9771" s="8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44"/>
      <c r="N9772" s="8"/>
      <c r="O9772" s="8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44"/>
      <c r="N9773" s="8"/>
      <c r="O9773" s="8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44"/>
      <c r="N9774" s="8"/>
      <c r="O9774" s="8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44"/>
      <c r="N9775" s="8"/>
      <c r="O9775" s="8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44"/>
      <c r="N9776" s="8"/>
      <c r="O9776" s="8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44"/>
      <c r="N9777" s="8"/>
      <c r="O9777" s="8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44"/>
      <c r="N9778" s="8"/>
      <c r="O9778" s="8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44"/>
      <c r="N9779" s="8"/>
      <c r="O9779" s="8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44"/>
      <c r="N9780" s="8"/>
      <c r="O9780" s="8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44"/>
      <c r="N9781" s="8"/>
      <c r="O9781" s="8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44"/>
      <c r="N9782" s="8"/>
      <c r="O9782" s="8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44"/>
      <c r="N9783" s="8"/>
      <c r="O9783" s="8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44"/>
      <c r="N9784" s="8"/>
      <c r="O9784" s="8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44"/>
      <c r="N9785" s="8"/>
      <c r="O9785" s="8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44"/>
      <c r="N9786" s="8"/>
      <c r="O9786" s="8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44"/>
      <c r="N9787" s="8"/>
      <c r="O9787" s="8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44"/>
      <c r="N9788" s="8"/>
      <c r="O9788" s="8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44"/>
      <c r="N9789" s="8"/>
      <c r="O9789" s="8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44"/>
      <c r="N9790" s="8"/>
      <c r="O9790" s="8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44"/>
      <c r="N9791" s="8"/>
      <c r="O9791" s="8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44"/>
      <c r="N9792" s="8"/>
      <c r="O9792" s="8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44"/>
      <c r="N9793" s="8"/>
      <c r="O9793" s="8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44"/>
      <c r="N9794" s="8"/>
      <c r="O9794" s="8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44"/>
      <c r="N9795" s="8"/>
      <c r="O9795" s="8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44"/>
      <c r="N9796" s="8"/>
      <c r="O9796" s="8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44"/>
      <c r="N9797" s="8"/>
      <c r="O9797" s="8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44"/>
      <c r="N9798" s="8"/>
      <c r="O9798" s="8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44"/>
      <c r="N9799" s="8"/>
      <c r="O9799" s="8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44"/>
      <c r="N9800" s="8"/>
      <c r="O9800" s="8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44"/>
      <c r="N9801" s="8"/>
      <c r="O9801" s="8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44"/>
      <c r="N9802" s="8"/>
      <c r="O9802" s="8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44"/>
      <c r="N9803" s="8"/>
      <c r="O9803" s="8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44"/>
      <c r="N9804" s="8"/>
      <c r="O9804" s="8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44"/>
      <c r="N9805" s="8"/>
      <c r="O9805" s="8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44"/>
      <c r="N9806" s="8"/>
      <c r="O9806" s="8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44"/>
      <c r="N9807" s="8"/>
      <c r="O9807" s="8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44"/>
      <c r="N9808" s="8"/>
      <c r="O9808" s="8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44"/>
      <c r="N9809" s="8"/>
      <c r="O9809" s="8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44"/>
      <c r="N9810" s="8"/>
      <c r="O9810" s="8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44"/>
      <c r="N9811" s="8"/>
      <c r="O9811" s="8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44"/>
      <c r="N9812" s="8"/>
      <c r="O9812" s="8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44"/>
      <c r="N9813" s="8"/>
      <c r="O9813" s="8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44"/>
      <c r="N9814" s="8"/>
      <c r="O9814" s="8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44"/>
      <c r="N9815" s="8"/>
      <c r="O9815" s="8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44"/>
      <c r="N9816" s="8"/>
      <c r="O9816" s="8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44"/>
      <c r="N9817" s="8"/>
      <c r="O9817" s="8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44"/>
      <c r="N9818" s="8"/>
      <c r="O9818" s="8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44"/>
      <c r="N9819" s="8"/>
      <c r="O9819" s="8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44"/>
      <c r="N9820" s="8"/>
      <c r="O9820" s="8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44"/>
      <c r="N9821" s="8"/>
      <c r="O9821" s="8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44"/>
      <c r="N9822" s="8"/>
      <c r="O9822" s="8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44"/>
      <c r="N9823" s="8"/>
      <c r="O9823" s="8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44"/>
      <c r="N9824" s="8"/>
      <c r="O9824" s="8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44"/>
      <c r="N9825" s="8"/>
      <c r="O9825" s="8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44"/>
      <c r="N9826" s="8"/>
      <c r="O9826" s="8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44"/>
      <c r="N9827" s="8"/>
      <c r="O9827" s="8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44"/>
      <c r="N9828" s="8"/>
      <c r="O9828" s="8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44"/>
      <c r="N9829" s="8"/>
      <c r="O9829" s="8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44"/>
      <c r="N9830" s="8"/>
      <c r="O9830" s="8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44"/>
      <c r="N9831" s="8"/>
      <c r="O9831" s="8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44"/>
      <c r="N9832" s="8"/>
      <c r="O9832" s="8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44"/>
      <c r="N9833" s="8"/>
      <c r="O9833" s="8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44"/>
      <c r="N9834" s="8"/>
      <c r="O9834" s="8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44"/>
      <c r="N9835" s="8"/>
      <c r="O9835" s="8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44"/>
      <c r="N9836" s="8"/>
      <c r="O9836" s="8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44"/>
      <c r="N9837" s="8"/>
      <c r="O9837" s="8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44"/>
      <c r="N9838" s="8"/>
      <c r="O9838" s="8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44"/>
      <c r="N9839" s="8"/>
      <c r="O9839" s="8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44"/>
      <c r="N9840" s="8"/>
      <c r="O9840" s="8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44"/>
      <c r="N9841" s="8"/>
      <c r="O9841" s="8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44"/>
      <c r="N9842" s="8"/>
      <c r="O9842" s="8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44"/>
      <c r="N9843" s="8"/>
      <c r="O9843" s="8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44"/>
      <c r="N9844" s="8"/>
      <c r="O9844" s="8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44"/>
      <c r="N9845" s="8"/>
      <c r="O9845" s="8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44"/>
      <c r="N9846" s="8"/>
      <c r="O9846" s="8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44"/>
      <c r="N9847" s="8"/>
      <c r="O9847" s="8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44"/>
      <c r="N9848" s="8"/>
      <c r="O9848" s="8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44"/>
      <c r="N9849" s="8"/>
      <c r="O9849" s="8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44"/>
      <c r="N9850" s="8"/>
      <c r="O9850" s="8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44"/>
      <c r="N9851" s="8"/>
      <c r="O9851" s="8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44"/>
      <c r="N9852" s="8"/>
      <c r="O9852" s="8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44"/>
      <c r="N9853" s="8"/>
      <c r="O9853" s="8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44"/>
      <c r="N9854" s="8"/>
      <c r="O9854" s="8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44"/>
      <c r="N9855" s="8"/>
      <c r="O9855" s="8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44"/>
      <c r="N9856" s="8"/>
      <c r="O9856" s="8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44"/>
      <c r="N9857" s="8"/>
      <c r="O9857" s="8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44"/>
      <c r="N9858" s="8"/>
      <c r="O9858" s="8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44"/>
      <c r="N9859" s="8"/>
      <c r="O9859" s="8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44"/>
      <c r="N9860" s="8"/>
      <c r="O9860" s="8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44"/>
      <c r="N9861" s="8"/>
      <c r="O9861" s="8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44"/>
      <c r="N9862" s="8"/>
      <c r="O9862" s="8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44"/>
      <c r="N9863" s="8"/>
      <c r="O9863" s="8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44"/>
      <c r="N9864" s="8"/>
      <c r="O9864" s="8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44"/>
      <c r="N9865" s="8"/>
      <c r="O9865" s="8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44"/>
      <c r="N9866" s="8"/>
      <c r="O9866" s="8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44"/>
      <c r="N9867" s="8"/>
      <c r="O9867" s="8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44"/>
      <c r="N9868" s="8"/>
      <c r="O9868" s="8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44"/>
      <c r="N9869" s="8"/>
      <c r="O9869" s="8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44"/>
      <c r="N9870" s="8"/>
      <c r="O9870" s="8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44"/>
      <c r="N9871" s="8"/>
      <c r="O9871" s="8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44"/>
      <c r="N9872" s="8"/>
      <c r="O9872" s="8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44"/>
      <c r="N9873" s="8"/>
      <c r="O9873" s="8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44"/>
      <c r="N9874" s="8"/>
      <c r="O9874" s="8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44"/>
      <c r="N9875" s="8"/>
      <c r="O9875" s="8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44"/>
      <c r="N9876" s="8"/>
      <c r="O9876" s="8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44"/>
      <c r="N9877" s="8"/>
      <c r="O9877" s="8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44"/>
      <c r="N9878" s="8"/>
      <c r="O9878" s="8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44"/>
      <c r="N9879" s="8"/>
      <c r="O9879" s="8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44"/>
      <c r="N9880" s="8"/>
      <c r="O9880" s="8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44"/>
      <c r="N9881" s="8"/>
      <c r="O9881" s="8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44"/>
      <c r="N9882" s="8"/>
      <c r="O9882" s="8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44"/>
      <c r="N9883" s="8"/>
      <c r="O9883" s="8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44"/>
      <c r="N9884" s="8"/>
      <c r="O9884" s="8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44"/>
      <c r="N9885" s="8"/>
      <c r="O9885" s="8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44"/>
      <c r="N9886" s="8"/>
      <c r="O9886" s="8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44"/>
      <c r="N9887" s="8"/>
      <c r="O9887" s="8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44"/>
      <c r="N9888" s="8"/>
      <c r="O9888" s="8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44"/>
      <c r="N9889" s="8"/>
      <c r="O9889" s="8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44"/>
      <c r="N9890" s="8"/>
      <c r="O9890" s="8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44"/>
      <c r="N9891" s="8"/>
      <c r="O9891" s="8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44"/>
      <c r="N9892" s="8"/>
      <c r="O9892" s="8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44"/>
      <c r="N9893" s="8"/>
      <c r="O9893" s="8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44"/>
      <c r="N9894" s="8"/>
      <c r="O9894" s="8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44"/>
      <c r="N9895" s="8"/>
      <c r="O9895" s="8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44"/>
      <c r="N9896" s="8"/>
      <c r="O9896" s="8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44"/>
      <c r="N9897" s="8"/>
      <c r="O9897" s="8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44"/>
      <c r="N9898" s="8"/>
      <c r="O9898" s="8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44"/>
      <c r="N9899" s="8"/>
      <c r="O9899" s="8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44"/>
      <c r="N9900" s="8"/>
      <c r="O9900" s="8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44"/>
      <c r="N9901" s="8"/>
      <c r="O9901" s="8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44"/>
      <c r="N9902" s="8"/>
      <c r="O9902" s="8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44"/>
      <c r="N9903" s="8"/>
      <c r="O9903" s="8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44"/>
      <c r="N9904" s="8"/>
      <c r="O9904" s="8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44"/>
      <c r="N9905" s="8"/>
      <c r="O9905" s="8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44"/>
      <c r="N9906" s="8"/>
      <c r="O9906" s="8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44"/>
      <c r="N9907" s="8"/>
      <c r="O9907" s="8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44"/>
      <c r="N9908" s="8"/>
      <c r="O9908" s="8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44"/>
      <c r="N9909" s="8"/>
      <c r="O9909" s="8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44"/>
      <c r="N9910" s="8"/>
      <c r="O9910" s="8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44"/>
      <c r="N9911" s="8"/>
      <c r="O9911" s="8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44"/>
      <c r="N9912" s="8"/>
      <c r="O9912" s="8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44"/>
      <c r="N9913" s="8"/>
      <c r="O9913" s="8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44"/>
      <c r="N9914" s="8"/>
      <c r="O9914" s="8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44"/>
      <c r="N9915" s="8"/>
      <c r="O9915" s="8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44"/>
      <c r="N9916" s="8"/>
      <c r="O9916" s="8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44"/>
      <c r="N9917" s="8"/>
      <c r="O9917" s="8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44"/>
      <c r="N9918" s="8"/>
      <c r="O9918" s="8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44"/>
      <c r="N9919" s="8"/>
      <c r="O9919" s="8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44"/>
      <c r="N9920" s="8"/>
      <c r="O9920" s="8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44"/>
      <c r="N9921" s="8"/>
      <c r="O9921" s="8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44"/>
      <c r="N9922" s="8"/>
      <c r="O9922" s="8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44"/>
      <c r="N9923" s="8"/>
      <c r="O9923" s="8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44"/>
      <c r="N9924" s="8"/>
      <c r="O9924" s="8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44"/>
      <c r="N9925" s="8"/>
      <c r="O9925" s="8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44"/>
      <c r="N9926" s="8"/>
      <c r="O9926" s="8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44"/>
      <c r="N9927" s="8"/>
      <c r="O9927" s="8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44"/>
      <c r="N9928" s="8"/>
      <c r="O9928" s="8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44"/>
      <c r="N9929" s="8"/>
      <c r="O9929" s="8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44"/>
      <c r="N9930" s="8"/>
      <c r="O9930" s="8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44"/>
      <c r="N9931" s="8"/>
      <c r="O9931" s="8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44"/>
      <c r="N9932" s="8"/>
      <c r="O9932" s="8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44"/>
      <c r="N9933" s="8"/>
      <c r="O9933" s="8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44"/>
      <c r="N9934" s="8"/>
      <c r="O9934" s="8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44"/>
      <c r="N9935" s="8"/>
      <c r="O9935" s="8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44"/>
      <c r="N9936" s="8"/>
      <c r="O9936" s="8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44"/>
      <c r="N9937" s="8"/>
      <c r="O9937" s="8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44"/>
      <c r="N9938" s="8"/>
      <c r="O9938" s="8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44"/>
      <c r="N9939" s="8"/>
      <c r="O9939" s="8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44"/>
      <c r="N9940" s="8"/>
      <c r="O9940" s="8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44"/>
      <c r="N9941" s="8"/>
      <c r="O9941" s="8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44"/>
      <c r="N9942" s="8"/>
      <c r="O9942" s="8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44"/>
      <c r="N9943" s="8"/>
      <c r="O9943" s="8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44"/>
      <c r="N9944" s="8"/>
      <c r="O9944" s="8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44"/>
      <c r="N9945" s="8"/>
      <c r="O9945" s="8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44"/>
      <c r="N9946" s="8"/>
      <c r="O9946" s="8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44"/>
      <c r="N9947" s="8"/>
      <c r="O9947" s="8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44"/>
      <c r="N9948" s="8"/>
      <c r="O9948" s="8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44"/>
      <c r="N9949" s="8"/>
      <c r="O9949" s="8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44"/>
      <c r="N9950" s="8"/>
      <c r="O9950" s="8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44"/>
      <c r="N9951" s="8"/>
      <c r="O9951" s="8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44"/>
      <c r="N9952" s="8"/>
      <c r="O9952" s="8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44"/>
      <c r="N9953" s="8"/>
      <c r="O9953" s="8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44"/>
      <c r="N9954" s="8"/>
      <c r="O9954" s="8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44"/>
      <c r="N9955" s="8"/>
      <c r="O9955" s="8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44"/>
      <c r="N9956" s="8"/>
      <c r="O9956" s="8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44"/>
      <c r="N9957" s="8"/>
      <c r="O9957" s="8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44"/>
      <c r="N9958" s="8"/>
      <c r="O9958" s="8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44"/>
      <c r="N9959" s="8"/>
      <c r="O9959" s="8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44"/>
      <c r="N9960" s="8"/>
      <c r="O9960" s="8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44"/>
      <c r="N9961" s="8"/>
      <c r="O9961" s="8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44"/>
      <c r="N9962" s="8"/>
      <c r="O9962" s="8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44"/>
      <c r="N9963" s="8"/>
      <c r="O9963" s="8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44"/>
      <c r="N9964" s="8"/>
      <c r="O9964" s="8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44"/>
      <c r="N9965" s="8"/>
      <c r="O9965" s="8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44"/>
      <c r="N9966" s="8"/>
      <c r="O9966" s="8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44"/>
      <c r="N9967" s="8"/>
      <c r="O9967" s="8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44"/>
      <c r="N9968" s="8"/>
      <c r="O9968" s="8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44"/>
      <c r="N9969" s="8"/>
      <c r="O9969" s="8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44"/>
      <c r="N9970" s="8"/>
      <c r="O9970" s="8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44"/>
      <c r="N9971" s="8"/>
      <c r="O9971" s="8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44"/>
      <c r="N9972" s="8"/>
      <c r="O9972" s="8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44"/>
      <c r="N9973" s="8"/>
      <c r="O9973" s="8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44"/>
      <c r="N9974" s="8"/>
      <c r="O9974" s="8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44"/>
      <c r="N9975" s="8"/>
      <c r="O9975" s="8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44"/>
      <c r="N9976" s="8"/>
      <c r="O9976" s="8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44"/>
      <c r="N9977" s="8"/>
      <c r="O9977" s="8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44"/>
      <c r="N9978" s="8"/>
      <c r="O9978" s="8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44"/>
      <c r="N9979" s="8"/>
      <c r="O9979" s="8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44"/>
      <c r="N9980" s="8"/>
      <c r="O9980" s="8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44"/>
      <c r="N9981" s="8"/>
      <c r="O9981" s="8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44"/>
      <c r="N9982" s="8"/>
      <c r="O9982" s="8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44"/>
      <c r="N9983" s="8"/>
      <c r="O9983" s="8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44"/>
      <c r="N9984" s="8"/>
      <c r="O9984" s="8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44"/>
      <c r="N9985" s="8"/>
      <c r="O9985" s="8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44"/>
      <c r="N9986" s="8"/>
      <c r="O9986" s="8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44"/>
      <c r="N9987" s="8"/>
      <c r="O9987" s="8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44"/>
      <c r="N9988" s="8"/>
      <c r="O9988" s="8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44"/>
      <c r="N9989" s="8"/>
      <c r="O9989" s="8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44"/>
      <c r="N9990" s="8"/>
      <c r="O9990" s="8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44"/>
      <c r="N9991" s="8"/>
      <c r="O9991" s="8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44"/>
      <c r="N9992" s="8"/>
      <c r="O9992" s="8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44"/>
      <c r="N9993" s="8"/>
      <c r="O9993" s="8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44"/>
      <c r="N9994" s="8"/>
      <c r="O9994" s="8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44"/>
      <c r="N9995" s="8"/>
      <c r="O9995" s="8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44"/>
      <c r="N9996" s="8"/>
      <c r="O9996" s="8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44"/>
      <c r="N9997" s="8"/>
      <c r="O9997" s="8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44"/>
      <c r="N9998" s="8"/>
      <c r="O9998" s="8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44"/>
      <c r="N9999" s="8"/>
      <c r="O9999" s="8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44"/>
      <c r="N10000" s="8"/>
      <c r="O10000" s="8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44"/>
      <c r="N10001" s="8"/>
      <c r="O10001" s="8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44"/>
      <c r="N10002" s="8"/>
      <c r="O10002" s="8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44"/>
      <c r="N10003" s="8"/>
      <c r="O10003" s="8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44"/>
      <c r="N10004" s="8"/>
      <c r="O10004" s="8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44"/>
      <c r="N10005" s="8"/>
      <c r="O10005" s="8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44"/>
      <c r="N10006" s="8"/>
      <c r="O10006" s="8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44"/>
      <c r="N10007" s="8"/>
      <c r="O10007" s="8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44"/>
      <c r="N10008" s="8"/>
      <c r="O10008" s="8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44"/>
      <c r="N10009" s="8"/>
      <c r="O10009" s="8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44"/>
      <c r="N10010" s="8"/>
      <c r="O10010" s="8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44"/>
      <c r="N10011" s="8"/>
      <c r="O10011" s="8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44"/>
      <c r="N10012" s="8"/>
      <c r="O10012" s="8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44"/>
      <c r="N10013" s="8"/>
      <c r="O10013" s="8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44"/>
      <c r="N10014" s="8"/>
      <c r="O10014" s="8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44"/>
      <c r="N10015" s="8"/>
      <c r="O10015" s="8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44"/>
      <c r="N10016" s="8"/>
      <c r="O10016" s="8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44"/>
      <c r="N10017" s="8"/>
      <c r="O10017" s="8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44"/>
      <c r="N10018" s="8"/>
      <c r="O10018" s="8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44"/>
      <c r="N10019" s="8"/>
      <c r="O10019" s="8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44"/>
      <c r="N10020" s="8"/>
      <c r="O10020" s="8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44"/>
      <c r="N10021" s="8"/>
      <c r="O10021" s="8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44"/>
      <c r="N10022" s="8"/>
      <c r="O10022" s="8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44"/>
      <c r="N10023" s="8"/>
      <c r="O10023" s="8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44"/>
      <c r="N10024" s="8"/>
      <c r="O10024" s="8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44"/>
      <c r="N10025" s="8"/>
      <c r="O10025" s="8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44"/>
      <c r="N10026" s="8"/>
      <c r="O10026" s="8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44"/>
      <c r="N10027" s="8"/>
      <c r="O10027" s="8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44"/>
      <c r="N10028" s="8"/>
      <c r="O10028" s="8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44"/>
      <c r="N10029" s="8"/>
      <c r="O10029" s="8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44"/>
      <c r="N10030" s="8"/>
      <c r="O10030" s="8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44"/>
      <c r="N10031" s="8"/>
      <c r="O10031" s="8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44"/>
      <c r="N10032" s="8"/>
      <c r="O10032" s="8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44"/>
      <c r="N10033" s="8"/>
      <c r="O10033" s="8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44"/>
      <c r="N10034" s="8"/>
      <c r="O10034" s="8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44"/>
      <c r="N10035" s="8"/>
      <c r="O10035" s="8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44"/>
      <c r="N10036" s="8"/>
      <c r="O10036" s="8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44"/>
      <c r="N10037" s="8"/>
      <c r="O10037" s="8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44"/>
      <c r="N10038" s="8"/>
      <c r="O10038" s="8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44"/>
      <c r="N10039" s="8"/>
      <c r="O10039" s="8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44"/>
      <c r="N10040" s="8"/>
      <c r="O10040" s="8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44"/>
      <c r="N10041" s="8"/>
      <c r="O10041" s="8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44"/>
      <c r="N10042" s="8"/>
      <c r="O10042" s="8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44"/>
      <c r="N10043" s="8"/>
      <c r="O10043" s="8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44"/>
      <c r="N10044" s="8"/>
      <c r="O10044" s="8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44"/>
      <c r="N10045" s="8"/>
      <c r="O10045" s="8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44"/>
      <c r="N10046" s="8"/>
      <c r="O10046" s="8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44"/>
      <c r="N10047" s="8"/>
      <c r="O10047" s="8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44"/>
      <c r="N10048" s="8"/>
      <c r="O10048" s="8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44"/>
      <c r="N10049" s="8"/>
      <c r="O10049" s="8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44"/>
      <c r="N10050" s="8"/>
      <c r="O10050" s="8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44"/>
      <c r="N10051" s="8"/>
      <c r="O10051" s="8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44"/>
      <c r="N10052" s="8"/>
      <c r="O10052" s="8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44"/>
      <c r="N10053" s="8"/>
      <c r="O10053" s="8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44"/>
      <c r="N10054" s="8"/>
      <c r="O10054" s="8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44"/>
      <c r="N10055" s="8"/>
      <c r="O10055" s="8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44"/>
      <c r="N10056" s="8"/>
      <c r="O10056" s="8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44"/>
      <c r="N10057" s="8"/>
      <c r="O10057" s="8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44"/>
      <c r="N10058" s="8"/>
      <c r="O10058" s="8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44"/>
      <c r="N10059" s="8"/>
      <c r="O10059" s="8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44"/>
      <c r="N10060" s="8"/>
      <c r="O10060" s="8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44"/>
      <c r="N10061" s="8"/>
      <c r="O10061" s="8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44"/>
      <c r="N10062" s="8"/>
      <c r="O10062" s="8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44"/>
      <c r="N10063" s="8"/>
      <c r="O10063" s="8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44"/>
      <c r="N10064" s="8"/>
      <c r="O10064" s="8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44"/>
      <c r="N10065" s="8"/>
      <c r="O10065" s="8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44"/>
      <c r="N10066" s="8"/>
      <c r="O10066" s="8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44"/>
      <c r="N10067" s="8"/>
      <c r="O10067" s="8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44"/>
      <c r="N10068" s="8"/>
      <c r="O10068" s="8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44"/>
      <c r="N10069" s="8"/>
      <c r="O10069" s="8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44"/>
      <c r="N10070" s="8"/>
      <c r="O10070" s="8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44"/>
      <c r="N10071" s="8"/>
      <c r="O10071" s="8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44"/>
      <c r="N10072" s="8"/>
      <c r="O10072" s="8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44"/>
      <c r="N10073" s="8"/>
      <c r="O10073" s="8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44"/>
      <c r="N10074" s="8"/>
      <c r="O10074" s="8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44"/>
      <c r="N10075" s="8"/>
      <c r="O10075" s="8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44"/>
      <c r="N10076" s="8"/>
      <c r="O10076" s="8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44"/>
      <c r="N10077" s="8"/>
      <c r="O10077" s="8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44"/>
      <c r="N10078" s="8"/>
      <c r="O10078" s="8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44"/>
      <c r="N10079" s="8"/>
      <c r="O10079" s="8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44"/>
      <c r="N10080" s="8"/>
      <c r="O10080" s="8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44"/>
      <c r="N10081" s="8"/>
      <c r="O10081" s="8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44"/>
      <c r="N10082" s="8"/>
      <c r="O10082" s="8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44"/>
      <c r="N10083" s="8"/>
      <c r="O10083" s="8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44"/>
      <c r="N10084" s="8"/>
      <c r="O10084" s="8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44"/>
      <c r="N10085" s="8"/>
      <c r="O10085" s="8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44"/>
      <c r="N10086" s="8"/>
      <c r="O10086" s="8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44"/>
      <c r="N10087" s="8"/>
      <c r="O10087" s="8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44"/>
      <c r="N10088" s="8"/>
      <c r="O10088" s="8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44"/>
      <c r="N10089" s="8"/>
      <c r="O10089" s="8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44"/>
      <c r="N10090" s="8"/>
      <c r="O10090" s="8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44"/>
      <c r="N10091" s="8"/>
      <c r="O10091" s="8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44"/>
      <c r="N10092" s="8"/>
      <c r="O10092" s="8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44"/>
      <c r="N10093" s="8"/>
      <c r="O10093" s="8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44"/>
      <c r="N10094" s="8"/>
      <c r="O10094" s="8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44"/>
      <c r="N10095" s="8"/>
      <c r="O10095" s="8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44"/>
      <c r="N10096" s="8"/>
      <c r="O10096" s="8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44"/>
      <c r="N10097" s="8"/>
      <c r="O10097" s="8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44"/>
      <c r="N10098" s="8"/>
      <c r="O10098" s="8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44"/>
      <c r="N10099" s="8"/>
      <c r="O10099" s="8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44"/>
      <c r="N10100" s="8"/>
      <c r="O10100" s="8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44"/>
      <c r="N10101" s="8"/>
      <c r="O10101" s="8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44"/>
      <c r="N10102" s="8"/>
      <c r="O10102" s="8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44"/>
      <c r="N10103" s="8"/>
      <c r="O10103" s="8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44"/>
      <c r="N10104" s="8"/>
      <c r="O10104" s="8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44"/>
      <c r="N10105" s="8"/>
      <c r="O10105" s="8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44"/>
      <c r="N10106" s="8"/>
      <c r="O10106" s="8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44"/>
      <c r="N10107" s="8"/>
      <c r="O10107" s="8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44"/>
      <c r="N10108" s="8"/>
      <c r="O10108" s="8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44"/>
      <c r="N10109" s="8"/>
      <c r="O10109" s="8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44"/>
      <c r="N10110" s="8"/>
      <c r="O10110" s="8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44"/>
      <c r="N10111" s="8"/>
      <c r="O10111" s="8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44"/>
      <c r="N10112" s="8"/>
      <c r="O10112" s="8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44"/>
      <c r="N10113" s="8"/>
      <c r="O10113" s="8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44"/>
      <c r="N10114" s="8"/>
      <c r="O10114" s="8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44"/>
      <c r="N10115" s="8"/>
      <c r="O10115" s="8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44"/>
      <c r="N10116" s="8"/>
      <c r="O10116" s="8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44"/>
      <c r="N10117" s="8"/>
      <c r="O10117" s="8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44"/>
      <c r="N10118" s="8"/>
      <c r="O10118" s="8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44"/>
      <c r="N10119" s="8"/>
      <c r="O10119" s="8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44"/>
      <c r="N10120" s="8"/>
      <c r="O10120" s="8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44"/>
      <c r="N10121" s="8"/>
      <c r="O10121" s="8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44"/>
      <c r="N10122" s="8"/>
      <c r="O10122" s="8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44"/>
      <c r="N10123" s="8"/>
      <c r="O10123" s="8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44"/>
      <c r="N10124" s="8"/>
      <c r="O10124" s="8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44"/>
      <c r="N10125" s="8"/>
      <c r="O10125" s="8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44"/>
      <c r="N10126" s="8"/>
      <c r="O10126" s="8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44"/>
      <c r="N10127" s="8"/>
      <c r="O10127" s="8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44"/>
      <c r="N10128" s="8"/>
      <c r="O10128" s="8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44"/>
      <c r="N10129" s="8"/>
      <c r="O10129" s="8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44"/>
      <c r="N10130" s="8"/>
      <c r="O10130" s="8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44"/>
      <c r="N10131" s="8"/>
      <c r="O10131" s="8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44"/>
      <c r="N10132" s="8"/>
      <c r="O10132" s="8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44"/>
      <c r="N10133" s="8"/>
      <c r="O10133" s="8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44"/>
      <c r="N10134" s="8"/>
      <c r="O10134" s="8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44"/>
      <c r="N10135" s="8"/>
      <c r="O10135" s="8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44"/>
      <c r="N10136" s="8"/>
      <c r="O10136" s="8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44"/>
      <c r="N10137" s="8"/>
      <c r="O10137" s="8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44"/>
      <c r="N10138" s="8"/>
      <c r="O10138" s="8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44"/>
      <c r="N10139" s="8"/>
      <c r="O10139" s="8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44"/>
      <c r="N10140" s="8"/>
      <c r="O10140" s="8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44"/>
      <c r="N10141" s="8"/>
      <c r="O10141" s="8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44"/>
      <c r="N10142" s="8"/>
      <c r="O10142" s="8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44"/>
      <c r="N10143" s="8"/>
      <c r="O10143" s="8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44"/>
      <c r="N10144" s="8"/>
      <c r="O10144" s="8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44"/>
      <c r="N10145" s="8"/>
      <c r="O10145" s="8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44"/>
      <c r="N10146" s="8"/>
      <c r="O10146" s="8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44"/>
      <c r="N10147" s="8"/>
      <c r="O10147" s="8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44"/>
      <c r="N10148" s="8"/>
      <c r="O10148" s="8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44"/>
      <c r="N10149" s="8"/>
      <c r="O10149" s="8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44"/>
      <c r="N10150" s="8"/>
      <c r="O10150" s="8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44"/>
      <c r="N10151" s="8"/>
      <c r="O10151" s="8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44"/>
      <c r="N10152" s="8"/>
      <c r="O10152" s="8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44"/>
      <c r="N10153" s="8"/>
      <c r="O10153" s="8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44"/>
      <c r="N10154" s="8"/>
      <c r="O10154" s="8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44"/>
      <c r="N10155" s="8"/>
      <c r="O10155" s="8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44"/>
      <c r="N10156" s="8"/>
      <c r="O10156" s="8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44"/>
      <c r="N10157" s="8"/>
      <c r="O10157" s="8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44"/>
      <c r="N10158" s="8"/>
      <c r="O10158" s="8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44"/>
      <c r="N10159" s="8"/>
      <c r="O10159" s="8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44"/>
      <c r="N10160" s="8"/>
      <c r="O10160" s="8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44"/>
      <c r="N10161" s="8"/>
      <c r="O10161" s="8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44"/>
      <c r="N10162" s="8"/>
      <c r="O10162" s="8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44"/>
      <c r="N10163" s="8"/>
      <c r="O10163" s="8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44"/>
      <c r="N10164" s="8"/>
      <c r="O10164" s="8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44"/>
      <c r="N10165" s="8"/>
      <c r="O10165" s="8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44"/>
      <c r="N10166" s="8"/>
      <c r="O10166" s="8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44"/>
      <c r="N10167" s="8"/>
      <c r="O10167" s="8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44"/>
      <c r="N10168" s="8"/>
      <c r="O10168" s="8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44"/>
      <c r="N10169" s="8"/>
      <c r="O10169" s="8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44"/>
      <c r="N10170" s="8"/>
      <c r="O10170" s="8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44"/>
      <c r="N10171" s="8"/>
      <c r="O10171" s="8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44"/>
      <c r="N10172" s="8"/>
      <c r="O10172" s="8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44"/>
      <c r="N10173" s="8"/>
      <c r="O10173" s="8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44"/>
      <c r="N10174" s="8"/>
      <c r="O10174" s="8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44"/>
      <c r="N10175" s="8"/>
      <c r="O10175" s="8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44"/>
      <c r="N10176" s="8"/>
      <c r="O10176" s="8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44"/>
      <c r="N10177" s="8"/>
      <c r="O10177" s="8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44"/>
      <c r="N10178" s="8"/>
      <c r="O10178" s="8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44"/>
      <c r="N10179" s="8"/>
      <c r="O10179" s="8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44"/>
      <c r="N10180" s="8"/>
      <c r="O10180" s="8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44"/>
      <c r="N10181" s="8"/>
      <c r="O10181" s="8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44"/>
      <c r="N10182" s="8"/>
      <c r="O10182" s="8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44"/>
      <c r="N10183" s="8"/>
      <c r="O10183" s="8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44"/>
      <c r="N10184" s="8"/>
      <c r="O10184" s="8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44"/>
      <c r="N10185" s="8"/>
      <c r="O10185" s="8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44"/>
      <c r="N10186" s="8"/>
      <c r="O10186" s="8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44"/>
      <c r="N10187" s="8"/>
      <c r="O10187" s="8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44"/>
      <c r="N10188" s="8"/>
      <c r="O10188" s="8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44"/>
      <c r="N10189" s="8"/>
      <c r="O10189" s="8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44"/>
      <c r="N10190" s="8"/>
      <c r="O10190" s="8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44"/>
      <c r="N10191" s="8"/>
      <c r="O10191" s="8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44"/>
      <c r="N10192" s="8"/>
      <c r="O10192" s="8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44"/>
      <c r="N10193" s="8"/>
      <c r="O10193" s="8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44"/>
      <c r="N10194" s="8"/>
      <c r="O10194" s="8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44"/>
      <c r="N10195" s="8"/>
      <c r="O10195" s="8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44"/>
      <c r="N10196" s="8"/>
      <c r="O10196" s="8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44"/>
      <c r="N10197" s="8"/>
      <c r="O10197" s="8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44"/>
      <c r="N10198" s="8"/>
      <c r="O10198" s="8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44"/>
      <c r="N10199" s="8"/>
      <c r="O10199" s="8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44"/>
      <c r="N10200" s="8"/>
      <c r="O10200" s="8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44"/>
      <c r="N10201" s="8"/>
      <c r="O10201" s="8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44"/>
      <c r="N10202" s="8"/>
      <c r="O10202" s="8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44"/>
      <c r="N10203" s="8"/>
      <c r="O10203" s="8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44"/>
      <c r="N10204" s="8"/>
      <c r="O10204" s="8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44"/>
      <c r="N10205" s="8"/>
      <c r="O10205" s="8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44"/>
      <c r="N10206" s="8"/>
      <c r="O10206" s="8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44"/>
      <c r="N10207" s="8"/>
      <c r="O10207" s="8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44"/>
      <c r="N10208" s="8"/>
      <c r="O10208" s="8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44"/>
      <c r="N10209" s="8"/>
      <c r="O10209" s="8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44"/>
      <c r="N10210" s="8"/>
      <c r="O10210" s="8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44"/>
      <c r="N10211" s="8"/>
      <c r="O10211" s="8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44"/>
      <c r="N10212" s="8"/>
      <c r="O10212" s="8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44"/>
      <c r="N10213" s="8"/>
      <c r="O10213" s="8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44"/>
      <c r="N10214" s="8"/>
      <c r="O10214" s="8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44"/>
      <c r="N10215" s="8"/>
      <c r="O10215" s="8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44"/>
      <c r="N10216" s="8"/>
      <c r="O10216" s="8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44"/>
      <c r="N10217" s="8"/>
      <c r="O10217" s="8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44"/>
      <c r="N10218" s="8"/>
      <c r="O10218" s="8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44"/>
      <c r="N10219" s="8"/>
      <c r="O10219" s="8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44"/>
      <c r="N10220" s="8"/>
      <c r="O10220" s="8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44"/>
      <c r="N10221" s="8"/>
      <c r="O10221" s="8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44"/>
      <c r="N10222" s="8"/>
      <c r="O10222" s="8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44"/>
      <c r="N10223" s="8"/>
      <c r="O10223" s="8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44"/>
      <c r="N10224" s="8"/>
      <c r="O10224" s="8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44"/>
      <c r="N10225" s="8"/>
      <c r="O10225" s="8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44"/>
      <c r="N10226" s="8"/>
      <c r="O10226" s="8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44"/>
      <c r="N10227" s="8"/>
      <c r="O10227" s="8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44"/>
      <c r="N10228" s="8"/>
      <c r="O10228" s="8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44"/>
      <c r="N10229" s="8"/>
      <c r="O10229" s="8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44"/>
      <c r="N10230" s="8"/>
      <c r="O10230" s="8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44"/>
      <c r="N10231" s="8"/>
      <c r="O10231" s="8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44"/>
      <c r="N10232" s="8"/>
      <c r="O10232" s="8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44"/>
      <c r="N10233" s="8"/>
      <c r="O10233" s="8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44"/>
      <c r="N10234" s="8"/>
      <c r="O10234" s="8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44"/>
      <c r="N10235" s="8"/>
      <c r="O10235" s="8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44"/>
      <c r="N10236" s="8"/>
      <c r="O10236" s="8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44"/>
      <c r="N10237" s="8"/>
      <c r="O10237" s="8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44"/>
      <c r="N10238" s="8"/>
      <c r="O10238" s="8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44"/>
      <c r="N10239" s="8"/>
      <c r="O10239" s="8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44"/>
      <c r="N10240" s="8"/>
      <c r="O10240" s="8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44"/>
      <c r="N10241" s="8"/>
      <c r="O10241" s="8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44"/>
      <c r="N10242" s="8"/>
      <c r="O10242" s="8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44"/>
      <c r="N10243" s="8"/>
      <c r="O10243" s="8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44"/>
      <c r="N10244" s="8"/>
      <c r="O10244" s="8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44"/>
      <c r="N10245" s="8"/>
      <c r="O10245" s="8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44"/>
      <c r="N10246" s="8"/>
      <c r="O10246" s="8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44"/>
      <c r="N10247" s="8"/>
      <c r="O10247" s="8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44"/>
      <c r="N10248" s="8"/>
      <c r="O10248" s="8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44"/>
      <c r="N10249" s="8"/>
      <c r="O10249" s="8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44"/>
      <c r="N10250" s="8"/>
      <c r="O10250" s="8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44"/>
      <c r="N10251" s="8"/>
      <c r="O10251" s="8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44"/>
      <c r="N10252" s="8"/>
      <c r="O10252" s="8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44"/>
      <c r="N10253" s="8"/>
      <c r="O10253" s="8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44"/>
      <c r="N10254" s="8"/>
      <c r="O10254" s="8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44"/>
      <c r="N10255" s="8"/>
      <c r="O10255" s="8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44"/>
      <c r="N10256" s="8"/>
      <c r="O10256" s="8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44"/>
      <c r="N10257" s="8"/>
      <c r="O10257" s="8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44"/>
      <c r="N10258" s="8"/>
      <c r="O10258" s="8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44"/>
      <c r="N10259" s="8"/>
      <c r="O10259" s="8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44"/>
      <c r="N10260" s="8"/>
      <c r="O10260" s="8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44"/>
      <c r="N10261" s="8"/>
      <c r="O10261" s="8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44"/>
      <c r="N10262" s="8"/>
      <c r="O10262" s="8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44"/>
      <c r="N10263" s="8"/>
      <c r="O10263" s="8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44"/>
      <c r="N10264" s="8"/>
      <c r="O10264" s="8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44"/>
      <c r="N10265" s="8"/>
      <c r="O10265" s="8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44"/>
      <c r="N10266" s="8"/>
      <c r="O10266" s="8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44"/>
      <c r="N10267" s="8"/>
      <c r="O10267" s="8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44"/>
      <c r="N10268" s="8"/>
      <c r="O10268" s="8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44"/>
      <c r="N10269" s="8"/>
      <c r="O10269" s="8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44"/>
      <c r="N10270" s="8"/>
      <c r="O10270" s="8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44"/>
      <c r="N10271" s="8"/>
      <c r="O10271" s="8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44"/>
      <c r="N10272" s="8"/>
      <c r="O10272" s="8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44"/>
      <c r="N10273" s="8"/>
      <c r="O10273" s="8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44"/>
      <c r="N10274" s="8"/>
      <c r="O10274" s="8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44"/>
      <c r="N10275" s="8"/>
      <c r="O10275" s="8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44"/>
      <c r="N10276" s="8"/>
      <c r="O10276" s="8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44"/>
      <c r="N10277" s="8"/>
      <c r="O10277" s="8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44"/>
      <c r="N10278" s="8"/>
      <c r="O10278" s="8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44"/>
      <c r="N10279" s="8"/>
      <c r="O10279" s="8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44"/>
      <c r="N10280" s="8"/>
      <c r="O10280" s="8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44"/>
      <c r="N10281" s="8"/>
      <c r="O10281" s="8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44"/>
      <c r="N10282" s="8"/>
      <c r="O10282" s="8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44"/>
      <c r="N10283" s="8"/>
      <c r="O10283" s="8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44"/>
      <c r="N10284" s="8"/>
      <c r="O10284" s="8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44"/>
      <c r="N10285" s="8"/>
      <c r="O10285" s="8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44"/>
      <c r="N10286" s="8"/>
      <c r="O10286" s="8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44"/>
      <c r="N10287" s="8"/>
      <c r="O10287" s="8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44"/>
      <c r="N10288" s="8"/>
      <c r="O10288" s="8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44"/>
      <c r="N10289" s="8"/>
      <c r="O10289" s="8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44"/>
      <c r="N10290" s="8"/>
      <c r="O10290" s="8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44"/>
      <c r="N10291" s="8"/>
      <c r="O10291" s="8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44"/>
      <c r="N10292" s="8"/>
      <c r="O10292" s="8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44"/>
      <c r="N10293" s="8"/>
      <c r="O10293" s="8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44"/>
      <c r="N10294" s="8"/>
      <c r="O10294" s="8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44"/>
      <c r="N10295" s="8"/>
      <c r="O10295" s="8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44"/>
      <c r="N10296" s="8"/>
      <c r="O10296" s="8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44"/>
      <c r="N10297" s="8"/>
      <c r="O10297" s="8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44"/>
      <c r="N10298" s="8"/>
      <c r="O10298" s="8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44"/>
      <c r="N10299" s="8"/>
      <c r="O10299" s="8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44"/>
      <c r="N10300" s="8"/>
      <c r="O10300" s="8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44"/>
      <c r="N10301" s="8"/>
      <c r="O10301" s="8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44"/>
      <c r="N10302" s="8"/>
      <c r="O10302" s="8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44"/>
      <c r="N10303" s="8"/>
      <c r="O10303" s="8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44"/>
      <c r="N10304" s="8"/>
      <c r="O10304" s="8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44"/>
      <c r="N10305" s="8"/>
      <c r="O10305" s="8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44"/>
      <c r="N10306" s="8"/>
      <c r="O10306" s="8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44"/>
      <c r="N10307" s="8"/>
      <c r="O10307" s="8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44"/>
      <c r="N10308" s="8"/>
      <c r="O10308" s="8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44"/>
      <c r="N10309" s="8"/>
      <c r="O10309" s="8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44"/>
      <c r="N10310" s="8"/>
      <c r="O10310" s="8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44"/>
      <c r="N10311" s="8"/>
      <c r="O10311" s="8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44"/>
      <c r="N10312" s="8"/>
      <c r="O10312" s="8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44"/>
      <c r="N10313" s="8"/>
      <c r="O10313" s="8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44"/>
      <c r="N10314" s="8"/>
      <c r="O10314" s="8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44"/>
      <c r="N10315" s="8"/>
      <c r="O10315" s="8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44"/>
      <c r="N10316" s="8"/>
      <c r="O10316" s="8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44"/>
      <c r="N10317" s="8"/>
      <c r="O10317" s="8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44"/>
      <c r="N10318" s="8"/>
      <c r="O10318" s="8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44"/>
      <c r="N10319" s="8"/>
      <c r="O10319" s="8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44"/>
      <c r="N10320" s="8"/>
      <c r="O10320" s="8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44"/>
      <c r="N10321" s="8"/>
      <c r="O10321" s="8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44"/>
      <c r="N10322" s="8"/>
      <c r="O10322" s="8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44"/>
      <c r="N10323" s="8"/>
      <c r="O10323" s="8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44"/>
      <c r="N10324" s="8"/>
      <c r="O10324" s="8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44"/>
      <c r="N10325" s="8"/>
      <c r="O10325" s="8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44"/>
      <c r="N10326" s="8"/>
      <c r="O10326" s="8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44"/>
      <c r="N10327" s="8"/>
      <c r="O10327" s="8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44"/>
      <c r="N10328" s="8"/>
      <c r="O10328" s="8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44"/>
      <c r="N10329" s="8"/>
      <c r="O10329" s="8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44"/>
      <c r="N10330" s="8"/>
      <c r="O10330" s="8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44"/>
      <c r="N10331" s="8"/>
      <c r="O10331" s="8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44"/>
      <c r="N10332" s="8"/>
      <c r="O10332" s="8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44"/>
      <c r="N10333" s="8"/>
      <c r="O10333" s="8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44"/>
      <c r="N10334" s="8"/>
      <c r="O10334" s="8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44"/>
      <c r="N10335" s="8"/>
      <c r="O10335" s="8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44"/>
      <c r="N10336" s="8"/>
      <c r="O10336" s="8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44"/>
      <c r="N10337" s="8"/>
      <c r="O10337" s="8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44"/>
      <c r="N10338" s="8"/>
      <c r="O10338" s="8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44"/>
      <c r="N10339" s="8"/>
      <c r="O10339" s="8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44"/>
      <c r="N10340" s="8"/>
      <c r="O10340" s="8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44"/>
      <c r="N10341" s="8"/>
      <c r="O10341" s="8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44"/>
      <c r="N10342" s="8"/>
      <c r="O10342" s="8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44"/>
      <c r="N10343" s="8"/>
      <c r="O10343" s="8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44"/>
      <c r="N10344" s="8"/>
      <c r="O10344" s="8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44"/>
      <c r="N10345" s="8"/>
      <c r="O10345" s="8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44"/>
      <c r="N10346" s="8"/>
      <c r="O10346" s="8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44"/>
      <c r="N10347" s="8"/>
      <c r="O10347" s="8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44"/>
      <c r="N10348" s="8"/>
      <c r="O10348" s="8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44"/>
      <c r="N10349" s="8"/>
      <c r="O10349" s="8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44"/>
      <c r="N10350" s="8"/>
      <c r="O10350" s="8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44"/>
      <c r="N10351" s="8"/>
      <c r="O10351" s="8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44"/>
      <c r="N10352" s="8"/>
      <c r="O10352" s="8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44"/>
      <c r="N10353" s="8"/>
      <c r="O10353" s="8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44"/>
      <c r="N10354" s="8"/>
      <c r="O10354" s="8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44"/>
      <c r="N10355" s="8"/>
      <c r="O10355" s="8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44"/>
      <c r="N10356" s="8"/>
      <c r="O10356" s="8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44"/>
      <c r="N10357" s="8"/>
      <c r="O10357" s="8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44"/>
      <c r="N10358" s="8"/>
      <c r="O10358" s="8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44"/>
      <c r="N10359" s="8"/>
      <c r="O10359" s="8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44"/>
      <c r="N10360" s="8"/>
      <c r="O10360" s="8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44"/>
      <c r="N10361" s="8"/>
      <c r="O10361" s="8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44"/>
      <c r="N10362" s="8"/>
      <c r="O10362" s="8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44"/>
      <c r="N10363" s="8"/>
      <c r="O10363" s="8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44"/>
      <c r="N10364" s="8"/>
      <c r="O10364" s="8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44"/>
      <c r="N10365" s="8"/>
      <c r="O10365" s="8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44"/>
      <c r="N10366" s="8"/>
      <c r="O10366" s="8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44"/>
      <c r="N10367" s="8"/>
      <c r="O10367" s="8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44"/>
      <c r="N10368" s="8"/>
      <c r="O10368" s="8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44"/>
      <c r="N10369" s="8"/>
      <c r="O10369" s="8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44"/>
      <c r="N10370" s="8"/>
      <c r="O10370" s="8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44"/>
      <c r="N10371" s="8"/>
      <c r="O10371" s="8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44"/>
      <c r="N10372" s="8"/>
      <c r="O10372" s="8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44"/>
      <c r="N10373" s="8"/>
      <c r="O10373" s="8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44"/>
      <c r="N10374" s="8"/>
      <c r="O10374" s="8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44"/>
      <c r="N10375" s="8"/>
      <c r="O10375" s="8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44"/>
      <c r="N10376" s="8"/>
      <c r="O10376" s="8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44"/>
      <c r="N10377" s="8"/>
      <c r="O10377" s="8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44"/>
      <c r="N10378" s="8"/>
      <c r="O10378" s="8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44"/>
      <c r="N10379" s="8"/>
      <c r="O10379" s="8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44"/>
      <c r="N10380" s="8"/>
      <c r="O10380" s="8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44"/>
      <c r="N10381" s="8"/>
      <c r="O10381" s="8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44"/>
      <c r="N10382" s="8"/>
      <c r="O10382" s="8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44"/>
      <c r="N10383" s="8"/>
      <c r="O10383" s="8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44"/>
      <c r="N10384" s="8"/>
      <c r="O10384" s="8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44"/>
      <c r="N10385" s="8"/>
      <c r="O10385" s="8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44"/>
      <c r="N10386" s="8"/>
      <c r="O10386" s="8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44"/>
      <c r="N10387" s="8"/>
      <c r="O10387" s="8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44"/>
      <c r="N10388" s="8"/>
      <c r="O10388" s="8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44"/>
      <c r="N10389" s="8"/>
      <c r="O10389" s="8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44"/>
      <c r="N10390" s="8"/>
      <c r="O10390" s="8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44"/>
      <c r="N10391" s="8"/>
      <c r="O10391" s="8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44"/>
      <c r="N10392" s="8"/>
      <c r="O10392" s="8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44"/>
      <c r="N10393" s="8"/>
      <c r="O10393" s="8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44"/>
      <c r="N10394" s="8"/>
      <c r="O10394" s="8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44"/>
      <c r="N10395" s="8"/>
      <c r="O10395" s="8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44"/>
      <c r="N10396" s="8"/>
      <c r="O10396" s="8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44"/>
      <c r="N10397" s="8"/>
      <c r="O10397" s="8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44"/>
      <c r="N10398" s="8"/>
      <c r="O10398" s="8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44"/>
      <c r="N10399" s="8"/>
      <c r="O10399" s="8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44"/>
      <c r="N10400" s="8"/>
      <c r="O10400" s="8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44"/>
      <c r="N10401" s="8"/>
      <c r="O10401" s="8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44"/>
      <c r="N10402" s="8"/>
      <c r="O10402" s="8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44"/>
      <c r="N10403" s="8"/>
      <c r="O10403" s="8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44"/>
      <c r="N10404" s="8"/>
      <c r="O10404" s="8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44"/>
      <c r="N10405" s="8"/>
      <c r="O10405" s="8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44"/>
      <c r="N10406" s="8"/>
      <c r="O10406" s="8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44"/>
      <c r="N10407" s="8"/>
      <c r="O10407" s="8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44"/>
      <c r="N10408" s="8"/>
      <c r="O10408" s="8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44"/>
      <c r="N10409" s="8"/>
      <c r="O10409" s="8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44"/>
      <c r="N10410" s="8"/>
      <c r="O10410" s="8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44"/>
      <c r="N10411" s="8"/>
      <c r="O10411" s="8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44"/>
      <c r="N10412" s="8"/>
      <c r="O10412" s="8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44"/>
      <c r="N10413" s="8"/>
      <c r="O10413" s="8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44"/>
      <c r="N10414" s="8"/>
      <c r="O10414" s="8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44"/>
      <c r="N10415" s="8"/>
      <c r="O10415" s="8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44"/>
      <c r="N10416" s="8"/>
      <c r="O10416" s="8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44"/>
      <c r="N10417" s="8"/>
      <c r="O10417" s="8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44"/>
      <c r="N10418" s="8"/>
      <c r="O10418" s="8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44"/>
      <c r="N10419" s="8"/>
      <c r="O10419" s="8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44"/>
      <c r="N10420" s="8"/>
      <c r="O10420" s="8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44"/>
      <c r="N10421" s="8"/>
      <c r="O10421" s="8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44"/>
      <c r="N10422" s="8"/>
      <c r="O10422" s="8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44"/>
      <c r="N10423" s="8"/>
      <c r="O10423" s="8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44"/>
      <c r="N10424" s="8"/>
      <c r="O10424" s="8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44"/>
      <c r="N10425" s="8"/>
      <c r="O10425" s="8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44"/>
      <c r="N10426" s="8"/>
      <c r="O10426" s="8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44"/>
      <c r="N10427" s="8"/>
      <c r="O10427" s="8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44"/>
      <c r="N10428" s="8"/>
      <c r="O10428" s="8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44"/>
      <c r="N10429" s="8"/>
      <c r="O10429" s="8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44"/>
      <c r="N10430" s="8"/>
      <c r="O10430" s="8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44"/>
      <c r="N10431" s="8"/>
      <c r="O10431" s="8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44"/>
      <c r="N10432" s="8"/>
      <c r="O10432" s="8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44"/>
      <c r="N10433" s="8"/>
      <c r="O10433" s="8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44"/>
      <c r="N10434" s="8"/>
      <c r="O10434" s="8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44"/>
      <c r="N10435" s="8"/>
      <c r="O10435" s="8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44"/>
      <c r="N10436" s="8"/>
      <c r="O10436" s="8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44"/>
      <c r="N10437" s="8"/>
      <c r="O10437" s="8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44"/>
      <c r="N10438" s="8"/>
      <c r="O10438" s="8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44"/>
      <c r="N10439" s="8"/>
      <c r="O10439" s="8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44"/>
      <c r="N10440" s="8"/>
      <c r="O10440" s="8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44"/>
      <c r="N10441" s="8"/>
      <c r="O10441" s="8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44"/>
      <c r="N10442" s="8"/>
      <c r="O10442" s="8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44"/>
      <c r="N10443" s="8"/>
      <c r="O10443" s="8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44"/>
      <c r="N10444" s="8"/>
      <c r="O10444" s="8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44"/>
      <c r="N10445" s="8"/>
      <c r="O10445" s="8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44"/>
      <c r="N10446" s="8"/>
      <c r="O10446" s="8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44"/>
      <c r="N10447" s="8"/>
      <c r="O10447" s="8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44"/>
      <c r="N10448" s="8"/>
      <c r="O10448" s="8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44"/>
      <c r="N10449" s="8"/>
      <c r="O10449" s="8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44"/>
      <c r="N10450" s="8"/>
      <c r="O10450" s="8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44"/>
      <c r="N10451" s="8"/>
      <c r="O10451" s="8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44"/>
      <c r="N10452" s="8"/>
      <c r="O10452" s="8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44"/>
      <c r="N10453" s="8"/>
      <c r="O10453" s="8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44"/>
      <c r="N10454" s="8"/>
      <c r="O10454" s="8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44"/>
      <c r="N10455" s="8"/>
      <c r="O10455" s="8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44"/>
      <c r="N10456" s="8"/>
      <c r="O10456" s="8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44"/>
      <c r="N10457" s="8"/>
      <c r="O10457" s="8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44"/>
      <c r="N10458" s="8"/>
      <c r="O10458" s="8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44"/>
      <c r="N10459" s="8"/>
      <c r="O10459" s="8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44"/>
      <c r="N10460" s="8"/>
      <c r="O10460" s="8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44"/>
      <c r="N10461" s="8"/>
      <c r="O10461" s="8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44"/>
      <c r="N10462" s="8"/>
      <c r="O10462" s="8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44"/>
      <c r="N10463" s="8"/>
      <c r="O10463" s="8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44"/>
      <c r="N10464" s="8"/>
      <c r="O10464" s="8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44"/>
      <c r="N10465" s="8"/>
      <c r="O10465" s="8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44"/>
      <c r="N10466" s="8"/>
      <c r="O10466" s="8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44"/>
      <c r="N10467" s="8"/>
      <c r="O10467" s="8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44"/>
      <c r="N10468" s="8"/>
      <c r="O10468" s="8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44"/>
      <c r="N10469" s="8"/>
      <c r="O10469" s="8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44"/>
      <c r="N10470" s="8"/>
      <c r="O10470" s="8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44"/>
      <c r="N10471" s="8"/>
      <c r="O10471" s="8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44"/>
      <c r="N10472" s="8"/>
      <c r="O10472" s="8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44"/>
      <c r="N10473" s="8"/>
      <c r="O10473" s="8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44"/>
      <c r="N10474" s="8"/>
      <c r="O10474" s="8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44"/>
      <c r="N10475" s="8"/>
      <c r="O10475" s="8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44"/>
      <c r="N10476" s="8"/>
      <c r="O10476" s="8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44"/>
      <c r="N10477" s="8"/>
      <c r="O10477" s="8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44"/>
      <c r="N10478" s="8"/>
      <c r="O10478" s="8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44"/>
      <c r="N10479" s="8"/>
      <c r="O10479" s="8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44"/>
      <c r="N10480" s="8"/>
      <c r="O10480" s="8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44"/>
      <c r="N10481" s="8"/>
      <c r="O10481" s="8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44"/>
      <c r="N10482" s="8"/>
      <c r="O10482" s="8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44"/>
      <c r="N10483" s="8"/>
      <c r="O10483" s="8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44"/>
      <c r="N10484" s="8"/>
      <c r="O10484" s="8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44"/>
      <c r="N10485" s="8"/>
      <c r="O10485" s="8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44"/>
      <c r="N10486" s="8"/>
      <c r="O10486" s="8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44"/>
      <c r="N10487" s="8"/>
      <c r="O10487" s="8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44"/>
      <c r="N10488" s="8"/>
      <c r="O10488" s="8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44"/>
      <c r="N10489" s="8"/>
      <c r="O10489" s="8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44"/>
      <c r="N10490" s="8"/>
      <c r="O10490" s="8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44"/>
      <c r="N10491" s="8"/>
      <c r="O10491" s="8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44"/>
      <c r="N10492" s="8"/>
      <c r="O10492" s="8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44"/>
      <c r="N10493" s="8"/>
      <c r="O10493" s="8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44"/>
      <c r="N10494" s="8"/>
      <c r="O10494" s="8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44"/>
      <c r="N10495" s="8"/>
      <c r="O10495" s="8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44"/>
      <c r="N10496" s="8"/>
      <c r="O10496" s="8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44"/>
      <c r="N10497" s="8"/>
      <c r="O10497" s="8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44"/>
      <c r="N10498" s="8"/>
      <c r="O10498" s="8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44"/>
      <c r="N10499" s="8"/>
      <c r="O10499" s="8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44"/>
      <c r="N10500" s="8"/>
      <c r="O10500" s="8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44"/>
      <c r="N10501" s="8"/>
      <c r="O10501" s="8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44"/>
      <c r="N10502" s="8"/>
      <c r="O10502" s="8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44"/>
      <c r="N10503" s="8"/>
      <c r="O10503" s="8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44"/>
      <c r="N10504" s="8"/>
      <c r="O10504" s="8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44"/>
      <c r="N10505" s="8"/>
      <c r="O10505" s="8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44"/>
      <c r="N10506" s="8"/>
      <c r="O10506" s="8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44"/>
      <c r="N10507" s="8"/>
      <c r="O10507" s="8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44"/>
      <c r="N10508" s="8"/>
      <c r="O10508" s="8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44"/>
      <c r="N10509" s="8"/>
      <c r="O10509" s="8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44"/>
      <c r="N10510" s="8"/>
      <c r="O10510" s="8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44"/>
      <c r="N10511" s="8"/>
      <c r="O10511" s="8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44"/>
      <c r="N10512" s="8"/>
      <c r="O10512" s="8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44"/>
      <c r="N10513" s="8"/>
      <c r="O10513" s="8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44"/>
      <c r="N10514" s="8"/>
      <c r="O10514" s="8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44"/>
      <c r="N10515" s="8"/>
      <c r="O10515" s="8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44"/>
      <c r="N10516" s="8"/>
      <c r="O10516" s="8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44"/>
      <c r="N10517" s="8"/>
      <c r="O10517" s="8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44"/>
      <c r="N10518" s="8"/>
      <c r="O10518" s="8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44"/>
      <c r="N10519" s="8"/>
      <c r="O10519" s="8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44"/>
      <c r="N10520" s="8"/>
      <c r="O10520" s="8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44"/>
      <c r="N10521" s="8"/>
      <c r="O10521" s="8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44"/>
      <c r="N10522" s="8"/>
      <c r="O10522" s="8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44"/>
      <c r="N10523" s="8"/>
      <c r="O10523" s="8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44"/>
      <c r="N10524" s="8"/>
      <c r="O10524" s="8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44"/>
      <c r="N10525" s="8"/>
      <c r="O10525" s="8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44"/>
      <c r="N10526" s="8"/>
      <c r="O10526" s="8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44"/>
      <c r="N10527" s="8"/>
      <c r="O10527" s="8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44"/>
      <c r="N10528" s="8"/>
      <c r="O10528" s="8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44"/>
      <c r="N10529" s="8"/>
      <c r="O10529" s="8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44"/>
      <c r="N10530" s="8"/>
      <c r="O10530" s="8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44"/>
      <c r="N10531" s="8"/>
      <c r="O10531" s="8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44"/>
      <c r="N10532" s="8"/>
      <c r="O10532" s="8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44"/>
      <c r="N10533" s="8"/>
      <c r="O10533" s="8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44"/>
      <c r="N10534" s="8"/>
      <c r="O10534" s="8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44"/>
      <c r="N10535" s="8"/>
      <c r="O10535" s="8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44"/>
      <c r="N10536" s="8"/>
      <c r="O10536" s="8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44"/>
      <c r="N10537" s="8"/>
      <c r="O10537" s="8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44"/>
      <c r="N10538" s="8"/>
      <c r="O10538" s="8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44"/>
      <c r="N10539" s="8"/>
      <c r="O10539" s="8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44"/>
      <c r="N10540" s="8"/>
      <c r="O10540" s="8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44"/>
      <c r="N10541" s="8"/>
      <c r="O10541" s="8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44"/>
      <c r="N10542" s="8"/>
      <c r="O10542" s="8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44"/>
      <c r="N10543" s="8"/>
      <c r="O10543" s="8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44"/>
      <c r="N10544" s="8"/>
      <c r="O10544" s="8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44"/>
      <c r="N10545" s="8"/>
      <c r="O10545" s="8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44"/>
      <c r="N10546" s="8"/>
      <c r="O10546" s="8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44"/>
      <c r="N10547" s="8"/>
      <c r="O10547" s="8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44"/>
      <c r="N10548" s="8"/>
      <c r="O10548" s="8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44"/>
      <c r="N10549" s="8"/>
      <c r="O10549" s="8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44"/>
      <c r="N10550" s="8"/>
      <c r="O10550" s="8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44"/>
      <c r="N10551" s="8"/>
      <c r="O10551" s="8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44"/>
      <c r="N10552" s="8"/>
      <c r="O10552" s="8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44"/>
      <c r="N10553" s="8"/>
      <c r="O10553" s="8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44"/>
      <c r="N10554" s="8"/>
      <c r="O10554" s="8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44"/>
      <c r="N10555" s="8"/>
      <c r="O10555" s="8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44"/>
      <c r="N10556" s="8"/>
      <c r="O10556" s="8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44"/>
      <c r="N10557" s="8"/>
      <c r="O10557" s="8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44"/>
      <c r="N10558" s="8"/>
      <c r="O10558" s="8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44"/>
      <c r="N10559" s="8"/>
      <c r="O10559" s="8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44"/>
      <c r="N10560" s="8"/>
      <c r="O10560" s="8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44"/>
      <c r="N10561" s="8"/>
      <c r="O10561" s="8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44"/>
      <c r="N10562" s="8"/>
      <c r="O10562" s="8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44"/>
      <c r="N10563" s="8"/>
      <c r="O10563" s="8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44"/>
      <c r="N10564" s="8"/>
      <c r="O10564" s="8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44"/>
      <c r="N10565" s="8"/>
      <c r="O10565" s="8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44"/>
      <c r="N10566" s="8"/>
      <c r="O10566" s="8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44"/>
      <c r="N10567" s="8"/>
      <c r="O10567" s="8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44"/>
      <c r="N10568" s="8"/>
      <c r="O10568" s="8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44"/>
      <c r="N10569" s="8"/>
      <c r="O10569" s="8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44"/>
      <c r="N10570" s="8"/>
      <c r="O10570" s="8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44"/>
      <c r="N10571" s="8"/>
      <c r="O10571" s="8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44"/>
      <c r="N10572" s="8"/>
      <c r="O10572" s="8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44"/>
      <c r="N10573" s="8"/>
      <c r="O10573" s="8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44"/>
      <c r="N10574" s="8"/>
      <c r="O10574" s="8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44"/>
      <c r="N10575" s="8"/>
      <c r="O10575" s="8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44"/>
      <c r="N10576" s="8"/>
      <c r="O10576" s="8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44"/>
      <c r="N10577" s="8"/>
      <c r="O10577" s="8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44"/>
      <c r="N10578" s="8"/>
      <c r="O10578" s="8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44"/>
      <c r="N10579" s="8"/>
      <c r="O10579" s="8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44"/>
      <c r="N10580" s="8"/>
      <c r="O10580" s="8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44"/>
      <c r="N10581" s="8"/>
      <c r="O10581" s="8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44"/>
      <c r="N10582" s="8"/>
      <c r="O10582" s="8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44"/>
      <c r="N10583" s="8"/>
      <c r="O10583" s="8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44"/>
      <c r="N10584" s="8"/>
      <c r="O10584" s="8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44"/>
      <c r="N10585" s="8"/>
      <c r="O10585" s="8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44"/>
      <c r="N10586" s="8"/>
      <c r="O10586" s="8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44"/>
      <c r="N10587" s="8"/>
      <c r="O10587" s="8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44"/>
      <c r="N10588" s="8"/>
      <c r="O10588" s="8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44"/>
      <c r="N10589" s="8"/>
      <c r="O10589" s="8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44"/>
      <c r="N10590" s="8"/>
      <c r="O10590" s="8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44"/>
      <c r="N10591" s="8"/>
      <c r="O10591" s="8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44"/>
      <c r="N10592" s="8"/>
      <c r="O10592" s="8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44"/>
      <c r="N10593" s="8"/>
      <c r="O10593" s="8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44"/>
      <c r="N10594" s="8"/>
      <c r="O10594" s="8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44"/>
      <c r="N10595" s="8"/>
      <c r="O10595" s="8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44"/>
      <c r="N10596" s="8"/>
      <c r="O10596" s="8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44"/>
      <c r="N10597" s="8"/>
      <c r="O10597" s="8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44"/>
      <c r="N10598" s="8"/>
      <c r="O10598" s="8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44"/>
      <c r="N10599" s="8"/>
      <c r="O10599" s="8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44"/>
      <c r="N10600" s="8"/>
      <c r="O10600" s="8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44"/>
      <c r="N10601" s="8"/>
      <c r="O10601" s="8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44"/>
      <c r="N10602" s="8"/>
      <c r="O10602" s="8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44"/>
      <c r="N10603" s="8"/>
      <c r="O10603" s="8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44"/>
      <c r="N10604" s="8"/>
      <c r="O10604" s="8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44"/>
      <c r="N10605" s="8"/>
      <c r="O10605" s="8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44"/>
      <c r="N10606" s="8"/>
      <c r="O10606" s="8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44"/>
      <c r="N10607" s="8"/>
      <c r="O10607" s="8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44"/>
      <c r="N10608" s="8"/>
      <c r="O10608" s="8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44"/>
      <c r="N10609" s="8"/>
      <c r="O10609" s="8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44"/>
      <c r="N10610" s="8"/>
      <c r="O10610" s="8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44"/>
      <c r="N10611" s="8"/>
      <c r="O10611" s="8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44"/>
      <c r="N10612" s="8"/>
      <c r="O10612" s="8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44"/>
      <c r="N10613" s="8"/>
      <c r="O10613" s="8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44"/>
      <c r="N10614" s="8"/>
      <c r="O10614" s="8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44"/>
      <c r="N10615" s="8"/>
      <c r="O10615" s="8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44"/>
      <c r="N10616" s="8"/>
      <c r="O10616" s="8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44"/>
      <c r="N10617" s="8"/>
      <c r="O10617" s="8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44"/>
      <c r="N10618" s="8"/>
      <c r="O10618" s="8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44"/>
      <c r="N10619" s="8"/>
      <c r="O10619" s="8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44"/>
      <c r="N10620" s="8"/>
      <c r="O10620" s="8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44"/>
      <c r="N10621" s="8"/>
      <c r="O10621" s="8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44"/>
      <c r="N10622" s="8"/>
      <c r="O10622" s="8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44"/>
      <c r="N10623" s="8"/>
      <c r="O10623" s="8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44"/>
      <c r="N10624" s="8"/>
      <c r="O10624" s="8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44"/>
      <c r="N10625" s="8"/>
      <c r="O10625" s="8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44"/>
      <c r="N10626" s="8"/>
      <c r="O10626" s="8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44"/>
      <c r="N10627" s="8"/>
      <c r="O10627" s="8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44"/>
      <c r="N10628" s="8"/>
      <c r="O10628" s="8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44"/>
      <c r="N10629" s="8"/>
      <c r="O10629" s="8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44"/>
      <c r="N10630" s="8"/>
      <c r="O10630" s="8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44"/>
      <c r="N10631" s="8"/>
      <c r="O10631" s="8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44"/>
      <c r="N10632" s="8"/>
      <c r="O10632" s="8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44"/>
      <c r="N10633" s="8"/>
      <c r="O10633" s="8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44"/>
      <c r="N10634" s="8"/>
      <c r="O10634" s="8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44"/>
      <c r="N10635" s="8"/>
      <c r="O10635" s="8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44"/>
      <c r="N10636" s="8"/>
      <c r="O10636" s="8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44"/>
      <c r="N10637" s="8"/>
      <c r="O10637" s="8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44"/>
      <c r="N10638" s="8"/>
      <c r="O10638" s="8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44"/>
      <c r="N10639" s="8"/>
      <c r="O10639" s="8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44"/>
      <c r="N10640" s="8"/>
      <c r="O10640" s="8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44"/>
      <c r="N10641" s="8"/>
      <c r="O10641" s="8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44"/>
      <c r="N10642" s="8"/>
      <c r="O10642" s="8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44"/>
      <c r="N10643" s="8"/>
      <c r="O10643" s="8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44"/>
      <c r="N10644" s="8"/>
      <c r="O10644" s="8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44"/>
      <c r="N10645" s="8"/>
      <c r="O10645" s="8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44"/>
      <c r="N10646" s="8"/>
      <c r="O10646" s="8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44"/>
      <c r="N10647" s="8"/>
      <c r="O10647" s="8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44"/>
      <c r="N10648" s="8"/>
      <c r="O10648" s="8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44"/>
      <c r="N10649" s="8"/>
      <c r="O10649" s="8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44"/>
      <c r="N10650" s="8"/>
      <c r="O10650" s="8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44"/>
      <c r="N10651" s="8"/>
      <c r="O10651" s="8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44"/>
      <c r="N10652" s="8"/>
      <c r="O10652" s="8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44"/>
      <c r="N10653" s="8"/>
      <c r="O10653" s="8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44"/>
      <c r="N10654" s="8"/>
      <c r="O10654" s="8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44"/>
      <c r="N10655" s="8"/>
      <c r="O10655" s="8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44"/>
      <c r="N10656" s="8"/>
      <c r="O10656" s="8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44"/>
      <c r="N10657" s="8"/>
      <c r="O10657" s="8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44"/>
      <c r="N10658" s="8"/>
      <c r="O10658" s="8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44"/>
      <c r="N10659" s="8"/>
      <c r="O10659" s="8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44"/>
      <c r="N10660" s="8"/>
      <c r="O10660" s="8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44"/>
      <c r="N10661" s="8"/>
      <c r="O10661" s="8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44"/>
      <c r="N10662" s="8"/>
      <c r="O10662" s="8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44"/>
      <c r="N10663" s="8"/>
      <c r="O10663" s="8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44"/>
      <c r="N10664" s="8"/>
      <c r="O10664" s="8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44"/>
      <c r="N10665" s="8"/>
      <c r="O10665" s="8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44"/>
      <c r="N10666" s="8"/>
      <c r="O10666" s="8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44"/>
      <c r="N10667" s="8"/>
      <c r="O10667" s="8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44"/>
      <c r="N10668" s="8"/>
      <c r="O10668" s="8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44"/>
      <c r="N10669" s="8"/>
      <c r="O10669" s="8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44"/>
      <c r="N10670" s="8"/>
      <c r="O10670" s="8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44"/>
      <c r="N10671" s="8"/>
      <c r="O10671" s="8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44"/>
      <c r="N10672" s="8"/>
      <c r="O10672" s="8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44"/>
      <c r="N10673" s="8"/>
      <c r="O10673" s="8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44"/>
      <c r="N10674" s="8"/>
      <c r="O10674" s="8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44"/>
      <c r="N10675" s="8"/>
      <c r="O10675" s="8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44"/>
      <c r="N10676" s="8"/>
      <c r="O10676" s="8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44"/>
      <c r="N10677" s="8"/>
      <c r="O10677" s="8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44"/>
      <c r="N10678" s="8"/>
      <c r="O10678" s="8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44"/>
      <c r="N10679" s="8"/>
      <c r="O10679" s="8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44"/>
      <c r="N10680" s="8"/>
      <c r="O10680" s="8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44"/>
      <c r="N10681" s="8"/>
      <c r="O10681" s="8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44"/>
      <c r="N10682" s="8"/>
      <c r="O10682" s="8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44"/>
      <c r="N10683" s="8"/>
      <c r="O10683" s="8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44"/>
      <c r="N10684" s="8"/>
      <c r="O10684" s="8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44"/>
      <c r="N10685" s="8"/>
      <c r="O10685" s="8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44"/>
      <c r="N10686" s="8"/>
      <c r="O10686" s="8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44"/>
      <c r="N10687" s="8"/>
      <c r="O10687" s="8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44"/>
      <c r="N10688" s="8"/>
      <c r="O10688" s="8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44"/>
      <c r="N10689" s="8"/>
      <c r="O10689" s="8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44"/>
      <c r="N10690" s="8"/>
      <c r="O10690" s="8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44"/>
      <c r="N10691" s="8"/>
      <c r="O10691" s="8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44"/>
      <c r="N10692" s="8"/>
      <c r="O10692" s="8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44"/>
      <c r="N10693" s="8"/>
      <c r="O10693" s="8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44"/>
      <c r="N10694" s="8"/>
      <c r="O10694" s="8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44"/>
      <c r="N10695" s="8"/>
      <c r="O10695" s="8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44"/>
      <c r="N10696" s="8"/>
      <c r="O10696" s="8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44"/>
      <c r="N10697" s="8"/>
      <c r="O10697" s="8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44"/>
      <c r="N10698" s="8"/>
      <c r="O10698" s="8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44"/>
      <c r="N10699" s="8"/>
      <c r="O10699" s="8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44"/>
      <c r="N10700" s="8"/>
      <c r="O10700" s="8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44"/>
      <c r="N10701" s="8"/>
      <c r="O10701" s="8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44"/>
      <c r="N10702" s="8"/>
      <c r="O10702" s="8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44"/>
      <c r="N10703" s="8"/>
      <c r="O10703" s="8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44"/>
      <c r="N10704" s="8"/>
      <c r="O10704" s="8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44"/>
      <c r="N10705" s="8"/>
      <c r="O10705" s="8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44"/>
      <c r="N10706" s="8"/>
      <c r="O10706" s="8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44"/>
      <c r="N10707" s="8"/>
      <c r="O10707" s="8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44"/>
      <c r="N10708" s="8"/>
      <c r="O10708" s="8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44"/>
      <c r="N10709" s="8"/>
      <c r="O10709" s="8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44"/>
      <c r="N10710" s="8"/>
      <c r="O10710" s="8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44"/>
      <c r="N10711" s="8"/>
      <c r="O10711" s="8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44"/>
      <c r="N10712" s="8"/>
      <c r="O10712" s="8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44"/>
      <c r="N10713" s="8"/>
      <c r="O10713" s="8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44"/>
      <c r="N10714" s="8"/>
      <c r="O10714" s="8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44"/>
      <c r="N10715" s="8"/>
      <c r="O10715" s="8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44"/>
      <c r="N10716" s="8"/>
      <c r="O10716" s="8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44"/>
      <c r="N10717" s="8"/>
      <c r="O10717" s="8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44"/>
      <c r="N10718" s="8"/>
      <c r="O10718" s="8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44"/>
      <c r="N10719" s="8"/>
      <c r="O10719" s="8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44"/>
      <c r="N10720" s="8"/>
      <c r="O10720" s="8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44"/>
      <c r="N10721" s="8"/>
      <c r="O10721" s="8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44"/>
      <c r="N10722" s="8"/>
      <c r="O10722" s="8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44"/>
      <c r="N10723" s="8"/>
      <c r="O10723" s="8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44"/>
      <c r="N10724" s="8"/>
      <c r="O10724" s="8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44"/>
      <c r="N10725" s="8"/>
      <c r="O10725" s="8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44"/>
      <c r="N10726" s="8"/>
      <c r="O10726" s="8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44"/>
      <c r="N10727" s="8"/>
      <c r="O10727" s="8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44"/>
      <c r="N10728" s="8"/>
      <c r="O10728" s="8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44"/>
      <c r="N10729" s="8"/>
      <c r="O10729" s="8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44"/>
      <c r="N10730" s="8"/>
      <c r="O10730" s="8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44"/>
      <c r="N10731" s="8"/>
      <c r="O10731" s="8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44"/>
      <c r="N10732" s="8"/>
      <c r="O10732" s="8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44"/>
      <c r="N10733" s="8"/>
      <c r="O10733" s="8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44"/>
      <c r="N10734" s="8"/>
      <c r="O10734" s="8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44"/>
      <c r="N10735" s="8"/>
      <c r="O10735" s="8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44"/>
      <c r="N10736" s="8"/>
      <c r="O10736" s="8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44"/>
      <c r="N10737" s="8"/>
      <c r="O10737" s="8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44"/>
      <c r="N10738" s="8"/>
      <c r="O10738" s="8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44"/>
      <c r="N10739" s="8"/>
      <c r="O10739" s="8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44"/>
      <c r="N10740" s="8"/>
      <c r="O10740" s="8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44"/>
      <c r="N10741" s="8"/>
      <c r="O10741" s="8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44"/>
      <c r="N10742" s="8"/>
      <c r="O10742" s="8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44"/>
      <c r="N10743" s="8"/>
      <c r="O10743" s="8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44"/>
      <c r="N10744" s="8"/>
      <c r="O10744" s="8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44"/>
      <c r="N10745" s="8"/>
      <c r="O10745" s="8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44"/>
      <c r="N10746" s="8"/>
      <c r="O10746" s="8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44"/>
      <c r="N10747" s="8"/>
      <c r="O10747" s="8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44"/>
      <c r="N10748" s="8"/>
      <c r="O10748" s="8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44"/>
      <c r="N10749" s="8"/>
      <c r="O10749" s="8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44"/>
      <c r="N10750" s="8"/>
      <c r="O10750" s="8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44"/>
      <c r="N10751" s="8"/>
      <c r="O10751" s="8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44"/>
      <c r="N10752" s="8"/>
      <c r="O10752" s="8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44"/>
      <c r="N10753" s="8"/>
      <c r="O10753" s="8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44"/>
      <c r="N10754" s="8"/>
      <c r="O10754" s="8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44"/>
      <c r="N10755" s="8"/>
      <c r="O10755" s="8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44"/>
      <c r="N10756" s="8"/>
      <c r="O10756" s="8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44"/>
      <c r="N10757" s="8"/>
      <c r="O10757" s="8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44"/>
      <c r="N10758" s="8"/>
      <c r="O10758" s="8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44"/>
      <c r="N10759" s="8"/>
      <c r="O10759" s="8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44"/>
      <c r="N10760" s="8"/>
      <c r="O10760" s="8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44"/>
      <c r="N10761" s="8"/>
      <c r="O10761" s="8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44"/>
      <c r="N10762" s="8"/>
      <c r="O10762" s="8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44"/>
      <c r="N10763" s="8"/>
      <c r="O10763" s="8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44"/>
      <c r="N10764" s="8"/>
      <c r="O10764" s="8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44"/>
      <c r="N10765" s="8"/>
      <c r="O10765" s="8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44"/>
      <c r="N10766" s="8"/>
      <c r="O10766" s="8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44"/>
      <c r="N10767" s="8"/>
      <c r="O10767" s="8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44"/>
      <c r="N10768" s="8"/>
      <c r="O10768" s="8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44"/>
      <c r="N10769" s="8"/>
      <c r="O10769" s="8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44"/>
      <c r="N10770" s="8"/>
      <c r="O10770" s="8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44"/>
      <c r="N10771" s="8"/>
      <c r="O10771" s="8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44"/>
      <c r="N10772" s="8"/>
      <c r="O10772" s="8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44"/>
      <c r="N10773" s="8"/>
      <c r="O10773" s="8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44"/>
      <c r="N10774" s="8"/>
      <c r="O10774" s="8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44"/>
      <c r="N10775" s="8"/>
      <c r="O10775" s="8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44"/>
      <c r="N10776" s="8"/>
      <c r="O10776" s="8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44"/>
      <c r="N10777" s="8"/>
      <c r="O10777" s="8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44"/>
      <c r="N10778" s="8"/>
      <c r="O10778" s="8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44"/>
      <c r="N10779" s="8"/>
      <c r="O10779" s="8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44"/>
      <c r="N10780" s="8"/>
      <c r="O10780" s="8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44"/>
      <c r="N10781" s="8"/>
      <c r="O10781" s="8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44"/>
      <c r="N10782" s="8"/>
      <c r="O10782" s="8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44"/>
      <c r="N10783" s="8"/>
      <c r="O10783" s="8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44"/>
      <c r="N10784" s="8"/>
      <c r="O10784" s="8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44"/>
      <c r="N10785" s="8"/>
      <c r="O10785" s="8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44"/>
      <c r="N10786" s="8"/>
      <c r="O10786" s="8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44"/>
      <c r="N10787" s="8"/>
      <c r="O10787" s="8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44"/>
      <c r="N10788" s="8"/>
      <c r="O10788" s="8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44"/>
      <c r="N10789" s="8"/>
      <c r="O10789" s="8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44"/>
      <c r="N10790" s="8"/>
      <c r="O10790" s="8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44"/>
      <c r="N10791" s="8"/>
      <c r="O10791" s="8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44"/>
      <c r="N10792" s="8"/>
      <c r="O10792" s="8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44"/>
      <c r="N10793" s="8"/>
      <c r="O10793" s="8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44"/>
      <c r="N10794" s="8"/>
      <c r="O10794" s="8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44"/>
      <c r="N10795" s="8"/>
      <c r="O10795" s="8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44"/>
      <c r="N10796" s="8"/>
      <c r="O10796" s="8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44"/>
      <c r="N10797" s="8"/>
      <c r="O10797" s="8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44"/>
      <c r="N10798" s="8"/>
      <c r="O10798" s="8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44"/>
      <c r="N10799" s="8"/>
      <c r="O10799" s="8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44"/>
      <c r="N10800" s="8"/>
      <c r="O10800" s="8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44"/>
      <c r="N10801" s="8"/>
      <c r="O10801" s="8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44"/>
      <c r="N10802" s="8"/>
      <c r="O10802" s="8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44"/>
      <c r="N10803" s="8"/>
      <c r="O10803" s="8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44"/>
      <c r="N10804" s="8"/>
      <c r="O10804" s="8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44"/>
      <c r="N10805" s="8"/>
      <c r="O10805" s="8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44"/>
      <c r="N10806" s="8"/>
      <c r="O10806" s="8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44"/>
      <c r="N10807" s="8"/>
      <c r="O10807" s="8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44"/>
      <c r="N10808" s="8"/>
      <c r="O10808" s="8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44"/>
      <c r="N10809" s="8"/>
      <c r="O10809" s="8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44"/>
      <c r="N10810" s="8"/>
      <c r="O10810" s="8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44"/>
      <c r="N10811" s="8"/>
      <c r="O10811" s="8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44"/>
      <c r="N10812" s="8"/>
      <c r="O10812" s="8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44"/>
      <c r="N10813" s="8"/>
      <c r="O10813" s="8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44"/>
      <c r="N10814" s="8"/>
      <c r="O10814" s="8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44"/>
      <c r="N10815" s="8"/>
      <c r="O10815" s="8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44"/>
      <c r="N10816" s="8"/>
      <c r="O10816" s="8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44"/>
      <c r="N10817" s="8"/>
      <c r="O10817" s="8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44"/>
      <c r="N10818" s="8"/>
      <c r="O10818" s="8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44"/>
      <c r="N10819" s="8"/>
      <c r="O10819" s="8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44"/>
      <c r="N10820" s="8"/>
      <c r="O10820" s="8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44"/>
      <c r="N10821" s="8"/>
      <c r="O10821" s="8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44"/>
      <c r="N10822" s="8"/>
      <c r="O10822" s="8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44"/>
      <c r="N10823" s="8"/>
      <c r="O10823" s="8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44"/>
      <c r="N10824" s="8"/>
      <c r="O10824" s="8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44"/>
      <c r="N10825" s="8"/>
      <c r="O10825" s="8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44"/>
      <c r="N10826" s="8"/>
      <c r="O10826" s="8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44"/>
      <c r="N10827" s="8"/>
      <c r="O10827" s="8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44"/>
      <c r="N10828" s="8"/>
      <c r="O10828" s="8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44"/>
      <c r="N10829" s="8"/>
      <c r="O10829" s="8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44"/>
      <c r="N10830" s="8"/>
      <c r="O10830" s="8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44"/>
      <c r="N10831" s="8"/>
      <c r="O10831" s="8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44"/>
      <c r="N10832" s="8"/>
      <c r="O10832" s="8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44"/>
      <c r="N10833" s="8"/>
      <c r="O10833" s="8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44"/>
      <c r="N10834" s="8"/>
      <c r="O10834" s="8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44"/>
      <c r="N10835" s="8"/>
      <c r="O10835" s="8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44"/>
      <c r="N10836" s="8"/>
      <c r="O10836" s="8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44"/>
      <c r="N10837" s="8"/>
      <c r="O10837" s="8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44"/>
      <c r="N10838" s="8"/>
      <c r="O10838" s="8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44"/>
      <c r="N10839" s="8"/>
      <c r="O10839" s="8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44"/>
      <c r="N10840" s="8"/>
      <c r="O10840" s="8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44"/>
      <c r="N10841" s="8"/>
      <c r="O10841" s="8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44"/>
      <c r="N10842" s="8"/>
      <c r="O10842" s="8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44"/>
      <c r="N10843" s="8"/>
      <c r="O10843" s="8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44"/>
      <c r="N10844" s="8"/>
      <c r="O10844" s="8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44"/>
      <c r="N10845" s="8"/>
      <c r="O10845" s="8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44"/>
      <c r="N10846" s="8"/>
      <c r="O10846" s="8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44"/>
      <c r="N10847" s="8"/>
      <c r="O10847" s="8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44"/>
      <c r="N10848" s="8"/>
      <c r="O10848" s="8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44"/>
      <c r="N10849" s="8"/>
      <c r="O10849" s="8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44"/>
      <c r="N10850" s="8"/>
      <c r="O10850" s="8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44"/>
      <c r="N10851" s="8"/>
      <c r="O10851" s="8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44"/>
      <c r="N10852" s="8"/>
      <c r="O10852" s="8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44"/>
      <c r="N10853" s="8"/>
      <c r="O10853" s="8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44"/>
      <c r="N10854" s="8"/>
      <c r="O10854" s="8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44"/>
      <c r="N10855" s="8"/>
      <c r="O10855" s="8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44"/>
      <c r="N10856" s="8"/>
      <c r="O10856" s="8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44"/>
      <c r="N10857" s="8"/>
      <c r="O10857" s="8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44"/>
      <c r="N10858" s="8"/>
      <c r="O10858" s="8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44"/>
      <c r="N10859" s="8"/>
      <c r="O10859" s="8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44"/>
      <c r="N10860" s="8"/>
      <c r="O10860" s="8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44"/>
      <c r="N10861" s="8"/>
      <c r="O10861" s="8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44"/>
      <c r="N10862" s="8"/>
      <c r="O10862" s="8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44"/>
      <c r="N10863" s="8"/>
      <c r="O10863" s="8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44"/>
      <c r="N10864" s="8"/>
      <c r="O10864" s="8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44"/>
      <c r="N10865" s="8"/>
      <c r="O10865" s="8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44"/>
      <c r="N10866" s="8"/>
      <c r="O10866" s="8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44"/>
      <c r="N10867" s="8"/>
      <c r="O10867" s="8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44"/>
      <c r="N10868" s="8"/>
      <c r="O10868" s="8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44"/>
      <c r="N10869" s="8"/>
      <c r="O10869" s="8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44"/>
      <c r="N10870" s="8"/>
      <c r="O10870" s="8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44"/>
      <c r="N10871" s="8"/>
      <c r="O10871" s="8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44"/>
      <c r="N10872" s="8"/>
      <c r="O10872" s="8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44"/>
      <c r="N10873" s="8"/>
      <c r="O10873" s="8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44"/>
      <c r="N10874" s="8"/>
      <c r="O10874" s="8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44"/>
      <c r="N10875" s="8"/>
      <c r="O10875" s="8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44"/>
      <c r="N10876" s="8"/>
      <c r="O10876" s="8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44"/>
      <c r="N10877" s="8"/>
      <c r="O10877" s="8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44"/>
      <c r="N10878" s="8"/>
      <c r="O10878" s="8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44"/>
      <c r="N10879" s="8"/>
      <c r="O10879" s="8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44"/>
      <c r="N10880" s="8"/>
      <c r="O10880" s="8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44"/>
      <c r="N10881" s="8"/>
      <c r="O10881" s="8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44"/>
      <c r="N10882" s="8"/>
      <c r="O10882" s="8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44"/>
      <c r="N10883" s="8"/>
      <c r="O10883" s="8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44"/>
      <c r="N10884" s="8"/>
      <c r="O10884" s="8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44"/>
      <c r="N10885" s="8"/>
      <c r="O10885" s="8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44"/>
      <c r="N10886" s="8"/>
      <c r="O10886" s="8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44"/>
      <c r="N10887" s="8"/>
      <c r="O10887" s="8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44"/>
      <c r="N10888" s="8"/>
      <c r="O10888" s="8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44"/>
      <c r="N10889" s="8"/>
      <c r="O10889" s="8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44"/>
      <c r="N10890" s="8"/>
      <c r="O10890" s="8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44"/>
      <c r="N10891" s="8"/>
      <c r="O10891" s="8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44"/>
      <c r="N10892" s="8"/>
      <c r="O10892" s="8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44"/>
      <c r="N10893" s="8"/>
      <c r="O10893" s="8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44"/>
      <c r="N10894" s="8"/>
      <c r="O10894" s="8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44"/>
      <c r="N10895" s="8"/>
      <c r="O10895" s="8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44"/>
      <c r="N10896" s="8"/>
      <c r="O10896" s="8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44"/>
      <c r="N10897" s="8"/>
      <c r="O10897" s="8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44"/>
      <c r="N10898" s="8"/>
      <c r="O10898" s="8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44"/>
      <c r="N10899" s="8"/>
      <c r="O10899" s="8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44"/>
      <c r="N10900" s="8"/>
      <c r="O10900" s="8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44"/>
      <c r="N10901" s="8"/>
      <c r="O10901" s="8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44"/>
      <c r="N10902" s="8"/>
      <c r="O10902" s="8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44"/>
      <c r="N10903" s="8"/>
      <c r="O10903" s="8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44"/>
      <c r="N10904" s="8"/>
      <c r="O10904" s="8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44"/>
      <c r="N10905" s="8"/>
      <c r="O10905" s="8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44"/>
      <c r="N10906" s="8"/>
      <c r="O10906" s="8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44"/>
      <c r="N10907" s="8"/>
      <c r="O10907" s="8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44"/>
      <c r="N10908" s="8"/>
      <c r="O10908" s="8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44"/>
      <c r="N10909" s="8"/>
      <c r="O10909" s="8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44"/>
      <c r="N10910" s="8"/>
      <c r="O10910" s="8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44"/>
      <c r="N10911" s="8"/>
      <c r="O10911" s="8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44"/>
      <c r="N10912" s="8"/>
      <c r="O10912" s="8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44"/>
      <c r="N10913" s="8"/>
      <c r="O10913" s="8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44"/>
      <c r="N10914" s="8"/>
      <c r="O10914" s="8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44"/>
      <c r="N10915" s="8"/>
      <c r="O10915" s="8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44"/>
      <c r="N10916" s="8"/>
      <c r="O10916" s="8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44"/>
      <c r="N10917" s="8"/>
      <c r="O10917" s="8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44"/>
      <c r="N10918" s="8"/>
      <c r="O10918" s="8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44"/>
      <c r="N10919" s="8"/>
      <c r="O10919" s="8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44"/>
      <c r="N10920" s="8"/>
      <c r="O10920" s="8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44"/>
      <c r="N10921" s="8"/>
      <c r="O10921" s="8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44"/>
      <c r="N10922" s="8"/>
      <c r="O10922" s="8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44"/>
      <c r="N10923" s="8"/>
      <c r="O10923" s="8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44"/>
      <c r="N10924" s="8"/>
      <c r="O10924" s="8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44"/>
      <c r="N10925" s="8"/>
      <c r="O10925" s="8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44"/>
      <c r="N10926" s="8"/>
      <c r="O10926" s="8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44"/>
      <c r="N10927" s="8"/>
      <c r="O10927" s="8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44"/>
      <c r="N10928" s="8"/>
      <c r="O10928" s="8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44"/>
      <c r="N10929" s="8"/>
      <c r="O10929" s="8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44"/>
      <c r="N10930" s="8"/>
      <c r="O10930" s="8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44"/>
      <c r="N10931" s="8"/>
      <c r="O10931" s="8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44"/>
      <c r="N10932" s="8"/>
      <c r="O10932" s="8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44"/>
      <c r="N10933" s="8"/>
      <c r="O10933" s="8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44"/>
      <c r="N10934" s="8"/>
      <c r="O10934" s="8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44"/>
      <c r="N10935" s="8"/>
      <c r="O10935" s="8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44"/>
      <c r="N10936" s="8"/>
      <c r="O10936" s="8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44"/>
      <c r="N10937" s="8"/>
      <c r="O10937" s="8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44"/>
      <c r="N10938" s="8"/>
      <c r="O10938" s="8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44"/>
      <c r="N10939" s="8"/>
      <c r="O10939" s="8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44"/>
      <c r="N10940" s="8"/>
      <c r="O10940" s="8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44"/>
      <c r="N10941" s="8"/>
      <c r="O10941" s="8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44"/>
      <c r="N10942" s="8"/>
      <c r="O10942" s="8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44"/>
      <c r="N10943" s="8"/>
      <c r="O10943" s="8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44"/>
      <c r="N10944" s="8"/>
      <c r="O10944" s="8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44"/>
      <c r="N10945" s="8"/>
      <c r="O10945" s="8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44"/>
      <c r="N10946" s="8"/>
      <c r="O10946" s="8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44"/>
      <c r="N10947" s="8"/>
      <c r="O10947" s="8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44"/>
      <c r="N10948" s="8"/>
      <c r="O10948" s="8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44"/>
      <c r="N10949" s="8"/>
      <c r="O10949" s="8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44"/>
      <c r="N10950" s="8"/>
      <c r="O10950" s="8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44"/>
      <c r="N10951" s="8"/>
      <c r="O10951" s="8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44"/>
      <c r="N10952" s="8"/>
      <c r="O10952" s="8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44"/>
      <c r="N10953" s="8"/>
      <c r="O10953" s="8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44"/>
      <c r="N10954" s="8"/>
      <c r="O10954" s="8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44"/>
      <c r="N10955" s="8"/>
      <c r="O10955" s="8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44"/>
      <c r="N10956" s="8"/>
      <c r="O10956" s="8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44"/>
      <c r="N10957" s="8"/>
      <c r="O10957" s="8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44"/>
      <c r="N10958" s="8"/>
      <c r="O10958" s="8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44"/>
      <c r="N10959" s="8"/>
      <c r="O10959" s="8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44"/>
      <c r="N10960" s="8"/>
      <c r="O10960" s="8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44"/>
      <c r="N10961" s="8"/>
      <c r="O10961" s="8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44"/>
      <c r="N10962" s="8"/>
      <c r="O10962" s="8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44"/>
      <c r="N10963" s="8"/>
      <c r="O10963" s="8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44"/>
      <c r="N10964" s="8"/>
      <c r="O10964" s="8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44"/>
      <c r="N10965" s="8"/>
      <c r="O10965" s="8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44"/>
      <c r="N10966" s="8"/>
      <c r="O10966" s="8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44"/>
      <c r="N10967" s="8"/>
      <c r="O10967" s="8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44"/>
      <c r="N10968" s="8"/>
      <c r="O10968" s="8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44"/>
      <c r="N10969" s="8"/>
      <c r="O10969" s="8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44"/>
      <c r="N10970" s="8"/>
      <c r="O10970" s="8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44"/>
      <c r="N10971" s="8"/>
      <c r="O10971" s="8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44"/>
      <c r="N10972" s="8"/>
      <c r="O10972" s="8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44"/>
      <c r="N10973" s="8"/>
      <c r="O10973" s="8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44"/>
      <c r="N10974" s="8"/>
      <c r="O10974" s="8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44"/>
      <c r="N10975" s="8"/>
      <c r="O10975" s="8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44"/>
      <c r="N10976" s="8"/>
      <c r="O10976" s="8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44"/>
      <c r="N10977" s="8"/>
      <c r="O10977" s="8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44"/>
      <c r="N10978" s="8"/>
      <c r="O10978" s="8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44"/>
      <c r="N10979" s="8"/>
      <c r="O10979" s="8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44"/>
      <c r="N10980" s="8"/>
      <c r="O10980" s="8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44"/>
      <c r="N10981" s="8"/>
      <c r="O10981" s="8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44"/>
      <c r="N10982" s="8"/>
      <c r="O10982" s="8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44"/>
      <c r="N10983" s="8"/>
      <c r="O10983" s="8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44"/>
      <c r="N10984" s="8"/>
      <c r="O10984" s="8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44"/>
      <c r="N10985" s="8"/>
      <c r="O10985" s="8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44"/>
      <c r="N10986" s="8"/>
      <c r="O10986" s="8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44"/>
      <c r="N10987" s="8"/>
      <c r="O10987" s="8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44"/>
      <c r="N10988" s="8"/>
      <c r="O10988" s="8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44"/>
      <c r="N10989" s="8"/>
      <c r="O10989" s="8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44"/>
      <c r="N10990" s="8"/>
      <c r="O10990" s="8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44"/>
      <c r="N10991" s="8"/>
      <c r="O10991" s="8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44"/>
      <c r="N10992" s="8"/>
      <c r="O10992" s="8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44"/>
      <c r="N10993" s="8"/>
      <c r="O10993" s="8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44"/>
      <c r="N10994" s="8"/>
      <c r="O10994" s="8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44"/>
      <c r="N10995" s="8"/>
      <c r="O10995" s="8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44"/>
      <c r="N10996" s="8"/>
      <c r="O10996" s="8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44"/>
      <c r="N10997" s="8"/>
      <c r="O10997" s="8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44"/>
      <c r="N10998" s="8"/>
      <c r="O10998" s="8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44"/>
      <c r="N10999" s="8"/>
      <c r="O10999" s="8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44"/>
      <c r="N11000" s="8"/>
      <c r="O11000" s="8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44"/>
      <c r="N11001" s="8"/>
      <c r="O11001" s="8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44"/>
      <c r="N11002" s="8"/>
      <c r="O11002" s="8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44"/>
      <c r="N11003" s="8"/>
      <c r="O11003" s="8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44"/>
      <c r="N11004" s="8"/>
      <c r="O11004" s="8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44"/>
      <c r="N11005" s="8"/>
      <c r="O11005" s="8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44"/>
      <c r="N11006" s="8"/>
      <c r="O11006" s="8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44"/>
      <c r="N11007" s="8"/>
      <c r="O11007" s="8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44"/>
      <c r="N11008" s="8"/>
      <c r="O11008" s="8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44"/>
      <c r="N11009" s="8"/>
      <c r="O11009" s="8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44"/>
      <c r="N11010" s="8"/>
      <c r="O11010" s="8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44"/>
      <c r="N11011" s="8"/>
      <c r="O11011" s="8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44"/>
      <c r="N11012" s="8"/>
      <c r="O11012" s="8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44"/>
      <c r="N11013" s="8"/>
      <c r="O11013" s="8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44"/>
      <c r="N11014" s="8"/>
      <c r="O11014" s="8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44"/>
      <c r="N11015" s="8"/>
      <c r="O11015" s="8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44"/>
      <c r="N11016" s="8"/>
      <c r="O11016" s="8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44"/>
      <c r="N11017" s="8"/>
      <c r="O11017" s="8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44"/>
      <c r="N11018" s="8"/>
      <c r="O11018" s="8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44"/>
      <c r="N11019" s="8"/>
      <c r="O11019" s="8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44"/>
      <c r="N11020" s="8"/>
      <c r="O11020" s="8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44"/>
      <c r="N11021" s="8"/>
      <c r="O11021" s="8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44"/>
      <c r="N11022" s="8"/>
      <c r="O11022" s="8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44"/>
      <c r="N11023" s="8"/>
      <c r="O11023" s="8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44"/>
      <c r="N11024" s="8"/>
      <c r="O11024" s="8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44"/>
      <c r="N11025" s="8"/>
      <c r="O11025" s="8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44"/>
      <c r="N11026" s="8"/>
      <c r="O11026" s="8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44"/>
      <c r="N11027" s="8"/>
      <c r="O11027" s="8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44"/>
      <c r="N11028" s="8"/>
      <c r="O11028" s="8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44"/>
      <c r="N11029" s="8"/>
      <c r="O11029" s="8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44"/>
      <c r="N11030" s="8"/>
      <c r="O11030" s="8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44"/>
      <c r="N11031" s="8"/>
      <c r="O11031" s="8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44"/>
      <c r="N11032" s="8"/>
      <c r="O11032" s="8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44"/>
      <c r="N11033" s="8"/>
      <c r="O11033" s="8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44"/>
      <c r="N11034" s="8"/>
      <c r="O11034" s="8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44"/>
      <c r="N11035" s="8"/>
      <c r="O11035" s="8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44"/>
      <c r="N11036" s="8"/>
      <c r="O11036" s="8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44"/>
      <c r="N11037" s="8"/>
      <c r="O11037" s="8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44"/>
      <c r="N11038" s="8"/>
      <c r="O11038" s="8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44"/>
      <c r="N11039" s="8"/>
      <c r="O11039" s="8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44"/>
      <c r="N11040" s="8"/>
      <c r="O11040" s="8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44"/>
      <c r="N11041" s="8"/>
      <c r="O11041" s="8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44"/>
      <c r="N11042" s="8"/>
      <c r="O11042" s="8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44"/>
      <c r="N11043" s="8"/>
      <c r="O11043" s="8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44"/>
      <c r="N11044" s="8"/>
      <c r="O11044" s="8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44"/>
      <c r="N11045" s="8"/>
      <c r="O11045" s="8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44"/>
      <c r="N11046" s="8"/>
      <c r="O11046" s="8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44"/>
      <c r="N11047" s="8"/>
      <c r="O11047" s="8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44"/>
      <c r="N11048" s="8"/>
      <c r="O11048" s="8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44"/>
      <c r="N11049" s="8"/>
      <c r="O11049" s="8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44"/>
      <c r="N11050" s="8"/>
      <c r="O11050" s="8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44"/>
      <c r="N11051" s="8"/>
      <c r="O11051" s="8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44"/>
      <c r="N11052" s="8"/>
      <c r="O11052" s="8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44"/>
      <c r="N11053" s="8"/>
      <c r="O11053" s="8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44"/>
      <c r="N11054" s="8"/>
      <c r="O11054" s="8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44"/>
      <c r="N11055" s="8"/>
      <c r="O11055" s="8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44"/>
      <c r="N11056" s="8"/>
      <c r="O11056" s="8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44"/>
      <c r="N11057" s="8"/>
      <c r="O11057" s="8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44"/>
      <c r="N11058" s="8"/>
      <c r="O11058" s="8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44"/>
      <c r="N11059" s="8"/>
      <c r="O11059" s="8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44"/>
      <c r="N11060" s="8"/>
      <c r="O11060" s="8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44"/>
      <c r="N11061" s="8"/>
      <c r="O11061" s="8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44"/>
      <c r="N11062" s="8"/>
      <c r="O11062" s="8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44"/>
      <c r="N11063" s="8"/>
      <c r="O11063" s="8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44"/>
      <c r="N11064" s="8"/>
      <c r="O11064" s="8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44"/>
      <c r="N11065" s="8"/>
      <c r="O11065" s="8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44"/>
      <c r="N11066" s="8"/>
      <c r="O11066" s="8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44"/>
      <c r="N11067" s="8"/>
      <c r="O11067" s="8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44"/>
      <c r="N11068" s="8"/>
      <c r="O11068" s="8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44"/>
      <c r="N11069" s="8"/>
      <c r="O11069" s="8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44"/>
      <c r="N11070" s="8"/>
      <c r="O11070" s="8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44"/>
      <c r="N11071" s="8"/>
      <c r="O11071" s="8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44"/>
      <c r="N11072" s="8"/>
      <c r="O11072" s="8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44"/>
      <c r="N11073" s="8"/>
      <c r="O11073" s="8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44"/>
      <c r="N11074" s="8"/>
      <c r="O11074" s="8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44"/>
      <c r="N11075" s="8"/>
      <c r="O11075" s="8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44"/>
      <c r="N11076" s="8"/>
      <c r="O11076" s="8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44"/>
      <c r="N11077" s="8"/>
      <c r="O11077" s="8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44"/>
      <c r="N11078" s="8"/>
      <c r="O11078" s="8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44"/>
      <c r="N11079" s="8"/>
      <c r="O11079" s="8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44"/>
      <c r="N11080" s="8"/>
      <c r="O11080" s="8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44"/>
      <c r="N11081" s="8"/>
      <c r="O11081" s="8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44"/>
      <c r="N11082" s="8"/>
      <c r="O11082" s="8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44"/>
      <c r="N11083" s="8"/>
      <c r="O11083" s="8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44"/>
      <c r="N11084" s="8"/>
      <c r="O11084" s="8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44"/>
      <c r="N11085" s="8"/>
      <c r="O11085" s="8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44"/>
      <c r="N11086" s="8"/>
      <c r="O11086" s="8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44"/>
      <c r="N11087" s="8"/>
      <c r="O11087" s="8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44"/>
      <c r="N11088" s="8"/>
      <c r="O11088" s="8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44"/>
      <c r="N11089" s="8"/>
      <c r="O11089" s="8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44"/>
      <c r="N11090" s="8"/>
      <c r="O11090" s="8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44"/>
      <c r="N11091" s="8"/>
      <c r="O11091" s="8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44"/>
      <c r="N11092" s="8"/>
      <c r="O11092" s="8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44"/>
      <c r="N11093" s="8"/>
      <c r="O11093" s="8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44"/>
      <c r="N11094" s="8"/>
      <c r="O11094" s="8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44"/>
      <c r="N11095" s="8"/>
      <c r="O11095" s="8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44"/>
      <c r="N11096" s="8"/>
      <c r="O11096" s="8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44"/>
      <c r="N11097" s="8"/>
      <c r="O11097" s="8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44"/>
      <c r="N11098" s="8"/>
      <c r="O11098" s="8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44"/>
      <c r="N11099" s="8"/>
      <c r="O11099" s="8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44"/>
      <c r="N11100" s="8"/>
      <c r="O11100" s="8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44"/>
      <c r="N11101" s="8"/>
      <c r="O11101" s="8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44"/>
      <c r="N11102" s="8"/>
      <c r="O11102" s="8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44"/>
      <c r="N11103" s="8"/>
      <c r="O11103" s="8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44"/>
      <c r="N11104" s="8"/>
      <c r="O11104" s="8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44"/>
      <c r="N11105" s="8"/>
      <c r="O11105" s="8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44"/>
      <c r="N11106" s="8"/>
      <c r="O11106" s="8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44"/>
      <c r="N11107" s="8"/>
      <c r="O11107" s="8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44"/>
      <c r="N11108" s="8"/>
      <c r="O11108" s="8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44"/>
      <c r="N11109" s="8"/>
      <c r="O11109" s="8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44"/>
      <c r="N11110" s="8"/>
      <c r="O11110" s="8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44"/>
      <c r="N11111" s="8"/>
      <c r="O11111" s="8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44"/>
      <c r="N11112" s="8"/>
      <c r="O11112" s="8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44"/>
      <c r="N11113" s="8"/>
      <c r="O11113" s="8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44"/>
      <c r="N11114" s="8"/>
      <c r="O11114" s="8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44"/>
      <c r="N11115" s="8"/>
      <c r="O11115" s="8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44"/>
      <c r="N11116" s="8"/>
      <c r="O11116" s="8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44"/>
      <c r="N11117" s="8"/>
      <c r="O11117" s="8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44"/>
      <c r="N11118" s="8"/>
      <c r="O11118" s="8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44"/>
      <c r="N11119" s="8"/>
      <c r="O11119" s="8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44"/>
      <c r="N11120" s="8"/>
      <c r="O11120" s="8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44"/>
      <c r="N11121" s="8"/>
      <c r="O11121" s="8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44"/>
      <c r="N11122" s="8"/>
      <c r="O11122" s="8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44"/>
      <c r="N11123" s="8"/>
      <c r="O11123" s="8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44"/>
      <c r="N11124" s="8"/>
      <c r="O11124" s="8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44"/>
      <c r="N11125" s="8"/>
      <c r="O11125" s="8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44"/>
      <c r="N11126" s="8"/>
      <c r="O11126" s="8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44"/>
      <c r="N11127" s="8"/>
      <c r="O11127" s="8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44"/>
      <c r="N11128" s="8"/>
      <c r="O11128" s="8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44"/>
      <c r="N11129" s="8"/>
      <c r="O11129" s="8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44"/>
      <c r="N11130" s="8"/>
      <c r="O11130" s="8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44"/>
      <c r="N11131" s="8"/>
      <c r="O11131" s="8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44"/>
      <c r="N11132" s="8"/>
      <c r="O11132" s="8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44"/>
      <c r="N11133" s="8"/>
      <c r="O11133" s="8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44"/>
      <c r="N11134" s="8"/>
      <c r="O11134" s="8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44"/>
      <c r="N11135" s="8"/>
      <c r="O11135" s="8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44"/>
      <c r="N11136" s="8"/>
      <c r="O11136" s="8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44"/>
      <c r="N11137" s="8"/>
      <c r="O11137" s="8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44"/>
      <c r="N11138" s="8"/>
      <c r="O11138" s="8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44"/>
      <c r="N11139" s="8"/>
      <c r="O11139" s="8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44"/>
      <c r="N11140" s="8"/>
      <c r="O11140" s="8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44"/>
      <c r="N11141" s="8"/>
      <c r="O11141" s="8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44"/>
      <c r="N11142" s="8"/>
      <c r="O11142" s="8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44"/>
      <c r="N11143" s="8"/>
      <c r="O11143" s="8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44"/>
      <c r="N11144" s="8"/>
      <c r="O11144" s="8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44"/>
      <c r="N11145" s="8"/>
      <c r="O11145" s="8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44"/>
      <c r="N11146" s="8"/>
      <c r="O11146" s="8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44"/>
      <c r="N11147" s="8"/>
      <c r="O11147" s="8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44"/>
      <c r="N11148" s="8"/>
      <c r="O11148" s="8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44"/>
      <c r="N11149" s="8"/>
      <c r="O11149" s="8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44"/>
      <c r="N11150" s="8"/>
      <c r="O11150" s="8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44"/>
      <c r="N11151" s="8"/>
      <c r="O11151" s="8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44"/>
      <c r="N11152" s="8"/>
      <c r="O11152" s="8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44"/>
      <c r="N11153" s="8"/>
      <c r="O11153" s="8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44"/>
      <c r="N11154" s="8"/>
      <c r="O11154" s="8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44"/>
      <c r="N11155" s="8"/>
      <c r="O11155" s="8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44"/>
      <c r="N11156" s="8"/>
      <c r="O11156" s="8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44"/>
      <c r="N11157" s="8"/>
      <c r="O11157" s="8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44"/>
      <c r="N11158" s="8"/>
      <c r="O11158" s="8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44"/>
      <c r="N11159" s="8"/>
      <c r="O11159" s="8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44"/>
      <c r="N11160" s="8"/>
      <c r="O11160" s="8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44"/>
      <c r="N11161" s="8"/>
      <c r="O11161" s="8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44"/>
      <c r="N11162" s="8"/>
      <c r="O11162" s="8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44"/>
      <c r="N11163" s="8"/>
      <c r="O11163" s="8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44"/>
      <c r="N11164" s="8"/>
      <c r="O11164" s="8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44"/>
      <c r="N11165" s="8"/>
      <c r="O11165" s="8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44"/>
      <c r="N11166" s="8"/>
      <c r="O11166" s="8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44"/>
      <c r="N11167" s="8"/>
      <c r="O11167" s="8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44"/>
      <c r="N11168" s="8"/>
      <c r="O11168" s="8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44"/>
      <c r="N11169" s="8"/>
      <c r="O11169" s="8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44"/>
      <c r="N11170" s="8"/>
      <c r="O11170" s="8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44"/>
      <c r="N11171" s="8"/>
      <c r="O11171" s="8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44"/>
      <c r="N11172" s="8"/>
      <c r="O11172" s="8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44"/>
      <c r="N11173" s="8"/>
      <c r="O11173" s="8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44"/>
      <c r="N11174" s="8"/>
      <c r="O11174" s="8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44"/>
      <c r="N11175" s="8"/>
      <c r="O11175" s="8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44"/>
      <c r="N11176" s="8"/>
      <c r="O11176" s="8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44"/>
      <c r="N11177" s="8"/>
      <c r="O11177" s="8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44"/>
      <c r="N11178" s="8"/>
      <c r="O11178" s="8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44"/>
      <c r="N11179" s="8"/>
      <c r="O11179" s="8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44"/>
      <c r="N11180" s="8"/>
      <c r="O11180" s="8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44"/>
      <c r="N11181" s="8"/>
      <c r="O11181" s="8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44"/>
      <c r="N11182" s="8"/>
      <c r="O11182" s="8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44"/>
      <c r="N11183" s="8"/>
      <c r="O11183" s="8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44"/>
      <c r="N11184" s="8"/>
      <c r="O11184" s="8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44"/>
      <c r="N11185" s="8"/>
      <c r="O11185" s="8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44"/>
      <c r="N11186" s="8"/>
      <c r="O11186" s="8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44"/>
      <c r="N11187" s="8"/>
      <c r="O11187" s="8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44"/>
      <c r="N11188" s="8"/>
      <c r="O11188" s="8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44"/>
      <c r="N11189" s="8"/>
      <c r="O11189" s="8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44"/>
      <c r="N11190" s="8"/>
      <c r="O11190" s="8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44"/>
      <c r="N11191" s="8"/>
      <c r="O11191" s="8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44"/>
      <c r="N11192" s="8"/>
      <c r="O11192" s="8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44"/>
      <c r="N11193" s="8"/>
      <c r="O11193" s="8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44"/>
      <c r="N11194" s="8"/>
      <c r="O11194" s="8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44"/>
      <c r="N11195" s="8"/>
      <c r="O11195" s="8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44"/>
      <c r="N11196" s="8"/>
      <c r="O11196" s="8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44"/>
      <c r="N11197" s="8"/>
      <c r="O11197" s="8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44"/>
      <c r="N11198" s="8"/>
      <c r="O11198" s="8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44"/>
      <c r="N11199" s="8"/>
      <c r="O11199" s="8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44"/>
      <c r="N11200" s="8"/>
      <c r="O11200" s="8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44"/>
      <c r="N11201" s="8"/>
      <c r="O11201" s="8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44"/>
      <c r="N11202" s="8"/>
      <c r="O11202" s="8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44"/>
      <c r="N11203" s="8"/>
      <c r="O11203" s="8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44"/>
      <c r="N11204" s="8"/>
      <c r="O11204" s="8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44"/>
      <c r="N11205" s="8"/>
      <c r="O11205" s="8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44"/>
      <c r="N11206" s="8"/>
      <c r="O11206" s="8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44"/>
      <c r="N11207" s="8"/>
      <c r="O11207" s="8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44"/>
      <c r="N11208" s="8"/>
      <c r="O11208" s="8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44"/>
      <c r="N11209" s="8"/>
      <c r="O11209" s="8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44"/>
      <c r="N11210" s="8"/>
      <c r="O11210" s="8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44"/>
      <c r="N11211" s="8"/>
      <c r="O11211" s="8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44"/>
      <c r="N11212" s="8"/>
      <c r="O11212" s="8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44"/>
      <c r="N11213" s="8"/>
      <c r="O11213" s="8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44"/>
      <c r="N11214" s="8"/>
      <c r="O11214" s="8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44"/>
      <c r="N11215" s="8"/>
      <c r="O11215" s="8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44"/>
      <c r="N11216" s="8"/>
      <c r="O11216" s="8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44"/>
      <c r="N11217" s="8"/>
      <c r="O11217" s="8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44"/>
      <c r="N11218" s="8"/>
      <c r="O11218" s="8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44"/>
      <c r="N11219" s="8"/>
      <c r="O11219" s="8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44"/>
      <c r="N11220" s="8"/>
      <c r="O11220" s="8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44"/>
      <c r="N11221" s="8"/>
      <c r="O11221" s="8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44"/>
      <c r="N11222" s="8"/>
      <c r="O11222" s="8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44"/>
      <c r="N11223" s="8"/>
      <c r="O11223" s="8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44"/>
      <c r="N11224" s="8"/>
      <c r="O11224" s="8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44"/>
      <c r="N11225" s="8"/>
      <c r="O11225" s="8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44"/>
      <c r="N11226" s="8"/>
      <c r="O11226" s="8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44"/>
      <c r="N11227" s="8"/>
      <c r="O11227" s="8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44"/>
      <c r="N11228" s="8"/>
      <c r="O11228" s="8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44"/>
      <c r="N11229" s="8"/>
      <c r="O11229" s="8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44"/>
      <c r="N11230" s="8"/>
      <c r="O11230" s="8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44"/>
      <c r="N11231" s="8"/>
      <c r="O11231" s="8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44"/>
      <c r="N11232" s="8"/>
      <c r="O11232" s="8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44"/>
      <c r="N11233" s="8"/>
      <c r="O11233" s="8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44"/>
      <c r="N11234" s="8"/>
      <c r="O11234" s="8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44"/>
      <c r="N11235" s="8"/>
      <c r="O11235" s="8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44"/>
      <c r="N11236" s="8"/>
      <c r="O11236" s="8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44"/>
      <c r="N11237" s="8"/>
      <c r="O11237" s="8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44"/>
      <c r="N11238" s="8"/>
      <c r="O11238" s="8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44"/>
      <c r="N11239" s="8"/>
      <c r="O11239" s="8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44"/>
      <c r="N11240" s="8"/>
      <c r="O11240" s="8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44"/>
      <c r="N11241" s="8"/>
      <c r="O11241" s="8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44"/>
      <c r="N11242" s="8"/>
      <c r="O11242" s="8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44"/>
      <c r="N11243" s="8"/>
      <c r="O11243" s="8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44"/>
      <c r="N11244" s="8"/>
      <c r="O11244" s="8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44"/>
      <c r="N11245" s="8"/>
      <c r="O11245" s="8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44"/>
      <c r="N11246" s="8"/>
      <c r="O11246" s="8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44"/>
      <c r="N11247" s="8"/>
      <c r="O11247" s="8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44"/>
      <c r="N11248" s="8"/>
      <c r="O11248" s="8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44"/>
      <c r="N11249" s="8"/>
      <c r="O11249" s="8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44"/>
      <c r="N11250" s="8"/>
      <c r="O11250" s="8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44"/>
      <c r="N11251" s="8"/>
      <c r="O11251" s="8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44"/>
      <c r="N11252" s="8"/>
      <c r="O11252" s="8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44"/>
      <c r="N11253" s="8"/>
      <c r="O11253" s="8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44"/>
      <c r="N11254" s="8"/>
      <c r="O11254" s="8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44"/>
      <c r="N11255" s="8"/>
      <c r="O11255" s="8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44"/>
      <c r="N11256" s="8"/>
      <c r="O11256" s="8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44"/>
      <c r="N11257" s="8"/>
      <c r="O11257" s="8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44"/>
      <c r="N11258" s="8"/>
      <c r="O11258" s="8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44"/>
      <c r="N11259" s="8"/>
      <c r="O11259" s="8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44"/>
      <c r="N11260" s="8"/>
      <c r="O11260" s="8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44"/>
      <c r="N11261" s="8"/>
      <c r="O11261" s="8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44"/>
      <c r="N11262" s="8"/>
      <c r="O11262" s="8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44"/>
      <c r="N11263" s="8"/>
      <c r="O11263" s="8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44"/>
      <c r="N11264" s="8"/>
      <c r="O11264" s="8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44"/>
      <c r="N11265" s="8"/>
      <c r="O11265" s="8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44"/>
      <c r="N11266" s="8"/>
      <c r="O11266" s="8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44"/>
      <c r="N11267" s="8"/>
      <c r="O11267" s="8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44"/>
      <c r="N11268" s="8"/>
      <c r="O11268" s="8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44"/>
      <c r="N11269" s="8"/>
      <c r="O11269" s="8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44"/>
      <c r="N11270" s="8"/>
      <c r="O11270" s="8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44"/>
      <c r="N11271" s="8"/>
      <c r="O11271" s="8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44"/>
      <c r="N11272" s="8"/>
      <c r="O11272" s="8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44"/>
      <c r="N11273" s="8"/>
      <c r="O11273" s="8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44"/>
      <c r="N11274" s="8"/>
      <c r="O11274" s="8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44"/>
      <c r="N11275" s="8"/>
      <c r="O11275" s="8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44"/>
      <c r="N11276" s="8"/>
      <c r="O11276" s="8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44"/>
      <c r="N11277" s="8"/>
      <c r="O11277" s="8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44"/>
      <c r="N11278" s="8"/>
      <c r="O11278" s="8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44"/>
      <c r="N11279" s="8"/>
      <c r="O11279" s="8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44"/>
      <c r="N11280" s="8"/>
      <c r="O11280" s="8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44"/>
      <c r="N11281" s="8"/>
      <c r="O11281" s="8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44"/>
      <c r="N11282" s="8"/>
      <c r="O11282" s="8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44"/>
      <c r="N11283" s="8"/>
      <c r="O11283" s="8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44"/>
      <c r="N11284" s="8"/>
      <c r="O11284" s="8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44"/>
      <c r="N11285" s="8"/>
      <c r="O11285" s="8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44"/>
      <c r="N11286" s="8"/>
      <c r="O11286" s="8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44"/>
      <c r="N11287" s="8"/>
      <c r="O11287" s="8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44"/>
      <c r="N11288" s="8"/>
      <c r="O11288" s="8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44"/>
      <c r="N11289" s="8"/>
      <c r="O11289" s="8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44"/>
      <c r="N11290" s="8"/>
      <c r="O11290" s="8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44"/>
      <c r="N11291" s="8"/>
      <c r="O11291" s="8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44"/>
      <c r="N11292" s="8"/>
      <c r="O11292" s="8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44"/>
      <c r="N11293" s="8"/>
      <c r="O11293" s="8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44"/>
      <c r="N11294" s="8"/>
      <c r="O11294" s="8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44"/>
      <c r="N11295" s="8"/>
      <c r="O11295" s="8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44"/>
      <c r="N11296" s="8"/>
      <c r="O11296" s="8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44"/>
      <c r="N11297" s="8"/>
      <c r="O11297" s="8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44"/>
      <c r="N11298" s="8"/>
      <c r="O11298" s="8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44"/>
      <c r="N11299" s="8"/>
      <c r="O11299" s="8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44"/>
      <c r="N11300" s="8"/>
      <c r="O11300" s="8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44"/>
      <c r="N11301" s="8"/>
      <c r="O11301" s="8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44"/>
      <c r="N11302" s="8"/>
      <c r="O11302" s="8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44"/>
      <c r="N11303" s="8"/>
      <c r="O11303" s="8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44"/>
      <c r="N11304" s="8"/>
      <c r="O11304" s="8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44"/>
      <c r="N11305" s="8"/>
      <c r="O11305" s="8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44"/>
      <c r="N11306" s="8"/>
      <c r="O11306" s="8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44"/>
      <c r="N11307" s="8"/>
      <c r="O11307" s="8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44"/>
      <c r="N11308" s="8"/>
      <c r="O11308" s="8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44"/>
      <c r="N11309" s="8"/>
      <c r="O11309" s="8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44"/>
      <c r="N11310" s="8"/>
      <c r="O11310" s="8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44"/>
      <c r="N11311" s="8"/>
      <c r="O11311" s="8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44"/>
      <c r="N11312" s="8"/>
      <c r="O11312" s="8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44"/>
      <c r="N11313" s="8"/>
      <c r="O11313" s="8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44"/>
      <c r="N11314" s="8"/>
      <c r="O11314" s="8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44"/>
      <c r="N11315" s="8"/>
      <c r="O11315" s="8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44"/>
      <c r="N11316" s="8"/>
      <c r="O11316" s="8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44"/>
      <c r="N11317" s="8"/>
      <c r="O11317" s="8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44"/>
      <c r="N11318" s="8"/>
      <c r="O11318" s="8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44"/>
      <c r="N11319" s="8"/>
      <c r="O11319" s="8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44"/>
      <c r="N11320" s="8"/>
      <c r="O11320" s="8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44"/>
      <c r="N11321" s="8"/>
      <c r="O11321" s="8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44"/>
      <c r="N11322" s="8"/>
      <c r="O11322" s="8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44"/>
      <c r="N11323" s="8"/>
      <c r="O11323" s="8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44"/>
      <c r="N11324" s="8"/>
      <c r="O11324" s="8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44"/>
      <c r="N11325" s="8"/>
      <c r="O11325" s="8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44"/>
      <c r="N11326" s="8"/>
      <c r="O11326" s="8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44"/>
      <c r="N11327" s="8"/>
      <c r="O11327" s="8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44"/>
      <c r="N11328" s="8"/>
      <c r="O11328" s="8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44"/>
      <c r="N11329" s="8"/>
      <c r="O11329" s="8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44"/>
      <c r="N11330" s="8"/>
      <c r="O11330" s="8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44"/>
      <c r="N11331" s="8"/>
      <c r="O11331" s="8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44"/>
      <c r="N11332" s="8"/>
      <c r="O11332" s="8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44"/>
      <c r="N11333" s="8"/>
      <c r="O11333" s="8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44"/>
      <c r="N11334" s="8"/>
      <c r="O11334" s="8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44"/>
      <c r="N11335" s="8"/>
      <c r="O11335" s="8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44"/>
      <c r="N11336" s="8"/>
      <c r="O11336" s="8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44"/>
      <c r="N11337" s="8"/>
      <c r="O11337" s="8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44"/>
      <c r="N11338" s="8"/>
      <c r="O11338" s="8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44"/>
      <c r="N11339" s="8"/>
      <c r="O11339" s="8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44"/>
      <c r="N11340" s="8"/>
      <c r="O11340" s="8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44"/>
      <c r="N11341" s="8"/>
      <c r="O11341" s="8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44"/>
      <c r="N11342" s="8"/>
      <c r="O11342" s="8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44"/>
      <c r="N11343" s="8"/>
      <c r="O11343" s="8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44"/>
      <c r="N11344" s="8"/>
      <c r="O11344" s="8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44"/>
      <c r="N11345" s="8"/>
      <c r="O11345" s="8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44"/>
      <c r="N11346" s="8"/>
      <c r="O11346" s="8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44"/>
      <c r="N11347" s="8"/>
      <c r="O11347" s="8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44"/>
      <c r="N11348" s="8"/>
      <c r="O11348" s="8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44"/>
      <c r="N11349" s="8"/>
      <c r="O11349" s="8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44"/>
      <c r="N11350" s="8"/>
      <c r="O11350" s="8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44"/>
      <c r="N11351" s="8"/>
      <c r="O11351" s="8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44"/>
      <c r="N11352" s="8"/>
      <c r="O11352" s="8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44"/>
      <c r="N11353" s="8"/>
      <c r="O11353" s="8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44"/>
      <c r="N11354" s="8"/>
      <c r="O11354" s="8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44"/>
      <c r="N11355" s="8"/>
      <c r="O11355" s="8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44"/>
      <c r="N11356" s="8"/>
      <c r="O11356" s="8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44"/>
      <c r="N11357" s="8"/>
      <c r="O11357" s="8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44"/>
      <c r="N11358" s="8"/>
      <c r="O11358" s="8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44"/>
      <c r="N11359" s="8"/>
      <c r="O11359" s="8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44"/>
      <c r="N11360" s="8"/>
      <c r="O11360" s="8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44"/>
      <c r="N11361" s="8"/>
      <c r="O11361" s="8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44"/>
      <c r="N11362" s="8"/>
      <c r="O11362" s="8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44"/>
      <c r="N11363" s="8"/>
      <c r="O11363" s="8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44"/>
      <c r="N11364" s="8"/>
      <c r="O11364" s="8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44"/>
      <c r="N11365" s="8"/>
      <c r="O11365" s="8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44"/>
      <c r="N11366" s="8"/>
      <c r="O11366" s="8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44"/>
      <c r="N11367" s="8"/>
      <c r="O11367" s="8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44"/>
      <c r="N11368" s="8"/>
      <c r="O11368" s="8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44"/>
      <c r="N11369" s="8"/>
      <c r="O11369" s="8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44"/>
      <c r="N11370" s="8"/>
      <c r="O11370" s="8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44"/>
      <c r="N11371" s="8"/>
      <c r="O11371" s="8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44"/>
      <c r="N11372" s="8"/>
      <c r="O11372" s="8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44"/>
      <c r="N11373" s="8"/>
      <c r="O11373" s="8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44"/>
      <c r="N11374" s="8"/>
      <c r="O11374" s="8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44"/>
      <c r="N11375" s="8"/>
      <c r="O11375" s="8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44"/>
      <c r="N11376" s="8"/>
      <c r="O11376" s="8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44"/>
      <c r="N11377" s="8"/>
      <c r="O11377" s="8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44"/>
      <c r="N11378" s="8"/>
      <c r="O11378" s="8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44"/>
      <c r="N11379" s="8"/>
      <c r="O11379" s="8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44"/>
      <c r="N11380" s="8"/>
      <c r="O11380" s="8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44"/>
      <c r="N11381" s="8"/>
      <c r="O11381" s="8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44"/>
      <c r="N11382" s="8"/>
      <c r="O11382" s="8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44"/>
      <c r="N11383" s="8"/>
      <c r="O11383" s="8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44"/>
      <c r="N11384" s="8"/>
      <c r="O11384" s="8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44"/>
      <c r="N11385" s="8"/>
      <c r="O11385" s="8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44"/>
      <c r="N11386" s="8"/>
      <c r="O11386" s="8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44"/>
      <c r="N11387" s="8"/>
      <c r="O11387" s="8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44"/>
      <c r="N11388" s="8"/>
      <c r="O11388" s="8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44"/>
      <c r="N11389" s="8"/>
      <c r="O11389" s="8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44"/>
      <c r="N11390" s="8"/>
      <c r="O11390" s="8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44"/>
      <c r="N11391" s="8"/>
      <c r="O11391" s="8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44"/>
      <c r="N11392" s="8"/>
      <c r="O11392" s="8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44"/>
      <c r="N11393" s="8"/>
      <c r="O11393" s="8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44"/>
      <c r="N11394" s="8"/>
      <c r="O11394" s="8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44"/>
      <c r="N11395" s="8"/>
      <c r="O11395" s="8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44"/>
      <c r="N11396" s="8"/>
      <c r="O11396" s="8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44"/>
      <c r="N11397" s="8"/>
      <c r="O11397" s="8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44"/>
      <c r="N11398" s="8"/>
      <c r="O11398" s="8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44"/>
      <c r="N11399" s="8"/>
      <c r="O11399" s="8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44"/>
      <c r="N11400" s="8"/>
      <c r="O11400" s="8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44"/>
      <c r="N11401" s="8"/>
      <c r="O11401" s="8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44"/>
      <c r="N11402" s="8"/>
      <c r="O11402" s="8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44"/>
      <c r="N11403" s="8"/>
      <c r="O11403" s="8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44"/>
      <c r="N11404" s="8"/>
      <c r="O11404" s="8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44"/>
      <c r="N11405" s="8"/>
      <c r="O11405" s="8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44"/>
      <c r="N11406" s="8"/>
      <c r="O11406" s="8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44"/>
      <c r="N11407" s="8"/>
      <c r="O11407" s="8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44"/>
      <c r="N11408" s="8"/>
      <c r="O11408" s="8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44"/>
      <c r="N11409" s="8"/>
      <c r="O11409" s="8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44"/>
      <c r="N11410" s="8"/>
      <c r="O11410" s="8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44"/>
      <c r="N11411" s="8"/>
      <c r="O11411" s="8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44"/>
      <c r="N11412" s="8"/>
      <c r="O11412" s="8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44"/>
      <c r="N11413" s="8"/>
      <c r="O11413" s="8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44"/>
      <c r="N11414" s="8"/>
      <c r="O11414" s="8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44"/>
      <c r="N11415" s="8"/>
      <c r="O11415" s="8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44"/>
      <c r="N11416" s="8"/>
      <c r="O11416" s="8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44"/>
      <c r="N11417" s="8"/>
      <c r="O11417" s="8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44"/>
      <c r="N11418" s="8"/>
      <c r="O11418" s="8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44"/>
      <c r="N11419" s="8"/>
      <c r="O11419" s="8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44"/>
      <c r="N11420" s="8"/>
      <c r="O11420" s="8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44"/>
      <c r="N11421" s="8"/>
      <c r="O11421" s="8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44"/>
      <c r="N11422" s="8"/>
      <c r="O11422" s="8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44"/>
      <c r="N11423" s="8"/>
      <c r="O11423" s="8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44"/>
      <c r="N11424" s="8"/>
      <c r="O11424" s="8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44"/>
      <c r="N11425" s="8"/>
      <c r="O11425" s="8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44"/>
      <c r="N11426" s="8"/>
      <c r="O11426" s="8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44"/>
      <c r="N11427" s="8"/>
      <c r="O11427" s="8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44"/>
      <c r="N11428" s="8"/>
      <c r="O11428" s="8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44"/>
      <c r="N11429" s="8"/>
      <c r="O11429" s="8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44"/>
      <c r="N11430" s="8"/>
      <c r="O11430" s="8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44"/>
      <c r="N11431" s="8"/>
      <c r="O11431" s="8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44"/>
      <c r="N11432" s="8"/>
      <c r="O11432" s="8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44"/>
      <c r="N11433" s="8"/>
      <c r="O11433" s="8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44"/>
      <c r="N11434" s="8"/>
      <c r="O11434" s="8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44"/>
      <c r="N11435" s="8"/>
      <c r="O11435" s="8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44"/>
      <c r="N11436" s="8"/>
      <c r="O11436" s="8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44"/>
      <c r="N11437" s="8"/>
      <c r="O11437" s="8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44"/>
      <c r="N11438" s="8"/>
      <c r="O11438" s="8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44"/>
      <c r="N11439" s="8"/>
      <c r="O11439" s="8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44"/>
      <c r="N11440" s="8"/>
      <c r="O11440" s="8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44"/>
      <c r="N11441" s="8"/>
      <c r="O11441" s="8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44"/>
      <c r="N11442" s="8"/>
      <c r="O11442" s="8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44"/>
      <c r="N11443" s="8"/>
      <c r="O11443" s="8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44"/>
      <c r="N11444" s="8"/>
      <c r="O11444" s="8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44"/>
      <c r="N11445" s="8"/>
      <c r="O11445" s="8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44"/>
      <c r="N11446" s="8"/>
      <c r="O11446" s="8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44"/>
      <c r="N11447" s="8"/>
      <c r="O11447" s="8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44"/>
      <c r="N11448" s="8"/>
      <c r="O11448" s="8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44"/>
      <c r="N11449" s="8"/>
      <c r="O11449" s="8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44"/>
      <c r="N11450" s="8"/>
      <c r="O11450" s="8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44"/>
      <c r="N11451" s="8"/>
      <c r="O11451" s="8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44"/>
      <c r="N11452" s="8"/>
      <c r="O11452" s="8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44"/>
      <c r="N11453" s="8"/>
      <c r="O11453" s="8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44"/>
      <c r="N11454" s="8"/>
      <c r="O11454" s="8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44"/>
      <c r="N11455" s="8"/>
      <c r="O11455" s="8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44"/>
      <c r="N11456" s="8"/>
      <c r="O11456" s="8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44"/>
      <c r="N11457" s="8"/>
      <c r="O11457" s="8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44"/>
      <c r="N11458" s="8"/>
      <c r="O11458" s="8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44"/>
      <c r="N11459" s="8"/>
      <c r="O11459" s="8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44"/>
      <c r="N11460" s="8"/>
      <c r="O11460" s="8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44"/>
      <c r="N11461" s="8"/>
      <c r="O11461" s="8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44"/>
      <c r="N11462" s="8"/>
      <c r="O11462" s="8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44"/>
      <c r="N11463" s="8"/>
      <c r="O11463" s="8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44"/>
      <c r="N11464" s="8"/>
      <c r="O11464" s="8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44"/>
      <c r="N11465" s="8"/>
      <c r="O11465" s="8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44"/>
      <c r="N11466" s="8"/>
      <c r="O11466" s="8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44"/>
      <c r="N11467" s="8"/>
      <c r="O11467" s="8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44"/>
      <c r="N11468" s="8"/>
      <c r="O11468" s="8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44"/>
      <c r="N11469" s="8"/>
      <c r="O11469" s="8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44"/>
      <c r="N11470" s="8"/>
      <c r="O11470" s="8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44"/>
      <c r="N11471" s="8"/>
      <c r="O11471" s="8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44"/>
      <c r="N11472" s="8"/>
      <c r="O11472" s="8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44"/>
      <c r="N11473" s="8"/>
      <c r="O11473" s="8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44"/>
      <c r="N11474" s="8"/>
      <c r="O11474" s="8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44"/>
      <c r="N11475" s="8"/>
      <c r="O11475" s="8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44"/>
      <c r="N11476" s="8"/>
      <c r="O11476" s="8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44"/>
      <c r="N11477" s="8"/>
      <c r="O11477" s="8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44"/>
      <c r="N11478" s="8"/>
      <c r="O11478" s="8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44"/>
      <c r="N11479" s="8"/>
      <c r="O11479" s="8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44"/>
      <c r="N11480" s="8"/>
      <c r="O11480" s="8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44"/>
      <c r="N11481" s="8"/>
      <c r="O11481" s="8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44"/>
      <c r="N11482" s="8"/>
      <c r="O11482" s="8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44"/>
      <c r="N11483" s="8"/>
      <c r="O11483" s="8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44"/>
      <c r="N11484" s="8"/>
      <c r="O11484" s="8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44"/>
      <c r="N11485" s="8"/>
      <c r="O11485" s="8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44"/>
      <c r="N11486" s="8"/>
      <c r="O11486" s="8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44"/>
      <c r="N11487" s="8"/>
      <c r="O11487" s="8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44"/>
      <c r="N11488" s="8"/>
      <c r="O11488" s="8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44"/>
      <c r="N11489" s="8"/>
      <c r="O11489" s="8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44"/>
      <c r="N11490" s="8"/>
      <c r="O11490" s="8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44"/>
      <c r="N11491" s="8"/>
      <c r="O11491" s="8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44"/>
      <c r="N11492" s="8"/>
      <c r="O11492" s="8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44"/>
      <c r="N11493" s="8"/>
      <c r="O11493" s="8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44"/>
      <c r="N11494" s="8"/>
      <c r="O11494" s="8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44"/>
      <c r="N11495" s="8"/>
      <c r="O11495" s="8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44"/>
      <c r="N11496" s="8"/>
      <c r="O11496" s="8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44"/>
      <c r="N11497" s="8"/>
      <c r="O11497" s="8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44"/>
      <c r="N11498" s="8"/>
      <c r="O11498" s="8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44"/>
      <c r="N11499" s="8"/>
      <c r="O11499" s="8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44"/>
      <c r="N11500" s="8"/>
      <c r="O11500" s="8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44"/>
      <c r="N11501" s="8"/>
      <c r="O11501" s="8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44"/>
      <c r="N11502" s="8"/>
      <c r="O11502" s="8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44"/>
      <c r="N11503" s="8"/>
      <c r="O11503" s="8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44"/>
      <c r="N11504" s="8"/>
      <c r="O11504" s="8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44"/>
      <c r="N11505" s="8"/>
      <c r="O11505" s="8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44"/>
      <c r="N11506" s="8"/>
      <c r="O11506" s="8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44"/>
      <c r="N11507" s="8"/>
      <c r="O11507" s="8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44"/>
      <c r="N11508" s="8"/>
      <c r="O11508" s="8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44"/>
      <c r="N11509" s="8"/>
      <c r="O11509" s="8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44"/>
      <c r="N11510" s="8"/>
      <c r="O11510" s="8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44"/>
      <c r="N11511" s="8"/>
      <c r="O11511" s="8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44"/>
      <c r="N11512" s="8"/>
      <c r="O11512" s="8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44"/>
      <c r="N11513" s="8"/>
      <c r="O11513" s="8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44"/>
      <c r="N11514" s="8"/>
      <c r="O11514" s="8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44"/>
      <c r="N11515" s="8"/>
      <c r="O11515" s="8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44"/>
      <c r="N11516" s="8"/>
      <c r="O11516" s="8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44"/>
      <c r="N11517" s="8"/>
      <c r="O11517" s="8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44"/>
      <c r="N11518" s="8"/>
      <c r="O11518" s="8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44"/>
      <c r="N11519" s="8"/>
      <c r="O11519" s="8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44"/>
      <c r="N11520" s="8"/>
      <c r="O11520" s="8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44"/>
      <c r="N11521" s="8"/>
      <c r="O11521" s="8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44"/>
      <c r="N11522" s="8"/>
      <c r="O11522" s="8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44"/>
      <c r="N11523" s="8"/>
      <c r="O11523" s="8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44"/>
      <c r="N11524" s="8"/>
      <c r="O11524" s="8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44"/>
      <c r="N11525" s="8"/>
      <c r="O11525" s="8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44"/>
      <c r="N11526" s="8"/>
      <c r="O11526" s="8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44"/>
      <c r="N11527" s="8"/>
      <c r="O11527" s="8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44"/>
      <c r="N11528" s="8"/>
      <c r="O11528" s="8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44"/>
      <c r="N11529" s="8"/>
      <c r="O11529" s="8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44"/>
      <c r="N11530" s="8"/>
      <c r="O11530" s="8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44"/>
      <c r="N11531" s="8"/>
      <c r="O11531" s="8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44"/>
      <c r="N11532" s="8"/>
      <c r="O11532" s="8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44"/>
      <c r="N11533" s="8"/>
      <c r="O11533" s="8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44"/>
      <c r="N11534" s="8"/>
      <c r="O11534" s="8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44"/>
      <c r="N11535" s="8"/>
      <c r="O11535" s="8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44"/>
      <c r="N11536" s="8"/>
      <c r="O11536" s="8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44"/>
      <c r="N11537" s="8"/>
      <c r="O11537" s="8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44"/>
      <c r="N11538" s="8"/>
      <c r="O11538" s="8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44"/>
      <c r="N11539" s="8"/>
      <c r="O11539" s="8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44"/>
      <c r="N11540" s="8"/>
      <c r="O11540" s="8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44"/>
      <c r="N11541" s="8"/>
      <c r="O11541" s="8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44"/>
      <c r="N11542" s="8"/>
      <c r="O11542" s="8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44"/>
      <c r="N11543" s="8"/>
      <c r="O11543" s="8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44"/>
      <c r="N11544" s="8"/>
      <c r="O11544" s="8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44"/>
      <c r="N11545" s="8"/>
      <c r="O11545" s="8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44"/>
      <c r="N11546" s="8"/>
      <c r="O11546" s="8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44"/>
      <c r="N11547" s="8"/>
      <c r="O11547" s="8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44"/>
      <c r="N11548" s="8"/>
      <c r="O11548" s="8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44"/>
      <c r="N11549" s="8"/>
      <c r="O11549" s="8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44"/>
      <c r="N11550" s="8"/>
      <c r="O11550" s="8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44"/>
      <c r="N11551" s="8"/>
      <c r="O11551" s="8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44"/>
      <c r="N11552" s="8"/>
      <c r="O11552" s="8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44"/>
      <c r="N11553" s="8"/>
      <c r="O11553" s="8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44"/>
      <c r="N11554" s="8"/>
      <c r="O11554" s="8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44"/>
      <c r="N11555" s="8"/>
      <c r="O11555" s="8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44"/>
      <c r="N11556" s="8"/>
      <c r="O11556" s="8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44"/>
      <c r="N11557" s="8"/>
      <c r="O11557" s="8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44"/>
      <c r="N11558" s="8"/>
      <c r="O11558" s="8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44"/>
      <c r="N11559" s="8"/>
      <c r="O11559" s="8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44"/>
      <c r="N11560" s="8"/>
      <c r="O11560" s="8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44"/>
      <c r="N11561" s="8"/>
      <c r="O11561" s="8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44"/>
      <c r="N11562" s="8"/>
      <c r="O11562" s="8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44"/>
      <c r="N11563" s="8"/>
      <c r="O11563" s="8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44"/>
      <c r="N11564" s="8"/>
      <c r="O11564" s="8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44"/>
      <c r="N11565" s="8"/>
      <c r="O11565" s="8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44"/>
      <c r="N11566" s="8"/>
      <c r="O11566" s="8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44"/>
      <c r="N11567" s="8"/>
      <c r="O11567" s="8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44"/>
      <c r="N11568" s="8"/>
      <c r="O11568" s="8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44"/>
      <c r="N11569" s="8"/>
      <c r="O11569" s="8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44"/>
      <c r="N11570" s="8"/>
      <c r="O11570" s="8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44"/>
      <c r="N11571" s="8"/>
      <c r="O11571" s="8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44"/>
      <c r="N11572" s="8"/>
      <c r="O11572" s="8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44"/>
      <c r="N11573" s="8"/>
      <c r="O11573" s="8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44"/>
      <c r="N11574" s="8"/>
      <c r="O11574" s="8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44"/>
      <c r="N11575" s="8"/>
      <c r="O11575" s="8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44"/>
      <c r="N11576" s="8"/>
      <c r="O11576" s="8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44"/>
      <c r="N11577" s="8"/>
      <c r="O11577" s="8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44"/>
      <c r="N11578" s="8"/>
      <c r="O11578" s="8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44"/>
      <c r="N11579" s="8"/>
      <c r="O11579" s="8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44"/>
      <c r="N11580" s="8"/>
      <c r="O11580" s="8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44"/>
      <c r="N11581" s="8"/>
      <c r="O11581" s="8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44"/>
      <c r="N11582" s="8"/>
      <c r="O11582" s="8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44"/>
      <c r="N11583" s="8"/>
      <c r="O11583" s="8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44"/>
      <c r="N11584" s="8"/>
      <c r="O11584" s="8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44"/>
      <c r="N11585" s="8"/>
      <c r="O11585" s="8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44"/>
      <c r="N11586" s="8"/>
      <c r="O11586" s="8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44"/>
      <c r="N11587" s="8"/>
      <c r="O11587" s="8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44"/>
      <c r="N11588" s="8"/>
      <c r="O11588" s="8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44"/>
      <c r="N11589" s="8"/>
      <c r="O11589" s="8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44"/>
      <c r="N11590" s="8"/>
      <c r="O11590" s="8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44"/>
      <c r="N11591" s="8"/>
      <c r="O11591" s="8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44"/>
      <c r="N11592" s="8"/>
      <c r="O11592" s="8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44"/>
      <c r="N11593" s="8"/>
      <c r="O11593" s="8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44"/>
      <c r="N11594" s="8"/>
      <c r="O11594" s="8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44"/>
      <c r="N11595" s="8"/>
      <c r="O11595" s="8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44"/>
      <c r="N11596" s="8"/>
      <c r="O11596" s="8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44"/>
      <c r="N11597" s="8"/>
      <c r="O11597" s="8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44"/>
      <c r="N11598" s="8"/>
      <c r="O11598" s="8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44"/>
      <c r="N11599" s="8"/>
      <c r="O11599" s="8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44"/>
      <c r="N11600" s="8"/>
      <c r="O11600" s="8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44"/>
      <c r="N11601" s="8"/>
      <c r="O11601" s="8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44"/>
      <c r="N11602" s="8"/>
      <c r="O11602" s="8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44"/>
      <c r="N11603" s="8"/>
      <c r="O11603" s="8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44"/>
      <c r="N11604" s="8"/>
      <c r="O11604" s="8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44"/>
      <c r="N11605" s="8"/>
      <c r="O11605" s="8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44"/>
      <c r="N11606" s="8"/>
      <c r="O11606" s="8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44"/>
      <c r="N11607" s="8"/>
      <c r="O11607" s="8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44"/>
      <c r="N11608" s="8"/>
      <c r="O11608" s="8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44"/>
      <c r="N11609" s="8"/>
      <c r="O11609" s="8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44"/>
      <c r="N11610" s="8"/>
      <c r="O11610" s="8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44"/>
      <c r="N11611" s="8"/>
      <c r="O11611" s="8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44"/>
      <c r="N11612" s="8"/>
      <c r="O11612" s="8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44"/>
      <c r="N11613" s="8"/>
      <c r="O11613" s="8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44"/>
      <c r="N11614" s="8"/>
      <c r="O11614" s="8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44"/>
      <c r="N11615" s="8"/>
      <c r="O11615" s="8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44"/>
      <c r="N11616" s="8"/>
      <c r="O11616" s="8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44"/>
      <c r="N11617" s="8"/>
      <c r="O11617" s="8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44"/>
      <c r="N11618" s="8"/>
      <c r="O11618" s="8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44"/>
      <c r="N11619" s="8"/>
      <c r="O11619" s="8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44"/>
      <c r="N11620" s="8"/>
      <c r="O11620" s="8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44"/>
      <c r="N11621" s="8"/>
      <c r="O11621" s="8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44"/>
      <c r="N11622" s="8"/>
      <c r="O11622" s="8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44"/>
      <c r="N11623" s="8"/>
      <c r="O11623" s="8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44"/>
      <c r="N11624" s="8"/>
      <c r="O11624" s="8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44"/>
      <c r="N11625" s="8"/>
      <c r="O11625" s="8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44"/>
      <c r="N11626" s="8"/>
      <c r="O11626" s="8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44"/>
      <c r="N11627" s="8"/>
      <c r="O11627" s="8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44"/>
      <c r="N11628" s="8"/>
      <c r="O11628" s="8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44"/>
      <c r="N11629" s="8"/>
      <c r="O11629" s="8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44"/>
      <c r="N11630" s="8"/>
      <c r="O11630" s="8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44"/>
      <c r="N11631" s="8"/>
      <c r="O11631" s="8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44"/>
      <c r="N11632" s="8"/>
      <c r="O11632" s="8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44"/>
      <c r="N11633" s="8"/>
      <c r="O11633" s="8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44"/>
      <c r="N11634" s="8"/>
      <c r="O11634" s="8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44"/>
      <c r="N11635" s="8"/>
      <c r="O11635" s="8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44"/>
      <c r="N11636" s="8"/>
      <c r="O11636" s="8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44"/>
      <c r="N11637" s="8"/>
      <c r="O11637" s="8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44"/>
      <c r="N11638" s="8"/>
      <c r="O11638" s="8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44"/>
      <c r="N11639" s="8"/>
      <c r="O11639" s="8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44"/>
      <c r="N11640" s="8"/>
      <c r="O11640" s="8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44"/>
      <c r="N11641" s="8"/>
      <c r="O11641" s="8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44"/>
      <c r="N11642" s="8"/>
      <c r="O11642" s="8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44"/>
      <c r="N11643" s="8"/>
      <c r="O11643" s="8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44"/>
      <c r="N11644" s="8"/>
      <c r="O11644" s="8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44"/>
      <c r="N11645" s="8"/>
      <c r="O11645" s="8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44"/>
      <c r="N11646" s="8"/>
      <c r="O11646" s="8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44"/>
      <c r="N11647" s="8"/>
      <c r="O11647" s="8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44"/>
      <c r="N11648" s="8"/>
      <c r="O11648" s="8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44"/>
      <c r="N11649" s="8"/>
      <c r="O11649" s="8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44"/>
      <c r="N11650" s="8"/>
      <c r="O11650" s="8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44"/>
      <c r="N11651" s="8"/>
      <c r="O11651" s="8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44"/>
      <c r="N11652" s="8"/>
      <c r="O11652" s="8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44"/>
      <c r="N11653" s="8"/>
      <c r="O11653" s="8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44"/>
      <c r="N11654" s="8"/>
      <c r="O11654" s="8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44"/>
      <c r="N11655" s="8"/>
      <c r="O11655" s="8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44"/>
      <c r="N11656" s="8"/>
      <c r="O11656" s="8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44"/>
      <c r="N11657" s="8"/>
      <c r="O11657" s="8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44"/>
      <c r="N11658" s="8"/>
      <c r="O11658" s="8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44"/>
      <c r="N11659" s="8"/>
      <c r="O11659" s="8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44"/>
      <c r="N11660" s="8"/>
      <c r="O11660" s="8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44"/>
      <c r="N11661" s="8"/>
      <c r="O11661" s="8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44"/>
      <c r="N11662" s="8"/>
      <c r="O11662" s="8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44"/>
      <c r="N11663" s="8"/>
      <c r="O11663" s="8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44"/>
      <c r="N11664" s="8"/>
      <c r="O11664" s="8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44"/>
      <c r="N11665" s="8"/>
      <c r="O11665" s="8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44"/>
      <c r="N11666" s="8"/>
      <c r="O11666" s="8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44"/>
      <c r="N11667" s="8"/>
      <c r="O11667" s="8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44"/>
      <c r="N11668" s="8"/>
      <c r="O11668" s="8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44"/>
      <c r="N11669" s="8"/>
      <c r="O11669" s="8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44"/>
      <c r="N11670" s="8"/>
      <c r="O11670" s="8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44"/>
      <c r="N11671" s="8"/>
      <c r="O11671" s="8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44"/>
      <c r="N11672" s="8"/>
      <c r="O11672" s="8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44"/>
      <c r="N11673" s="8"/>
      <c r="O11673" s="8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44"/>
      <c r="N11674" s="8"/>
      <c r="O11674" s="8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44"/>
      <c r="N11675" s="8"/>
      <c r="O11675" s="8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44"/>
      <c r="N11676" s="8"/>
      <c r="O11676" s="8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44"/>
      <c r="N11677" s="8"/>
      <c r="O11677" s="8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44"/>
      <c r="N11678" s="8"/>
      <c r="O11678" s="8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44"/>
      <c r="N11679" s="8"/>
      <c r="O11679" s="8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44"/>
      <c r="N11680" s="8"/>
      <c r="O11680" s="8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44"/>
      <c r="N11681" s="8"/>
      <c r="O11681" s="8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44"/>
      <c r="N11682" s="8"/>
      <c r="O11682" s="8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44"/>
      <c r="N11683" s="8"/>
      <c r="O11683" s="8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44"/>
      <c r="N11684" s="8"/>
      <c r="O11684" s="8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44"/>
      <c r="N11685" s="8"/>
      <c r="O11685" s="8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44"/>
      <c r="N11686" s="8"/>
      <c r="O11686" s="8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44"/>
      <c r="N11687" s="8"/>
      <c r="O11687" s="8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44"/>
      <c r="N11688" s="8"/>
      <c r="O11688" s="8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44"/>
      <c r="N11689" s="8"/>
      <c r="O11689" s="8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44"/>
      <c r="N11690" s="8"/>
      <c r="O11690" s="8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44"/>
      <c r="N11691" s="8"/>
      <c r="O11691" s="8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44"/>
      <c r="N11692" s="8"/>
      <c r="O11692" s="8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44"/>
      <c r="N11693" s="8"/>
      <c r="O11693" s="8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44"/>
      <c r="N11694" s="8"/>
      <c r="O11694" s="8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44"/>
      <c r="N11695" s="8"/>
      <c r="O11695" s="8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44"/>
      <c r="N11696" s="8"/>
      <c r="O11696" s="8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44"/>
      <c r="N11697" s="8"/>
      <c r="O11697" s="8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44"/>
      <c r="N11698" s="8"/>
      <c r="O11698" s="8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44"/>
      <c r="N11699" s="8"/>
      <c r="O11699" s="8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44"/>
      <c r="N11700" s="8"/>
      <c r="O11700" s="8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44"/>
      <c r="N11701" s="8"/>
      <c r="O11701" s="8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44"/>
      <c r="N11702" s="8"/>
      <c r="O11702" s="8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44"/>
      <c r="N11703" s="8"/>
      <c r="O11703" s="8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44"/>
      <c r="N11704" s="8"/>
      <c r="O11704" s="8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44"/>
      <c r="N11705" s="8"/>
      <c r="O11705" s="8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44"/>
      <c r="N11706" s="8"/>
      <c r="O11706" s="8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44"/>
      <c r="N11707" s="8"/>
      <c r="O11707" s="8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44"/>
      <c r="N11708" s="8"/>
      <c r="O11708" s="8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44"/>
      <c r="N11709" s="8"/>
      <c r="O11709" s="8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44"/>
      <c r="N11710" s="8"/>
      <c r="O11710" s="8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44"/>
      <c r="N11711" s="8"/>
      <c r="O11711" s="8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44"/>
      <c r="N11712" s="8"/>
      <c r="O11712" s="8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44"/>
      <c r="N11713" s="8"/>
      <c r="O11713" s="8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44"/>
      <c r="N11714" s="8"/>
      <c r="O11714" s="8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44"/>
      <c r="N11715" s="8"/>
      <c r="O11715" s="8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44"/>
      <c r="N11716" s="8"/>
      <c r="O11716" s="8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44"/>
      <c r="N11717" s="8"/>
      <c r="O11717" s="8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44"/>
      <c r="N11718" s="8"/>
      <c r="O11718" s="8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44"/>
      <c r="N11719" s="8"/>
      <c r="O11719" s="8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44"/>
      <c r="N11720" s="8"/>
      <c r="O11720" s="8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44"/>
      <c r="N11721" s="8"/>
      <c r="O11721" s="8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44"/>
      <c r="N11722" s="8"/>
      <c r="O11722" s="8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44"/>
      <c r="N11723" s="8"/>
      <c r="O11723" s="8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44"/>
      <c r="N11724" s="8"/>
      <c r="O11724" s="8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44"/>
      <c r="N11725" s="8"/>
      <c r="O11725" s="8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44"/>
      <c r="N11726" s="8"/>
      <c r="O11726" s="8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44"/>
      <c r="N11727" s="8"/>
      <c r="O11727" s="8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44"/>
      <c r="N11728" s="8"/>
      <c r="O11728" s="8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44"/>
      <c r="N11729" s="8"/>
      <c r="O11729" s="8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44"/>
      <c r="N11730" s="8"/>
      <c r="O11730" s="8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44"/>
      <c r="N11731" s="8"/>
      <c r="O11731" s="8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44"/>
      <c r="N11732" s="8"/>
      <c r="O11732" s="8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44"/>
      <c r="N11733" s="8"/>
      <c r="O11733" s="8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44"/>
      <c r="N11734" s="8"/>
      <c r="O11734" s="8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44"/>
      <c r="N11735" s="8"/>
      <c r="O11735" s="8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44"/>
      <c r="N11736" s="8"/>
      <c r="O11736" s="8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44"/>
      <c r="N11737" s="8"/>
      <c r="O11737" s="8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44"/>
      <c r="N11738" s="8"/>
      <c r="O11738" s="8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44"/>
      <c r="N11739" s="8"/>
      <c r="O11739" s="8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44"/>
      <c r="N11740" s="8"/>
      <c r="O11740" s="8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44"/>
      <c r="N11741" s="8"/>
      <c r="O11741" s="8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44"/>
      <c r="N11742" s="8"/>
      <c r="O11742" s="8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44"/>
      <c r="N11743" s="8"/>
      <c r="O11743" s="8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44"/>
      <c r="N11744" s="8"/>
      <c r="O11744" s="8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44"/>
      <c r="N11745" s="8"/>
      <c r="O11745" s="8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44"/>
      <c r="N11746" s="8"/>
      <c r="O11746" s="8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44"/>
      <c r="N11747" s="8"/>
      <c r="O11747" s="8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44"/>
      <c r="N11748" s="8"/>
      <c r="O11748" s="8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44"/>
      <c r="N11749" s="8"/>
      <c r="O11749" s="8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44"/>
      <c r="N11750" s="8"/>
      <c r="O11750" s="8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44"/>
      <c r="N11751" s="8"/>
      <c r="O11751" s="8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44"/>
      <c r="N11752" s="8"/>
      <c r="O11752" s="8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44"/>
      <c r="N11753" s="8"/>
      <c r="O11753" s="8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44"/>
      <c r="N11754" s="8"/>
      <c r="O11754" s="8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44"/>
      <c r="N11755" s="8"/>
      <c r="O11755" s="8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44"/>
      <c r="N11756" s="8"/>
      <c r="O11756" s="8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44"/>
      <c r="N11757" s="8"/>
      <c r="O11757" s="8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44"/>
      <c r="N11758" s="8"/>
      <c r="O11758" s="8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44"/>
      <c r="N11759" s="8"/>
      <c r="O11759" s="8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44"/>
      <c r="N11760" s="8"/>
      <c r="O11760" s="8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44"/>
      <c r="N11761" s="8"/>
      <c r="O11761" s="8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44"/>
      <c r="N11762" s="8"/>
      <c r="O11762" s="8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44"/>
      <c r="N11763" s="8"/>
      <c r="O11763" s="8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44"/>
      <c r="N11764" s="8"/>
      <c r="O11764" s="8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44"/>
      <c r="N11765" s="8"/>
      <c r="O11765" s="8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44"/>
      <c r="N11766" s="8"/>
      <c r="O11766" s="8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44"/>
      <c r="N11767" s="8"/>
      <c r="O11767" s="8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44"/>
      <c r="N11768" s="8"/>
      <c r="O11768" s="8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44"/>
      <c r="N11769" s="8"/>
      <c r="O11769" s="8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44"/>
      <c r="N11770" s="8"/>
      <c r="O11770" s="8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44"/>
      <c r="N11771" s="8"/>
      <c r="O11771" s="8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44"/>
      <c r="N11772" s="8"/>
      <c r="O11772" s="8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44"/>
      <c r="N11773" s="8"/>
      <c r="O11773" s="8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44"/>
      <c r="N11774" s="8"/>
      <c r="O11774" s="8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44"/>
      <c r="N11775" s="8"/>
      <c r="O11775" s="8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44"/>
      <c r="N11776" s="8"/>
      <c r="O11776" s="8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44"/>
      <c r="N11777" s="8"/>
      <c r="O11777" s="8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44"/>
      <c r="N11778" s="8"/>
      <c r="O11778" s="8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44"/>
      <c r="N11779" s="8"/>
      <c r="O11779" s="8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44"/>
      <c r="N11780" s="8"/>
      <c r="O11780" s="8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44"/>
      <c r="N11781" s="8"/>
      <c r="O11781" s="8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44"/>
      <c r="N11782" s="8"/>
      <c r="O11782" s="8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44"/>
      <c r="N11783" s="8"/>
      <c r="O11783" s="8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44"/>
      <c r="N11784" s="8"/>
      <c r="O11784" s="8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44"/>
      <c r="N11785" s="8"/>
      <c r="O11785" s="8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44"/>
      <c r="N11786" s="8"/>
      <c r="O11786" s="8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44"/>
      <c r="N11787" s="8"/>
      <c r="O11787" s="8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44"/>
      <c r="N11788" s="8"/>
      <c r="O11788" s="8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44"/>
      <c r="N11789" s="8"/>
      <c r="O11789" s="8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44"/>
      <c r="N11790" s="8"/>
      <c r="O11790" s="8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44"/>
      <c r="N11791" s="8"/>
      <c r="O11791" s="8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44"/>
      <c r="N11792" s="8"/>
      <c r="O11792" s="8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44"/>
      <c r="N11793" s="8"/>
      <c r="O11793" s="8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44"/>
      <c r="N11794" s="8"/>
      <c r="O11794" s="8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44"/>
      <c r="N11795" s="8"/>
      <c r="O11795" s="8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44"/>
      <c r="N11796" s="8"/>
      <c r="O11796" s="8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44"/>
      <c r="N11797" s="8"/>
      <c r="O11797" s="8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44"/>
      <c r="N11798" s="8"/>
      <c r="O11798" s="8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44"/>
      <c r="N11799" s="8"/>
      <c r="O11799" s="8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44"/>
      <c r="N11800" s="8"/>
      <c r="O11800" s="8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44"/>
      <c r="N11801" s="8"/>
      <c r="O11801" s="8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44"/>
      <c r="N11802" s="8"/>
      <c r="O11802" s="8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44"/>
      <c r="N11803" s="8"/>
      <c r="O11803" s="8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44"/>
      <c r="N11804" s="8"/>
      <c r="O11804" s="8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44"/>
      <c r="N11805" s="8"/>
      <c r="O11805" s="8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44"/>
      <c r="N11806" s="8"/>
      <c r="O11806" s="8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44"/>
      <c r="N11807" s="8"/>
      <c r="O11807" s="8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44"/>
      <c r="N11808" s="8"/>
      <c r="O11808" s="8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44"/>
      <c r="N11809" s="8"/>
      <c r="O11809" s="8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44"/>
      <c r="N11810" s="8"/>
      <c r="O11810" s="8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44"/>
      <c r="N11811" s="8"/>
      <c r="O11811" s="8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44"/>
      <c r="N11812" s="8"/>
      <c r="O11812" s="8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44"/>
      <c r="N11813" s="8"/>
      <c r="O11813" s="8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44"/>
      <c r="N11814" s="8"/>
      <c r="O11814" s="8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44"/>
      <c r="N11815" s="8"/>
      <c r="O11815" s="8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44"/>
      <c r="N11816" s="8"/>
      <c r="O11816" s="8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44"/>
      <c r="N11817" s="8"/>
      <c r="O11817" s="8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44"/>
      <c r="N11818" s="8"/>
      <c r="O11818" s="8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44"/>
      <c r="N11819" s="8"/>
      <c r="O11819" s="8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44"/>
      <c r="N11820" s="8"/>
      <c r="O11820" s="8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44"/>
      <c r="N11821" s="8"/>
      <c r="O11821" s="8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44"/>
      <c r="N11822" s="8"/>
      <c r="O11822" s="8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44"/>
      <c r="N11823" s="8"/>
      <c r="O11823" s="8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44"/>
      <c r="N11824" s="8"/>
      <c r="O11824" s="8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44"/>
      <c r="N11825" s="8"/>
      <c r="O11825" s="8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44"/>
      <c r="N11826" s="8"/>
      <c r="O11826" s="8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44"/>
      <c r="N11827" s="8"/>
      <c r="O11827" s="8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44"/>
      <c r="N11828" s="8"/>
      <c r="O11828" s="8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44"/>
      <c r="N11829" s="8"/>
      <c r="O11829" s="8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44"/>
      <c r="N11830" s="8"/>
      <c r="O11830" s="8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44"/>
      <c r="N11831" s="8"/>
      <c r="O11831" s="8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44"/>
      <c r="N11832" s="8"/>
      <c r="O11832" s="8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44"/>
      <c r="N11833" s="8"/>
      <c r="O11833" s="8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44"/>
      <c r="N11834" s="8"/>
      <c r="O11834" s="8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44"/>
      <c r="N11835" s="8"/>
      <c r="O11835" s="8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44"/>
      <c r="N11836" s="8"/>
      <c r="O11836" s="8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44"/>
      <c r="N11837" s="8"/>
      <c r="O11837" s="8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44"/>
      <c r="N11838" s="8"/>
      <c r="O11838" s="8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44"/>
      <c r="N11839" s="8"/>
      <c r="O11839" s="8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44"/>
      <c r="N11840" s="8"/>
      <c r="O11840" s="8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44"/>
      <c r="N11841" s="8"/>
      <c r="O11841" s="8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44"/>
      <c r="N11842" s="8"/>
      <c r="O11842" s="8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44"/>
      <c r="N11843" s="8"/>
      <c r="O11843" s="8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44"/>
      <c r="N11844" s="8"/>
      <c r="O11844" s="8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44"/>
      <c r="N11845" s="8"/>
      <c r="O11845" s="8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44"/>
      <c r="N11846" s="8"/>
      <c r="O11846" s="8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44"/>
      <c r="N11847" s="8"/>
      <c r="O11847" s="8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44"/>
      <c r="N11848" s="8"/>
      <c r="O11848" s="8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44"/>
      <c r="N11849" s="8"/>
      <c r="O11849" s="8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44"/>
      <c r="N11850" s="8"/>
      <c r="O11850" s="8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44"/>
      <c r="N11851" s="8"/>
      <c r="O11851" s="8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44"/>
      <c r="N11852" s="8"/>
      <c r="O11852" s="8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44"/>
      <c r="N11853" s="8"/>
      <c r="O11853" s="8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44"/>
      <c r="N11854" s="8"/>
      <c r="O11854" s="8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44"/>
      <c r="N11855" s="8"/>
      <c r="O11855" s="8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44"/>
      <c r="N11856" s="8"/>
      <c r="O11856" s="8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44"/>
      <c r="N11857" s="8"/>
      <c r="O11857" s="8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44"/>
      <c r="N11858" s="8"/>
      <c r="O11858" s="8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44"/>
      <c r="N11859" s="8"/>
      <c r="O11859" s="8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44"/>
      <c r="N11860" s="8"/>
      <c r="O11860" s="8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44"/>
      <c r="N11861" s="8"/>
      <c r="O11861" s="8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44"/>
      <c r="N11862" s="8"/>
      <c r="O11862" s="8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44"/>
      <c r="N11863" s="8"/>
      <c r="O11863" s="8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44"/>
      <c r="N11864" s="8"/>
      <c r="O11864" s="8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44"/>
      <c r="N11865" s="8"/>
      <c r="O11865" s="8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44"/>
      <c r="N11866" s="8"/>
      <c r="O11866" s="8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44"/>
      <c r="N11867" s="8"/>
      <c r="O11867" s="8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44"/>
      <c r="N11868" s="8"/>
      <c r="O11868" s="8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44"/>
      <c r="N11869" s="8"/>
      <c r="O11869" s="8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44"/>
      <c r="N11870" s="8"/>
      <c r="O11870" s="8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44"/>
      <c r="N11871" s="8"/>
      <c r="O11871" s="8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44"/>
      <c r="N11872" s="8"/>
      <c r="O11872" s="8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44"/>
      <c r="N11873" s="8"/>
      <c r="O11873" s="8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44"/>
      <c r="N11874" s="8"/>
      <c r="O11874" s="8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44"/>
      <c r="N11875" s="8"/>
      <c r="O11875" s="8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44"/>
      <c r="N11876" s="8"/>
      <c r="O11876" s="8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44"/>
      <c r="N11877" s="8"/>
      <c r="O11877" s="8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44"/>
      <c r="N11878" s="8"/>
      <c r="O11878" s="8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44"/>
      <c r="N11879" s="8"/>
      <c r="O11879" s="8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44"/>
      <c r="N11880" s="8"/>
      <c r="O11880" s="8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44"/>
      <c r="N11881" s="8"/>
      <c r="O11881" s="8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44"/>
      <c r="N11882" s="8"/>
      <c r="O11882" s="8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44"/>
      <c r="N11883" s="8"/>
      <c r="O11883" s="8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44"/>
      <c r="N11884" s="8"/>
      <c r="O11884" s="8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44"/>
      <c r="N11885" s="8"/>
      <c r="O11885" s="8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44"/>
      <c r="N11886" s="8"/>
      <c r="O11886" s="8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44"/>
      <c r="N11887" s="8"/>
      <c r="O11887" s="8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44"/>
      <c r="N11888" s="8"/>
      <c r="O11888" s="8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44"/>
      <c r="N11889" s="8"/>
      <c r="O11889" s="8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44"/>
      <c r="N11890" s="8"/>
      <c r="O11890" s="8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44"/>
      <c r="N11891" s="8"/>
      <c r="O11891" s="8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44"/>
      <c r="N11892" s="8"/>
      <c r="O11892" s="8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44"/>
      <c r="N11893" s="8"/>
      <c r="O11893" s="8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44"/>
      <c r="N11894" s="8"/>
      <c r="O11894" s="8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44"/>
      <c r="N11895" s="8"/>
      <c r="O11895" s="8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44"/>
      <c r="N11896" s="8"/>
      <c r="O11896" s="8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44"/>
      <c r="N11897" s="8"/>
      <c r="O11897" s="8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44"/>
      <c r="N11898" s="8"/>
      <c r="O11898" s="8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44"/>
      <c r="N11899" s="8"/>
      <c r="O11899" s="8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44"/>
      <c r="N11900" s="8"/>
      <c r="O11900" s="8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44"/>
      <c r="N11901" s="8"/>
      <c r="O11901" s="8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44"/>
      <c r="N11902" s="8"/>
      <c r="O11902" s="8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44"/>
      <c r="N11903" s="8"/>
      <c r="O11903" s="8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44"/>
      <c r="N11904" s="8"/>
      <c r="O11904" s="8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44"/>
      <c r="N11905" s="8"/>
      <c r="O11905" s="8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44"/>
      <c r="N11906" s="8"/>
      <c r="O11906" s="8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44"/>
      <c r="N11907" s="8"/>
      <c r="O11907" s="8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44"/>
      <c r="N11908" s="8"/>
      <c r="O11908" s="8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44"/>
      <c r="N11909" s="8"/>
      <c r="O11909" s="8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44"/>
      <c r="N11910" s="8"/>
      <c r="O11910" s="8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44"/>
      <c r="N11911" s="8"/>
      <c r="O11911" s="8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44"/>
      <c r="N11912" s="8"/>
      <c r="O11912" s="8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44"/>
      <c r="N11913" s="8"/>
      <c r="O11913" s="8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44"/>
      <c r="N11914" s="8"/>
      <c r="O11914" s="8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44"/>
      <c r="N11915" s="8"/>
      <c r="O11915" s="8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44"/>
      <c r="N11916" s="8"/>
      <c r="O11916" s="8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44"/>
      <c r="N11917" s="8"/>
      <c r="O11917" s="8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44"/>
      <c r="N11918" s="8"/>
      <c r="O11918" s="8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44"/>
      <c r="N11919" s="8"/>
      <c r="O11919" s="8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44"/>
      <c r="N11920" s="8"/>
      <c r="O11920" s="8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44"/>
      <c r="N11921" s="8"/>
      <c r="O11921" s="8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44"/>
      <c r="N11922" s="8"/>
      <c r="O11922" s="8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44"/>
      <c r="N11923" s="8"/>
      <c r="O11923" s="8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44"/>
      <c r="N11924" s="8"/>
      <c r="O11924" s="8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44"/>
      <c r="N11925" s="8"/>
      <c r="O11925" s="8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44"/>
      <c r="N11926" s="8"/>
      <c r="O11926" s="8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44"/>
      <c r="N11927" s="8"/>
      <c r="O11927" s="8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44"/>
      <c r="N11928" s="8"/>
      <c r="O11928" s="8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44"/>
      <c r="N11929" s="8"/>
      <c r="O11929" s="8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44"/>
      <c r="N11930" s="8"/>
      <c r="O11930" s="8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44"/>
      <c r="N11931" s="8"/>
      <c r="O11931" s="8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44"/>
      <c r="N11932" s="8"/>
      <c r="O11932" s="8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44"/>
      <c r="N11933" s="8"/>
      <c r="O11933" s="8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44"/>
      <c r="N11934" s="8"/>
      <c r="O11934" s="8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44"/>
      <c r="N11935" s="8"/>
      <c r="O11935" s="8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44"/>
      <c r="N11936" s="8"/>
      <c r="O11936" s="8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44"/>
      <c r="N11937" s="8"/>
      <c r="O11937" s="8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44"/>
      <c r="N11938" s="8"/>
      <c r="O11938" s="8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44"/>
      <c r="N11939" s="8"/>
      <c r="O11939" s="8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44"/>
      <c r="N11940" s="8"/>
      <c r="O11940" s="8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44"/>
      <c r="N11941" s="8"/>
      <c r="O11941" s="8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44"/>
      <c r="N11942" s="8"/>
      <c r="O11942" s="8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44"/>
      <c r="N11943" s="8"/>
      <c r="O11943" s="8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44"/>
      <c r="N11944" s="8"/>
      <c r="O11944" s="8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44"/>
      <c r="N11945" s="8"/>
      <c r="O11945" s="8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44"/>
      <c r="N11946" s="8"/>
      <c r="O11946" s="8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44"/>
      <c r="N11947" s="8"/>
      <c r="O11947" s="8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44"/>
      <c r="N11948" s="8"/>
      <c r="O11948" s="8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44"/>
      <c r="N11949" s="8"/>
      <c r="O11949" s="8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44"/>
      <c r="N11950" s="8"/>
      <c r="O11950" s="8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44"/>
      <c r="N11951" s="8"/>
      <c r="O11951" s="8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44"/>
      <c r="N11952" s="8"/>
      <c r="O11952" s="8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44"/>
      <c r="N11953" s="8"/>
      <c r="O11953" s="8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44"/>
      <c r="N11954" s="8"/>
      <c r="O11954" s="8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44"/>
      <c r="N11955" s="8"/>
      <c r="O11955" s="8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44"/>
      <c r="N11956" s="8"/>
      <c r="O11956" s="8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44"/>
      <c r="N11957" s="8"/>
      <c r="O11957" s="8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44"/>
      <c r="N11958" s="8"/>
      <c r="O11958" s="8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44"/>
      <c r="N11959" s="8"/>
      <c r="O11959" s="8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44"/>
      <c r="N11960" s="8"/>
      <c r="O11960" s="8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44"/>
      <c r="N11961" s="8"/>
      <c r="O11961" s="8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44"/>
      <c r="N11962" s="8"/>
      <c r="O11962" s="8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44"/>
      <c r="N11963" s="8"/>
      <c r="O11963" s="8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44"/>
      <c r="N11964" s="8"/>
      <c r="O11964" s="8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44"/>
      <c r="N11965" s="8"/>
      <c r="O11965" s="8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44"/>
      <c r="N11966" s="8"/>
      <c r="O11966" s="8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44"/>
      <c r="N11967" s="8"/>
      <c r="O11967" s="8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44"/>
      <c r="N11968" s="8"/>
      <c r="O11968" s="8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44"/>
      <c r="N11969" s="8"/>
      <c r="O11969" s="8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44"/>
      <c r="N11970" s="8"/>
      <c r="O11970" s="8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44"/>
      <c r="N11971" s="8"/>
      <c r="O11971" s="8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44"/>
      <c r="N11972" s="8"/>
      <c r="O11972" s="8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44"/>
      <c r="N11973" s="8"/>
      <c r="O11973" s="8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44"/>
      <c r="N11974" s="8"/>
      <c r="O11974" s="8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44"/>
      <c r="N11975" s="8"/>
      <c r="O11975" s="8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44"/>
      <c r="N11976" s="8"/>
      <c r="O11976" s="8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44"/>
      <c r="N11977" s="8"/>
      <c r="O11977" s="8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44"/>
      <c r="N11978" s="8"/>
      <c r="O11978" s="8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44"/>
      <c r="N11979" s="8"/>
      <c r="O11979" s="8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44"/>
      <c r="N11980" s="8"/>
      <c r="O11980" s="8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44"/>
      <c r="N11981" s="8"/>
      <c r="O11981" s="8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44"/>
      <c r="N11982" s="8"/>
      <c r="O11982" s="8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44"/>
      <c r="N11983" s="8"/>
      <c r="O11983" s="8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44"/>
      <c r="N11984" s="8"/>
      <c r="O11984" s="8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44"/>
      <c r="N11985" s="8"/>
      <c r="O11985" s="8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44"/>
      <c r="N11986" s="8"/>
      <c r="O11986" s="8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44"/>
      <c r="N11987" s="8"/>
      <c r="O11987" s="8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44"/>
      <c r="N11988" s="8"/>
      <c r="O11988" s="8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44"/>
      <c r="N11989" s="8"/>
      <c r="O11989" s="8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44"/>
      <c r="N11990" s="8"/>
      <c r="O11990" s="8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44"/>
      <c r="N11991" s="8"/>
      <c r="O11991" s="8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44"/>
      <c r="N11992" s="8"/>
      <c r="O11992" s="8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44"/>
      <c r="N11993" s="8"/>
      <c r="O11993" s="8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44"/>
      <c r="N11994" s="8"/>
      <c r="O11994" s="8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44"/>
      <c r="N11995" s="8"/>
      <c r="O11995" s="8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44"/>
      <c r="N11996" s="8"/>
      <c r="O11996" s="8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44"/>
      <c r="N11997" s="8"/>
      <c r="O11997" s="8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44"/>
      <c r="N11998" s="8"/>
      <c r="O11998" s="8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44"/>
      <c r="N11999" s="8"/>
      <c r="O11999" s="8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44"/>
      <c r="N12000" s="8"/>
      <c r="O12000" s="8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44"/>
      <c r="N12001" s="8"/>
      <c r="O12001" s="8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44"/>
      <c r="N12002" s="8"/>
      <c r="O12002" s="8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44"/>
      <c r="N12003" s="8"/>
      <c r="O12003" s="8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44"/>
      <c r="N12004" s="8"/>
      <c r="O12004" s="8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44"/>
      <c r="N12005" s="8"/>
      <c r="O12005" s="8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44"/>
      <c r="N12006" s="8"/>
      <c r="O12006" s="8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44"/>
      <c r="N12007" s="8"/>
      <c r="O12007" s="8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44"/>
      <c r="N12008" s="8"/>
      <c r="O12008" s="8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44"/>
      <c r="N12009" s="8"/>
      <c r="O12009" s="8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44"/>
      <c r="N12010" s="8"/>
      <c r="O12010" s="8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44"/>
      <c r="N12011" s="8"/>
      <c r="O12011" s="8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44"/>
      <c r="N12012" s="8"/>
      <c r="O12012" s="8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44"/>
      <c r="N12013" s="8"/>
      <c r="O12013" s="8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44"/>
      <c r="N12014" s="8"/>
      <c r="O12014" s="8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44"/>
      <c r="N12015" s="8"/>
      <c r="O12015" s="8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44"/>
      <c r="N12016" s="8"/>
      <c r="O12016" s="8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44"/>
      <c r="N12017" s="8"/>
      <c r="O12017" s="8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44"/>
      <c r="N12018" s="8"/>
      <c r="O12018" s="8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44"/>
      <c r="N12019" s="8"/>
      <c r="O12019" s="8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44"/>
      <c r="N12020" s="8"/>
      <c r="O12020" s="8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44"/>
      <c r="N12021" s="8"/>
      <c r="O12021" s="8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44"/>
      <c r="N12022" s="8"/>
      <c r="O12022" s="8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44"/>
      <c r="N12023" s="8"/>
      <c r="O12023" s="8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44"/>
      <c r="N12024" s="8"/>
      <c r="O12024" s="8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44"/>
      <c r="N12025" s="8"/>
      <c r="O12025" s="8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44"/>
      <c r="N12026" s="8"/>
      <c r="O12026" s="8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44"/>
      <c r="N12027" s="8"/>
      <c r="O12027" s="8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44"/>
      <c r="N12028" s="8"/>
      <c r="O12028" s="8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44"/>
      <c r="N12029" s="8"/>
      <c r="O12029" s="8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44"/>
      <c r="N12030" s="8"/>
      <c r="O12030" s="8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44"/>
      <c r="N12031" s="8"/>
      <c r="O12031" s="8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44"/>
      <c r="N12032" s="8"/>
      <c r="O12032" s="8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44"/>
      <c r="N12033" s="8"/>
      <c r="O12033" s="8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44"/>
      <c r="N12034" s="8"/>
      <c r="O12034" s="8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44"/>
      <c r="N12035" s="8"/>
      <c r="O12035" s="8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44"/>
      <c r="N12036" s="8"/>
      <c r="O12036" s="8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44"/>
      <c r="N12037" s="8"/>
      <c r="O12037" s="8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44"/>
      <c r="N12038" s="8"/>
      <c r="O12038" s="8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44"/>
      <c r="N12039" s="8"/>
      <c r="O12039" s="8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44"/>
      <c r="N12040" s="8"/>
      <c r="O12040" s="8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44"/>
      <c r="N12041" s="8"/>
      <c r="O12041" s="8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44"/>
      <c r="N12042" s="8"/>
      <c r="O12042" s="8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44"/>
      <c r="N12043" s="8"/>
      <c r="O12043" s="8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44"/>
      <c r="N12044" s="8"/>
      <c r="O12044" s="8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44"/>
      <c r="N12045" s="8"/>
      <c r="O12045" s="8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44"/>
      <c r="N12046" s="8"/>
      <c r="O12046" s="8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44"/>
      <c r="N12047" s="8"/>
      <c r="O12047" s="8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44"/>
      <c r="N12048" s="8"/>
      <c r="O12048" s="8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44"/>
      <c r="N12049" s="8"/>
      <c r="O12049" s="8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44"/>
      <c r="N12050" s="8"/>
      <c r="O12050" s="8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44"/>
      <c r="N12051" s="8"/>
      <c r="O12051" s="8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44"/>
      <c r="N12052" s="8"/>
      <c r="O12052" s="8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44"/>
      <c r="N12053" s="8"/>
      <c r="O12053" s="8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44"/>
      <c r="N12054" s="8"/>
      <c r="O12054" s="8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44"/>
      <c r="N12055" s="8"/>
      <c r="O12055" s="8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44"/>
      <c r="N12056" s="8"/>
      <c r="O12056" s="8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44"/>
      <c r="N12057" s="8"/>
      <c r="O12057" s="8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44"/>
      <c r="N12058" s="8"/>
      <c r="O12058" s="8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44"/>
      <c r="N12059" s="8"/>
      <c r="O12059" s="8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44"/>
      <c r="N12060" s="8"/>
      <c r="O12060" s="8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44"/>
      <c r="N12061" s="8"/>
      <c r="O12061" s="8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44"/>
      <c r="N12062" s="8"/>
      <c r="O12062" s="8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44"/>
      <c r="N12063" s="8"/>
      <c r="O12063" s="8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44"/>
      <c r="N12064" s="8"/>
      <c r="O12064" s="8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44"/>
      <c r="N12065" s="8"/>
      <c r="O12065" s="8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44"/>
      <c r="N12066" s="8"/>
      <c r="O12066" s="8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44"/>
      <c r="N12067" s="8"/>
      <c r="O12067" s="8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44"/>
      <c r="N12068" s="8"/>
      <c r="O12068" s="8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44"/>
      <c r="N12069" s="8"/>
      <c r="O12069" s="8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44"/>
      <c r="N12070" s="8"/>
      <c r="O12070" s="8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44"/>
      <c r="N12071" s="8"/>
      <c r="O12071" s="8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44"/>
      <c r="N12072" s="8"/>
      <c r="O12072" s="8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44"/>
      <c r="N12073" s="8"/>
      <c r="O12073" s="8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44"/>
      <c r="N12074" s="8"/>
      <c r="O12074" s="8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44"/>
      <c r="N12075" s="8"/>
      <c r="O12075" s="8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44"/>
      <c r="N12076" s="8"/>
      <c r="O12076" s="8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44"/>
      <c r="N12077" s="8"/>
      <c r="O12077" s="8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44"/>
      <c r="N12078" s="8"/>
      <c r="O12078" s="8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44"/>
      <c r="N12079" s="8"/>
      <c r="O12079" s="8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44"/>
      <c r="N12080" s="8"/>
      <c r="O12080" s="8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44"/>
      <c r="N12081" s="8"/>
      <c r="O12081" s="8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44"/>
      <c r="N12082" s="8"/>
      <c r="O12082" s="8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44"/>
      <c r="N12083" s="8"/>
      <c r="O12083" s="8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44"/>
      <c r="N12084" s="8"/>
      <c r="O12084" s="8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44"/>
      <c r="N12085" s="8"/>
      <c r="O12085" s="8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44"/>
      <c r="N12086" s="8"/>
      <c r="O12086" s="8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44"/>
      <c r="N12087" s="8"/>
      <c r="O12087" s="8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44"/>
      <c r="N12088" s="8"/>
      <c r="O12088" s="8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44"/>
      <c r="N12089" s="8"/>
      <c r="O12089" s="8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44"/>
      <c r="N12090" s="8"/>
      <c r="O12090" s="8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44"/>
      <c r="N12091" s="8"/>
      <c r="O12091" s="8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44"/>
      <c r="N12092" s="8"/>
      <c r="O12092" s="8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44"/>
      <c r="N12093" s="8"/>
      <c r="O12093" s="8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44"/>
      <c r="N12094" s="8"/>
      <c r="O12094" s="8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44"/>
      <c r="N12095" s="8"/>
      <c r="O12095" s="8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44"/>
      <c r="N12096" s="8"/>
      <c r="O12096" s="8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44"/>
      <c r="N12097" s="8"/>
      <c r="O12097" s="8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44"/>
      <c r="N12098" s="8"/>
      <c r="O12098" s="8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44"/>
      <c r="N12099" s="8"/>
      <c r="O12099" s="8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44"/>
      <c r="N12100" s="8"/>
      <c r="O12100" s="8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44"/>
      <c r="N12101" s="8"/>
      <c r="O12101" s="8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44"/>
      <c r="N12102" s="8"/>
      <c r="O12102" s="8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44"/>
      <c r="N12103" s="8"/>
      <c r="O12103" s="8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44"/>
      <c r="N12104" s="8"/>
      <c r="O12104" s="8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44"/>
      <c r="N12105" s="8"/>
      <c r="O12105" s="8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44"/>
      <c r="N12106" s="8"/>
      <c r="O12106" s="8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44"/>
      <c r="N12107" s="8"/>
      <c r="O12107" s="8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44"/>
      <c r="N12108" s="8"/>
      <c r="O12108" s="8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44"/>
      <c r="N12109" s="8"/>
      <c r="O12109" s="8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44"/>
      <c r="N12110" s="8"/>
      <c r="O12110" s="8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44"/>
      <c r="N12111" s="8"/>
      <c r="O12111" s="8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44"/>
      <c r="N12112" s="8"/>
      <c r="O12112" s="8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44"/>
      <c r="N12113" s="8"/>
      <c r="O12113" s="8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44"/>
      <c r="N12114" s="8"/>
      <c r="O12114" s="8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44"/>
      <c r="N12115" s="8"/>
      <c r="O12115" s="8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44"/>
      <c r="N12116" s="8"/>
      <c r="O12116" s="8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44"/>
      <c r="N12117" s="8"/>
      <c r="O12117" s="8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44"/>
      <c r="N12118" s="8"/>
      <c r="O12118" s="8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44"/>
      <c r="N12119" s="8"/>
      <c r="O12119" s="8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44"/>
      <c r="N12120" s="8"/>
      <c r="O12120" s="8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44"/>
      <c r="N12121" s="8"/>
      <c r="O12121" s="8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44"/>
      <c r="N12122" s="8"/>
      <c r="O12122" s="8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44"/>
      <c r="N12123" s="8"/>
      <c r="O12123" s="8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44"/>
      <c r="N12124" s="8"/>
      <c r="O12124" s="8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44"/>
      <c r="N12125" s="8"/>
      <c r="O12125" s="8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44"/>
      <c r="N12126" s="8"/>
      <c r="O12126" s="8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44"/>
      <c r="N12127" s="8"/>
      <c r="O12127" s="8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44"/>
      <c r="N12128" s="8"/>
      <c r="O12128" s="8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44"/>
      <c r="N12129" s="8"/>
      <c r="O12129" s="8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44"/>
      <c r="N12130" s="8"/>
      <c r="O12130" s="8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44"/>
      <c r="N12131" s="8"/>
      <c r="O12131" s="8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44"/>
      <c r="N12132" s="8"/>
      <c r="O12132" s="8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44"/>
      <c r="N12133" s="8"/>
      <c r="O12133" s="8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44"/>
      <c r="N12134" s="8"/>
      <c r="O12134" s="8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44"/>
      <c r="N12135" s="8"/>
      <c r="O12135" s="8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44"/>
      <c r="N12136" s="8"/>
      <c r="O12136" s="8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44"/>
      <c r="N12137" s="8"/>
      <c r="O12137" s="8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44"/>
      <c r="N12138" s="8"/>
      <c r="O12138" s="8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44"/>
      <c r="N12139" s="8"/>
      <c r="O12139" s="8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44"/>
      <c r="N12140" s="8"/>
      <c r="O12140" s="8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44"/>
      <c r="N12141" s="8"/>
      <c r="O12141" s="8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44"/>
      <c r="N12142" s="8"/>
      <c r="O12142" s="8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44"/>
      <c r="N12143" s="8"/>
      <c r="O12143" s="8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44"/>
      <c r="N12144" s="8"/>
      <c r="O12144" s="8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44"/>
      <c r="N12145" s="8"/>
      <c r="O12145" s="8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44"/>
      <c r="N12146" s="8"/>
      <c r="O12146" s="8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44"/>
      <c r="N12147" s="8"/>
      <c r="O12147" s="8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44"/>
      <c r="N12148" s="8"/>
      <c r="O12148" s="8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44"/>
      <c r="N12149" s="8"/>
      <c r="O12149" s="8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44"/>
      <c r="N12150" s="8"/>
      <c r="O12150" s="8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44"/>
      <c r="N12151" s="8"/>
      <c r="O12151" s="8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44"/>
      <c r="N12152" s="8"/>
      <c r="O12152" s="8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44"/>
      <c r="N12153" s="8"/>
      <c r="O12153" s="8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44"/>
      <c r="N12154" s="8"/>
      <c r="O12154" s="8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44"/>
      <c r="N12155" s="8"/>
      <c r="O12155" s="8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44"/>
      <c r="N12156" s="8"/>
      <c r="O12156" s="8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44"/>
      <c r="N12157" s="8"/>
      <c r="O12157" s="8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44"/>
      <c r="N12158" s="8"/>
      <c r="O12158" s="8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44"/>
      <c r="N12159" s="8"/>
      <c r="O12159" s="8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44"/>
      <c r="N12160" s="8"/>
      <c r="O12160" s="8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44"/>
      <c r="N12161" s="8"/>
      <c r="O12161" s="8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44"/>
      <c r="N12162" s="8"/>
      <c r="O12162" s="8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44"/>
      <c r="N12163" s="8"/>
      <c r="O12163" s="8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44"/>
      <c r="N12164" s="8"/>
      <c r="O12164" s="8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44"/>
      <c r="N12165" s="8"/>
      <c r="O12165" s="8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44"/>
      <c r="N12166" s="8"/>
      <c r="O12166" s="8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44"/>
      <c r="N12167" s="8"/>
      <c r="O12167" s="8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44"/>
      <c r="N12168" s="8"/>
      <c r="O12168" s="8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44"/>
      <c r="N12169" s="8"/>
      <c r="O12169" s="8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44"/>
      <c r="N12170" s="8"/>
      <c r="O12170" s="8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44"/>
      <c r="N12171" s="8"/>
      <c r="O12171" s="8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44"/>
      <c r="N12172" s="8"/>
      <c r="O12172" s="8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44"/>
      <c r="N12173" s="8"/>
      <c r="O12173" s="8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44"/>
      <c r="N12174" s="8"/>
      <c r="O12174" s="8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44"/>
      <c r="N12175" s="8"/>
      <c r="O12175" s="8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44"/>
      <c r="N12176" s="8"/>
      <c r="O12176" s="8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44"/>
      <c r="N12177" s="8"/>
      <c r="O12177" s="8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44"/>
      <c r="N12178" s="8"/>
      <c r="O12178" s="8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44"/>
      <c r="N12179" s="8"/>
      <c r="O12179" s="8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44"/>
      <c r="N12180" s="8"/>
      <c r="O12180" s="8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44"/>
      <c r="N12181" s="8"/>
      <c r="O12181" s="8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44"/>
      <c r="N12182" s="8"/>
      <c r="O12182" s="8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44"/>
      <c r="N12183" s="8"/>
      <c r="O12183" s="8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44"/>
      <c r="N12184" s="8"/>
      <c r="O12184" s="8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44"/>
      <c r="N12185" s="8"/>
      <c r="O12185" s="8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44"/>
      <c r="N12186" s="8"/>
      <c r="O12186" s="8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44"/>
      <c r="N12187" s="8"/>
      <c r="O12187" s="8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44"/>
      <c r="N12188" s="8"/>
      <c r="O12188" s="8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44"/>
      <c r="N12189" s="8"/>
      <c r="O12189" s="8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44"/>
      <c r="N12190" s="8"/>
      <c r="O12190" s="8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44"/>
      <c r="N12191" s="8"/>
      <c r="O12191" s="8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44"/>
      <c r="N12192" s="8"/>
      <c r="O12192" s="8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44"/>
      <c r="N12193" s="8"/>
      <c r="O12193" s="8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44"/>
      <c r="N12194" s="8"/>
      <c r="O12194" s="8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44"/>
      <c r="N12195" s="8"/>
      <c r="O12195" s="8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44"/>
      <c r="N12196" s="8"/>
      <c r="O12196" s="8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44"/>
      <c r="N12197" s="8"/>
      <c r="O12197" s="8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44"/>
      <c r="N12198" s="8"/>
      <c r="O12198" s="8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44"/>
      <c r="N12199" s="8"/>
      <c r="O12199" s="8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44"/>
      <c r="N12200" s="8"/>
      <c r="O12200" s="8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44"/>
      <c r="N12201" s="8"/>
      <c r="O12201" s="8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44"/>
      <c r="N12202" s="8"/>
      <c r="O12202" s="8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44"/>
      <c r="N12203" s="8"/>
      <c r="O12203" s="8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44"/>
      <c r="N12204" s="8"/>
      <c r="O12204" s="8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44"/>
      <c r="N12205" s="8"/>
      <c r="O12205" s="8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44"/>
      <c r="N12206" s="8"/>
      <c r="O12206" s="8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44"/>
      <c r="N12207" s="8"/>
      <c r="O12207" s="8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44"/>
      <c r="N12208" s="8"/>
      <c r="O12208" s="8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44"/>
      <c r="N12209" s="8"/>
      <c r="O12209" s="8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44"/>
      <c r="N12210" s="8"/>
      <c r="O12210" s="8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44"/>
      <c r="N12211" s="8"/>
      <c r="O12211" s="8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44"/>
      <c r="N12212" s="8"/>
      <c r="O12212" s="8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44"/>
      <c r="N12213" s="8"/>
      <c r="O12213" s="8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44"/>
      <c r="N12214" s="8"/>
      <c r="O12214" s="8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44"/>
      <c r="N12215" s="8"/>
      <c r="O12215" s="8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44"/>
      <c r="N12216" s="8"/>
      <c r="O12216" s="8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44"/>
      <c r="N12217" s="8"/>
      <c r="O12217" s="8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44"/>
      <c r="N12218" s="8"/>
      <c r="O12218" s="8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44"/>
      <c r="N12219" s="8"/>
      <c r="O12219" s="8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44"/>
      <c r="N12220" s="8"/>
      <c r="O12220" s="8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44"/>
      <c r="N12221" s="8"/>
      <c r="O12221" s="8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44"/>
      <c r="N12222" s="8"/>
      <c r="O12222" s="8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44"/>
      <c r="N12223" s="8"/>
      <c r="O12223" s="8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44"/>
      <c r="N12224" s="8"/>
      <c r="O12224" s="8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44"/>
      <c r="N12225" s="8"/>
      <c r="O12225" s="8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44"/>
      <c r="N12226" s="8"/>
      <c r="O12226" s="8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44"/>
      <c r="N12227" s="8"/>
      <c r="O12227" s="8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44"/>
      <c r="N12228" s="8"/>
      <c r="O12228" s="8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44"/>
      <c r="N12229" s="8"/>
      <c r="O12229" s="8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44"/>
      <c r="N12230" s="8"/>
      <c r="O12230" s="8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44"/>
      <c r="N12231" s="8"/>
      <c r="O12231" s="8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44"/>
      <c r="N12232" s="8"/>
      <c r="O12232" s="8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44"/>
      <c r="N12233" s="8"/>
      <c r="O12233" s="8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44"/>
      <c r="N12234" s="8"/>
      <c r="O12234" s="8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44"/>
      <c r="N12235" s="8"/>
      <c r="O12235" s="8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44"/>
      <c r="N12236" s="8"/>
      <c r="O12236" s="8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44"/>
      <c r="N12237" s="8"/>
      <c r="O12237" s="8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44"/>
      <c r="N12238" s="8"/>
      <c r="O12238" s="8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44"/>
      <c r="N12239" s="8"/>
      <c r="O12239" s="8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44"/>
      <c r="N12240" s="8"/>
      <c r="O12240" s="8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44"/>
      <c r="N12241" s="8"/>
      <c r="O12241" s="8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44"/>
      <c r="N12242" s="8"/>
      <c r="O12242" s="8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44"/>
      <c r="N12243" s="8"/>
      <c r="O12243" s="8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44"/>
      <c r="N12244" s="8"/>
      <c r="O12244" s="8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44"/>
      <c r="N12245" s="8"/>
      <c r="O12245" s="8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44"/>
      <c r="N12246" s="8"/>
      <c r="O12246" s="8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44"/>
      <c r="N12247" s="8"/>
      <c r="O12247" s="8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44"/>
      <c r="N12248" s="8"/>
      <c r="O12248" s="8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44"/>
      <c r="N12249" s="8"/>
      <c r="O12249" s="8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44"/>
      <c r="N12250" s="8"/>
      <c r="O12250" s="8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44"/>
      <c r="N12251" s="8"/>
      <c r="O12251" s="8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44"/>
      <c r="N12252" s="8"/>
      <c r="O12252" s="8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44"/>
      <c r="N12253" s="8"/>
      <c r="O12253" s="8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44"/>
      <c r="N12254" s="8"/>
      <c r="O12254" s="8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44"/>
      <c r="N12255" s="8"/>
      <c r="O12255" s="8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44"/>
      <c r="N12256" s="8"/>
      <c r="O12256" s="8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44"/>
      <c r="N12257" s="8"/>
      <c r="O12257" s="8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44"/>
      <c r="N12258" s="8"/>
      <c r="O12258" s="8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44"/>
      <c r="N12259" s="8"/>
      <c r="O12259" s="8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44"/>
      <c r="N12260" s="8"/>
      <c r="O12260" s="8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44"/>
      <c r="N12261" s="8"/>
      <c r="O12261" s="8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44"/>
      <c r="N12262" s="8"/>
      <c r="O12262" s="8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44"/>
      <c r="N12263" s="8"/>
      <c r="O12263" s="8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44"/>
      <c r="N12264" s="8"/>
      <c r="O12264" s="8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44"/>
      <c r="N12265" s="8"/>
      <c r="O12265" s="8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44"/>
      <c r="N12266" s="8"/>
      <c r="O12266" s="8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44"/>
      <c r="N12267" s="8"/>
      <c r="O12267" s="8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44"/>
      <c r="N12268" s="8"/>
      <c r="O12268" s="8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44"/>
      <c r="N12269" s="8"/>
      <c r="O12269" s="8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44"/>
      <c r="N12270" s="8"/>
      <c r="O12270" s="8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44"/>
      <c r="N12271" s="8"/>
      <c r="O12271" s="8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44"/>
      <c r="N12272" s="8"/>
      <c r="O12272" s="8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44"/>
      <c r="N12273" s="8"/>
      <c r="O12273" s="8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44"/>
      <c r="N12274" s="8"/>
      <c r="O12274" s="8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44"/>
      <c r="N12275" s="8"/>
      <c r="O12275" s="8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44"/>
      <c r="N12276" s="8"/>
      <c r="O12276" s="8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44"/>
      <c r="N12277" s="8"/>
      <c r="O12277" s="8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44"/>
      <c r="N12278" s="8"/>
      <c r="O12278" s="8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44"/>
      <c r="N12279" s="8"/>
      <c r="O12279" s="8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44"/>
      <c r="N12280" s="8"/>
      <c r="O12280" s="8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44"/>
      <c r="N12281" s="8"/>
      <c r="O12281" s="8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44"/>
      <c r="N12282" s="8"/>
      <c r="O12282" s="8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44"/>
      <c r="N12283" s="8"/>
      <c r="O12283" s="8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44"/>
      <c r="N12284" s="8"/>
      <c r="O12284" s="8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44"/>
      <c r="N12285" s="8"/>
      <c r="O12285" s="8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44"/>
      <c r="N12286" s="8"/>
      <c r="O12286" s="8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44"/>
      <c r="N12287" s="8"/>
      <c r="O12287" s="8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44"/>
      <c r="N12288" s="8"/>
      <c r="O12288" s="8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44"/>
      <c r="N12289" s="8"/>
      <c r="O12289" s="8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44"/>
      <c r="N12290" s="8"/>
      <c r="O12290" s="8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44"/>
      <c r="N12291" s="8"/>
      <c r="O12291" s="8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44"/>
      <c r="N12292" s="8"/>
      <c r="O12292" s="8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44"/>
      <c r="N12293" s="8"/>
      <c r="O12293" s="8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44"/>
      <c r="N12294" s="8"/>
      <c r="O12294" s="8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44"/>
      <c r="N12295" s="8"/>
      <c r="O12295" s="8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44"/>
      <c r="N12296" s="8"/>
      <c r="O12296" s="8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44"/>
      <c r="N12297" s="8"/>
      <c r="O12297" s="8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44"/>
      <c r="N12298" s="8"/>
      <c r="O12298" s="8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44"/>
      <c r="N12299" s="8"/>
      <c r="O12299" s="8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44"/>
      <c r="N12300" s="8"/>
      <c r="O12300" s="8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44"/>
      <c r="N12301" s="8"/>
      <c r="O12301" s="8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44"/>
      <c r="N12302" s="8"/>
      <c r="O12302" s="8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44"/>
      <c r="N12303" s="8"/>
      <c r="O12303" s="8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44"/>
      <c r="N12304" s="8"/>
      <c r="O12304" s="8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44"/>
      <c r="N12305" s="8"/>
      <c r="O12305" s="8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44"/>
      <c r="N12306" s="8"/>
      <c r="O12306" s="8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44"/>
      <c r="N12307" s="8"/>
      <c r="O12307" s="8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44"/>
      <c r="N12308" s="8"/>
      <c r="O12308" s="8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44"/>
      <c r="N12309" s="8"/>
      <c r="O12309" s="8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44"/>
      <c r="N12310" s="8"/>
      <c r="O12310" s="8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44"/>
      <c r="N12311" s="8"/>
      <c r="O12311" s="8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44"/>
      <c r="N12312" s="8"/>
      <c r="O12312" s="8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44"/>
      <c r="N12313" s="8"/>
      <c r="O12313" s="8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44"/>
      <c r="N12314" s="8"/>
      <c r="O12314" s="8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44"/>
      <c r="N12315" s="8"/>
      <c r="O12315" s="8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44"/>
      <c r="N12316" s="8"/>
      <c r="O12316" s="8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44"/>
      <c r="N12317" s="8"/>
      <c r="O12317" s="8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44"/>
      <c r="N12318" s="8"/>
      <c r="O12318" s="8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44"/>
      <c r="N12319" s="8"/>
      <c r="O12319" s="8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44"/>
      <c r="N12320" s="8"/>
      <c r="O12320" s="8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44"/>
      <c r="N12321" s="8"/>
      <c r="O12321" s="8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44"/>
      <c r="N12322" s="8"/>
      <c r="O12322" s="8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44"/>
      <c r="N12323" s="8"/>
      <c r="O12323" s="8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44"/>
      <c r="N12324" s="8"/>
      <c r="O12324" s="8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44"/>
      <c r="N12325" s="8"/>
      <c r="O12325" s="8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44"/>
      <c r="N12326" s="8"/>
      <c r="O12326" s="8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44"/>
      <c r="N12327" s="8"/>
      <c r="O12327" s="8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44"/>
      <c r="N12328" s="8"/>
      <c r="O12328" s="8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44"/>
      <c r="N12329" s="8"/>
      <c r="O12329" s="8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44"/>
      <c r="N12330" s="8"/>
      <c r="O12330" s="8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44"/>
      <c r="N12331" s="8"/>
      <c r="O12331" s="8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44"/>
      <c r="N12332" s="8"/>
      <c r="O12332" s="8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44"/>
      <c r="N12333" s="8"/>
      <c r="O12333" s="8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44"/>
      <c r="N12334" s="8"/>
      <c r="O12334" s="8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44"/>
      <c r="N12335" s="8"/>
      <c r="O12335" s="8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44"/>
      <c r="N12336" s="8"/>
      <c r="O12336" s="8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44"/>
      <c r="N12337" s="8"/>
      <c r="O12337" s="8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44"/>
      <c r="N12338" s="8"/>
      <c r="O12338" s="8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44"/>
      <c r="N12339" s="8"/>
      <c r="O12339" s="8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44"/>
      <c r="N12340" s="8"/>
      <c r="O12340" s="8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44"/>
      <c r="N12341" s="8"/>
      <c r="O12341" s="8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44"/>
      <c r="N12342" s="8"/>
      <c r="O12342" s="8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44"/>
      <c r="N12343" s="8"/>
      <c r="O12343" s="8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44"/>
      <c r="N12344" s="8"/>
      <c r="O12344" s="8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44"/>
      <c r="N12345" s="8"/>
      <c r="O12345" s="8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44"/>
      <c r="N12346" s="8"/>
      <c r="O12346" s="8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44"/>
      <c r="N12347" s="8"/>
      <c r="O12347" s="8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44"/>
      <c r="N12348" s="8"/>
      <c r="O12348" s="8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44"/>
      <c r="N12349" s="8"/>
      <c r="O12349" s="8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44"/>
      <c r="N12350" s="8"/>
      <c r="O12350" s="8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44"/>
      <c r="N12351" s="8"/>
      <c r="O12351" s="8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44"/>
      <c r="N12352" s="8"/>
      <c r="O12352" s="8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44"/>
      <c r="N12353" s="8"/>
      <c r="O12353" s="8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44"/>
      <c r="N12354" s="8"/>
      <c r="O12354" s="8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44"/>
      <c r="N12355" s="8"/>
      <c r="O12355" s="8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44"/>
      <c r="N12356" s="8"/>
      <c r="O12356" s="8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44"/>
      <c r="N12357" s="8"/>
      <c r="O12357" s="8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44"/>
      <c r="N12358" s="8"/>
      <c r="O12358" s="8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44"/>
      <c r="N12359" s="8"/>
      <c r="O12359" s="8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44"/>
      <c r="N12360" s="8"/>
      <c r="O12360" s="8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44"/>
      <c r="N12361" s="8"/>
      <c r="O12361" s="8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44"/>
      <c r="N12362" s="8"/>
      <c r="O12362" s="8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44"/>
      <c r="N12363" s="8"/>
      <c r="O12363" s="8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44"/>
      <c r="N12364" s="8"/>
      <c r="O12364" s="8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44"/>
      <c r="N12365" s="8"/>
      <c r="O12365" s="8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44"/>
      <c r="N12366" s="8"/>
      <c r="O12366" s="8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44"/>
      <c r="N12367" s="8"/>
      <c r="O12367" s="8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44"/>
      <c r="N12368" s="8"/>
      <c r="O12368" s="8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44"/>
      <c r="N12369" s="8"/>
      <c r="O12369" s="8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44"/>
      <c r="N12370" s="8"/>
      <c r="O12370" s="8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44"/>
      <c r="N12371" s="8"/>
      <c r="O12371" s="8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44"/>
      <c r="N12372" s="8"/>
      <c r="O12372" s="8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44"/>
      <c r="N12373" s="8"/>
      <c r="O12373" s="8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44"/>
      <c r="N12374" s="8"/>
      <c r="O12374" s="8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44"/>
      <c r="N12375" s="8"/>
      <c r="O12375" s="8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44"/>
      <c r="N12376" s="8"/>
      <c r="O12376" s="8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44"/>
      <c r="N12377" s="8"/>
      <c r="O12377" s="8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44"/>
      <c r="N12378" s="8"/>
      <c r="O12378" s="8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44"/>
      <c r="N12379" s="8"/>
      <c r="O12379" s="8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44"/>
      <c r="N12380" s="8"/>
      <c r="O12380" s="8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44"/>
      <c r="N12381" s="8"/>
      <c r="O12381" s="8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44"/>
      <c r="N12382" s="8"/>
      <c r="O12382" s="8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44"/>
      <c r="N12383" s="8"/>
      <c r="O12383" s="8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44"/>
      <c r="N12384" s="8"/>
      <c r="O12384" s="8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44"/>
      <c r="N12385" s="8"/>
      <c r="O12385" s="8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44"/>
      <c r="N12386" s="8"/>
      <c r="O12386" s="8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44"/>
      <c r="N12387" s="8"/>
      <c r="O12387" s="8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44"/>
      <c r="N12388" s="8"/>
      <c r="O12388" s="8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44"/>
      <c r="N12389" s="8"/>
      <c r="O12389" s="8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44"/>
      <c r="N12390" s="8"/>
      <c r="O12390" s="8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44"/>
      <c r="N12391" s="8"/>
      <c r="O12391" s="8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44"/>
      <c r="N12392" s="8"/>
      <c r="O12392" s="8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44"/>
      <c r="N12393" s="8"/>
      <c r="O12393" s="8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44"/>
      <c r="N12394" s="8"/>
      <c r="O12394" s="8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44"/>
      <c r="N12395" s="8"/>
      <c r="O12395" s="8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44"/>
      <c r="N12396" s="8"/>
      <c r="O12396" s="8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44"/>
      <c r="N12397" s="8"/>
      <c r="O12397" s="8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44"/>
      <c r="N12398" s="8"/>
      <c r="O12398" s="8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44"/>
      <c r="N12399" s="8"/>
      <c r="O12399" s="8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44"/>
      <c r="N12400" s="8"/>
      <c r="O12400" s="8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44"/>
      <c r="N12401" s="8"/>
      <c r="O12401" s="8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44"/>
      <c r="N12402" s="8"/>
      <c r="O12402" s="8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44"/>
      <c r="N12403" s="8"/>
      <c r="O12403" s="8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44"/>
      <c r="N12404" s="8"/>
      <c r="O12404" s="8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44"/>
      <c r="N12405" s="8"/>
      <c r="O12405" s="8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44"/>
      <c r="N12406" s="8"/>
      <c r="O12406" s="8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44"/>
      <c r="N12407" s="8"/>
      <c r="O12407" s="8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44"/>
      <c r="N12408" s="8"/>
      <c r="O12408" s="8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44"/>
      <c r="N12409" s="8"/>
      <c r="O12409" s="8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44"/>
      <c r="N12410" s="8"/>
      <c r="O12410" s="8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44"/>
      <c r="N12411" s="8"/>
      <c r="O12411" s="8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44"/>
      <c r="N12412" s="8"/>
      <c r="O12412" s="8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44"/>
      <c r="N12413" s="8"/>
      <c r="O12413" s="8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44"/>
      <c r="N12414" s="8"/>
      <c r="O12414" s="8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44"/>
      <c r="N12415" s="8"/>
      <c r="O12415" s="8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44"/>
      <c r="N12416" s="8"/>
      <c r="O12416" s="8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44"/>
      <c r="N12417" s="8"/>
      <c r="O12417" s="8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44"/>
      <c r="N12418" s="8"/>
      <c r="O12418" s="8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44"/>
      <c r="N12419" s="8"/>
      <c r="O12419" s="8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44"/>
      <c r="N12420" s="8"/>
      <c r="O12420" s="8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44"/>
      <c r="N12421" s="8"/>
      <c r="O12421" s="8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44"/>
      <c r="N12422" s="8"/>
      <c r="O12422" s="8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44"/>
      <c r="N12423" s="8"/>
      <c r="O12423" s="8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44"/>
      <c r="N12424" s="8"/>
      <c r="O12424" s="8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44"/>
      <c r="N12425" s="8"/>
      <c r="O12425" s="8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44"/>
      <c r="N12426" s="8"/>
      <c r="O12426" s="8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44"/>
      <c r="N12427" s="8"/>
      <c r="O12427" s="8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44"/>
      <c r="N12428" s="8"/>
      <c r="O12428" s="8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44"/>
      <c r="N12429" s="8"/>
      <c r="O12429" s="8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44"/>
      <c r="N12430" s="8"/>
      <c r="O12430" s="8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44"/>
      <c r="N12431" s="8"/>
      <c r="O12431" s="8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44"/>
      <c r="N12432" s="8"/>
      <c r="O12432" s="8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44"/>
      <c r="N12433" s="8"/>
      <c r="O12433" s="8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44"/>
      <c r="N12434" s="8"/>
      <c r="O12434" s="8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44"/>
      <c r="N12435" s="8"/>
      <c r="O12435" s="8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44"/>
      <c r="N12436" s="8"/>
      <c r="O12436" s="8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44"/>
      <c r="N12437" s="8"/>
      <c r="O12437" s="8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44"/>
      <c r="N12438" s="8"/>
      <c r="O12438" s="8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44"/>
      <c r="N12439" s="8"/>
      <c r="O12439" s="8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44"/>
      <c r="N12440" s="8"/>
      <c r="O12440" s="8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44"/>
      <c r="N12441" s="8"/>
      <c r="O12441" s="8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44"/>
      <c r="N12442" s="8"/>
      <c r="O12442" s="8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44"/>
      <c r="N12443" s="8"/>
      <c r="O12443" s="8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44"/>
      <c r="N12444" s="8"/>
      <c r="O12444" s="8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44"/>
      <c r="N12445" s="8"/>
      <c r="O12445" s="8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44"/>
      <c r="N12446" s="8"/>
      <c r="O12446" s="8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44"/>
      <c r="N12447" s="8"/>
      <c r="O12447" s="8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44"/>
      <c r="N12448" s="8"/>
      <c r="O12448" s="8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44"/>
      <c r="N12449" s="8"/>
      <c r="O12449" s="8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44"/>
      <c r="N12450" s="8"/>
      <c r="O12450" s="8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44"/>
      <c r="N12451" s="8"/>
      <c r="O12451" s="8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44"/>
      <c r="N12452" s="8"/>
      <c r="O12452" s="8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44"/>
      <c r="N12453" s="8"/>
      <c r="O12453" s="8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44"/>
      <c r="N12454" s="8"/>
      <c r="O12454" s="8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44"/>
      <c r="N12455" s="8"/>
      <c r="O12455" s="8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44"/>
      <c r="N12456" s="8"/>
      <c r="O12456" s="8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44"/>
      <c r="N12457" s="8"/>
      <c r="O12457" s="8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44"/>
      <c r="N12458" s="8"/>
      <c r="O12458" s="8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44"/>
      <c r="N12459" s="8"/>
      <c r="O12459" s="8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44"/>
      <c r="N12460" s="8"/>
      <c r="O12460" s="8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44"/>
      <c r="N12461" s="8"/>
      <c r="O12461" s="8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44"/>
      <c r="N12462" s="8"/>
      <c r="O12462" s="8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44"/>
      <c r="N12463" s="8"/>
      <c r="O12463" s="8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44"/>
      <c r="N12464" s="8"/>
      <c r="O12464" s="8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44"/>
      <c r="N12465" s="8"/>
      <c r="O12465" s="8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44"/>
      <c r="N12466" s="8"/>
      <c r="O12466" s="8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44"/>
      <c r="N12467" s="8"/>
      <c r="O12467" s="8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44"/>
      <c r="N12468" s="8"/>
      <c r="O12468" s="8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44"/>
      <c r="N12469" s="8"/>
      <c r="O12469" s="8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44"/>
      <c r="N12470" s="8"/>
      <c r="O12470" s="8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44"/>
      <c r="N12471" s="8"/>
      <c r="O12471" s="8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44"/>
      <c r="N12472" s="8"/>
      <c r="O12472" s="8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44"/>
      <c r="N12473" s="8"/>
      <c r="O12473" s="8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44"/>
      <c r="N12474" s="8"/>
      <c r="O12474" s="8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44"/>
      <c r="N12475" s="8"/>
      <c r="O12475" s="8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44"/>
      <c r="N12476" s="8"/>
      <c r="O12476" s="8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44"/>
      <c r="N12477" s="8"/>
      <c r="O12477" s="8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44"/>
      <c r="N12478" s="8"/>
      <c r="O12478" s="8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44"/>
      <c r="N12479" s="8"/>
      <c r="O12479" s="8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44"/>
      <c r="N12480" s="8"/>
      <c r="O12480" s="8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44"/>
      <c r="N12481" s="8"/>
      <c r="O12481" s="8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44"/>
      <c r="N12482" s="8"/>
      <c r="O12482" s="8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44"/>
      <c r="N12483" s="8"/>
      <c r="O12483" s="8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44"/>
      <c r="N12484" s="8"/>
      <c r="O12484" s="8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44"/>
      <c r="N12485" s="8"/>
      <c r="O12485" s="8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44"/>
      <c r="N12486" s="8"/>
      <c r="O12486" s="8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44"/>
      <c r="N12487" s="8"/>
      <c r="O12487" s="8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44"/>
      <c r="N12488" s="8"/>
      <c r="O12488" s="8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44"/>
      <c r="N12489" s="8"/>
      <c r="O12489" s="8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44"/>
      <c r="N12490" s="8"/>
      <c r="O12490" s="8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44"/>
      <c r="N12491" s="8"/>
      <c r="O12491" s="8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44"/>
      <c r="N12492" s="8"/>
      <c r="O12492" s="8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44"/>
      <c r="N12493" s="8"/>
      <c r="O12493" s="8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44"/>
      <c r="N12494" s="8"/>
      <c r="O12494" s="8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44"/>
      <c r="N12495" s="8"/>
      <c r="O12495" s="8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44"/>
      <c r="N12496" s="8"/>
      <c r="O12496" s="8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44"/>
      <c r="N12497" s="8"/>
      <c r="O12497" s="8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44"/>
      <c r="N12498" s="8"/>
      <c r="O12498" s="8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44"/>
      <c r="N12499" s="8"/>
      <c r="O12499" s="8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44"/>
      <c r="N12500" s="8"/>
      <c r="O12500" s="8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44"/>
      <c r="N12501" s="8"/>
      <c r="O12501" s="8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44"/>
      <c r="N12502" s="8"/>
      <c r="O12502" s="8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44"/>
      <c r="N12503" s="8"/>
      <c r="O12503" s="8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44"/>
      <c r="N12504" s="8"/>
      <c r="O12504" s="8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44"/>
      <c r="N12505" s="8"/>
      <c r="O12505" s="8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44"/>
      <c r="N12506" s="8"/>
      <c r="O12506" s="8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44"/>
      <c r="N12507" s="8"/>
      <c r="O12507" s="8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44"/>
      <c r="N12508" s="8"/>
      <c r="O12508" s="8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44"/>
      <c r="N12509" s="8"/>
      <c r="O12509" s="8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44"/>
      <c r="N12510" s="8"/>
      <c r="O12510" s="8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44"/>
      <c r="N12511" s="8"/>
      <c r="O12511" s="8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44"/>
      <c r="N12512" s="8"/>
      <c r="O12512" s="8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44"/>
      <c r="N12513" s="8"/>
      <c r="O12513" s="8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44"/>
      <c r="N12514" s="8"/>
      <c r="O12514" s="8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44"/>
      <c r="N12515" s="8"/>
      <c r="O12515" s="8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44"/>
      <c r="N12516" s="8"/>
      <c r="O12516" s="8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44"/>
      <c r="N12517" s="8"/>
      <c r="O12517" s="8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44"/>
      <c r="N12518" s="8"/>
      <c r="O12518" s="8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44"/>
      <c r="N12519" s="8"/>
      <c r="O12519" s="8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44"/>
      <c r="N12520" s="8"/>
      <c r="O12520" s="8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44"/>
      <c r="N12521" s="8"/>
      <c r="O12521" s="8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44"/>
      <c r="N12522" s="8"/>
      <c r="O12522" s="8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44"/>
      <c r="N12523" s="8"/>
      <c r="O12523" s="8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44"/>
      <c r="N12524" s="8"/>
      <c r="O12524" s="8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44"/>
      <c r="N12525" s="8"/>
      <c r="O12525" s="8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44"/>
      <c r="N12526" s="8"/>
      <c r="O12526" s="8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44"/>
      <c r="N12527" s="8"/>
      <c r="O12527" s="8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44"/>
      <c r="N12528" s="8"/>
      <c r="O12528" s="8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44"/>
      <c r="N12529" s="8"/>
      <c r="O12529" s="8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44"/>
      <c r="N12530" s="8"/>
      <c r="O12530" s="8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44"/>
      <c r="N12531" s="8"/>
      <c r="O12531" s="8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44"/>
      <c r="N12532" s="8"/>
      <c r="O12532" s="8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44"/>
      <c r="N12533" s="8"/>
      <c r="O12533" s="8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44"/>
      <c r="N12534" s="8"/>
      <c r="O12534" s="8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44"/>
      <c r="N12535" s="8"/>
      <c r="O12535" s="8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44"/>
      <c r="N12536" s="8"/>
      <c r="O12536" s="8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44"/>
      <c r="N12537" s="8"/>
      <c r="O12537" s="8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44"/>
      <c r="N12538" s="8"/>
      <c r="O12538" s="8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44"/>
      <c r="N12539" s="8"/>
      <c r="O12539" s="8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44"/>
      <c r="N12540" s="8"/>
      <c r="O12540" s="8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44"/>
      <c r="N12541" s="8"/>
      <c r="O12541" s="8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44"/>
      <c r="N12542" s="8"/>
      <c r="O12542" s="8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44"/>
      <c r="N12543" s="8"/>
      <c r="O12543" s="8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44"/>
      <c r="N12544" s="8"/>
      <c r="O12544" s="8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44"/>
      <c r="N12545" s="8"/>
      <c r="O12545" s="8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44"/>
      <c r="N12546" s="8"/>
      <c r="O12546" s="8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44"/>
      <c r="N12547" s="8"/>
      <c r="O12547" s="8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44"/>
      <c r="N12548" s="8"/>
      <c r="O12548" s="8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44"/>
      <c r="N12549" s="8"/>
      <c r="O12549" s="8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44"/>
      <c r="N12550" s="8"/>
      <c r="O12550" s="8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44"/>
      <c r="N12551" s="8"/>
      <c r="O12551" s="8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44"/>
      <c r="N12552" s="8"/>
      <c r="O12552" s="8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44"/>
      <c r="N12553" s="8"/>
      <c r="O12553" s="8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44"/>
      <c r="N12554" s="8"/>
      <c r="O12554" s="8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44"/>
      <c r="N12555" s="8"/>
      <c r="O12555" s="8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44"/>
      <c r="N12556" s="8"/>
      <c r="O12556" s="8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44"/>
      <c r="N12557" s="8"/>
      <c r="O12557" s="8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44"/>
      <c r="N12558" s="8"/>
      <c r="O12558" s="8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44"/>
      <c r="N12559" s="8"/>
      <c r="O12559" s="8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44"/>
      <c r="N12560" s="8"/>
      <c r="O12560" s="8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44"/>
      <c r="N12561" s="8"/>
      <c r="O12561" s="8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44"/>
      <c r="N12562" s="8"/>
      <c r="O12562" s="8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44"/>
      <c r="N12563" s="8"/>
      <c r="O12563" s="8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44"/>
      <c r="N12564" s="8"/>
      <c r="O12564" s="8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44"/>
      <c r="N12565" s="8"/>
      <c r="O12565" s="8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44"/>
      <c r="N12566" s="8"/>
      <c r="O12566" s="8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44"/>
      <c r="N12567" s="8"/>
      <c r="O12567" s="8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44"/>
      <c r="N12568" s="8"/>
      <c r="O12568" s="8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44"/>
      <c r="N12569" s="8"/>
      <c r="O12569" s="8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44"/>
      <c r="N12570" s="8"/>
      <c r="O12570" s="8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44"/>
      <c r="N12571" s="8"/>
      <c r="O12571" s="8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44"/>
      <c r="N12572" s="8"/>
      <c r="O12572" s="8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44"/>
      <c r="N12573" s="8"/>
      <c r="O12573" s="8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44"/>
      <c r="N12574" s="8"/>
      <c r="O12574" s="8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44"/>
      <c r="N12575" s="8"/>
      <c r="O12575" s="8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44"/>
      <c r="N12576" s="8"/>
      <c r="O12576" s="8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44"/>
      <c r="N12577" s="8"/>
      <c r="O12577" s="8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44"/>
      <c r="N12578" s="8"/>
      <c r="O12578" s="8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44"/>
      <c r="N12579" s="8"/>
      <c r="O12579" s="8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44"/>
      <c r="N12580" s="8"/>
      <c r="O12580" s="8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44"/>
      <c r="N12581" s="8"/>
      <c r="O12581" s="8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44"/>
      <c r="N12582" s="8"/>
      <c r="O12582" s="8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44"/>
      <c r="N12583" s="8"/>
      <c r="O12583" s="8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44"/>
      <c r="N12584" s="8"/>
      <c r="O12584" s="8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44"/>
      <c r="N12585" s="8"/>
      <c r="O12585" s="8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44"/>
      <c r="N12586" s="8"/>
      <c r="O12586" s="8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44"/>
      <c r="N12587" s="8"/>
      <c r="O12587" s="8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44"/>
      <c r="N12588" s="8"/>
      <c r="O12588" s="8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44"/>
      <c r="N12589" s="8"/>
      <c r="O12589" s="8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44"/>
      <c r="N12590" s="8"/>
      <c r="O12590" s="8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44"/>
      <c r="N12591" s="8"/>
      <c r="O12591" s="8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44"/>
      <c r="N12592" s="8"/>
      <c r="O12592" s="8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44"/>
      <c r="N12593" s="8"/>
      <c r="O12593" s="8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44"/>
      <c r="N12594" s="8"/>
      <c r="O12594" s="8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44"/>
      <c r="N12595" s="8"/>
      <c r="O12595" s="8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44"/>
      <c r="N12596" s="8"/>
      <c r="O12596" s="8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44"/>
      <c r="N12597" s="8"/>
      <c r="O12597" s="8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44"/>
      <c r="N12598" s="8"/>
      <c r="O12598" s="8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44"/>
      <c r="N12599" s="8"/>
      <c r="O12599" s="8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44"/>
      <c r="N12600" s="8"/>
      <c r="O12600" s="8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44"/>
      <c r="N12601" s="8"/>
      <c r="O12601" s="8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44"/>
      <c r="N12602" s="8"/>
      <c r="O12602" s="8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44"/>
      <c r="N12603" s="8"/>
      <c r="O12603" s="8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44"/>
      <c r="N12604" s="8"/>
      <c r="O12604" s="8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44"/>
      <c r="N12605" s="8"/>
      <c r="O12605" s="8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44"/>
      <c r="N12606" s="8"/>
      <c r="O12606" s="8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44"/>
      <c r="N12607" s="8"/>
      <c r="O12607" s="8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44"/>
      <c r="N12608" s="8"/>
      <c r="O12608" s="8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44"/>
      <c r="N12609" s="8"/>
      <c r="O12609" s="8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44"/>
      <c r="N12610" s="8"/>
      <c r="O12610" s="8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44"/>
      <c r="N12611" s="8"/>
      <c r="O12611" s="8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44"/>
      <c r="N12612" s="8"/>
      <c r="O12612" s="8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44"/>
      <c r="N12613" s="8"/>
      <c r="O12613" s="8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44"/>
      <c r="N12614" s="8"/>
      <c r="O12614" s="8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44"/>
      <c r="N12615" s="8"/>
      <c r="O12615" s="8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44"/>
      <c r="N12616" s="8"/>
      <c r="O12616" s="8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44"/>
      <c r="N12617" s="8"/>
      <c r="O12617" s="8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44"/>
      <c r="N12618" s="8"/>
      <c r="O12618" s="8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44"/>
      <c r="N12619" s="8"/>
      <c r="O12619" s="8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44"/>
      <c r="N12620" s="8"/>
      <c r="O12620" s="8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44"/>
      <c r="N12621" s="8"/>
      <c r="O12621" s="8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44"/>
      <c r="N12622" s="8"/>
      <c r="O12622" s="8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44"/>
      <c r="N12623" s="8"/>
      <c r="O12623" s="8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44"/>
      <c r="N12624" s="8"/>
      <c r="O12624" s="8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44"/>
      <c r="N12625" s="8"/>
      <c r="O12625" s="8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44"/>
      <c r="N12626" s="8"/>
      <c r="O12626" s="8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44"/>
      <c r="N12627" s="8"/>
      <c r="O12627" s="8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44"/>
      <c r="N12628" s="8"/>
      <c r="O12628" s="8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44"/>
      <c r="N12629" s="8"/>
      <c r="O12629" s="8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44"/>
      <c r="N12630" s="8"/>
      <c r="O12630" s="8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44"/>
      <c r="N12631" s="8"/>
      <c r="O12631" s="8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44"/>
      <c r="N12632" s="8"/>
      <c r="O12632" s="8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44"/>
      <c r="N12633" s="8"/>
      <c r="O12633" s="8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44"/>
      <c r="N12634" s="8"/>
      <c r="O12634" s="8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44"/>
      <c r="N12635" s="8"/>
      <c r="O12635" s="8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44"/>
      <c r="N12636" s="8"/>
      <c r="O12636" s="8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44"/>
      <c r="N12637" s="8"/>
      <c r="O12637" s="8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44"/>
      <c r="N12638" s="8"/>
      <c r="O12638" s="8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44"/>
      <c r="N12639" s="8"/>
      <c r="O12639" s="8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44"/>
      <c r="N12640" s="8"/>
      <c r="O12640" s="8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44"/>
      <c r="N12641" s="8"/>
      <c r="O12641" s="8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44"/>
      <c r="N12642" s="8"/>
      <c r="O12642" s="8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44"/>
      <c r="N12643" s="8"/>
      <c r="O12643" s="8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44"/>
      <c r="N12644" s="8"/>
      <c r="O12644" s="8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44"/>
      <c r="N12645" s="8"/>
      <c r="O12645" s="8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44"/>
      <c r="N12646" s="8"/>
      <c r="O12646" s="8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44"/>
      <c r="N12647" s="8"/>
      <c r="O12647" s="8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44"/>
      <c r="N12648" s="8"/>
      <c r="O12648" s="8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44"/>
      <c r="N12649" s="8"/>
      <c r="O12649" s="8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44"/>
      <c r="N12650" s="8"/>
      <c r="O12650" s="8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44"/>
      <c r="N12651" s="8"/>
      <c r="O12651" s="8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44"/>
      <c r="N12652" s="8"/>
      <c r="O12652" s="8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44"/>
      <c r="N12653" s="8"/>
      <c r="O12653" s="8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44"/>
      <c r="N12654" s="8"/>
      <c r="O12654" s="8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44"/>
      <c r="N12655" s="8"/>
      <c r="O12655" s="8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44"/>
      <c r="N12656" s="8"/>
      <c r="O12656" s="8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44"/>
      <c r="N12657" s="8"/>
      <c r="O12657" s="8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44"/>
      <c r="N12658" s="8"/>
      <c r="O12658" s="8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44"/>
      <c r="N12659" s="8"/>
      <c r="O12659" s="8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44"/>
      <c r="N12660" s="8"/>
      <c r="O12660" s="8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44"/>
      <c r="N12661" s="8"/>
      <c r="O12661" s="8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44"/>
      <c r="N12662" s="8"/>
      <c r="O12662" s="8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44"/>
      <c r="N12663" s="8"/>
      <c r="O12663" s="8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44"/>
      <c r="N12664" s="8"/>
      <c r="O12664" s="8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44"/>
      <c r="N12665" s="8"/>
      <c r="O12665" s="8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44"/>
      <c r="N12666" s="8"/>
      <c r="O12666" s="8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44"/>
      <c r="N12667" s="8"/>
      <c r="O12667" s="8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44"/>
      <c r="N12668" s="8"/>
      <c r="O12668" s="8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44"/>
      <c r="N12669" s="8"/>
      <c r="O12669" s="8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44"/>
      <c r="N12670" s="8"/>
      <c r="O12670" s="8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44"/>
      <c r="N12671" s="8"/>
      <c r="O12671" s="8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44"/>
      <c r="N12672" s="8"/>
      <c r="O12672" s="8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44"/>
      <c r="N12673" s="8"/>
      <c r="O12673" s="8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44"/>
      <c r="N12674" s="8"/>
      <c r="O12674" s="8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44"/>
      <c r="N12675" s="8"/>
      <c r="O12675" s="8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44"/>
      <c r="N12676" s="8"/>
      <c r="O12676" s="8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44"/>
      <c r="N12677" s="8"/>
      <c r="O12677" s="8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44"/>
      <c r="N12678" s="8"/>
      <c r="O12678" s="8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44"/>
      <c r="N12679" s="8"/>
      <c r="O12679" s="8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44"/>
      <c r="N12680" s="8"/>
      <c r="O12680" s="8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44"/>
      <c r="N12681" s="8"/>
      <c r="O12681" s="8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44"/>
      <c r="N12682" s="8"/>
      <c r="O12682" s="8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44"/>
      <c r="N12683" s="8"/>
      <c r="O12683" s="8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44"/>
      <c r="N12684" s="8"/>
      <c r="O12684" s="8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44"/>
      <c r="N12685" s="8"/>
      <c r="O12685" s="8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44"/>
      <c r="N12686" s="8"/>
      <c r="O12686" s="8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44"/>
      <c r="N12687" s="8"/>
      <c r="O12687" s="8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44"/>
      <c r="N12688" s="8"/>
      <c r="O12688" s="8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44"/>
      <c r="N12689" s="8"/>
      <c r="O12689" s="8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44"/>
      <c r="N12690" s="8"/>
      <c r="O12690" s="8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44"/>
      <c r="N12691" s="8"/>
      <c r="O12691" s="8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44"/>
      <c r="N12692" s="8"/>
      <c r="O12692" s="8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44"/>
      <c r="N12693" s="8"/>
      <c r="O12693" s="8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44"/>
      <c r="N12694" s="8"/>
      <c r="O12694" s="8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44"/>
      <c r="N12695" s="8"/>
      <c r="O12695" s="8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44"/>
      <c r="N12696" s="8"/>
      <c r="O12696" s="8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44"/>
      <c r="N12697" s="8"/>
      <c r="O12697" s="8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44"/>
      <c r="N12698" s="8"/>
      <c r="O12698" s="8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44"/>
      <c r="N12699" s="8"/>
      <c r="O12699" s="8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44"/>
      <c r="N12700" s="8"/>
      <c r="O12700" s="8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44"/>
      <c r="N12701" s="8"/>
      <c r="O12701" s="8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44"/>
      <c r="N12702" s="8"/>
      <c r="O12702" s="8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44"/>
      <c r="N12703" s="8"/>
      <c r="O12703" s="8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44"/>
      <c r="N12704" s="8"/>
      <c r="O12704" s="8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44"/>
      <c r="N12705" s="8"/>
      <c r="O12705" s="8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44"/>
      <c r="N12706" s="8"/>
      <c r="O12706" s="8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44"/>
      <c r="N12707" s="8"/>
      <c r="O12707" s="8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44"/>
      <c r="N12708" s="8"/>
      <c r="O12708" s="8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44"/>
      <c r="N12709" s="8"/>
      <c r="O12709" s="8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44"/>
      <c r="N12710" s="8"/>
      <c r="O12710" s="8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44"/>
      <c r="N12711" s="8"/>
      <c r="O12711" s="8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44"/>
      <c r="N12712" s="8"/>
      <c r="O12712" s="8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44"/>
      <c r="N12713" s="8"/>
      <c r="O12713" s="8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44"/>
      <c r="N12714" s="8"/>
      <c r="O12714" s="8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44"/>
      <c r="N12715" s="8"/>
      <c r="O12715" s="8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44"/>
      <c r="N12716" s="8"/>
      <c r="O12716" s="8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44"/>
      <c r="N12717" s="8"/>
      <c r="O12717" s="8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44"/>
      <c r="N12718" s="8"/>
      <c r="O12718" s="8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44"/>
      <c r="N12719" s="8"/>
      <c r="O12719" s="8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44"/>
      <c r="N12720" s="8"/>
      <c r="O12720" s="8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44"/>
      <c r="N12721" s="8"/>
      <c r="O12721" s="8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44"/>
      <c r="N12722" s="8"/>
      <c r="O12722" s="8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44"/>
      <c r="N12723" s="8"/>
      <c r="O12723" s="8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44"/>
      <c r="N12724" s="8"/>
      <c r="O12724" s="8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44"/>
      <c r="N12725" s="8"/>
      <c r="O12725" s="8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44"/>
      <c r="N12726" s="8"/>
      <c r="O12726" s="8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44"/>
      <c r="N12727" s="8"/>
      <c r="O12727" s="8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44"/>
      <c r="N12728" s="8"/>
      <c r="O12728" s="8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44"/>
      <c r="N12729" s="8"/>
      <c r="O12729" s="8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44"/>
      <c r="N12730" s="8"/>
      <c r="O12730" s="8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44"/>
      <c r="N12731" s="8"/>
      <c r="O12731" s="8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44"/>
      <c r="N12732" s="8"/>
      <c r="O12732" s="8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44"/>
      <c r="N12733" s="8"/>
      <c r="O12733" s="8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44"/>
      <c r="N12734" s="8"/>
      <c r="O12734" s="8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44"/>
      <c r="N12735" s="8"/>
      <c r="O12735" s="8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44"/>
      <c r="N12736" s="8"/>
      <c r="O12736" s="8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44"/>
      <c r="N12737" s="8"/>
      <c r="O12737" s="8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44"/>
      <c r="N12738" s="8"/>
      <c r="O12738" s="8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44"/>
      <c r="N12739" s="8"/>
      <c r="O12739" s="8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44"/>
      <c r="N12740" s="8"/>
      <c r="O12740" s="8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44"/>
      <c r="N12741" s="8"/>
      <c r="O12741" s="8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44"/>
      <c r="N12742" s="8"/>
      <c r="O12742" s="8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44"/>
      <c r="N12743" s="8"/>
      <c r="O12743" s="8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44"/>
      <c r="N12744" s="8"/>
      <c r="O12744" s="8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44"/>
      <c r="N12745" s="8"/>
      <c r="O12745" s="8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44"/>
      <c r="N12746" s="8"/>
      <c r="O12746" s="8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44"/>
      <c r="N12747" s="8"/>
      <c r="O12747" s="8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44"/>
      <c r="N12748" s="8"/>
      <c r="O12748" s="8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44"/>
      <c r="N12749" s="8"/>
      <c r="O12749" s="8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44"/>
      <c r="N12750" s="8"/>
      <c r="O12750" s="8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44"/>
      <c r="N12751" s="8"/>
      <c r="O12751" s="8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44"/>
      <c r="N12752" s="8"/>
      <c r="O12752" s="8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44"/>
      <c r="N12753" s="8"/>
      <c r="O12753" s="8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44"/>
      <c r="N12754" s="8"/>
      <c r="O12754" s="8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44"/>
      <c r="N12755" s="8"/>
      <c r="O12755" s="8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44"/>
      <c r="N12756" s="8"/>
      <c r="O12756" s="8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44"/>
      <c r="N12757" s="8"/>
      <c r="O12757" s="8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44"/>
      <c r="N12758" s="8"/>
      <c r="O12758" s="8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44"/>
      <c r="N12759" s="8"/>
      <c r="O12759" s="8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44"/>
      <c r="N12760" s="8"/>
      <c r="O12760" s="8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44"/>
      <c r="N12761" s="8"/>
      <c r="O12761" s="8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44"/>
      <c r="N12762" s="8"/>
      <c r="O12762" s="8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44"/>
      <c r="N12763" s="8"/>
      <c r="O12763" s="8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44"/>
      <c r="N12764" s="8"/>
      <c r="O12764" s="8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44"/>
      <c r="N12765" s="8"/>
      <c r="O12765" s="8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44"/>
      <c r="N12766" s="8"/>
      <c r="O12766" s="8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44"/>
      <c r="N12767" s="8"/>
      <c r="O12767" s="8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44"/>
      <c r="N12768" s="8"/>
      <c r="O12768" s="8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44"/>
      <c r="N12769" s="8"/>
      <c r="O12769" s="8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44"/>
      <c r="N12770" s="8"/>
      <c r="O12770" s="8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44"/>
      <c r="N12771" s="8"/>
      <c r="O12771" s="8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44"/>
      <c r="N12772" s="8"/>
      <c r="O12772" s="8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44"/>
      <c r="N12773" s="8"/>
      <c r="O12773" s="8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44"/>
      <c r="N12774" s="8"/>
      <c r="O12774" s="8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44"/>
      <c r="N12775" s="8"/>
      <c r="O12775" s="8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44"/>
      <c r="N12776" s="8"/>
      <c r="O12776" s="8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44"/>
      <c r="N12777" s="8"/>
      <c r="O12777" s="8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44"/>
      <c r="N12778" s="8"/>
      <c r="O12778" s="8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44"/>
      <c r="N12779" s="8"/>
      <c r="O12779" s="8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44"/>
      <c r="N12780" s="8"/>
      <c r="O12780" s="8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44"/>
      <c r="N12781" s="8"/>
      <c r="O12781" s="8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44"/>
      <c r="N12782" s="8"/>
      <c r="O12782" s="8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44"/>
      <c r="N12783" s="8"/>
      <c r="O12783" s="8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44"/>
      <c r="N12784" s="8"/>
      <c r="O12784" s="8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44"/>
      <c r="N12785" s="8"/>
      <c r="O12785" s="8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44"/>
      <c r="N12786" s="8"/>
      <c r="O12786" s="8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44"/>
      <c r="N12787" s="8"/>
      <c r="O12787" s="8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44"/>
      <c r="N12788" s="8"/>
      <c r="O12788" s="8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44"/>
      <c r="N12789" s="8"/>
      <c r="O12789" s="8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44"/>
      <c r="N12790" s="8"/>
      <c r="O12790" s="8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44"/>
      <c r="N12791" s="8"/>
      <c r="O12791" s="8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44"/>
      <c r="N12792" s="8"/>
      <c r="O12792" s="8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44"/>
      <c r="N12793" s="8"/>
      <c r="O12793" s="8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44"/>
      <c r="N12794" s="8"/>
      <c r="O12794" s="8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44"/>
      <c r="N12795" s="8"/>
      <c r="O12795" s="8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44"/>
      <c r="N12796" s="8"/>
      <c r="O12796" s="8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44"/>
      <c r="N12797" s="8"/>
      <c r="O12797" s="8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44"/>
      <c r="N12798" s="8"/>
      <c r="O12798" s="8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44"/>
      <c r="N12799" s="8"/>
      <c r="O12799" s="8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44"/>
      <c r="N12800" s="8"/>
      <c r="O12800" s="8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44"/>
      <c r="N12801" s="8"/>
      <c r="O12801" s="8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44"/>
      <c r="N12802" s="8"/>
      <c r="O12802" s="8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44"/>
      <c r="N12803" s="8"/>
      <c r="O12803" s="8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44"/>
      <c r="N12804" s="8"/>
      <c r="O12804" s="8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44"/>
      <c r="N12805" s="8"/>
      <c r="O12805" s="8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44"/>
      <c r="N12806" s="8"/>
      <c r="O12806" s="8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44"/>
      <c r="N12807" s="8"/>
      <c r="O12807" s="8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44"/>
      <c r="N12808" s="8"/>
      <c r="O12808" s="8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44"/>
      <c r="N12809" s="8"/>
      <c r="O12809" s="8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44"/>
      <c r="N12810" s="8"/>
      <c r="O12810" s="8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44"/>
      <c r="N12811" s="8"/>
      <c r="O12811" s="8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44"/>
      <c r="N12812" s="8"/>
      <c r="O12812" s="8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44"/>
      <c r="N12813" s="8"/>
      <c r="O12813" s="8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44"/>
      <c r="N12814" s="8"/>
      <c r="O12814" s="8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44"/>
      <c r="N12815" s="8"/>
      <c r="O12815" s="8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44"/>
      <c r="N12816" s="8"/>
      <c r="O12816" s="8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44"/>
      <c r="N12817" s="8"/>
      <c r="O12817" s="8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44"/>
      <c r="N12818" s="8"/>
      <c r="O12818" s="8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44"/>
      <c r="N12819" s="8"/>
      <c r="O12819" s="8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44"/>
      <c r="N12820" s="8"/>
      <c r="O12820" s="8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44"/>
      <c r="N12821" s="8"/>
      <c r="O12821" s="8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44"/>
      <c r="N12822" s="8"/>
      <c r="O12822" s="8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44"/>
      <c r="N12823" s="8"/>
      <c r="O12823" s="8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44"/>
      <c r="N12824" s="8"/>
      <c r="O12824" s="8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44"/>
      <c r="N12825" s="8"/>
      <c r="O12825" s="8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44"/>
      <c r="N12826" s="8"/>
      <c r="O12826" s="8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44"/>
      <c r="N12827" s="8"/>
      <c r="O12827" s="8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44"/>
      <c r="N12828" s="8"/>
      <c r="O12828" s="8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44"/>
      <c r="N12829" s="8"/>
      <c r="O12829" s="8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44"/>
      <c r="N12830" s="8"/>
      <c r="O12830" s="8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44"/>
      <c r="N12831" s="8"/>
      <c r="O12831" s="8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44"/>
      <c r="N12832" s="8"/>
      <c r="O12832" s="8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44"/>
      <c r="N12833" s="8"/>
      <c r="O12833" s="8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44"/>
      <c r="N12834" s="8"/>
      <c r="O12834" s="8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44"/>
      <c r="N12835" s="8"/>
      <c r="O12835" s="8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44"/>
      <c r="N12836" s="8"/>
      <c r="O12836" s="8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44"/>
      <c r="N12837" s="8"/>
      <c r="O12837" s="8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44"/>
      <c r="N12838" s="8"/>
      <c r="O12838" s="8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44"/>
      <c r="N12839" s="8"/>
      <c r="O12839" s="8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44"/>
      <c r="N12840" s="8"/>
      <c r="O12840" s="8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44"/>
      <c r="N12841" s="8"/>
      <c r="O12841" s="8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44"/>
      <c r="N12842" s="8"/>
      <c r="O12842" s="8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44"/>
      <c r="N12843" s="8"/>
      <c r="O12843" s="8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44"/>
      <c r="N12844" s="8"/>
      <c r="O12844" s="8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44"/>
      <c r="N12845" s="8"/>
      <c r="O12845" s="8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44"/>
      <c r="N12846" s="8"/>
      <c r="O12846" s="8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44"/>
      <c r="N12847" s="8"/>
      <c r="O12847" s="8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44"/>
      <c r="N12848" s="8"/>
      <c r="O12848" s="8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44"/>
      <c r="N12849" s="8"/>
      <c r="O12849" s="8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44"/>
      <c r="N12850" s="8"/>
      <c r="O12850" s="8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44"/>
      <c r="N12851" s="8"/>
      <c r="O12851" s="8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44"/>
      <c r="N12852" s="8"/>
      <c r="O12852" s="8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44"/>
      <c r="N12853" s="8"/>
      <c r="O12853" s="8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44"/>
      <c r="N12854" s="8"/>
      <c r="O12854" s="8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44"/>
      <c r="N12855" s="8"/>
      <c r="O12855" s="8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44"/>
      <c r="N12856" s="8"/>
      <c r="O12856" s="8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44"/>
      <c r="N12857" s="8"/>
      <c r="O12857" s="8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44"/>
      <c r="N12858" s="8"/>
      <c r="O12858" s="8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44"/>
      <c r="N12859" s="8"/>
      <c r="O12859" s="8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44"/>
      <c r="N12860" s="8"/>
      <c r="O12860" s="8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44"/>
      <c r="N12861" s="8"/>
      <c r="O12861" s="8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44"/>
      <c r="N12862" s="8"/>
      <c r="O12862" s="8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44"/>
      <c r="N12863" s="8"/>
      <c r="O12863" s="8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44"/>
      <c r="N12864" s="8"/>
      <c r="O12864" s="8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44"/>
      <c r="N12865" s="8"/>
      <c r="O12865" s="8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44"/>
      <c r="N12866" s="8"/>
      <c r="O12866" s="8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44"/>
      <c r="N12867" s="8"/>
      <c r="O12867" s="8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44"/>
      <c r="N12868" s="8"/>
      <c r="O12868" s="8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44"/>
      <c r="N12869" s="8"/>
      <c r="O12869" s="8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44"/>
      <c r="N12870" s="8"/>
      <c r="O12870" s="8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44"/>
      <c r="N12871" s="8"/>
      <c r="O12871" s="8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44"/>
      <c r="N12872" s="8"/>
      <c r="O12872" s="8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44"/>
      <c r="N12873" s="8"/>
      <c r="O12873" s="8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44"/>
      <c r="N12874" s="8"/>
      <c r="O12874" s="8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44"/>
      <c r="N12875" s="8"/>
      <c r="O12875" s="8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44"/>
      <c r="N12876" s="8"/>
      <c r="O12876" s="8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44"/>
      <c r="N12877" s="8"/>
      <c r="O12877" s="8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44"/>
      <c r="N12878" s="8"/>
      <c r="O12878" s="8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44"/>
      <c r="N12879" s="8"/>
      <c r="O12879" s="8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44"/>
      <c r="N12880" s="8"/>
      <c r="O12880" s="8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44"/>
      <c r="N12881" s="8"/>
      <c r="O12881" s="8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44"/>
      <c r="N12882" s="8"/>
      <c r="O12882" s="8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44"/>
      <c r="N12883" s="8"/>
      <c r="O12883" s="8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44"/>
      <c r="N12884" s="8"/>
      <c r="O12884" s="8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44"/>
      <c r="N12885" s="8"/>
      <c r="O12885" s="8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44"/>
      <c r="N12886" s="8"/>
      <c r="O12886" s="8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44"/>
      <c r="N12887" s="8"/>
      <c r="O12887" s="8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44"/>
      <c r="N12888" s="8"/>
      <c r="O12888" s="8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44"/>
      <c r="N12889" s="8"/>
      <c r="O12889" s="8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44"/>
      <c r="N12890" s="8"/>
      <c r="O12890" s="8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44"/>
      <c r="N12891" s="8"/>
      <c r="O12891" s="8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44"/>
      <c r="N12892" s="8"/>
      <c r="O12892" s="8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44"/>
      <c r="N12893" s="8"/>
      <c r="O12893" s="8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44"/>
      <c r="N12894" s="8"/>
      <c r="O12894" s="8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44"/>
      <c r="N12895" s="8"/>
      <c r="O12895" s="8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44"/>
      <c r="N12896" s="8"/>
      <c r="O12896" s="8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44"/>
      <c r="N12897" s="8"/>
      <c r="O12897" s="8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44"/>
      <c r="N12898" s="8"/>
      <c r="O12898" s="8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44"/>
      <c r="N12899" s="8"/>
      <c r="O12899" s="8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44"/>
      <c r="N12900" s="8"/>
      <c r="O12900" s="8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44"/>
      <c r="N12901" s="8"/>
      <c r="O12901" s="8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44"/>
      <c r="N12902" s="8"/>
      <c r="O12902" s="8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44"/>
      <c r="N12903" s="8"/>
      <c r="O12903" s="8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44"/>
      <c r="N12904" s="8"/>
      <c r="O12904" s="8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44"/>
      <c r="N12905" s="8"/>
      <c r="O12905" s="8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44"/>
      <c r="N12906" s="8"/>
      <c r="O12906" s="8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44"/>
      <c r="N12907" s="8"/>
      <c r="O12907" s="8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44"/>
      <c r="N12908" s="8"/>
      <c r="O12908" s="8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44"/>
      <c r="N12909" s="8"/>
      <c r="O12909" s="8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44"/>
      <c r="N12910" s="8"/>
      <c r="O12910" s="8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44"/>
      <c r="N12911" s="8"/>
      <c r="O12911" s="8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44"/>
      <c r="N12912" s="8"/>
      <c r="O12912" s="8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44"/>
      <c r="N12913" s="8"/>
      <c r="O12913" s="8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44"/>
      <c r="N12914" s="8"/>
      <c r="O12914" s="8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44"/>
      <c r="N12915" s="8"/>
      <c r="O12915" s="8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44"/>
      <c r="N12916" s="8"/>
      <c r="O12916" s="8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44"/>
      <c r="N12917" s="8"/>
      <c r="O12917" s="8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44"/>
      <c r="N12918" s="8"/>
      <c r="O12918" s="8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44"/>
      <c r="N12919" s="8"/>
      <c r="O12919" s="8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44"/>
      <c r="N12920" s="8"/>
      <c r="O12920" s="8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44"/>
      <c r="N12921" s="8"/>
      <c r="O12921" s="8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44"/>
      <c r="N12922" s="8"/>
      <c r="O12922" s="8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44"/>
      <c r="N12923" s="8"/>
      <c r="O12923" s="8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44"/>
      <c r="N12924" s="8"/>
      <c r="O12924" s="8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44"/>
      <c r="N12925" s="8"/>
      <c r="O12925" s="8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44"/>
      <c r="N12926" s="8"/>
      <c r="O12926" s="8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44"/>
      <c r="N12927" s="8"/>
      <c r="O12927" s="8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44"/>
      <c r="N12928" s="8"/>
      <c r="O12928" s="8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44"/>
      <c r="N12929" s="8"/>
      <c r="O12929" s="8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44"/>
      <c r="N12930" s="8"/>
      <c r="O12930" s="8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44"/>
      <c r="N12931" s="8"/>
      <c r="O12931" s="8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44"/>
      <c r="N12932" s="8"/>
      <c r="O12932" s="8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44"/>
      <c r="N12933" s="8"/>
      <c r="O12933" s="8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44"/>
      <c r="N12934" s="8"/>
      <c r="O12934" s="8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44"/>
      <c r="N12935" s="8"/>
      <c r="O12935" s="8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44"/>
      <c r="N12936" s="8"/>
      <c r="O12936" s="8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44"/>
      <c r="N12937" s="8"/>
      <c r="O12937" s="8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44"/>
      <c r="N12938" s="8"/>
      <c r="O12938" s="8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44"/>
      <c r="N12939" s="8"/>
      <c r="O12939" s="8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44"/>
      <c r="N12940" s="8"/>
      <c r="O12940" s="8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44"/>
      <c r="N12941" s="8"/>
      <c r="O12941" s="8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44"/>
      <c r="N12942" s="8"/>
      <c r="O12942" s="8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44"/>
      <c r="N12943" s="8"/>
      <c r="O12943" s="8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44"/>
      <c r="N12944" s="8"/>
      <c r="O12944" s="8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44"/>
      <c r="N12945" s="8"/>
      <c r="O12945" s="8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44"/>
      <c r="N12946" s="8"/>
      <c r="O12946" s="8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44"/>
      <c r="N12947" s="8"/>
      <c r="O12947" s="8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44"/>
      <c r="N12948" s="8"/>
      <c r="O12948" s="8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44"/>
      <c r="N12949" s="8"/>
      <c r="O12949" s="8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44"/>
      <c r="N12950" s="8"/>
      <c r="O12950" s="8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44"/>
      <c r="N12951" s="8"/>
      <c r="O12951" s="8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44"/>
      <c r="N12952" s="8"/>
      <c r="O12952" s="8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44"/>
      <c r="N12953" s="8"/>
      <c r="O12953" s="8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44"/>
      <c r="N12954" s="8"/>
      <c r="O12954" s="8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44"/>
      <c r="N12955" s="8"/>
      <c r="O12955" s="8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44"/>
      <c r="N12956" s="8"/>
      <c r="O12956" s="8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44"/>
      <c r="N12957" s="8"/>
      <c r="O12957" s="8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44"/>
      <c r="N12958" s="8"/>
      <c r="O12958" s="8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44"/>
      <c r="N12959" s="8"/>
      <c r="O12959" s="8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44"/>
      <c r="N12960" s="8"/>
      <c r="O12960" s="8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44"/>
      <c r="N12961" s="8"/>
      <c r="O12961" s="8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44"/>
      <c r="N12962" s="8"/>
      <c r="O12962" s="8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44"/>
      <c r="N12963" s="8"/>
      <c r="O12963" s="8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44"/>
      <c r="N12964" s="8"/>
      <c r="O12964" s="8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44"/>
      <c r="N12965" s="8"/>
      <c r="O12965" s="8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44"/>
      <c r="N12966" s="8"/>
      <c r="O12966" s="8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44"/>
      <c r="N12967" s="8"/>
      <c r="O12967" s="8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44"/>
      <c r="N12968" s="8"/>
      <c r="O12968" s="8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44"/>
      <c r="N12969" s="8"/>
      <c r="O12969" s="8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44"/>
      <c r="N12970" s="8"/>
      <c r="O12970" s="8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44"/>
      <c r="N12971" s="8"/>
      <c r="O12971" s="8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44"/>
      <c r="N12972" s="8"/>
      <c r="O12972" s="8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44"/>
      <c r="N12973" s="8"/>
      <c r="O12973" s="8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44"/>
      <c r="N12974" s="8"/>
      <c r="O12974" s="8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44"/>
      <c r="N12975" s="8"/>
      <c r="O12975" s="8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44"/>
      <c r="N12976" s="8"/>
      <c r="O12976" s="8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44"/>
      <c r="N12977" s="8"/>
      <c r="O12977" s="8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44"/>
      <c r="N12978" s="8"/>
      <c r="O12978" s="8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44"/>
      <c r="N12979" s="8"/>
      <c r="O12979" s="8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44"/>
      <c r="N12980" s="8"/>
      <c r="O12980" s="8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44"/>
      <c r="N12981" s="8"/>
      <c r="O12981" s="8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44"/>
      <c r="N12982" s="8"/>
      <c r="O12982" s="8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44"/>
      <c r="N12983" s="8"/>
      <c r="O12983" s="8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44"/>
      <c r="N12984" s="8"/>
      <c r="O12984" s="8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44"/>
      <c r="N12985" s="8"/>
      <c r="O12985" s="8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44"/>
      <c r="N12986" s="8"/>
      <c r="O12986" s="8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44"/>
      <c r="N12987" s="8"/>
      <c r="O12987" s="8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44"/>
      <c r="N12988" s="8"/>
      <c r="O12988" s="8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44"/>
      <c r="N12989" s="8"/>
      <c r="O12989" s="8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44"/>
      <c r="N12990" s="8"/>
      <c r="O12990" s="8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44"/>
      <c r="N12991" s="8"/>
      <c r="O12991" s="8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44"/>
      <c r="N12992" s="8"/>
      <c r="O12992" s="8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44"/>
      <c r="N12993" s="8"/>
      <c r="O12993" s="8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44"/>
      <c r="N12994" s="8"/>
      <c r="O12994" s="8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44"/>
      <c r="N12995" s="8"/>
      <c r="O12995" s="8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44"/>
      <c r="N12996" s="8"/>
      <c r="O12996" s="8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44"/>
      <c r="N12997" s="8"/>
      <c r="O12997" s="8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44"/>
      <c r="N12998" s="8"/>
      <c r="O12998" s="8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44"/>
      <c r="N12999" s="8"/>
      <c r="O12999" s="8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44"/>
      <c r="N13000" s="8"/>
      <c r="O13000" s="8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44"/>
      <c r="N13001" s="8"/>
      <c r="O13001" s="8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44"/>
      <c r="N13002" s="8"/>
      <c r="O13002" s="8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44"/>
      <c r="N13003" s="8"/>
      <c r="O13003" s="8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44"/>
      <c r="N13004" s="8"/>
      <c r="O13004" s="8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44"/>
      <c r="N13005" s="8"/>
      <c r="O13005" s="8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44"/>
      <c r="N13006" s="8"/>
      <c r="O13006" s="8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44"/>
      <c r="N13007" s="8"/>
      <c r="O13007" s="8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44"/>
      <c r="N13008" s="8"/>
      <c r="O13008" s="8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44"/>
      <c r="N13009" s="8"/>
      <c r="O13009" s="8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44"/>
      <c r="N13010" s="8"/>
      <c r="O13010" s="8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44"/>
      <c r="N13011" s="8"/>
      <c r="O13011" s="8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44"/>
      <c r="N13012" s="8"/>
      <c r="O13012" s="8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44"/>
      <c r="N13013" s="8"/>
      <c r="O13013" s="8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44"/>
      <c r="N13014" s="8"/>
      <c r="O13014" s="8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44"/>
      <c r="N13015" s="8"/>
      <c r="O13015" s="8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44"/>
      <c r="N13016" s="8"/>
      <c r="O13016" s="8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44"/>
      <c r="N13017" s="8"/>
      <c r="O13017" s="8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44"/>
      <c r="N13018" s="8"/>
      <c r="O13018" s="8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44"/>
      <c r="N13019" s="8"/>
      <c r="O13019" s="8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44"/>
      <c r="N13020" s="8"/>
      <c r="O13020" s="8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44"/>
      <c r="N13021" s="8"/>
      <c r="O13021" s="8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44"/>
      <c r="N13022" s="8"/>
      <c r="O13022" s="8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44"/>
      <c r="N13023" s="8"/>
      <c r="O13023" s="8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44"/>
      <c r="N13024" s="8"/>
      <c r="O13024" s="8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44"/>
      <c r="N13025" s="8"/>
      <c r="O13025" s="8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44"/>
      <c r="N13026" s="8"/>
      <c r="O13026" s="8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44"/>
      <c r="N13027" s="8"/>
      <c r="O13027" s="8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44"/>
      <c r="N13028" s="8"/>
      <c r="O13028" s="8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44"/>
      <c r="N13029" s="8"/>
      <c r="O13029" s="8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44"/>
      <c r="N13030" s="8"/>
      <c r="O13030" s="8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44"/>
      <c r="N13031" s="8"/>
      <c r="O13031" s="8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44"/>
      <c r="N13032" s="8"/>
      <c r="O13032" s="8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44"/>
      <c r="N13033" s="8"/>
      <c r="O13033" s="8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44"/>
      <c r="N13034" s="8"/>
      <c r="O13034" s="8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44"/>
      <c r="N13035" s="8"/>
      <c r="O13035" s="8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44"/>
      <c r="N13036" s="8"/>
      <c r="O13036" s="8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44"/>
      <c r="N13037" s="8"/>
      <c r="O13037" s="8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44"/>
      <c r="N13038" s="8"/>
      <c r="O13038" s="8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44"/>
      <c r="N13039" s="8"/>
      <c r="O13039" s="8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44"/>
      <c r="N13040" s="8"/>
      <c r="O13040" s="8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44"/>
      <c r="N13041" s="8"/>
      <c r="O13041" s="8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44"/>
      <c r="N13042" s="8"/>
      <c r="O13042" s="8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44"/>
      <c r="N13043" s="8"/>
      <c r="O13043" s="8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44"/>
      <c r="N13044" s="8"/>
      <c r="O13044" s="8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44"/>
      <c r="N13045" s="8"/>
      <c r="O13045" s="8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44"/>
      <c r="N13046" s="8"/>
      <c r="O13046" s="8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44"/>
      <c r="N13047" s="8"/>
      <c r="O13047" s="8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44"/>
      <c r="N13048" s="8"/>
      <c r="O13048" s="8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44"/>
      <c r="N13049" s="8"/>
      <c r="O13049" s="8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44"/>
      <c r="N13050" s="8"/>
      <c r="O13050" s="8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44"/>
      <c r="N13051" s="8"/>
      <c r="O13051" s="8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44"/>
      <c r="N13052" s="8"/>
      <c r="O13052" s="8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44"/>
      <c r="N13053" s="8"/>
      <c r="O13053" s="8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44"/>
      <c r="N13054" s="8"/>
      <c r="O13054" s="8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44"/>
      <c r="N13055" s="8"/>
      <c r="O13055" s="8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44"/>
      <c r="N13056" s="8"/>
      <c r="O13056" s="8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44"/>
      <c r="N13057" s="8"/>
      <c r="O13057" s="8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44"/>
      <c r="N13058" s="8"/>
      <c r="O13058" s="8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44"/>
      <c r="N13059" s="8"/>
      <c r="O13059" s="8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44"/>
      <c r="N13060" s="8"/>
      <c r="O13060" s="8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44"/>
      <c r="N13061" s="8"/>
      <c r="O13061" s="8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44"/>
      <c r="N13062" s="8"/>
      <c r="O13062" s="8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44"/>
      <c r="N13063" s="8"/>
      <c r="O13063" s="8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44"/>
      <c r="N13064" s="8"/>
      <c r="O13064" s="8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44"/>
      <c r="N13065" s="8"/>
      <c r="O13065" s="8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44"/>
      <c r="N13066" s="8"/>
      <c r="O13066" s="8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44"/>
      <c r="N13067" s="8"/>
      <c r="O13067" s="8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44"/>
      <c r="N13068" s="8"/>
      <c r="O13068" s="8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44"/>
      <c r="N13069" s="8"/>
      <c r="O13069" s="8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44"/>
      <c r="N13070" s="8"/>
      <c r="O13070" s="8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44"/>
      <c r="N13071" s="8"/>
      <c r="O13071" s="8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44"/>
      <c r="N13072" s="8"/>
      <c r="O13072" s="8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44"/>
      <c r="N13073" s="8"/>
      <c r="O13073" s="8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44"/>
      <c r="N13074" s="8"/>
      <c r="O13074" s="8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44"/>
      <c r="N13075" s="8"/>
      <c r="O13075" s="8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44"/>
      <c r="N13076" s="8"/>
      <c r="O13076" s="8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44"/>
      <c r="N13077" s="8"/>
      <c r="O13077" s="8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44"/>
      <c r="N13078" s="8"/>
      <c r="O13078" s="8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44"/>
      <c r="N13079" s="8"/>
      <c r="O13079" s="8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44"/>
      <c r="N13080" s="8"/>
      <c r="O13080" s="8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44"/>
      <c r="N13081" s="8"/>
      <c r="O13081" s="8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44"/>
      <c r="N13082" s="8"/>
      <c r="O13082" s="8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44"/>
      <c r="N13083" s="8"/>
      <c r="O13083" s="8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44"/>
      <c r="N13084" s="8"/>
      <c r="O13084" s="8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44"/>
      <c r="N13085" s="8"/>
      <c r="O13085" s="8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44"/>
      <c r="N13086" s="8"/>
      <c r="O13086" s="8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44"/>
      <c r="N13087" s="8"/>
      <c r="O13087" s="8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44"/>
      <c r="N13088" s="8"/>
      <c r="O13088" s="8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44"/>
      <c r="N13089" s="8"/>
      <c r="O13089" s="8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44"/>
      <c r="N13090" s="8"/>
      <c r="O13090" s="8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44"/>
      <c r="N13091" s="8"/>
      <c r="O13091" s="8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44"/>
      <c r="N13092" s="8"/>
      <c r="O13092" s="8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44"/>
      <c r="N13093" s="8"/>
      <c r="O13093" s="8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44"/>
      <c r="N13094" s="8"/>
      <c r="O13094" s="8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44"/>
      <c r="N13095" s="8"/>
      <c r="O13095" s="8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44"/>
      <c r="N13096" s="8"/>
      <c r="O13096" s="8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44"/>
      <c r="N13097" s="8"/>
      <c r="O13097" s="8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44"/>
      <c r="N13098" s="8"/>
      <c r="O13098" s="8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44"/>
      <c r="N13099" s="8"/>
      <c r="O13099" s="8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44"/>
      <c r="N13100" s="8"/>
      <c r="O13100" s="8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44"/>
      <c r="N13101" s="8"/>
      <c r="O13101" s="8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44"/>
      <c r="N13102" s="8"/>
      <c r="O13102" s="8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44"/>
      <c r="N13103" s="8"/>
      <c r="O13103" s="8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44"/>
      <c r="N13104" s="8"/>
      <c r="O13104" s="8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44"/>
      <c r="N13105" s="8"/>
      <c r="O13105" s="8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44"/>
      <c r="N13106" s="8"/>
      <c r="O13106" s="8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44"/>
      <c r="N13107" s="8"/>
      <c r="O13107" s="8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44"/>
      <c r="N13108" s="8"/>
      <c r="O13108" s="8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44"/>
      <c r="N13109" s="8"/>
      <c r="O13109" s="8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44"/>
      <c r="N13110" s="8"/>
      <c r="O13110" s="8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44"/>
      <c r="N13111" s="8"/>
      <c r="O13111" s="8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44"/>
      <c r="N13112" s="8"/>
      <c r="O13112" s="8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44"/>
      <c r="N13113" s="8"/>
      <c r="O13113" s="8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44"/>
      <c r="N13114" s="8"/>
      <c r="O13114" s="8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44"/>
      <c r="N13115" s="8"/>
      <c r="O13115" s="8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44"/>
      <c r="N13116" s="8"/>
      <c r="O13116" s="8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44"/>
      <c r="N13117" s="8"/>
      <c r="O13117" s="8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44"/>
      <c r="N13118" s="8"/>
      <c r="O13118" s="8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44"/>
      <c r="N13119" s="8"/>
      <c r="O13119" s="8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44"/>
      <c r="N13120" s="8"/>
      <c r="O13120" s="8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44"/>
      <c r="N13121" s="8"/>
      <c r="O13121" s="8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44"/>
      <c r="N13122" s="8"/>
      <c r="O13122" s="8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44"/>
      <c r="N13123" s="8"/>
      <c r="O13123" s="8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44"/>
      <c r="N13124" s="8"/>
      <c r="O13124" s="8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44"/>
      <c r="N13125" s="8"/>
      <c r="O13125" s="8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44"/>
      <c r="N13126" s="8"/>
      <c r="O13126" s="8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44"/>
      <c r="N13127" s="8"/>
      <c r="O13127" s="8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44"/>
      <c r="N13128" s="8"/>
      <c r="O13128" s="8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44"/>
      <c r="N13129" s="8"/>
      <c r="O13129" s="8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44"/>
      <c r="N13130" s="8"/>
      <c r="O13130" s="8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44"/>
      <c r="N13131" s="8"/>
      <c r="O13131" s="8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44"/>
      <c r="N13132" s="8"/>
      <c r="O13132" s="8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44"/>
      <c r="N13133" s="8"/>
      <c r="O13133" s="8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44"/>
      <c r="N13134" s="8"/>
      <c r="O13134" s="8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44"/>
      <c r="N13135" s="8"/>
      <c r="O13135" s="8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44"/>
      <c r="N13136" s="8"/>
      <c r="O13136" s="8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44"/>
      <c r="N13137" s="8"/>
      <c r="O13137" s="8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44"/>
      <c r="N13138" s="8"/>
      <c r="O13138" s="8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44"/>
      <c r="N13139" s="8"/>
      <c r="O13139" s="8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44"/>
      <c r="N13140" s="8"/>
      <c r="O13140" s="8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44"/>
      <c r="N13141" s="8"/>
      <c r="O13141" s="8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44"/>
      <c r="N13142" s="8"/>
      <c r="O13142" s="8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44"/>
      <c r="N13143" s="8"/>
      <c r="O13143" s="8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44"/>
      <c r="N13144" s="8"/>
      <c r="O13144" s="8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44"/>
      <c r="N13145" s="8"/>
      <c r="O13145" s="8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44"/>
      <c r="N13146" s="8"/>
      <c r="O13146" s="8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44"/>
      <c r="N13147" s="8"/>
      <c r="O13147" s="8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44"/>
      <c r="N13148" s="8"/>
      <c r="O13148" s="8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44"/>
      <c r="N13149" s="8"/>
      <c r="O13149" s="8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44"/>
      <c r="N13150" s="8"/>
      <c r="O13150" s="8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44"/>
      <c r="N13151" s="8"/>
      <c r="O13151" s="8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44"/>
      <c r="N13152" s="8"/>
      <c r="O13152" s="8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44"/>
      <c r="N13153" s="8"/>
      <c r="O13153" s="8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44"/>
      <c r="N13154" s="8"/>
      <c r="O13154" s="8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44"/>
      <c r="N13155" s="8"/>
      <c r="O13155" s="8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44"/>
      <c r="N13156" s="8"/>
      <c r="O13156" s="8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44"/>
      <c r="N13157" s="8"/>
      <c r="O13157" s="8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44"/>
      <c r="N13158" s="8"/>
      <c r="O13158" s="8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44"/>
      <c r="N13159" s="8"/>
      <c r="O13159" s="8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44"/>
      <c r="N13160" s="8"/>
      <c r="O13160" s="8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44"/>
      <c r="N13161" s="8"/>
      <c r="O13161" s="8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44"/>
      <c r="N13162" s="8"/>
      <c r="O13162" s="8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44"/>
      <c r="N13163" s="8"/>
      <c r="O13163" s="8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44"/>
      <c r="N13164" s="8"/>
      <c r="O13164" s="8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44"/>
      <c r="N13165" s="8"/>
      <c r="O13165" s="8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44"/>
      <c r="N13166" s="8"/>
      <c r="O13166" s="8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44"/>
      <c r="N13167" s="8"/>
      <c r="O13167" s="8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44"/>
      <c r="N13168" s="8"/>
      <c r="O13168" s="8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44"/>
      <c r="N13169" s="8"/>
      <c r="O13169" s="8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44"/>
      <c r="N13170" s="8"/>
      <c r="O13170" s="8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44"/>
      <c r="N13171" s="8"/>
      <c r="O13171" s="8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44"/>
      <c r="N13172" s="8"/>
      <c r="O13172" s="8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44"/>
      <c r="N13173" s="8"/>
      <c r="O13173" s="8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44"/>
      <c r="N13174" s="8"/>
      <c r="O13174" s="8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44"/>
      <c r="N13175" s="8"/>
      <c r="O13175" s="8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44"/>
      <c r="N13176" s="8"/>
      <c r="O13176" s="8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44"/>
      <c r="N13177" s="8"/>
      <c r="O13177" s="8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44"/>
      <c r="N13178" s="8"/>
      <c r="O13178" s="8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44"/>
      <c r="N13179" s="8"/>
      <c r="O13179" s="8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44"/>
      <c r="N13180" s="8"/>
      <c r="O13180" s="8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44"/>
      <c r="N13181" s="8"/>
      <c r="O13181" s="8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44"/>
      <c r="N13182" s="8"/>
      <c r="O13182" s="8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44"/>
      <c r="N13183" s="8"/>
      <c r="O13183" s="8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44"/>
      <c r="N13184" s="8"/>
      <c r="O13184" s="8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44"/>
      <c r="N13185" s="8"/>
      <c r="O13185" s="8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44"/>
      <c r="N13186" s="8"/>
      <c r="O13186" s="8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44"/>
      <c r="N13187" s="8"/>
      <c r="O13187" s="8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44"/>
      <c r="N13188" s="8"/>
      <c r="O13188" s="8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44"/>
      <c r="N13189" s="8"/>
      <c r="O13189" s="8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44"/>
      <c r="N13190" s="8"/>
      <c r="O13190" s="8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44"/>
      <c r="N13191" s="8"/>
      <c r="O13191" s="8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44"/>
      <c r="N13192" s="8"/>
      <c r="O13192" s="8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44"/>
      <c r="N13193" s="8"/>
      <c r="O13193" s="8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44"/>
      <c r="N13194" s="8"/>
      <c r="O13194" s="8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44"/>
      <c r="N13195" s="8"/>
      <c r="O13195" s="8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44"/>
      <c r="N13196" s="8"/>
      <c r="O13196" s="8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44"/>
      <c r="N13197" s="8"/>
      <c r="O13197" s="8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44"/>
      <c r="N13198" s="8"/>
      <c r="O13198" s="8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44"/>
      <c r="N13199" s="8"/>
      <c r="O13199" s="8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44"/>
      <c r="N13200" s="8"/>
      <c r="O13200" s="8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44"/>
      <c r="N13201" s="8"/>
      <c r="O13201" s="8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44"/>
      <c r="N13202" s="8"/>
      <c r="O13202" s="8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44"/>
      <c r="N13203" s="8"/>
      <c r="O13203" s="8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44"/>
      <c r="N13204" s="8"/>
      <c r="O13204" s="8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44"/>
      <c r="N13205" s="8"/>
      <c r="O13205" s="8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44"/>
      <c r="N13206" s="8"/>
      <c r="O13206" s="8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44"/>
      <c r="N13207" s="8"/>
      <c r="O13207" s="8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44"/>
      <c r="N13208" s="8"/>
      <c r="O13208" s="8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44"/>
      <c r="N13209" s="8"/>
      <c r="O13209" s="8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44"/>
      <c r="N13210" s="8"/>
      <c r="O13210" s="8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44"/>
      <c r="N13211" s="8"/>
      <c r="O13211" s="8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44"/>
      <c r="N13212" s="8"/>
      <c r="O13212" s="8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44"/>
      <c r="N13213" s="8"/>
      <c r="O13213" s="8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44"/>
      <c r="N13214" s="8"/>
      <c r="O13214" s="8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44"/>
      <c r="N13215" s="8"/>
      <c r="O13215" s="8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44"/>
      <c r="N13216" s="8"/>
      <c r="O13216" s="8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44"/>
      <c r="N13217" s="8"/>
      <c r="O13217" s="8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44"/>
      <c r="N13218" s="8"/>
      <c r="O13218" s="8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44"/>
      <c r="N13219" s="8"/>
      <c r="O13219" s="8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44"/>
      <c r="N13220" s="8"/>
      <c r="O13220" s="8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44"/>
      <c r="N13221" s="8"/>
      <c r="O13221" s="8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44"/>
      <c r="N13222" s="8"/>
      <c r="O13222" s="8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44"/>
      <c r="N13223" s="8"/>
      <c r="O13223" s="8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44"/>
      <c r="N13224" s="8"/>
      <c r="O13224" s="8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44"/>
      <c r="N13225" s="8"/>
      <c r="O13225" s="8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44"/>
      <c r="N13226" s="8"/>
      <c r="O13226" s="8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44"/>
      <c r="N13227" s="8"/>
      <c r="O13227" s="8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44"/>
      <c r="N13228" s="8"/>
      <c r="O13228" s="8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44"/>
      <c r="N13229" s="8"/>
      <c r="O13229" s="8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44"/>
      <c r="N13230" s="8"/>
      <c r="O13230" s="8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44"/>
      <c r="N13231" s="8"/>
      <c r="O13231" s="8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44"/>
      <c r="N13232" s="8"/>
      <c r="O13232" s="8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44"/>
      <c r="N13233" s="8"/>
      <c r="O13233" s="8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44"/>
      <c r="N13234" s="8"/>
      <c r="O13234" s="8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44"/>
      <c r="N13235" s="8"/>
      <c r="O13235" s="8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44"/>
      <c r="N13236" s="8"/>
      <c r="O13236" s="8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44"/>
      <c r="N13237" s="8"/>
      <c r="O13237" s="8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44"/>
      <c r="N13238" s="8"/>
      <c r="O13238" s="8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44"/>
      <c r="N13239" s="8"/>
      <c r="O13239" s="8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44"/>
      <c r="N13240" s="8"/>
      <c r="O13240" s="8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44"/>
      <c r="N13241" s="8"/>
      <c r="O13241" s="8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44"/>
      <c r="N13242" s="8"/>
      <c r="O13242" s="8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44"/>
      <c r="N13243" s="8"/>
      <c r="O13243" s="8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44"/>
      <c r="N13244" s="8"/>
      <c r="O13244" s="8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44"/>
      <c r="N13245" s="8"/>
      <c r="O13245" s="8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44"/>
      <c r="N13246" s="8"/>
      <c r="O13246" s="8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44"/>
      <c r="N13247" s="8"/>
      <c r="O13247" s="8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44"/>
      <c r="N13248" s="8"/>
      <c r="O13248" s="8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44"/>
      <c r="N13249" s="8"/>
      <c r="O13249" s="8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44"/>
      <c r="N13250" s="8"/>
      <c r="O13250" s="8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44"/>
      <c r="N13251" s="8"/>
      <c r="O13251" s="8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44"/>
      <c r="N13252" s="8"/>
      <c r="O13252" s="8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44"/>
      <c r="N13253" s="8"/>
      <c r="O13253" s="8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44"/>
      <c r="N13254" s="8"/>
      <c r="O13254" s="8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44"/>
      <c r="N13255" s="8"/>
      <c r="O13255" s="8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44"/>
      <c r="N13256" s="8"/>
      <c r="O13256" s="8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44"/>
      <c r="N13257" s="8"/>
      <c r="O13257" s="8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44"/>
      <c r="N13258" s="8"/>
      <c r="O13258" s="8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44"/>
      <c r="N13259" s="8"/>
      <c r="O13259" s="8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44"/>
      <c r="N13260" s="8"/>
      <c r="O13260" s="8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44"/>
      <c r="N13261" s="8"/>
      <c r="O13261" s="8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44"/>
      <c r="N13262" s="8"/>
      <c r="O13262" s="8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44"/>
      <c r="N13263" s="8"/>
      <c r="O13263" s="8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44"/>
      <c r="N13264" s="8"/>
      <c r="O13264" s="8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44"/>
      <c r="N13265" s="8"/>
      <c r="O13265" s="8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44"/>
      <c r="N13266" s="8"/>
      <c r="O13266" s="8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44"/>
      <c r="N13267" s="8"/>
      <c r="O13267" s="8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44"/>
      <c r="N13268" s="8"/>
      <c r="O13268" s="8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44"/>
      <c r="N13269" s="8"/>
      <c r="O13269" s="8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44"/>
      <c r="N13270" s="8"/>
      <c r="O13270" s="8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44"/>
      <c r="N13271" s="8"/>
      <c r="O13271" s="8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44"/>
      <c r="N13272" s="8"/>
      <c r="O13272" s="8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44"/>
      <c r="N13273" s="8"/>
      <c r="O13273" s="8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44"/>
      <c r="N13274" s="8"/>
      <c r="O13274" s="8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44"/>
      <c r="N13275" s="8"/>
      <c r="O13275" s="8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44"/>
      <c r="N13276" s="8"/>
      <c r="O13276" s="8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44"/>
      <c r="N13277" s="8"/>
      <c r="O13277" s="8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44"/>
      <c r="N13278" s="8"/>
      <c r="O13278" s="8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44"/>
      <c r="N13279" s="8"/>
      <c r="O13279" s="8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44"/>
      <c r="N13280" s="8"/>
      <c r="O13280" s="8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44"/>
      <c r="N13281" s="8"/>
      <c r="O13281" s="8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44"/>
      <c r="N13282" s="8"/>
      <c r="O13282" s="8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44"/>
      <c r="N13283" s="8"/>
      <c r="O13283" s="8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44"/>
      <c r="N13284" s="8"/>
      <c r="O13284" s="8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44"/>
      <c r="N13285" s="8"/>
      <c r="O13285" s="8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44"/>
      <c r="N13286" s="8"/>
      <c r="O13286" s="8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44"/>
      <c r="N13287" s="8"/>
      <c r="O13287" s="8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44"/>
      <c r="N13288" s="8"/>
      <c r="O13288" s="8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44"/>
      <c r="N13289" s="8"/>
      <c r="O13289" s="8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44"/>
      <c r="N13290" s="8"/>
      <c r="O13290" s="8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44"/>
      <c r="N13291" s="8"/>
      <c r="O13291" s="8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44"/>
      <c r="N13292" s="8"/>
      <c r="O13292" s="8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44"/>
      <c r="N13293" s="8"/>
      <c r="O13293" s="8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44"/>
      <c r="N13294" s="8"/>
      <c r="O13294" s="8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44"/>
      <c r="N13295" s="8"/>
      <c r="O13295" s="8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44"/>
      <c r="N13296" s="8"/>
      <c r="O13296" s="8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44"/>
      <c r="N13297" s="8"/>
      <c r="O13297" s="8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44"/>
      <c r="N13298" s="8"/>
      <c r="O13298" s="8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44"/>
      <c r="N13299" s="8"/>
      <c r="O13299" s="8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44"/>
      <c r="N13300" s="8"/>
      <c r="O13300" s="8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44"/>
      <c r="N13301" s="8"/>
      <c r="O13301" s="8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44"/>
      <c r="N13302" s="8"/>
      <c r="O13302" s="8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44"/>
      <c r="N13303" s="8"/>
      <c r="O13303" s="8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44"/>
      <c r="N13304" s="8"/>
      <c r="O13304" s="8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44"/>
      <c r="N13305" s="8"/>
      <c r="O13305" s="8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44"/>
      <c r="N13306" s="8"/>
      <c r="O13306" s="8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44"/>
      <c r="N13307" s="8"/>
      <c r="O13307" s="8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44"/>
      <c r="N13308" s="8"/>
      <c r="O13308" s="8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44"/>
      <c r="N13309" s="8"/>
      <c r="O13309" s="8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44"/>
      <c r="N13310" s="8"/>
      <c r="O13310" s="8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44"/>
      <c r="N13311" s="8"/>
      <c r="O13311" s="8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44"/>
      <c r="N13312" s="8"/>
      <c r="O13312" s="8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44"/>
      <c r="N13313" s="8"/>
      <c r="O13313" s="8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44"/>
      <c r="N13314" s="8"/>
      <c r="O13314" s="8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44"/>
      <c r="N13315" s="8"/>
      <c r="O13315" s="8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44"/>
      <c r="N13316" s="8"/>
      <c r="O13316" s="8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44"/>
      <c r="N13317" s="8"/>
      <c r="O13317" s="8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44"/>
      <c r="N13318" s="8"/>
      <c r="O13318" s="8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44"/>
      <c r="N13319" s="8"/>
      <c r="O13319" s="8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44"/>
      <c r="N13320" s="8"/>
      <c r="O13320" s="8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44"/>
      <c r="N13321" s="8"/>
      <c r="O13321" s="8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44"/>
      <c r="N13322" s="8"/>
      <c r="O13322" s="8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44"/>
      <c r="N13323" s="8"/>
      <c r="O13323" s="8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44"/>
      <c r="N13324" s="8"/>
      <c r="O13324" s="8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44"/>
      <c r="N13325" s="8"/>
      <c r="O13325" s="8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44"/>
      <c r="N13326" s="8"/>
      <c r="O13326" s="8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44"/>
      <c r="N13327" s="8"/>
      <c r="O13327" s="8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44"/>
      <c r="N13328" s="8"/>
      <c r="O13328" s="8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44"/>
      <c r="N13329" s="8"/>
      <c r="O13329" s="8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44"/>
      <c r="N13330" s="8"/>
      <c r="O13330" s="8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44"/>
      <c r="N13331" s="8"/>
      <c r="O13331" s="8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44"/>
      <c r="N13332" s="8"/>
      <c r="O13332" s="8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44"/>
      <c r="N13333" s="8"/>
      <c r="O13333" s="8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44"/>
      <c r="N13334" s="8"/>
      <c r="O13334" s="8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44"/>
      <c r="N13335" s="8"/>
      <c r="O13335" s="8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44"/>
      <c r="N13336" s="8"/>
      <c r="O13336" s="8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44"/>
      <c r="N13337" s="8"/>
      <c r="O13337" s="8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44"/>
      <c r="N13338" s="8"/>
      <c r="O13338" s="8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44"/>
      <c r="N13339" s="8"/>
      <c r="O13339" s="8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44"/>
      <c r="N13340" s="8"/>
      <c r="O13340" s="8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44"/>
      <c r="N13341" s="8"/>
      <c r="O13341" s="8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44"/>
      <c r="N13342" s="8"/>
      <c r="O13342" s="8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44"/>
      <c r="N13343" s="8"/>
      <c r="O13343" s="8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44"/>
      <c r="N13344" s="8"/>
      <c r="O13344" s="8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44"/>
      <c r="N13345" s="8"/>
      <c r="O13345" s="8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44"/>
      <c r="N13346" s="8"/>
      <c r="O13346" s="8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44"/>
      <c r="N13347" s="8"/>
      <c r="O13347" s="8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44"/>
      <c r="N13348" s="8"/>
      <c r="O13348" s="8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44"/>
      <c r="N13349" s="8"/>
      <c r="O13349" s="8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44"/>
      <c r="N13350" s="8"/>
      <c r="O13350" s="8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44"/>
      <c r="N13351" s="8"/>
      <c r="O13351" s="8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44"/>
      <c r="N13352" s="8"/>
      <c r="O13352" s="8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44"/>
      <c r="N13353" s="8"/>
      <c r="O13353" s="8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44"/>
      <c r="N13354" s="8"/>
      <c r="O13354" s="8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44"/>
      <c r="N13355" s="8"/>
      <c r="O13355" s="8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44"/>
      <c r="N13356" s="8"/>
      <c r="O13356" s="8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44"/>
      <c r="N13357" s="8"/>
      <c r="O13357" s="8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44"/>
      <c r="N13358" s="8"/>
      <c r="O13358" s="8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44"/>
      <c r="N13359" s="8"/>
      <c r="O13359" s="8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44"/>
      <c r="N13360" s="8"/>
      <c r="O13360" s="8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44"/>
      <c r="N13361" s="8"/>
      <c r="O13361" s="8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44"/>
      <c r="N13362" s="8"/>
      <c r="O13362" s="8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44"/>
      <c r="N13363" s="8"/>
      <c r="O13363" s="8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44"/>
      <c r="N13364" s="8"/>
      <c r="O13364" s="8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44"/>
      <c r="N13365" s="8"/>
      <c r="O13365" s="8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44"/>
      <c r="N13366" s="8"/>
      <c r="O13366" s="8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44"/>
      <c r="N13367" s="8"/>
      <c r="O13367" s="8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44"/>
      <c r="N13368" s="8"/>
      <c r="O13368" s="8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44"/>
      <c r="N13369" s="8"/>
      <c r="O13369" s="8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44"/>
      <c r="N13370" s="8"/>
      <c r="O13370" s="8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44"/>
      <c r="N13371" s="8"/>
      <c r="O13371" s="8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44"/>
      <c r="N13372" s="8"/>
      <c r="O13372" s="8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44"/>
      <c r="N13373" s="8"/>
      <c r="O13373" s="8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44"/>
      <c r="N13374" s="8"/>
      <c r="O13374" s="8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44"/>
      <c r="N13375" s="8"/>
      <c r="O13375" s="8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44"/>
      <c r="N13376" s="8"/>
      <c r="O13376" s="8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44"/>
      <c r="N13377" s="8"/>
      <c r="O13377" s="8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44"/>
      <c r="N13378" s="8"/>
      <c r="O13378" s="8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44"/>
      <c r="N13379" s="8"/>
      <c r="O13379" s="8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44"/>
      <c r="N13380" s="8"/>
      <c r="O13380" s="8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44"/>
      <c r="N13381" s="8"/>
      <c r="O13381" s="8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44"/>
      <c r="N13382" s="8"/>
      <c r="O13382" s="8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44"/>
      <c r="N13383" s="8"/>
      <c r="O13383" s="8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44"/>
      <c r="N13384" s="8"/>
      <c r="O13384" s="8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44"/>
      <c r="N13385" s="8"/>
      <c r="O13385" s="8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44"/>
      <c r="N13386" s="8"/>
      <c r="O13386" s="8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44"/>
      <c r="N13387" s="8"/>
      <c r="O13387" s="8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44"/>
      <c r="N13388" s="8"/>
      <c r="O13388" s="8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44"/>
      <c r="N13389" s="8"/>
      <c r="O13389" s="8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44"/>
      <c r="N13390" s="8"/>
      <c r="O13390" s="8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44"/>
      <c r="N13391" s="8"/>
      <c r="O13391" s="8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44"/>
      <c r="N13392" s="8"/>
      <c r="O13392" s="8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44"/>
      <c r="N13393" s="8"/>
      <c r="O13393" s="8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44"/>
      <c r="N13394" s="8"/>
      <c r="O13394" s="8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44"/>
      <c r="N13395" s="8"/>
      <c r="O13395" s="8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44"/>
      <c r="N13396" s="8"/>
      <c r="O13396" s="8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44"/>
      <c r="N13397" s="8"/>
      <c r="O13397" s="8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44"/>
      <c r="N13398" s="8"/>
      <c r="O13398" s="8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44"/>
      <c r="N13399" s="8"/>
      <c r="O13399" s="8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44"/>
      <c r="N13400" s="8"/>
      <c r="O13400" s="8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44"/>
      <c r="N13401" s="8"/>
      <c r="O13401" s="8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44"/>
      <c r="N13402" s="8"/>
      <c r="O13402" s="8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44"/>
      <c r="N13403" s="8"/>
      <c r="O13403" s="8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44"/>
      <c r="N13404" s="8"/>
      <c r="O13404" s="8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44"/>
      <c r="N13405" s="8"/>
      <c r="O13405" s="8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44"/>
      <c r="N13406" s="8"/>
      <c r="O13406" s="8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44"/>
      <c r="N13407" s="8"/>
      <c r="O13407" s="8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44"/>
      <c r="N13408" s="8"/>
      <c r="O13408" s="8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44"/>
      <c r="N13409" s="8"/>
      <c r="O13409" s="8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44"/>
      <c r="N13410" s="8"/>
      <c r="O13410" s="8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44"/>
      <c r="N13411" s="8"/>
      <c r="O13411" s="8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44"/>
      <c r="N13412" s="8"/>
      <c r="O13412" s="8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44"/>
      <c r="N13413" s="8"/>
      <c r="O13413" s="8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44"/>
      <c r="N13414" s="8"/>
      <c r="O13414" s="8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44"/>
      <c r="N13415" s="8"/>
      <c r="O13415" s="8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44"/>
      <c r="N13416" s="8"/>
      <c r="O13416" s="8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44"/>
      <c r="N13417" s="8"/>
      <c r="O13417" s="8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44"/>
      <c r="N13418" s="8"/>
      <c r="O13418" s="8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44"/>
      <c r="N13419" s="8"/>
      <c r="O13419" s="8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44"/>
      <c r="N13420" s="8"/>
      <c r="O13420" s="8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44"/>
      <c r="N13421" s="8"/>
      <c r="O13421" s="8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44"/>
      <c r="N13422" s="8"/>
      <c r="O13422" s="8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44"/>
      <c r="N13423" s="8"/>
      <c r="O13423" s="8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44"/>
      <c r="N13424" s="8"/>
      <c r="O13424" s="8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44"/>
      <c r="N13425" s="8"/>
      <c r="O13425" s="8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44"/>
      <c r="N13426" s="8"/>
      <c r="O13426" s="8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44"/>
      <c r="N13427" s="8"/>
      <c r="O13427" s="8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44"/>
      <c r="N13428" s="8"/>
      <c r="O13428" s="8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44"/>
      <c r="N13429" s="8"/>
      <c r="O13429" s="8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44"/>
      <c r="N13430" s="8"/>
      <c r="O13430" s="8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44"/>
      <c r="N13431" s="8"/>
      <c r="O13431" s="8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44"/>
      <c r="N13432" s="8"/>
      <c r="O13432" s="8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44"/>
      <c r="N13433" s="8"/>
      <c r="O13433" s="8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44"/>
      <c r="N13434" s="8"/>
      <c r="O13434" s="8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44"/>
      <c r="N13435" s="8"/>
      <c r="O13435" s="8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44"/>
      <c r="N13436" s="8"/>
      <c r="O13436" s="8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44"/>
      <c r="N13437" s="8"/>
      <c r="O13437" s="8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44"/>
      <c r="N13438" s="8"/>
      <c r="O13438" s="8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44"/>
      <c r="N13439" s="8"/>
      <c r="O13439" s="8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44"/>
      <c r="N13440" s="8"/>
      <c r="O13440" s="8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44"/>
      <c r="N13441" s="8"/>
      <c r="O13441" s="8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44"/>
      <c r="N13442" s="8"/>
      <c r="O13442" s="8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44"/>
      <c r="N13443" s="8"/>
      <c r="O13443" s="8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44"/>
      <c r="N13444" s="8"/>
      <c r="O13444" s="8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44"/>
      <c r="N13445" s="8"/>
      <c r="O13445" s="8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44"/>
      <c r="N13446" s="8"/>
      <c r="O13446" s="8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44"/>
      <c r="N13447" s="8"/>
      <c r="O13447" s="8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44"/>
      <c r="N13448" s="8"/>
      <c r="O13448" s="8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44"/>
      <c r="N13449" s="8"/>
      <c r="O13449" s="8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44"/>
      <c r="N13450" s="8"/>
      <c r="O13450" s="8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44"/>
      <c r="N13451" s="8"/>
      <c r="O13451" s="8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44"/>
      <c r="N13452" s="8"/>
      <c r="O13452" s="8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44"/>
      <c r="N13453" s="8"/>
      <c r="O13453" s="8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44"/>
      <c r="N13454" s="8"/>
      <c r="O13454" s="8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44"/>
      <c r="N13455" s="8"/>
      <c r="O13455" s="8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44"/>
      <c r="N13456" s="8"/>
      <c r="O13456" s="8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44"/>
      <c r="N13457" s="8"/>
      <c r="O13457" s="8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44"/>
      <c r="N13458" s="8"/>
      <c r="O13458" s="8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44"/>
      <c r="N13459" s="8"/>
      <c r="O13459" s="8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44"/>
      <c r="N13460" s="8"/>
      <c r="O13460" s="8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44"/>
      <c r="N13461" s="8"/>
      <c r="O13461" s="8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44"/>
      <c r="N13462" s="8"/>
      <c r="O13462" s="8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44"/>
      <c r="N13463" s="8"/>
      <c r="O13463" s="8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44"/>
      <c r="N13464" s="8"/>
      <c r="O13464" s="8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44"/>
      <c r="N13465" s="8"/>
      <c r="O13465" s="8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44"/>
      <c r="N13466" s="8"/>
      <c r="O13466" s="8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44"/>
      <c r="N13467" s="8"/>
      <c r="O13467" s="8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44"/>
      <c r="N13468" s="8"/>
      <c r="O13468" s="8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44"/>
      <c r="N13469" s="8"/>
      <c r="O13469" s="8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44"/>
      <c r="N13470" s="8"/>
      <c r="O13470" s="8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44"/>
      <c r="N13471" s="8"/>
      <c r="O13471" s="8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44"/>
      <c r="N13472" s="8"/>
      <c r="O13472" s="8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44"/>
      <c r="N13473" s="8"/>
      <c r="O13473" s="8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44"/>
      <c r="N13474" s="8"/>
      <c r="O13474" s="8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44"/>
      <c r="N13475" s="8"/>
      <c r="O13475" s="8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44"/>
      <c r="N13476" s="8"/>
      <c r="O13476" s="8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44"/>
      <c r="N13477" s="8"/>
      <c r="O13477" s="8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44"/>
      <c r="N13478" s="8"/>
      <c r="O13478" s="8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44"/>
      <c r="N13479" s="8"/>
      <c r="O13479" s="8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44"/>
      <c r="N13480" s="8"/>
      <c r="O13480" s="8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44"/>
      <c r="N13481" s="8"/>
      <c r="O13481" s="8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44"/>
      <c r="N13482" s="8"/>
      <c r="O13482" s="8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44"/>
      <c r="N13483" s="8"/>
      <c r="O13483" s="8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44"/>
      <c r="N13484" s="8"/>
      <c r="O13484" s="8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44"/>
      <c r="N13485" s="8"/>
      <c r="O13485" s="8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44"/>
      <c r="N13486" s="8"/>
      <c r="O13486" s="8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44"/>
      <c r="N13487" s="8"/>
      <c r="O13487" s="8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44"/>
      <c r="N13488" s="8"/>
      <c r="O13488" s="8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44"/>
      <c r="N13489" s="8"/>
      <c r="O13489" s="8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44"/>
      <c r="N13490" s="8"/>
      <c r="O13490" s="8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44"/>
      <c r="N13491" s="8"/>
      <c r="O13491" s="8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44"/>
      <c r="N13492" s="8"/>
      <c r="O13492" s="8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44"/>
      <c r="N13493" s="8"/>
      <c r="O13493" s="8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44"/>
      <c r="N13494" s="8"/>
      <c r="O13494" s="8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44"/>
      <c r="N13495" s="8"/>
      <c r="O13495" s="8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44"/>
      <c r="N13496" s="8"/>
      <c r="O13496" s="8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44"/>
      <c r="N13497" s="8"/>
      <c r="O13497" s="8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44"/>
      <c r="N13498" s="8"/>
      <c r="O13498" s="8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44"/>
      <c r="N13499" s="8"/>
      <c r="O13499" s="8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44"/>
      <c r="N13500" s="8"/>
      <c r="O13500" s="8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44"/>
      <c r="N13501" s="8"/>
      <c r="O13501" s="8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44"/>
      <c r="N13502" s="8"/>
      <c r="O13502" s="8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44"/>
      <c r="N13503" s="8"/>
      <c r="O13503" s="8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44"/>
      <c r="N13504" s="8"/>
      <c r="O13504" s="8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44"/>
      <c r="N13505" s="8"/>
      <c r="O13505" s="8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44"/>
      <c r="N13506" s="8"/>
      <c r="O13506" s="8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44"/>
      <c r="N13507" s="8"/>
      <c r="O13507" s="8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44"/>
      <c r="N13508" s="8"/>
      <c r="O13508" s="8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44"/>
      <c r="N13509" s="8"/>
      <c r="O13509" s="8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44"/>
      <c r="N13510" s="8"/>
      <c r="O13510" s="8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44"/>
      <c r="N13511" s="8"/>
      <c r="O13511" s="8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44"/>
      <c r="N13512" s="8"/>
      <c r="O13512" s="8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44"/>
      <c r="N13513" s="8"/>
      <c r="O13513" s="8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44"/>
      <c r="N13514" s="8"/>
      <c r="O13514" s="8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44"/>
      <c r="N13515" s="8"/>
      <c r="O13515" s="8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44"/>
      <c r="N13516" s="8"/>
      <c r="O13516" s="8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44"/>
      <c r="N13517" s="8"/>
      <c r="O13517" s="8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44"/>
      <c r="N13518" s="8"/>
      <c r="O13518" s="8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44"/>
      <c r="N13519" s="8"/>
      <c r="O13519" s="8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44"/>
      <c r="N13520" s="8"/>
      <c r="O13520" s="8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44"/>
      <c r="N13521" s="8"/>
      <c r="O13521" s="8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44"/>
      <c r="N13522" s="8"/>
      <c r="O13522" s="8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44"/>
      <c r="N13523" s="8"/>
      <c r="O13523" s="8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44"/>
      <c r="N13524" s="8"/>
      <c r="O13524" s="8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44"/>
      <c r="N13525" s="8"/>
      <c r="O13525" s="8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44"/>
      <c r="N13526" s="8"/>
      <c r="O13526" s="8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44"/>
      <c r="N13527" s="8"/>
      <c r="O13527" s="8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44"/>
      <c r="N13528" s="8"/>
      <c r="O13528" s="8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44"/>
      <c r="N13529" s="8"/>
      <c r="O13529" s="8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44"/>
      <c r="N13530" s="8"/>
      <c r="O13530" s="8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44"/>
      <c r="N13531" s="8"/>
      <c r="O13531" s="8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44"/>
      <c r="N13532" s="8"/>
      <c r="O13532" s="8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44"/>
      <c r="N13533" s="8"/>
      <c r="O13533" s="8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44"/>
      <c r="N13534" s="8"/>
      <c r="O13534" s="8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44"/>
      <c r="N13535" s="8"/>
      <c r="O13535" s="8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44"/>
      <c r="N13536" s="8"/>
      <c r="O13536" s="8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44"/>
      <c r="N13537" s="8"/>
      <c r="O13537" s="8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44"/>
      <c r="N13538" s="8"/>
      <c r="O13538" s="8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44"/>
      <c r="N13539" s="8"/>
      <c r="O13539" s="8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44"/>
      <c r="N13540" s="8"/>
      <c r="O13540" s="8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44"/>
      <c r="N13541" s="8"/>
      <c r="O13541" s="8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44"/>
      <c r="N13542" s="8"/>
      <c r="O13542" s="8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44"/>
      <c r="N13543" s="8"/>
      <c r="O13543" s="8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44"/>
      <c r="N13544" s="8"/>
      <c r="O13544" s="8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44"/>
      <c r="N13545" s="8"/>
      <c r="O13545" s="8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44"/>
      <c r="N13546" s="8"/>
      <c r="O13546" s="8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44"/>
      <c r="N13547" s="8"/>
      <c r="O13547" s="8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44"/>
      <c r="N13548" s="8"/>
      <c r="O13548" s="8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44"/>
      <c r="N13549" s="8"/>
      <c r="O13549" s="8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44"/>
      <c r="N13550" s="8"/>
      <c r="O13550" s="8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44"/>
      <c r="N13551" s="8"/>
      <c r="O13551" s="8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44"/>
      <c r="N13552" s="8"/>
      <c r="O13552" s="8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44"/>
      <c r="N13553" s="8"/>
      <c r="O13553" s="8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44"/>
      <c r="N13554" s="8"/>
      <c r="O13554" s="8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44"/>
      <c r="N13555" s="8"/>
      <c r="O13555" s="8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44"/>
      <c r="N13556" s="8"/>
      <c r="O13556" s="8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44"/>
      <c r="N13557" s="8"/>
      <c r="O13557" s="8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44"/>
      <c r="N13558" s="8"/>
      <c r="O13558" s="8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44"/>
      <c r="N13559" s="8"/>
      <c r="O13559" s="8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44"/>
      <c r="N13560" s="8"/>
      <c r="O13560" s="8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44"/>
      <c r="N13561" s="8"/>
      <c r="O13561" s="8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44"/>
      <c r="N13562" s="8"/>
      <c r="O13562" s="8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44"/>
      <c r="N13563" s="8"/>
      <c r="O13563" s="8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44"/>
      <c r="N13564" s="8"/>
      <c r="O13564" s="8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44"/>
      <c r="N13565" s="8"/>
      <c r="O13565" s="8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44"/>
      <c r="N13566" s="8"/>
      <c r="O13566" s="8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44"/>
      <c r="N13567" s="8"/>
      <c r="O13567" s="8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44"/>
      <c r="N13568" s="8"/>
      <c r="O13568" s="8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44"/>
      <c r="N13569" s="8"/>
      <c r="O13569" s="8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44"/>
      <c r="N13570" s="8"/>
      <c r="O13570" s="8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44"/>
      <c r="N13571" s="8"/>
      <c r="O13571" s="8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44"/>
      <c r="N13572" s="8"/>
      <c r="O13572" s="8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44"/>
      <c r="N13573" s="8"/>
      <c r="O13573" s="8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44"/>
      <c r="N13574" s="8"/>
      <c r="O13574" s="8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44"/>
      <c r="N13575" s="8"/>
      <c r="O13575" s="8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44"/>
      <c r="N13576" s="8"/>
      <c r="O13576" s="8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44"/>
      <c r="N13577" s="8"/>
      <c r="O13577" s="8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44"/>
      <c r="N13578" s="8"/>
      <c r="O13578" s="8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44"/>
      <c r="N13579" s="8"/>
      <c r="O13579" s="8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44"/>
      <c r="N13580" s="8"/>
      <c r="O13580" s="8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44"/>
      <c r="N13581" s="8"/>
      <c r="O13581" s="8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44"/>
      <c r="N13582" s="8"/>
      <c r="O13582" s="8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44"/>
      <c r="N13583" s="8"/>
      <c r="O13583" s="8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44"/>
      <c r="N13584" s="8"/>
      <c r="O13584" s="8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44"/>
      <c r="N13585" s="8"/>
      <c r="O13585" s="8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44"/>
      <c r="N13586" s="8"/>
      <c r="O13586" s="8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44"/>
      <c r="N13587" s="8"/>
      <c r="O13587" s="8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44"/>
      <c r="N13588" s="8"/>
      <c r="O13588" s="8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44"/>
      <c r="N13589" s="8"/>
      <c r="O13589" s="8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44"/>
      <c r="N13590" s="8"/>
      <c r="O13590" s="8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44"/>
      <c r="N13591" s="8"/>
      <c r="O13591" s="8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44"/>
      <c r="N13592" s="8"/>
      <c r="O13592" s="8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44"/>
      <c r="N13593" s="8"/>
      <c r="O13593" s="8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44"/>
      <c r="N13594" s="8"/>
      <c r="O13594" s="8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44"/>
      <c r="N13595" s="8"/>
      <c r="O13595" s="8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44"/>
      <c r="N13596" s="8"/>
      <c r="O13596" s="8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44"/>
      <c r="N13597" s="8"/>
      <c r="O13597" s="8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44"/>
      <c r="N13598" s="8"/>
      <c r="O13598" s="8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44"/>
      <c r="N13599" s="8"/>
      <c r="O13599" s="8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44"/>
      <c r="N13600" s="8"/>
      <c r="O13600" s="8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44"/>
      <c r="N13601" s="8"/>
      <c r="O13601" s="8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44"/>
      <c r="N13602" s="8"/>
      <c r="O13602" s="8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44"/>
      <c r="N13603" s="8"/>
      <c r="O13603" s="8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44"/>
      <c r="N13604" s="8"/>
      <c r="O13604" s="8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44"/>
      <c r="N13605" s="8"/>
      <c r="O13605" s="8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44"/>
      <c r="N13606" s="8"/>
      <c r="O13606" s="8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44"/>
      <c r="N13607" s="8"/>
      <c r="O13607" s="8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44"/>
      <c r="N13608" s="8"/>
      <c r="O13608" s="8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44"/>
      <c r="N13609" s="8"/>
      <c r="O13609" s="8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44"/>
      <c r="N13610" s="8"/>
      <c r="O13610" s="8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44"/>
      <c r="N13611" s="8"/>
      <c r="O13611" s="8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44"/>
      <c r="N13612" s="8"/>
      <c r="O13612" s="8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44"/>
      <c r="N13613" s="8"/>
      <c r="O13613" s="8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44"/>
      <c r="N13614" s="8"/>
      <c r="O13614" s="8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44"/>
      <c r="N13615" s="8"/>
      <c r="O13615" s="8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44"/>
      <c r="N13616" s="8"/>
      <c r="O13616" s="8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44"/>
      <c r="N13617" s="8"/>
      <c r="O13617" s="8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44"/>
      <c r="N13618" s="8"/>
      <c r="O13618" s="8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44"/>
      <c r="N13619" s="8"/>
      <c r="O13619" s="8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44"/>
      <c r="N13620" s="8"/>
      <c r="O13620" s="8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44"/>
      <c r="N13621" s="8"/>
      <c r="O13621" s="8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44"/>
      <c r="N13622" s="8"/>
      <c r="O13622" s="8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44"/>
      <c r="N13623" s="8"/>
      <c r="O13623" s="8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44"/>
      <c r="N13624" s="8"/>
      <c r="O13624" s="8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44"/>
      <c r="N13625" s="8"/>
      <c r="O13625" s="8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44"/>
      <c r="N13626" s="8"/>
      <c r="O13626" s="8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44"/>
      <c r="N13627" s="8"/>
      <c r="O13627" s="8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44"/>
      <c r="N13628" s="8"/>
      <c r="O13628" s="8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44"/>
      <c r="N13629" s="8"/>
      <c r="O13629" s="8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44"/>
      <c r="N13630" s="8"/>
      <c r="O13630" s="8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44"/>
      <c r="N13631" s="8"/>
      <c r="O13631" s="8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44"/>
      <c r="N13632" s="8"/>
      <c r="O13632" s="8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44"/>
      <c r="N13633" s="8"/>
      <c r="O13633" s="8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44"/>
      <c r="N13634" s="8"/>
      <c r="O13634" s="8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44"/>
      <c r="N13635" s="8"/>
      <c r="O13635" s="8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44"/>
      <c r="N13636" s="8"/>
      <c r="O13636" s="8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44"/>
      <c r="N13637" s="8"/>
      <c r="O13637" s="8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44"/>
      <c r="N13638" s="8"/>
      <c r="O13638" s="8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44"/>
      <c r="N13639" s="8"/>
      <c r="O13639" s="8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44"/>
      <c r="N13640" s="8"/>
      <c r="O13640" s="8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44"/>
      <c r="N13641" s="8"/>
      <c r="O13641" s="8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44"/>
      <c r="N13642" s="8"/>
      <c r="O13642" s="8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44"/>
      <c r="N13643" s="8"/>
      <c r="O13643" s="8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44"/>
      <c r="N13644" s="8"/>
      <c r="O13644" s="8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44"/>
      <c r="N13645" s="8"/>
      <c r="O13645" s="8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44"/>
      <c r="N13646" s="8"/>
      <c r="O13646" s="8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44"/>
      <c r="N13647" s="8"/>
      <c r="O13647" s="8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44"/>
      <c r="N13648" s="8"/>
      <c r="O13648" s="8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44"/>
      <c r="N13649" s="8"/>
      <c r="O13649" s="8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44"/>
      <c r="N13650" s="8"/>
      <c r="O13650" s="8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44"/>
      <c r="N13651" s="8"/>
      <c r="O13651" s="8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44"/>
      <c r="N13652" s="8"/>
      <c r="O13652" s="8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44"/>
      <c r="N13653" s="8"/>
      <c r="O13653" s="8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44"/>
      <c r="N13654" s="8"/>
      <c r="O13654" s="8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44"/>
      <c r="N13655" s="8"/>
      <c r="O13655" s="8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44"/>
      <c r="N13656" s="8"/>
      <c r="O13656" s="8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44"/>
      <c r="N13657" s="8"/>
      <c r="O13657" s="8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44"/>
      <c r="N13658" s="8"/>
      <c r="O13658" s="8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44"/>
      <c r="N13659" s="8"/>
      <c r="O13659" s="8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44"/>
      <c r="N13660" s="8"/>
      <c r="O13660" s="8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44"/>
      <c r="N13661" s="8"/>
      <c r="O13661" s="8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44"/>
      <c r="N13662" s="8"/>
      <c r="O13662" s="8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44"/>
      <c r="N13663" s="8"/>
      <c r="O13663" s="8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44"/>
      <c r="N13664" s="8"/>
      <c r="O13664" s="8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44"/>
      <c r="N13665" s="8"/>
      <c r="O13665" s="8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44"/>
      <c r="N13666" s="8"/>
      <c r="O13666" s="8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44"/>
      <c r="N13667" s="8"/>
      <c r="O13667" s="8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44"/>
      <c r="N13668" s="8"/>
      <c r="O13668" s="8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44"/>
      <c r="N13669" s="8"/>
      <c r="O13669" s="8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44"/>
      <c r="N13670" s="8"/>
      <c r="O13670" s="8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44"/>
      <c r="N13671" s="8"/>
      <c r="O13671" s="8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44"/>
      <c r="N13672" s="8"/>
      <c r="O13672" s="8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44"/>
      <c r="N13673" s="8"/>
      <c r="O13673" s="8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44"/>
      <c r="N13674" s="8"/>
      <c r="O13674" s="8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44"/>
      <c r="N13675" s="8"/>
      <c r="O13675" s="8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44"/>
      <c r="N13676" s="8"/>
      <c r="O13676" s="8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44"/>
      <c r="N13677" s="8"/>
      <c r="O13677" s="8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44"/>
      <c r="N13678" s="8"/>
      <c r="O13678" s="8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44"/>
      <c r="N13679" s="8"/>
      <c r="O13679" s="8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44"/>
      <c r="N13680" s="8"/>
      <c r="O13680" s="8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44"/>
      <c r="N13681" s="8"/>
      <c r="O13681" s="8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44"/>
      <c r="N13682" s="8"/>
      <c r="O13682" s="8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44"/>
      <c r="N13683" s="8"/>
      <c r="O13683" s="8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44"/>
      <c r="N13684" s="8"/>
      <c r="O13684" s="8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44"/>
      <c r="N13685" s="8"/>
      <c r="O13685" s="8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44"/>
      <c r="N13686" s="8"/>
      <c r="O13686" s="8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44"/>
      <c r="N13687" s="8"/>
      <c r="O13687" s="8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44"/>
      <c r="N13688" s="8"/>
      <c r="O13688" s="8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44"/>
      <c r="N13689" s="8"/>
      <c r="O13689" s="8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44"/>
      <c r="N13690" s="8"/>
      <c r="O13690" s="8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44"/>
      <c r="N13691" s="8"/>
      <c r="O13691" s="8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44"/>
      <c r="N13692" s="8"/>
      <c r="O13692" s="8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44"/>
      <c r="N13693" s="8"/>
      <c r="O13693" s="8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44"/>
      <c r="N13694" s="8"/>
      <c r="O13694" s="8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44"/>
      <c r="N13695" s="8"/>
      <c r="O13695" s="8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44"/>
      <c r="N13696" s="8"/>
      <c r="O13696" s="8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44"/>
      <c r="N13697" s="8"/>
      <c r="O13697" s="8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44"/>
      <c r="N13698" s="8"/>
      <c r="O13698" s="8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44"/>
      <c r="N13699" s="8"/>
      <c r="O13699" s="8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44"/>
      <c r="N13700" s="8"/>
      <c r="O13700" s="8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44"/>
      <c r="N13701" s="8"/>
      <c r="O13701" s="8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44"/>
      <c r="N13702" s="8"/>
      <c r="O13702" s="8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44"/>
      <c r="N13703" s="8"/>
      <c r="O13703" s="8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44"/>
      <c r="N13704" s="8"/>
      <c r="O13704" s="8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44"/>
      <c r="N13705" s="8"/>
      <c r="O13705" s="8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44"/>
      <c r="N13706" s="8"/>
      <c r="O13706" s="8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44"/>
      <c r="N13707" s="8"/>
      <c r="O13707" s="8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44"/>
      <c r="N13708" s="8"/>
      <c r="O13708" s="8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44"/>
      <c r="N13709" s="8"/>
      <c r="O13709" s="8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44"/>
      <c r="N13710" s="8"/>
      <c r="O13710" s="8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44"/>
      <c r="N13711" s="8"/>
      <c r="O13711" s="8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44"/>
      <c r="N13712" s="8"/>
      <c r="O13712" s="8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44"/>
      <c r="N13713" s="8"/>
      <c r="O13713" s="8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44"/>
      <c r="N13714" s="8"/>
      <c r="O13714" s="8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44"/>
      <c r="N13715" s="8"/>
      <c r="O13715" s="8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44"/>
      <c r="N13716" s="8"/>
      <c r="O13716" s="8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44"/>
      <c r="N13717" s="8"/>
      <c r="O13717" s="8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44"/>
      <c r="N13718" s="8"/>
      <c r="O13718" s="8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44"/>
      <c r="N13719" s="8"/>
      <c r="O13719" s="8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44"/>
      <c r="N13720" s="8"/>
      <c r="O13720" s="8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44"/>
      <c r="N13721" s="8"/>
      <c r="O13721" s="8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44"/>
      <c r="N13722" s="8"/>
      <c r="O13722" s="8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44"/>
      <c r="N13723" s="8"/>
      <c r="O13723" s="8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44"/>
      <c r="N13724" s="8"/>
      <c r="O13724" s="8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44"/>
      <c r="N13725" s="8"/>
      <c r="O13725" s="8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44"/>
      <c r="N13726" s="8"/>
      <c r="O13726" s="8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44"/>
      <c r="N13727" s="8"/>
      <c r="O13727" s="8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44"/>
      <c r="N13728" s="8"/>
      <c r="O13728" s="8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44"/>
      <c r="N13729" s="8"/>
      <c r="O13729" s="8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44"/>
      <c r="N13730" s="8"/>
      <c r="O13730" s="8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44"/>
      <c r="N13731" s="8"/>
      <c r="O13731" s="8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44"/>
      <c r="N13732" s="8"/>
      <c r="O13732" s="8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44"/>
      <c r="N13733" s="8"/>
      <c r="O13733" s="8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44"/>
      <c r="N13734" s="8"/>
      <c r="O13734" s="8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44"/>
      <c r="N13735" s="8"/>
      <c r="O13735" s="8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44"/>
      <c r="N13736" s="8"/>
      <c r="O13736" s="8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44"/>
      <c r="N13737" s="8"/>
      <c r="O13737" s="8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44"/>
      <c r="N13738" s="8"/>
      <c r="O13738" s="8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44"/>
      <c r="N13739" s="8"/>
      <c r="O13739" s="8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44"/>
      <c r="N13740" s="8"/>
      <c r="O13740" s="8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44"/>
      <c r="N13741" s="8"/>
      <c r="O13741" s="8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44"/>
      <c r="N13742" s="8"/>
      <c r="O13742" s="8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44"/>
      <c r="N13743" s="8"/>
      <c r="O13743" s="8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44"/>
      <c r="N13744" s="8"/>
      <c r="O13744" s="8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44"/>
      <c r="N13745" s="8"/>
      <c r="O13745" s="8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44"/>
      <c r="N13746" s="8"/>
      <c r="O13746" s="8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44"/>
      <c r="N13747" s="8"/>
      <c r="O13747" s="8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44"/>
      <c r="N13748" s="8"/>
      <c r="O13748" s="8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44"/>
      <c r="N13749" s="8"/>
      <c r="O13749" s="8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44"/>
      <c r="N13750" s="8"/>
      <c r="O13750" s="8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44"/>
      <c r="N13751" s="8"/>
      <c r="O13751" s="8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44"/>
      <c r="N13752" s="8"/>
      <c r="O13752" s="8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44"/>
      <c r="N13753" s="8"/>
      <c r="O13753" s="8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44"/>
      <c r="N13754" s="8"/>
      <c r="O13754" s="8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44"/>
      <c r="N13755" s="8"/>
      <c r="O13755" s="8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44"/>
      <c r="N13756" s="8"/>
      <c r="O13756" s="8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44"/>
      <c r="N13757" s="8"/>
      <c r="O13757" s="8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44"/>
      <c r="N13758" s="8"/>
      <c r="O13758" s="8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44"/>
      <c r="N13759" s="8"/>
      <c r="O13759" s="8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44"/>
      <c r="N13760" s="8"/>
      <c r="O13760" s="8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44"/>
      <c r="N13761" s="8"/>
      <c r="O13761" s="8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44"/>
      <c r="N13762" s="8"/>
      <c r="O13762" s="8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44"/>
      <c r="N13763" s="8"/>
      <c r="O13763" s="8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44"/>
      <c r="N13764" s="8"/>
      <c r="O13764" s="8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44"/>
      <c r="N13765" s="8"/>
      <c r="O13765" s="8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44"/>
      <c r="N13766" s="8"/>
      <c r="O13766" s="8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44"/>
      <c r="N13767" s="8"/>
      <c r="O13767" s="8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44"/>
      <c r="N13768" s="8"/>
      <c r="O13768" s="8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44"/>
      <c r="N13769" s="8"/>
      <c r="O13769" s="8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44"/>
      <c r="N13770" s="8"/>
      <c r="O13770" s="8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44"/>
      <c r="N13771" s="8"/>
      <c r="O13771" s="8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44"/>
      <c r="N13772" s="8"/>
      <c r="O13772" s="8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44"/>
      <c r="N13773" s="8"/>
      <c r="O13773" s="8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44"/>
      <c r="N13774" s="8"/>
      <c r="O13774" s="8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44"/>
      <c r="N13775" s="8"/>
      <c r="O13775" s="8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44"/>
      <c r="N13776" s="8"/>
      <c r="O13776" s="8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44"/>
      <c r="N13777" s="8"/>
      <c r="O13777" s="8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44"/>
      <c r="N13778" s="8"/>
      <c r="O13778" s="8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44"/>
      <c r="N13779" s="8"/>
      <c r="O13779" s="8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44"/>
      <c r="N13780" s="8"/>
      <c r="O13780" s="8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44"/>
      <c r="N13781" s="8"/>
      <c r="O13781" s="8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44"/>
      <c r="N13782" s="8"/>
      <c r="O13782" s="8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44"/>
      <c r="N13783" s="8"/>
      <c r="O13783" s="8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44"/>
      <c r="N13784" s="8"/>
      <c r="O13784" s="8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44"/>
      <c r="N13785" s="8"/>
      <c r="O13785" s="8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44"/>
      <c r="N13786" s="8"/>
      <c r="O13786" s="8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44"/>
      <c r="N13787" s="8"/>
      <c r="O13787" s="8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44"/>
      <c r="N13788" s="8"/>
      <c r="O13788" s="8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44"/>
      <c r="N13789" s="8"/>
      <c r="O13789" s="8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44"/>
      <c r="N13790" s="8"/>
      <c r="O13790" s="8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44"/>
      <c r="N13791" s="8"/>
      <c r="O13791" s="8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44"/>
      <c r="N13792" s="8"/>
      <c r="O13792" s="8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44"/>
      <c r="N13793" s="8"/>
      <c r="O13793" s="8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44"/>
      <c r="N13794" s="8"/>
      <c r="O13794" s="8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44"/>
      <c r="N13795" s="8"/>
      <c r="O13795" s="8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44"/>
      <c r="N13796" s="8"/>
      <c r="O13796" s="8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44"/>
      <c r="N13797" s="8"/>
      <c r="O13797" s="8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44"/>
      <c r="N13798" s="8"/>
      <c r="O13798" s="8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44"/>
      <c r="N13799" s="8"/>
      <c r="O13799" s="8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44"/>
      <c r="N13800" s="8"/>
      <c r="O13800" s="8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44"/>
      <c r="N13801" s="8"/>
      <c r="O13801" s="8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44"/>
      <c r="N13802" s="8"/>
      <c r="O13802" s="8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44"/>
      <c r="N13803" s="8"/>
      <c r="O13803" s="8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44"/>
      <c r="N13804" s="8"/>
      <c r="O13804" s="8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44"/>
      <c r="N13805" s="8"/>
      <c r="O13805" s="8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44"/>
      <c r="N13806" s="8"/>
      <c r="O13806" s="8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44"/>
      <c r="N13807" s="8"/>
      <c r="O13807" s="8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44"/>
      <c r="N13808" s="8"/>
      <c r="O13808" s="8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44"/>
      <c r="N13809" s="8"/>
      <c r="O13809" s="8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44"/>
      <c r="N13810" s="8"/>
      <c r="O13810" s="8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44"/>
      <c r="N13811" s="8"/>
      <c r="O13811" s="8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44"/>
      <c r="N13812" s="8"/>
      <c r="O13812" s="8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44"/>
      <c r="N13813" s="8"/>
      <c r="O13813" s="8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44"/>
      <c r="N13814" s="8"/>
      <c r="O13814" s="8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44"/>
      <c r="N13815" s="8"/>
      <c r="O13815" s="8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44"/>
      <c r="N13816" s="8"/>
      <c r="O13816" s="8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44"/>
      <c r="N13817" s="8"/>
      <c r="O13817" s="8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44"/>
      <c r="N13818" s="8"/>
      <c r="O13818" s="8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44"/>
      <c r="N13819" s="8"/>
      <c r="O13819" s="8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44"/>
      <c r="N13820" s="8"/>
      <c r="O13820" s="8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44"/>
      <c r="N13821" s="8"/>
      <c r="O13821" s="8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44"/>
      <c r="N13822" s="8"/>
      <c r="O13822" s="8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44"/>
      <c r="N13823" s="8"/>
      <c r="O13823" s="8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44"/>
      <c r="N13824" s="8"/>
      <c r="O13824" s="8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44"/>
      <c r="N13825" s="8"/>
      <c r="O13825" s="8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44"/>
      <c r="N13826" s="8"/>
      <c r="O13826" s="8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44"/>
      <c r="N13827" s="8"/>
      <c r="O13827" s="8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44"/>
      <c r="N13828" s="8"/>
      <c r="O13828" s="8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44"/>
      <c r="N13829" s="8"/>
      <c r="O13829" s="8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44"/>
      <c r="N13830" s="8"/>
      <c r="O13830" s="8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44"/>
      <c r="N13831" s="8"/>
      <c r="O13831" s="8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44"/>
      <c r="N13832" s="8"/>
      <c r="O13832" s="8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44"/>
      <c r="N13833" s="8"/>
      <c r="O13833" s="8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44"/>
      <c r="N13834" s="8"/>
      <c r="O13834" s="8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44"/>
      <c r="N13835" s="8"/>
      <c r="O13835" s="8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44"/>
      <c r="N13836" s="8"/>
      <c r="O13836" s="8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44"/>
      <c r="N13837" s="8"/>
      <c r="O13837" s="8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44"/>
      <c r="N13838" s="8"/>
      <c r="O13838" s="8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44"/>
      <c r="N13839" s="8"/>
      <c r="O13839" s="8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44"/>
      <c r="N13840" s="8"/>
      <c r="O13840" s="8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44"/>
      <c r="N13841" s="8"/>
      <c r="O13841" s="8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44"/>
      <c r="N13842" s="8"/>
      <c r="O13842" s="8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44"/>
      <c r="N13843" s="8"/>
      <c r="O13843" s="8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44"/>
      <c r="N13844" s="8"/>
      <c r="O13844" s="8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44"/>
      <c r="N13845" s="8"/>
      <c r="O13845" s="8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44"/>
      <c r="N13846" s="8"/>
      <c r="O13846" s="8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44"/>
      <c r="N13847" s="8"/>
      <c r="O13847" s="8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44"/>
      <c r="N13848" s="8"/>
      <c r="O13848" s="8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44"/>
      <c r="N13849" s="8"/>
      <c r="O13849" s="8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44"/>
      <c r="N13850" s="8"/>
      <c r="O13850" s="8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44"/>
      <c r="N13851" s="8"/>
      <c r="O13851" s="8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44"/>
      <c r="N13852" s="8"/>
      <c r="O13852" s="8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44"/>
      <c r="N13853" s="8"/>
      <c r="O13853" s="8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44"/>
      <c r="N13854" s="8"/>
      <c r="O13854" s="8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44"/>
      <c r="N13855" s="8"/>
      <c r="O13855" s="8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44"/>
      <c r="N13856" s="8"/>
      <c r="O13856" s="8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44"/>
      <c r="N13857" s="8"/>
      <c r="O13857" s="8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44"/>
      <c r="N13858" s="8"/>
      <c r="O13858" s="8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44"/>
      <c r="N13859" s="8"/>
      <c r="O13859" s="8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44"/>
      <c r="N13860" s="8"/>
      <c r="O13860" s="8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44"/>
      <c r="N13861" s="8"/>
      <c r="O13861" s="8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44"/>
      <c r="N13862" s="8"/>
      <c r="O13862" s="8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44"/>
      <c r="N13863" s="8"/>
      <c r="O13863" s="8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44"/>
      <c r="N13864" s="8"/>
      <c r="O13864" s="8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44"/>
      <c r="N13865" s="8"/>
      <c r="O13865" s="8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44"/>
      <c r="N13866" s="8"/>
      <c r="O13866" s="8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44"/>
      <c r="N13867" s="8"/>
      <c r="O13867" s="8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44"/>
      <c r="N13868" s="8"/>
      <c r="O13868" s="8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44"/>
      <c r="N13869" s="8"/>
      <c r="O13869" s="8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44"/>
      <c r="N13870" s="8"/>
      <c r="O13870" s="8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44"/>
      <c r="N13871" s="8"/>
      <c r="O13871" s="8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44"/>
      <c r="N13872" s="8"/>
      <c r="O13872" s="8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44"/>
      <c r="N13873" s="8"/>
      <c r="O13873" s="8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44"/>
      <c r="N13874" s="8"/>
      <c r="O13874" s="8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44"/>
      <c r="N13875" s="8"/>
      <c r="O13875" s="8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44"/>
      <c r="N13876" s="8"/>
      <c r="O13876" s="8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44"/>
      <c r="N13877" s="8"/>
      <c r="O13877" s="8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44"/>
      <c r="N13878" s="8"/>
      <c r="O13878" s="8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44"/>
      <c r="N13879" s="8"/>
      <c r="O13879" s="8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44"/>
      <c r="N13880" s="8"/>
      <c r="O13880" s="8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44"/>
      <c r="N13881" s="8"/>
      <c r="O13881" s="8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44"/>
      <c r="N13882" s="8"/>
      <c r="O13882" s="8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44"/>
      <c r="N13883" s="8"/>
      <c r="O13883" s="8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44"/>
      <c r="N13884" s="8"/>
      <c r="O13884" s="8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44"/>
      <c r="N13885" s="8"/>
      <c r="O13885" s="8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44"/>
      <c r="N13886" s="8"/>
      <c r="O13886" s="8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44"/>
      <c r="N13887" s="8"/>
      <c r="O13887" s="8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44"/>
      <c r="N13888" s="8"/>
      <c r="O13888" s="8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44"/>
      <c r="N13889" s="8"/>
      <c r="O13889" s="8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44"/>
      <c r="N13890" s="8"/>
      <c r="O13890" s="8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44"/>
      <c r="N13891" s="8"/>
      <c r="O13891" s="8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44"/>
      <c r="N13892" s="8"/>
      <c r="O13892" s="8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44"/>
      <c r="N13893" s="8"/>
      <c r="O13893" s="8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44"/>
      <c r="N13894" s="8"/>
      <c r="O13894" s="8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44"/>
      <c r="N13895" s="8"/>
      <c r="O13895" s="8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44"/>
      <c r="N13896" s="8"/>
      <c r="O13896" s="8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44"/>
      <c r="N13897" s="8"/>
      <c r="O13897" s="8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44"/>
      <c r="N13898" s="8"/>
      <c r="O13898" s="8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44"/>
      <c r="N13899" s="8"/>
      <c r="O13899" s="8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44"/>
      <c r="N13900" s="8"/>
      <c r="O13900" s="8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44"/>
      <c r="N13901" s="8"/>
      <c r="O13901" s="8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44"/>
      <c r="N13902" s="8"/>
      <c r="O13902" s="8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44"/>
      <c r="N13903" s="8"/>
      <c r="O13903" s="8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44"/>
      <c r="N13904" s="8"/>
      <c r="O13904" s="8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44"/>
      <c r="N13905" s="8"/>
      <c r="O13905" s="8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44"/>
      <c r="N13906" s="8"/>
      <c r="O13906" s="8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44"/>
      <c r="N13907" s="8"/>
      <c r="O13907" s="8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44"/>
      <c r="N13908" s="8"/>
      <c r="O13908" s="8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44"/>
      <c r="N13909" s="8"/>
      <c r="O13909" s="8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44"/>
      <c r="N13910" s="8"/>
      <c r="O13910" s="8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44"/>
      <c r="N13911" s="8"/>
      <c r="O13911" s="8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44"/>
      <c r="N13912" s="8"/>
      <c r="O13912" s="8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44"/>
      <c r="N13913" s="8"/>
      <c r="O13913" s="8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44"/>
      <c r="N13914" s="8"/>
      <c r="O13914" s="8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44"/>
      <c r="N13915" s="8"/>
      <c r="O13915" s="8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44"/>
      <c r="N13916" s="8"/>
      <c r="O13916" s="8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44"/>
      <c r="N13917" s="8"/>
      <c r="O13917" s="8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44"/>
      <c r="N13918" s="8"/>
      <c r="O13918" s="8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44"/>
      <c r="N13919" s="8"/>
      <c r="O13919" s="8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44"/>
      <c r="N13920" s="8"/>
      <c r="O13920" s="8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44"/>
      <c r="N13921" s="8"/>
      <c r="O13921" s="8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44"/>
      <c r="N13922" s="8"/>
      <c r="O13922" s="8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44"/>
      <c r="N13923" s="8"/>
      <c r="O13923" s="8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44"/>
      <c r="N13924" s="8"/>
      <c r="O13924" s="8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44"/>
      <c r="N13925" s="8"/>
      <c r="O13925" s="8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44"/>
      <c r="N13926" s="8"/>
      <c r="O13926" s="8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44"/>
      <c r="N13927" s="8"/>
      <c r="O13927" s="8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44"/>
      <c r="N13928" s="8"/>
      <c r="O13928" s="8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44"/>
      <c r="N13929" s="8"/>
      <c r="O13929" s="8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44"/>
      <c r="N13930" s="8"/>
      <c r="O13930" s="8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44"/>
      <c r="N13931" s="8"/>
      <c r="O13931" s="8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44"/>
      <c r="N13932" s="8"/>
      <c r="O13932" s="8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44"/>
      <c r="N13933" s="8"/>
      <c r="O13933" s="8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44"/>
      <c r="N13934" s="8"/>
      <c r="O13934" s="8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44"/>
      <c r="N13935" s="8"/>
      <c r="O13935" s="8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44"/>
      <c r="N13936" s="8"/>
      <c r="O13936" s="8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44"/>
      <c r="N13937" s="8"/>
      <c r="O13937" s="8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44"/>
      <c r="N13938" s="8"/>
      <c r="O13938" s="8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44"/>
      <c r="N13939" s="8"/>
      <c r="O13939" s="8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44"/>
      <c r="N13940" s="8"/>
      <c r="O13940" s="8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44"/>
      <c r="N13941" s="8"/>
      <c r="O13941" s="8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44"/>
      <c r="N13942" s="8"/>
      <c r="O13942" s="8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44"/>
      <c r="N13943" s="8"/>
      <c r="O13943" s="8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44"/>
      <c r="N13944" s="8"/>
      <c r="O13944" s="8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44"/>
      <c r="N13945" s="8"/>
      <c r="O13945" s="8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44"/>
      <c r="N13946" s="8"/>
      <c r="O13946" s="8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44"/>
      <c r="N13947" s="8"/>
      <c r="O13947" s="8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44"/>
      <c r="N13948" s="8"/>
      <c r="O13948" s="8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44"/>
      <c r="N13949" s="8"/>
      <c r="O13949" s="8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44"/>
      <c r="N13950" s="8"/>
      <c r="O13950" s="8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44"/>
      <c r="N13951" s="8"/>
      <c r="O13951" s="8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44"/>
      <c r="N13952" s="8"/>
      <c r="O13952" s="8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44"/>
      <c r="N13953" s="8"/>
      <c r="O13953" s="8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44"/>
      <c r="N13954" s="8"/>
      <c r="O13954" s="8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44"/>
      <c r="N13955" s="8"/>
      <c r="O13955" s="8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44"/>
      <c r="N13956" s="8"/>
      <c r="O13956" s="8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44"/>
      <c r="N13957" s="8"/>
      <c r="O13957" s="8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44"/>
      <c r="N13958" s="8"/>
      <c r="O13958" s="8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44"/>
      <c r="N13959" s="8"/>
      <c r="O13959" s="8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44"/>
      <c r="N13960" s="8"/>
      <c r="O13960" s="8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44"/>
      <c r="N13961" s="8"/>
      <c r="O13961" s="8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44"/>
      <c r="N13962" s="8"/>
      <c r="O13962" s="8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44"/>
      <c r="N13963" s="8"/>
      <c r="O13963" s="8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44"/>
      <c r="N13964" s="8"/>
      <c r="O13964" s="8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44"/>
      <c r="N13965" s="8"/>
      <c r="O13965" s="8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44"/>
      <c r="N13966" s="8"/>
      <c r="O13966" s="8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44"/>
      <c r="N13967" s="8"/>
      <c r="O13967" s="8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44"/>
      <c r="N13968" s="8"/>
      <c r="O13968" s="8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44"/>
      <c r="N13969" s="8"/>
      <c r="O13969" s="8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44"/>
      <c r="N13970" s="8"/>
      <c r="O13970" s="8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44"/>
      <c r="N13971" s="8"/>
      <c r="O13971" s="8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44"/>
      <c r="N13972" s="8"/>
      <c r="O13972" s="8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44"/>
      <c r="N13973" s="8"/>
      <c r="O13973" s="8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44"/>
      <c r="N13974" s="8"/>
      <c r="O13974" s="8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44"/>
      <c r="N13975" s="8"/>
      <c r="O13975" s="8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44"/>
      <c r="N13976" s="8"/>
      <c r="O13976" s="8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44"/>
      <c r="N13977" s="8"/>
      <c r="O13977" s="8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44"/>
      <c r="N13978" s="8"/>
      <c r="O13978" s="8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44"/>
      <c r="N13979" s="8"/>
      <c r="O13979" s="8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44"/>
      <c r="N13980" s="8"/>
      <c r="O13980" s="8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44"/>
      <c r="N13981" s="8"/>
      <c r="O13981" s="8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44"/>
      <c r="N13982" s="8"/>
      <c r="O13982" s="8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44"/>
      <c r="N13983" s="8"/>
      <c r="O13983" s="8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44"/>
      <c r="N13984" s="8"/>
      <c r="O13984" s="8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44"/>
      <c r="N13985" s="8"/>
      <c r="O13985" s="8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44"/>
      <c r="N13986" s="8"/>
      <c r="O13986" s="8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44"/>
      <c r="N13987" s="8"/>
      <c r="O13987" s="8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44"/>
      <c r="N13988" s="8"/>
      <c r="O13988" s="8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44"/>
      <c r="N13989" s="8"/>
      <c r="O13989" s="8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44"/>
      <c r="N13990" s="8"/>
      <c r="O13990" s="8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44"/>
      <c r="N13991" s="8"/>
      <c r="O13991" s="8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44"/>
      <c r="N13992" s="8"/>
      <c r="O13992" s="8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44"/>
      <c r="N13993" s="8"/>
      <c r="O13993" s="8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44"/>
      <c r="N13994" s="8"/>
      <c r="O13994" s="8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44"/>
      <c r="N13995" s="8"/>
      <c r="O13995" s="8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44"/>
      <c r="N13996" s="8"/>
      <c r="O13996" s="8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44"/>
      <c r="N13997" s="8"/>
      <c r="O13997" s="8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44"/>
      <c r="N13998" s="8"/>
      <c r="O13998" s="8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44"/>
      <c r="N13999" s="8"/>
      <c r="O13999" s="8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44"/>
      <c r="N14000" s="8"/>
      <c r="O14000" s="8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44"/>
      <c r="N14001" s="8"/>
      <c r="O14001" s="8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44"/>
      <c r="N14002" s="8"/>
      <c r="O14002" s="8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44"/>
      <c r="N14003" s="8"/>
      <c r="O14003" s="8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44"/>
      <c r="N14004" s="8"/>
      <c r="O14004" s="8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44"/>
      <c r="N14005" s="8"/>
      <c r="O14005" s="8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44"/>
      <c r="N14006" s="8"/>
      <c r="O14006" s="8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44"/>
      <c r="N14007" s="8"/>
      <c r="O14007" s="8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44"/>
      <c r="N14008" s="8"/>
      <c r="O14008" s="8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44"/>
      <c r="N14009" s="8"/>
      <c r="O14009" s="8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44"/>
      <c r="N14010" s="8"/>
      <c r="O14010" s="8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44"/>
      <c r="N14011" s="8"/>
      <c r="O14011" s="8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44"/>
      <c r="N14012" s="8"/>
      <c r="O14012" s="8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44"/>
      <c r="N14013" s="8"/>
      <c r="O14013" s="8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44"/>
      <c r="N14014" s="8"/>
      <c r="O14014" s="8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44"/>
      <c r="N14015" s="8"/>
      <c r="O14015" s="8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44"/>
      <c r="N14016" s="8"/>
      <c r="O14016" s="8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44"/>
      <c r="N14017" s="8"/>
      <c r="O14017" s="8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44"/>
      <c r="N14018" s="8"/>
      <c r="O14018" s="8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44"/>
      <c r="N14019" s="8"/>
      <c r="O14019" s="8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44"/>
      <c r="N14020" s="8"/>
      <c r="O14020" s="8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44"/>
      <c r="N14021" s="8"/>
      <c r="O14021" s="8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44"/>
      <c r="N14022" s="8"/>
      <c r="O14022" s="8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44"/>
      <c r="N14023" s="8"/>
      <c r="O14023" s="8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44"/>
      <c r="N14024" s="8"/>
      <c r="O14024" s="8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44"/>
      <c r="N14025" s="8"/>
      <c r="O14025" s="8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44"/>
      <c r="N14026" s="8"/>
      <c r="O14026" s="8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44"/>
      <c r="N14027" s="8"/>
      <c r="O14027" s="8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44"/>
      <c r="N14028" s="8"/>
      <c r="O14028" s="8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44"/>
      <c r="N14029" s="8"/>
      <c r="O14029" s="8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44"/>
      <c r="N14030" s="8"/>
      <c r="O14030" s="8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44"/>
      <c r="N14031" s="8"/>
      <c r="O14031" s="8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44"/>
      <c r="N14032" s="8"/>
      <c r="O14032" s="8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44"/>
      <c r="N14033" s="8"/>
      <c r="O14033" s="8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44"/>
      <c r="N14034" s="8"/>
      <c r="O14034" s="8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44"/>
      <c r="N14035" s="8"/>
      <c r="O14035" s="8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44"/>
      <c r="N14036" s="8"/>
      <c r="O14036" s="8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44"/>
      <c r="N14037" s="8"/>
      <c r="O14037" s="8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44"/>
      <c r="N14038" s="8"/>
      <c r="O14038" s="8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44"/>
      <c r="N14039" s="8"/>
      <c r="O14039" s="8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44"/>
      <c r="N14040" s="8"/>
      <c r="O14040" s="8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44"/>
      <c r="N14041" s="8"/>
      <c r="O14041" s="8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44"/>
      <c r="N14042" s="8"/>
      <c r="O14042" s="8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44"/>
      <c r="N14043" s="8"/>
      <c r="O14043" s="8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44"/>
      <c r="N14044" s="8"/>
      <c r="O14044" s="8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44"/>
      <c r="N14045" s="8"/>
      <c r="O14045" s="8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44"/>
      <c r="N14046" s="8"/>
      <c r="O14046" s="8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44"/>
      <c r="N14047" s="8"/>
      <c r="O14047" s="8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44"/>
      <c r="N14048" s="8"/>
      <c r="O14048" s="8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44"/>
      <c r="N14049" s="8"/>
      <c r="O14049" s="8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44"/>
      <c r="N14050" s="8"/>
      <c r="O14050" s="8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44"/>
      <c r="N14051" s="8"/>
      <c r="O14051" s="8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44"/>
      <c r="N14052" s="8"/>
      <c r="O14052" s="8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44"/>
      <c r="N14053" s="8"/>
      <c r="O14053" s="8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44"/>
      <c r="N14054" s="8"/>
      <c r="O14054" s="8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44"/>
      <c r="N14055" s="8"/>
      <c r="O14055" s="8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44"/>
      <c r="N14056" s="8"/>
      <c r="O14056" s="8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44"/>
      <c r="N14057" s="8"/>
      <c r="O14057" s="8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44"/>
      <c r="N14058" s="8"/>
      <c r="O14058" s="8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44"/>
      <c r="N14059" s="8"/>
      <c r="O14059" s="8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44"/>
      <c r="N14060" s="8"/>
      <c r="O14060" s="8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44"/>
      <c r="N14061" s="8"/>
      <c r="O14061" s="8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44"/>
      <c r="N14062" s="8"/>
      <c r="O14062" s="8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44"/>
      <c r="N14063" s="8"/>
      <c r="O14063" s="8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44"/>
      <c r="N14064" s="8"/>
      <c r="O14064" s="8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44"/>
      <c r="N14065" s="8"/>
      <c r="O14065" s="8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44"/>
      <c r="N14066" s="8"/>
      <c r="O14066" s="8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44"/>
      <c r="N14067" s="8"/>
      <c r="O14067" s="8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44"/>
      <c r="N14068" s="8"/>
      <c r="O14068" s="8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44"/>
      <c r="N14069" s="8"/>
      <c r="O14069" s="8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44"/>
      <c r="N14070" s="8"/>
      <c r="O14070" s="8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44"/>
      <c r="N14071" s="8"/>
      <c r="O14071" s="8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44"/>
      <c r="N14072" s="8"/>
      <c r="O14072" s="8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44"/>
      <c r="N14073" s="8"/>
      <c r="O14073" s="8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44"/>
      <c r="N14074" s="8"/>
      <c r="O14074" s="8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44"/>
      <c r="N14075" s="8"/>
      <c r="O14075" s="8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44"/>
      <c r="N14076" s="8"/>
      <c r="O14076" s="8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44"/>
      <c r="N14077" s="8"/>
      <c r="O14077" s="8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44"/>
      <c r="N14078" s="8"/>
      <c r="O14078" s="8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44"/>
      <c r="N14079" s="8"/>
      <c r="O14079" s="8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44"/>
      <c r="N14080" s="8"/>
      <c r="O14080" s="8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44"/>
      <c r="N14081" s="8"/>
      <c r="O14081" s="8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44"/>
      <c r="N14082" s="8"/>
      <c r="O14082" s="8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44"/>
      <c r="N14083" s="8"/>
      <c r="O14083" s="8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44"/>
      <c r="N14084" s="8"/>
      <c r="O14084" s="8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44"/>
      <c r="N14085" s="8"/>
      <c r="O14085" s="8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44"/>
      <c r="N14086" s="8"/>
      <c r="O14086" s="8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44"/>
      <c r="N14087" s="8"/>
      <c r="O14087" s="8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44"/>
      <c r="N14088" s="8"/>
      <c r="O14088" s="8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44"/>
      <c r="N14089" s="8"/>
      <c r="O14089" s="8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44"/>
      <c r="N14090" s="8"/>
      <c r="O14090" s="8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44"/>
      <c r="N14091" s="8"/>
      <c r="O14091" s="8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44"/>
      <c r="N14092" s="8"/>
      <c r="O14092" s="8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44"/>
      <c r="N14093" s="8"/>
      <c r="O14093" s="8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44"/>
      <c r="N14094" s="8"/>
      <c r="O14094" s="8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44"/>
      <c r="N14095" s="8"/>
      <c r="O14095" s="8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44"/>
      <c r="N14096" s="8"/>
      <c r="O14096" s="8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44"/>
      <c r="N14097" s="8"/>
      <c r="O14097" s="8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44"/>
      <c r="N14098" s="8"/>
      <c r="O14098" s="8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44"/>
      <c r="N14099" s="8"/>
      <c r="O14099" s="8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44"/>
      <c r="N14100" s="8"/>
      <c r="O14100" s="8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44"/>
      <c r="N14101" s="8"/>
      <c r="O14101" s="8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44"/>
      <c r="N14102" s="8"/>
      <c r="O14102" s="8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44"/>
      <c r="N14103" s="8"/>
      <c r="O14103" s="8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44"/>
      <c r="N14104" s="8"/>
      <c r="O14104" s="8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44"/>
      <c r="N14105" s="8"/>
      <c r="O14105" s="8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44"/>
      <c r="N14106" s="8"/>
      <c r="O14106" s="8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44"/>
      <c r="N14107" s="8"/>
      <c r="O14107" s="8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44"/>
      <c r="N14108" s="8"/>
      <c r="O14108" s="8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44"/>
      <c r="N14109" s="8"/>
      <c r="O14109" s="8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44"/>
      <c r="N14110" s="8"/>
      <c r="O14110" s="8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44"/>
      <c r="N14111" s="8"/>
      <c r="O14111" s="8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44"/>
      <c r="N14112" s="8"/>
      <c r="O14112" s="8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44"/>
      <c r="N14113" s="8"/>
      <c r="O14113" s="8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44"/>
      <c r="N14114" s="8"/>
      <c r="O14114" s="8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44"/>
      <c r="N14115" s="8"/>
      <c r="O14115" s="8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44"/>
      <c r="N14116" s="8"/>
      <c r="O14116" s="8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44"/>
      <c r="N14117" s="8"/>
      <c r="O14117" s="8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44"/>
      <c r="N14118" s="8"/>
      <c r="O14118" s="8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44"/>
      <c r="N14119" s="8"/>
      <c r="O14119" s="8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44"/>
      <c r="N14120" s="8"/>
      <c r="O14120" s="8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44"/>
      <c r="N14121" s="8"/>
      <c r="O14121" s="8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44"/>
      <c r="N14122" s="8"/>
      <c r="O14122" s="8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44"/>
      <c r="N14123" s="8"/>
      <c r="O14123" s="8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44"/>
      <c r="N14124" s="8"/>
      <c r="O14124" s="8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44"/>
      <c r="N14125" s="8"/>
      <c r="O14125" s="8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44"/>
      <c r="N14126" s="8"/>
      <c r="O14126" s="8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44"/>
      <c r="N14127" s="8"/>
      <c r="O14127" s="8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44"/>
      <c r="N14128" s="8"/>
      <c r="O14128" s="8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44"/>
      <c r="N14129" s="8"/>
      <c r="O14129" s="8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44"/>
      <c r="N14130" s="8"/>
      <c r="O14130" s="8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44"/>
      <c r="N14131" s="8"/>
      <c r="O14131" s="8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44"/>
      <c r="N14132" s="8"/>
      <c r="O14132" s="8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44"/>
      <c r="N14133" s="8"/>
      <c r="O14133" s="8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44"/>
      <c r="N14134" s="8"/>
      <c r="O14134" s="8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44"/>
      <c r="N14135" s="8"/>
      <c r="O14135" s="8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44"/>
      <c r="N14136" s="8"/>
      <c r="O14136" s="8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44"/>
      <c r="N14137" s="8"/>
      <c r="O14137" s="8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44"/>
      <c r="N14138" s="8"/>
      <c r="O14138" s="8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44"/>
      <c r="N14139" s="8"/>
      <c r="O14139" s="8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44"/>
      <c r="N14140" s="8"/>
      <c r="O14140" s="8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44"/>
      <c r="N14141" s="8"/>
      <c r="O14141" s="8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44"/>
      <c r="N14142" s="8"/>
      <c r="O14142" s="8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44"/>
      <c r="N14143" s="8"/>
      <c r="O14143" s="8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44"/>
      <c r="N14144" s="8"/>
      <c r="O14144" s="8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44"/>
      <c r="N14145" s="8"/>
      <c r="O14145" s="8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44"/>
      <c r="N14146" s="8"/>
      <c r="O14146" s="8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44"/>
      <c r="N14147" s="8"/>
      <c r="O14147" s="8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44"/>
      <c r="N14148" s="8"/>
      <c r="O14148" s="8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44"/>
      <c r="N14149" s="8"/>
      <c r="O14149" s="8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44"/>
      <c r="N14150" s="8"/>
      <c r="O14150" s="8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44"/>
      <c r="N14151" s="8"/>
      <c r="O14151" s="8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44"/>
      <c r="N14152" s="8"/>
      <c r="O14152" s="8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44"/>
      <c r="N14153" s="8"/>
      <c r="O14153" s="8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44"/>
      <c r="N14154" s="8"/>
      <c r="O14154" s="8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44"/>
      <c r="N14155" s="8"/>
      <c r="O14155" s="8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44"/>
      <c r="N14156" s="8"/>
      <c r="O14156" s="8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44"/>
      <c r="N14157" s="8"/>
      <c r="O14157" s="8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44"/>
      <c r="N14158" s="8"/>
      <c r="O14158" s="8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44"/>
      <c r="N14159" s="8"/>
      <c r="O14159" s="8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44"/>
      <c r="N14160" s="8"/>
      <c r="O14160" s="8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44"/>
      <c r="N14161" s="8"/>
      <c r="O14161" s="8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44"/>
      <c r="N14162" s="8"/>
      <c r="O14162" s="8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44"/>
      <c r="N14163" s="8"/>
      <c r="O14163" s="8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44"/>
      <c r="N14164" s="8"/>
      <c r="O14164" s="8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44"/>
      <c r="N14165" s="8"/>
      <c r="O14165" s="8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44"/>
      <c r="N14166" s="8"/>
      <c r="O14166" s="8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44"/>
      <c r="N14167" s="8"/>
      <c r="O14167" s="8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44"/>
      <c r="N14168" s="8"/>
      <c r="O14168" s="8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44"/>
      <c r="N14169" s="8"/>
      <c r="O14169" s="8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44"/>
      <c r="N14170" s="8"/>
      <c r="O14170" s="8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44"/>
      <c r="N14171" s="8"/>
      <c r="O14171" s="8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44"/>
      <c r="N14172" s="8"/>
      <c r="O14172" s="8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44"/>
      <c r="N14173" s="8"/>
      <c r="O14173" s="8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44"/>
      <c r="N14174" s="8"/>
      <c r="O14174" s="8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44"/>
      <c r="N14175" s="8"/>
      <c r="O14175" s="8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44"/>
      <c r="N14176" s="8"/>
      <c r="O14176" s="8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44"/>
      <c r="N14177" s="8"/>
      <c r="O14177" s="8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44"/>
      <c r="N14178" s="8"/>
      <c r="O14178" s="8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44"/>
      <c r="N14179" s="8"/>
      <c r="O14179" s="8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44"/>
      <c r="N14180" s="8"/>
      <c r="O14180" s="8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44"/>
      <c r="N14181" s="8"/>
      <c r="O14181" s="8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44"/>
      <c r="N14182" s="8"/>
      <c r="O14182" s="8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44"/>
      <c r="N14183" s="8"/>
      <c r="O14183" s="8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44"/>
      <c r="N14184" s="8"/>
      <c r="O14184" s="8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44"/>
      <c r="N14185" s="8"/>
      <c r="O14185" s="8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44"/>
      <c r="N14186" s="8"/>
      <c r="O14186" s="8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44"/>
      <c r="N14187" s="8"/>
      <c r="O14187" s="8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44"/>
      <c r="N14188" s="8"/>
      <c r="O14188" s="8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44"/>
      <c r="N14189" s="8"/>
      <c r="O14189" s="8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44"/>
      <c r="N14190" s="8"/>
      <c r="O14190" s="8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44"/>
      <c r="N14191" s="8"/>
      <c r="O14191" s="8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44"/>
      <c r="N14192" s="8"/>
      <c r="O14192" s="8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44"/>
      <c r="N14193" s="8"/>
      <c r="O14193" s="8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44"/>
      <c r="N14194" s="8"/>
      <c r="O14194" s="8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44"/>
      <c r="N14195" s="8"/>
      <c r="O14195" s="8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44"/>
      <c r="N14196" s="8"/>
      <c r="O14196" s="8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44"/>
      <c r="N14197" s="8"/>
      <c r="O14197" s="8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44"/>
      <c r="N14198" s="8"/>
      <c r="O14198" s="8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44"/>
      <c r="N14199" s="8"/>
      <c r="O14199" s="8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44"/>
      <c r="N14200" s="8"/>
      <c r="O14200" s="8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44"/>
      <c r="N14201" s="8"/>
      <c r="O14201" s="8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44"/>
      <c r="N14202" s="8"/>
      <c r="O14202" s="8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44"/>
      <c r="N14203" s="8"/>
      <c r="O14203" s="8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44"/>
      <c r="N14204" s="8"/>
      <c r="O14204" s="8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44"/>
      <c r="N14205" s="8"/>
      <c r="O14205" s="8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44"/>
      <c r="N14206" s="8"/>
      <c r="O14206" s="8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44"/>
      <c r="N14207" s="8"/>
      <c r="O14207" s="8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44"/>
      <c r="N14208" s="8"/>
      <c r="O14208" s="8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44"/>
      <c r="N14209" s="8"/>
      <c r="O14209" s="8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44"/>
      <c r="N14210" s="8"/>
      <c r="O14210" s="8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44"/>
      <c r="N14211" s="8"/>
      <c r="O14211" s="8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44"/>
      <c r="N14212" s="8"/>
      <c r="O14212" s="8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44"/>
      <c r="N14213" s="8"/>
      <c r="O14213" s="8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44"/>
      <c r="N14214" s="8"/>
      <c r="O14214" s="8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44"/>
      <c r="N14215" s="8"/>
      <c r="O14215" s="8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44"/>
      <c r="N14216" s="8"/>
      <c r="O14216" s="8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44"/>
      <c r="N14217" s="8"/>
      <c r="O14217" s="8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44"/>
      <c r="N14218" s="8"/>
      <c r="O14218" s="8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44"/>
      <c r="N14219" s="8"/>
      <c r="O14219" s="8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44"/>
      <c r="N14220" s="8"/>
      <c r="O14220" s="8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44"/>
      <c r="N14221" s="8"/>
      <c r="O14221" s="8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44"/>
      <c r="N14222" s="8"/>
      <c r="O14222" s="8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44"/>
      <c r="N14223" s="8"/>
      <c r="O14223" s="8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44"/>
      <c r="N14224" s="8"/>
      <c r="O14224" s="8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44"/>
      <c r="N14225" s="8"/>
      <c r="O14225" s="8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44"/>
      <c r="N14226" s="8"/>
      <c r="O14226" s="8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44"/>
      <c r="N14227" s="8"/>
      <c r="O14227" s="8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44"/>
      <c r="N14228" s="8"/>
      <c r="O14228" s="8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44"/>
      <c r="N14229" s="8"/>
      <c r="O14229" s="8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44"/>
      <c r="N14230" s="8"/>
      <c r="O14230" s="8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44"/>
      <c r="N14231" s="8"/>
      <c r="O14231" s="8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44"/>
      <c r="N14232" s="8"/>
      <c r="O14232" s="8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44"/>
      <c r="N14233" s="8"/>
      <c r="O14233" s="8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44"/>
      <c r="N14234" s="8"/>
      <c r="O14234" s="8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44"/>
      <c r="N14235" s="8"/>
      <c r="O14235" s="8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44"/>
      <c r="N14236" s="8"/>
      <c r="O14236" s="8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44"/>
      <c r="N14237" s="8"/>
      <c r="O14237" s="8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44"/>
      <c r="N14238" s="8"/>
      <c r="O14238" s="8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44"/>
      <c r="N14239" s="8"/>
      <c r="O14239" s="8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44"/>
      <c r="N14240" s="8"/>
      <c r="O14240" s="8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44"/>
      <c r="N14241" s="8"/>
      <c r="O14241" s="8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44"/>
      <c r="N14242" s="8"/>
      <c r="O14242" s="8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44"/>
      <c r="N14243" s="8"/>
      <c r="O14243" s="8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44"/>
      <c r="N14244" s="8"/>
      <c r="O14244" s="8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44"/>
      <c r="N14245" s="8"/>
      <c r="O14245" s="8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44"/>
      <c r="N14246" s="8"/>
      <c r="O14246" s="8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44"/>
      <c r="N14247" s="8"/>
      <c r="O14247" s="8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44"/>
      <c r="N14248" s="8"/>
      <c r="O14248" s="8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44"/>
      <c r="N14249" s="8"/>
      <c r="O14249" s="8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44"/>
      <c r="N14250" s="8"/>
      <c r="O14250" s="8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44"/>
      <c r="N14251" s="8"/>
      <c r="O14251" s="8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44"/>
      <c r="N14252" s="8"/>
      <c r="O14252" s="8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44"/>
      <c r="N14253" s="8"/>
      <c r="O14253" s="8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44"/>
      <c r="N14254" s="8"/>
      <c r="O14254" s="8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44"/>
      <c r="N14255" s="8"/>
      <c r="O14255" s="8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44"/>
      <c r="N14256" s="8"/>
      <c r="O14256" s="8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44"/>
      <c r="N14257" s="8"/>
      <c r="O14257" s="8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44"/>
      <c r="N14258" s="8"/>
      <c r="O14258" s="8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44"/>
      <c r="N14259" s="8"/>
      <c r="O14259" s="8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44"/>
      <c r="N14260" s="8"/>
      <c r="O14260" s="8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44"/>
      <c r="N14261" s="8"/>
      <c r="O14261" s="8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44"/>
      <c r="N14262" s="8"/>
      <c r="O14262" s="8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44"/>
      <c r="N14263" s="8"/>
      <c r="O14263" s="8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44"/>
      <c r="N14264" s="8"/>
      <c r="O14264" s="8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44"/>
      <c r="N14265" s="8"/>
      <c r="O14265" s="8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44"/>
      <c r="N14266" s="8"/>
      <c r="O14266" s="8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44"/>
      <c r="N14267" s="8"/>
      <c r="O14267" s="8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44"/>
      <c r="N14268" s="8"/>
      <c r="O14268" s="8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44"/>
      <c r="N14269" s="8"/>
      <c r="O14269" s="8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44"/>
      <c r="N14270" s="8"/>
      <c r="O14270" s="8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44"/>
      <c r="N14271" s="8"/>
      <c r="O14271" s="8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44"/>
      <c r="N14272" s="8"/>
      <c r="O14272" s="8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44"/>
      <c r="N14273" s="8"/>
      <c r="O14273" s="8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44"/>
      <c r="N14274" s="8"/>
      <c r="O14274" s="8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44"/>
      <c r="N14275" s="8"/>
      <c r="O14275" s="8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44"/>
      <c r="N14276" s="8"/>
      <c r="O14276" s="8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44"/>
      <c r="N14277" s="8"/>
      <c r="O14277" s="8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44"/>
      <c r="N14278" s="8"/>
      <c r="O14278" s="8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44"/>
      <c r="N14279" s="8"/>
      <c r="O14279" s="8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44"/>
      <c r="N14280" s="8"/>
      <c r="O14280" s="8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44"/>
      <c r="N14281" s="8"/>
      <c r="O14281" s="8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44"/>
      <c r="N14282" s="8"/>
      <c r="O14282" s="8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44"/>
      <c r="N14283" s="8"/>
      <c r="O14283" s="8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44"/>
      <c r="N14284" s="8"/>
      <c r="O14284" s="8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44"/>
      <c r="N14285" s="8"/>
      <c r="O14285" s="8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44"/>
      <c r="N14286" s="8"/>
      <c r="O14286" s="8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44"/>
      <c r="N14287" s="8"/>
      <c r="O14287" s="8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44"/>
      <c r="N14288" s="8"/>
      <c r="O14288" s="8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44"/>
      <c r="N14289" s="8"/>
      <c r="O14289" s="8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44"/>
      <c r="N14290" s="8"/>
      <c r="O14290" s="8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44"/>
      <c r="N14291" s="8"/>
      <c r="O14291" s="8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44"/>
      <c r="N14292" s="8"/>
      <c r="O14292" s="8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44"/>
      <c r="N14293" s="8"/>
      <c r="O14293" s="8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44"/>
      <c r="N14294" s="8"/>
      <c r="O14294" s="8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44"/>
      <c r="N14295" s="8"/>
      <c r="O14295" s="8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44"/>
      <c r="N14296" s="8"/>
      <c r="O14296" s="8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44"/>
      <c r="N14297" s="8"/>
      <c r="O14297" s="8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44"/>
      <c r="N14298" s="8"/>
      <c r="O14298" s="8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44"/>
      <c r="N14299" s="8"/>
      <c r="O14299" s="8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44"/>
      <c r="N14300" s="8"/>
      <c r="O14300" s="8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44"/>
      <c r="N14301" s="8"/>
      <c r="O14301" s="8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44"/>
      <c r="N14302" s="8"/>
      <c r="O14302" s="8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44"/>
      <c r="N14303" s="8"/>
      <c r="O14303" s="8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44"/>
      <c r="N14304" s="8"/>
      <c r="O14304" s="8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44"/>
      <c r="N14305" s="8"/>
      <c r="O14305" s="8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44"/>
      <c r="N14306" s="8"/>
      <c r="O14306" s="8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44"/>
      <c r="N14307" s="8"/>
      <c r="O14307" s="8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44"/>
      <c r="N14308" s="8"/>
      <c r="O14308" s="8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44"/>
      <c r="N14309" s="8"/>
      <c r="O14309" s="8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44"/>
      <c r="N14310" s="8"/>
      <c r="O14310" s="8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44"/>
      <c r="N14311" s="8"/>
      <c r="O14311" s="8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44"/>
      <c r="N14312" s="8"/>
      <c r="O14312" s="8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44"/>
      <c r="N14313" s="8"/>
      <c r="O14313" s="8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44"/>
      <c r="N14314" s="8"/>
      <c r="O14314" s="8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44"/>
      <c r="N14315" s="8"/>
      <c r="O14315" s="8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44"/>
      <c r="N14316" s="8"/>
      <c r="O14316" s="8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44"/>
      <c r="N14317" s="8"/>
      <c r="O14317" s="8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44"/>
      <c r="N14318" s="8"/>
      <c r="O14318" s="8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44"/>
      <c r="N14319" s="8"/>
      <c r="O14319" s="8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44"/>
      <c r="N14320" s="8"/>
      <c r="O14320" s="8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44"/>
      <c r="N14321" s="8"/>
      <c r="O14321" s="8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44"/>
      <c r="N14322" s="8"/>
      <c r="O14322" s="8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44"/>
      <c r="N14323" s="8"/>
      <c r="O14323" s="8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44"/>
      <c r="N14324" s="8"/>
      <c r="O14324" s="8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44"/>
      <c r="N14325" s="8"/>
      <c r="O14325" s="8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44"/>
      <c r="N14326" s="8"/>
      <c r="O14326" s="8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44"/>
      <c r="N14327" s="8"/>
      <c r="O14327" s="8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44"/>
      <c r="N14328" s="8"/>
      <c r="O14328" s="8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44"/>
      <c r="N14329" s="8"/>
      <c r="O14329" s="8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44"/>
      <c r="N14330" s="8"/>
      <c r="O14330" s="8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44"/>
      <c r="N14331" s="8"/>
      <c r="O14331" s="8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44"/>
      <c r="N14332" s="8"/>
      <c r="O14332" s="8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44"/>
      <c r="N14333" s="8"/>
      <c r="O14333" s="8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44"/>
      <c r="N14334" s="8"/>
      <c r="O14334" s="8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44"/>
      <c r="N14335" s="8"/>
      <c r="O14335" s="8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44"/>
      <c r="N14336" s="8"/>
      <c r="O14336" s="8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44"/>
      <c r="N14337" s="8"/>
      <c r="O14337" s="8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44"/>
      <c r="N14338" s="8"/>
      <c r="O14338" s="8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44"/>
      <c r="N14339" s="8"/>
      <c r="O14339" s="8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44"/>
      <c r="N14340" s="8"/>
      <c r="O14340" s="8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44"/>
      <c r="N14341" s="8"/>
      <c r="O14341" s="8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44"/>
      <c r="N14342" s="8"/>
      <c r="O14342" s="8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44"/>
      <c r="N14343" s="8"/>
      <c r="O14343" s="8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44"/>
      <c r="N14344" s="8"/>
      <c r="O14344" s="8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44"/>
      <c r="N14345" s="8"/>
      <c r="O14345" s="8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44"/>
      <c r="N14346" s="8"/>
      <c r="O14346" s="8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44"/>
      <c r="N14347" s="8"/>
      <c r="O14347" s="8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44"/>
      <c r="N14348" s="8"/>
      <c r="O14348" s="8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44"/>
      <c r="N14349" s="8"/>
      <c r="O14349" s="8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44"/>
      <c r="N14350" s="8"/>
      <c r="O14350" s="8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44"/>
      <c r="N14351" s="8"/>
      <c r="O14351" s="8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44"/>
      <c r="N14352" s="8"/>
      <c r="O14352" s="8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44"/>
      <c r="N14353" s="8"/>
      <c r="O14353" s="8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44"/>
      <c r="N14354" s="8"/>
      <c r="O14354" s="8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44"/>
      <c r="N14355" s="8"/>
      <c r="O14355" s="8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44"/>
      <c r="N14356" s="8"/>
      <c r="O14356" s="8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44"/>
      <c r="N14357" s="8"/>
      <c r="O14357" s="8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44"/>
      <c r="N14358" s="8"/>
      <c r="O14358" s="8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44"/>
      <c r="N14359" s="8"/>
      <c r="O14359" s="8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44"/>
      <c r="N14360" s="8"/>
      <c r="O14360" s="8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44"/>
      <c r="N14361" s="8"/>
      <c r="O14361" s="8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44"/>
      <c r="N14362" s="8"/>
      <c r="O14362" s="8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44"/>
      <c r="N14363" s="8"/>
      <c r="O14363" s="8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44"/>
      <c r="N14364" s="8"/>
      <c r="O14364" s="8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44"/>
      <c r="N14365" s="8"/>
      <c r="O14365" s="8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44"/>
      <c r="N14366" s="8"/>
      <c r="O14366" s="8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44"/>
      <c r="N14367" s="8"/>
      <c r="O14367" s="8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44"/>
      <c r="N14368" s="8"/>
      <c r="O14368" s="8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44"/>
      <c r="N14369" s="8"/>
      <c r="O14369" s="8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44"/>
      <c r="N14370" s="8"/>
      <c r="O14370" s="8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44"/>
      <c r="N14371" s="8"/>
      <c r="O14371" s="8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44"/>
      <c r="N14372" s="8"/>
      <c r="O14372" s="8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44"/>
      <c r="N14373" s="8"/>
      <c r="O14373" s="8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44"/>
      <c r="N14374" s="8"/>
      <c r="O14374" s="8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44"/>
      <c r="N14375" s="8"/>
      <c r="O14375" s="8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44"/>
      <c r="N14376" s="8"/>
      <c r="O14376" s="8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44"/>
      <c r="N14377" s="8"/>
      <c r="O14377" s="8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44"/>
      <c r="N14378" s="8"/>
      <c r="O14378" s="8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44"/>
      <c r="N14379" s="8"/>
      <c r="O14379" s="8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44"/>
      <c r="N14380" s="8"/>
      <c r="O14380" s="8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44"/>
      <c r="N14381" s="8"/>
      <c r="O14381" s="8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44"/>
      <c r="N14382" s="8"/>
      <c r="O14382" s="8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44"/>
      <c r="N14383" s="8"/>
      <c r="O14383" s="8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44"/>
      <c r="N14384" s="8"/>
      <c r="O14384" s="8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44"/>
      <c r="N14385" s="8"/>
      <c r="O14385" s="8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44"/>
      <c r="N14386" s="8"/>
      <c r="O14386" s="8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44"/>
      <c r="N14387" s="8"/>
      <c r="O14387" s="8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44"/>
      <c r="N14388" s="8"/>
      <c r="O14388" s="8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44"/>
      <c r="N14389" s="8"/>
      <c r="O14389" s="8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44"/>
      <c r="N14390" s="8"/>
      <c r="O14390" s="8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44"/>
      <c r="N14391" s="8"/>
      <c r="O14391" s="8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44"/>
      <c r="N14392" s="8"/>
      <c r="O14392" s="8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44"/>
      <c r="N14393" s="8"/>
      <c r="O14393" s="8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44"/>
      <c r="N14394" s="8"/>
      <c r="O14394" s="8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44"/>
      <c r="N14395" s="8"/>
      <c r="O14395" s="8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44"/>
      <c r="N14396" s="8"/>
      <c r="O14396" s="8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44"/>
      <c r="N14397" s="8"/>
      <c r="O14397" s="8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44"/>
      <c r="N14398" s="8"/>
      <c r="O14398" s="8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44"/>
      <c r="N14399" s="8"/>
      <c r="O14399" s="8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44"/>
      <c r="N14400" s="8"/>
      <c r="O14400" s="8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44"/>
      <c r="N14401" s="8"/>
      <c r="O14401" s="8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44"/>
      <c r="N14402" s="8"/>
      <c r="O14402" s="8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44"/>
      <c r="N14403" s="8"/>
      <c r="O14403" s="8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44"/>
      <c r="N14404" s="8"/>
      <c r="O14404" s="8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44"/>
      <c r="N14405" s="8"/>
      <c r="O14405" s="8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44"/>
      <c r="N14406" s="8"/>
      <c r="O14406" s="8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44"/>
      <c r="N14407" s="8"/>
      <c r="O14407" s="8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44"/>
      <c r="N14408" s="8"/>
      <c r="O14408" s="8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44"/>
      <c r="N14409" s="8"/>
      <c r="O14409" s="8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44"/>
      <c r="N14410" s="8"/>
      <c r="O14410" s="8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44"/>
      <c r="N14411" s="8"/>
      <c r="O14411" s="8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44"/>
      <c r="N14412" s="8"/>
      <c r="O14412" s="8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44"/>
      <c r="N14413" s="8"/>
      <c r="O14413" s="8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44"/>
      <c r="N14414" s="8"/>
      <c r="O14414" s="8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44"/>
      <c r="N14415" s="8"/>
      <c r="O14415" s="8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44"/>
      <c r="N14416" s="8"/>
      <c r="O14416" s="8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44"/>
      <c r="N14417" s="8"/>
      <c r="O14417" s="8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44"/>
      <c r="N14418" s="8"/>
      <c r="O14418" s="8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44"/>
      <c r="N14419" s="8"/>
      <c r="O14419" s="8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44"/>
      <c r="N14420" s="8"/>
      <c r="O14420" s="8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44"/>
      <c r="N14421" s="8"/>
      <c r="O14421" s="8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44"/>
      <c r="N14422" s="8"/>
      <c r="O14422" s="8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44"/>
      <c r="N14423" s="8"/>
      <c r="O14423" s="8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44"/>
      <c r="N14424" s="8"/>
      <c r="O14424" s="8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44"/>
      <c r="N14425" s="8"/>
      <c r="O14425" s="8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44"/>
      <c r="N14426" s="8"/>
      <c r="O14426" s="8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44"/>
      <c r="N14427" s="8"/>
      <c r="O14427" s="8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44"/>
      <c r="N14428" s="8"/>
      <c r="O14428" s="8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44"/>
      <c r="N14429" s="8"/>
      <c r="O14429" s="8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44"/>
      <c r="N14430" s="8"/>
      <c r="O14430" s="8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44"/>
      <c r="N14431" s="8"/>
      <c r="O14431" s="8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44"/>
      <c r="N14432" s="8"/>
      <c r="O14432" s="8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44"/>
      <c r="N14433" s="8"/>
      <c r="O14433" s="8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44"/>
      <c r="N14434" s="8"/>
      <c r="O14434" s="8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44"/>
      <c r="N14435" s="8"/>
      <c r="O14435" s="8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44"/>
      <c r="N14436" s="8"/>
      <c r="O14436" s="8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44"/>
      <c r="N14437" s="8"/>
      <c r="O14437" s="8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44"/>
      <c r="N14438" s="8"/>
      <c r="O14438" s="8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44"/>
      <c r="N14439" s="8"/>
      <c r="O14439" s="8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44"/>
      <c r="N14440" s="8"/>
      <c r="O14440" s="8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44"/>
      <c r="N14441" s="8"/>
      <c r="O14441" s="8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44"/>
      <c r="N14442" s="8"/>
      <c r="O14442" s="8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44"/>
      <c r="N14443" s="8"/>
      <c r="O14443" s="8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44"/>
      <c r="N14444" s="8"/>
      <c r="O14444" s="8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44"/>
      <c r="N14445" s="8"/>
      <c r="O14445" s="8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44"/>
      <c r="N14446" s="8"/>
      <c r="O14446" s="8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44"/>
      <c r="N14447" s="8"/>
      <c r="O14447" s="8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44"/>
      <c r="N14448" s="8"/>
      <c r="O14448" s="8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44"/>
      <c r="N14449" s="8"/>
      <c r="O14449" s="8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44"/>
      <c r="N14450" s="8"/>
      <c r="O14450" s="8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44"/>
      <c r="N14451" s="8"/>
      <c r="O14451" s="8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44"/>
      <c r="N14452" s="8"/>
      <c r="O14452" s="8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44"/>
      <c r="N14453" s="8"/>
      <c r="O14453" s="8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44"/>
      <c r="N14454" s="8"/>
      <c r="O14454" s="8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44"/>
      <c r="N14455" s="8"/>
      <c r="O14455" s="8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44"/>
      <c r="N14456" s="8"/>
      <c r="O14456" s="8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44"/>
      <c r="N14457" s="8"/>
      <c r="O14457" s="8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44"/>
      <c r="N14458" s="8"/>
      <c r="O14458" s="8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44"/>
      <c r="N14459" s="8"/>
      <c r="O14459" s="8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44"/>
      <c r="N14460" s="8"/>
      <c r="O14460" s="8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44"/>
      <c r="N14461" s="8"/>
      <c r="O14461" s="8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44"/>
      <c r="N14462" s="8"/>
      <c r="O14462" s="8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44"/>
      <c r="N14463" s="8"/>
      <c r="O14463" s="8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44"/>
      <c r="N14464" s="8"/>
      <c r="O14464" s="8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44"/>
      <c r="N14465" s="8"/>
      <c r="O14465" s="8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44"/>
      <c r="N14466" s="8"/>
      <c r="O14466" s="8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44"/>
      <c r="N14467" s="8"/>
      <c r="O14467" s="8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44"/>
      <c r="N14468" s="8"/>
      <c r="O14468" s="8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44"/>
      <c r="N14469" s="8"/>
      <c r="O14469" s="8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44"/>
      <c r="N14470" s="8"/>
      <c r="O14470" s="8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44"/>
      <c r="N14471" s="8"/>
      <c r="O14471" s="8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44"/>
      <c r="N14472" s="8"/>
      <c r="O14472" s="8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44"/>
      <c r="N14473" s="8"/>
      <c r="O14473" s="8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44"/>
      <c r="N14474" s="8"/>
      <c r="O14474" s="8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44"/>
      <c r="N14475" s="8"/>
      <c r="O14475" s="8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44"/>
      <c r="N14476" s="8"/>
      <c r="O14476" s="8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44"/>
      <c r="N14477" s="8"/>
      <c r="O14477" s="8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44"/>
      <c r="N14478" s="8"/>
      <c r="O14478" s="8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44"/>
      <c r="N14479" s="8"/>
      <c r="O14479" s="8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44"/>
      <c r="N14480" s="8"/>
      <c r="O14480" s="8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44"/>
      <c r="N14481" s="8"/>
      <c r="O14481" s="8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44"/>
      <c r="N14482" s="8"/>
      <c r="O14482" s="8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44"/>
      <c r="N14483" s="8"/>
      <c r="O14483" s="8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44"/>
      <c r="N14484" s="8"/>
      <c r="O14484" s="8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44"/>
      <c r="N14485" s="8"/>
      <c r="O14485" s="8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44"/>
      <c r="N14486" s="8"/>
      <c r="O14486" s="8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44"/>
      <c r="N14487" s="8"/>
      <c r="O14487" s="8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44"/>
      <c r="N14488" s="8"/>
      <c r="O14488" s="8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44"/>
      <c r="N14489" s="8"/>
      <c r="O14489" s="8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44"/>
      <c r="N14490" s="8"/>
      <c r="O14490" s="8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44"/>
      <c r="N14491" s="8"/>
      <c r="O14491" s="8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44"/>
      <c r="N14492" s="8"/>
      <c r="O14492" s="8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44"/>
      <c r="N14493" s="8"/>
      <c r="O14493" s="8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44"/>
      <c r="N14494" s="8"/>
      <c r="O14494" s="8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44"/>
      <c r="N14495" s="8"/>
      <c r="O14495" s="8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44"/>
      <c r="N14496" s="8"/>
      <c r="O14496" s="8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44"/>
      <c r="N14497" s="8"/>
      <c r="O14497" s="8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44"/>
      <c r="N14498" s="8"/>
      <c r="O14498" s="8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44"/>
      <c r="N14499" s="8"/>
      <c r="O14499" s="8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44"/>
      <c r="N14500" s="8"/>
      <c r="O14500" s="8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44"/>
      <c r="N14501" s="8"/>
      <c r="O14501" s="8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44"/>
      <c r="N14502" s="8"/>
      <c r="O14502" s="8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44"/>
      <c r="N14503" s="8"/>
      <c r="O14503" s="8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44"/>
      <c r="N14504" s="8"/>
      <c r="O14504" s="8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44"/>
      <c r="N14505" s="8"/>
      <c r="O14505" s="8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44"/>
      <c r="N14506" s="8"/>
      <c r="O14506" s="8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44"/>
      <c r="N14507" s="8"/>
      <c r="O14507" s="8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44"/>
      <c r="N14508" s="8"/>
      <c r="O14508" s="8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44"/>
      <c r="N14509" s="8"/>
      <c r="O14509" s="8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44"/>
      <c r="N14510" s="8"/>
      <c r="O14510" s="8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44"/>
      <c r="N14511" s="8"/>
      <c r="O14511" s="8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44"/>
      <c r="N14512" s="8"/>
      <c r="O14512" s="8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44"/>
      <c r="N14513" s="8"/>
      <c r="O14513" s="8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44"/>
      <c r="N14514" s="8"/>
      <c r="O14514" s="8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44"/>
      <c r="N14515" s="8"/>
      <c r="O14515" s="8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44"/>
      <c r="N14516" s="8"/>
      <c r="O14516" s="8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44"/>
      <c r="N14517" s="8"/>
      <c r="O14517" s="8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44"/>
      <c r="N14518" s="8"/>
      <c r="O14518" s="8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44"/>
      <c r="N14519" s="8"/>
      <c r="O14519" s="8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44"/>
      <c r="N14520" s="8"/>
      <c r="O14520" s="8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44"/>
      <c r="N14521" s="8"/>
      <c r="O14521" s="8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44"/>
      <c r="N14522" s="8"/>
      <c r="O14522" s="8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44"/>
      <c r="N14523" s="8"/>
      <c r="O14523" s="8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44"/>
      <c r="N14524" s="8"/>
      <c r="O14524" s="8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44"/>
      <c r="N14525" s="8"/>
      <c r="O14525" s="8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44"/>
      <c r="N14526" s="8"/>
      <c r="O14526" s="8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44"/>
      <c r="N14527" s="8"/>
      <c r="O14527" s="8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44"/>
      <c r="N14528" s="8"/>
      <c r="O14528" s="8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44"/>
      <c r="N14529" s="8"/>
      <c r="O14529" s="8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44"/>
      <c r="N14530" s="8"/>
      <c r="O14530" s="8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44"/>
      <c r="N14531" s="8"/>
      <c r="O14531" s="8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44"/>
      <c r="N14532" s="8"/>
      <c r="O14532" s="8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44"/>
      <c r="N14533" s="8"/>
      <c r="O14533" s="8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44"/>
      <c r="N14534" s="8"/>
      <c r="O14534" s="8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44"/>
      <c r="N14535" s="8"/>
      <c r="O14535" s="8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44"/>
      <c r="N14536" s="8"/>
      <c r="O14536" s="8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44"/>
      <c r="N14537" s="8"/>
      <c r="O14537" s="8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44"/>
      <c r="N14538" s="8"/>
      <c r="O14538" s="8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44"/>
      <c r="N14539" s="8"/>
      <c r="O14539" s="8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44"/>
      <c r="N14540" s="8"/>
      <c r="O14540" s="8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44"/>
      <c r="N14541" s="8"/>
      <c r="O14541" s="8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44"/>
      <c r="N14542" s="8"/>
      <c r="O14542" s="8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44"/>
      <c r="N14543" s="8"/>
      <c r="O14543" s="8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44"/>
      <c r="N14544" s="8"/>
      <c r="O14544" s="8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44"/>
      <c r="N14545" s="8"/>
      <c r="O14545" s="8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44"/>
      <c r="N14546" s="8"/>
      <c r="O14546" s="8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44"/>
      <c r="N14547" s="8"/>
      <c r="O14547" s="8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44"/>
      <c r="N14548" s="8"/>
      <c r="O14548" s="8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44"/>
      <c r="N14549" s="8"/>
      <c r="O14549" s="8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44"/>
      <c r="N14550" s="8"/>
      <c r="O14550" s="8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44"/>
      <c r="N14551" s="8"/>
      <c r="O14551" s="8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44"/>
      <c r="N14552" s="8"/>
      <c r="O14552" s="8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44"/>
      <c r="N14553" s="8"/>
      <c r="O14553" s="8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44"/>
      <c r="N14554" s="8"/>
      <c r="O14554" s="8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44"/>
      <c r="N14555" s="8"/>
      <c r="O14555" s="8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44"/>
      <c r="N14556" s="8"/>
      <c r="O14556" s="8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44"/>
      <c r="N14557" s="8"/>
      <c r="O14557" s="8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44"/>
      <c r="N14558" s="8"/>
      <c r="O14558" s="8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44"/>
      <c r="N14559" s="8"/>
      <c r="O14559" s="8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44"/>
      <c r="N14560" s="8"/>
      <c r="O14560" s="8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44"/>
      <c r="N14561" s="8"/>
      <c r="O14561" s="8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44"/>
      <c r="N14562" s="8"/>
      <c r="O14562" s="8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44"/>
      <c r="N14563" s="8"/>
      <c r="O14563" s="8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44"/>
      <c r="N14564" s="8"/>
      <c r="O14564" s="8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44"/>
      <c r="N14565" s="8"/>
      <c r="O14565" s="8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44"/>
      <c r="N14566" s="8"/>
      <c r="O14566" s="8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44"/>
      <c r="N14567" s="8"/>
      <c r="O14567" s="8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44"/>
      <c r="N14568" s="8"/>
      <c r="O14568" s="8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44"/>
      <c r="N14569" s="8"/>
      <c r="O14569" s="8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44"/>
      <c r="N14570" s="8"/>
      <c r="O14570" s="8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44"/>
      <c r="N14571" s="8"/>
      <c r="O14571" s="8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44"/>
      <c r="N14572" s="8"/>
      <c r="O14572" s="8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44"/>
      <c r="N14573" s="8"/>
      <c r="O14573" s="8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44"/>
      <c r="N14574" s="8"/>
      <c r="O14574" s="8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44"/>
      <c r="N14575" s="8"/>
      <c r="O14575" s="8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44"/>
      <c r="N14576" s="8"/>
      <c r="O14576" s="8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44"/>
      <c r="N14577" s="8"/>
      <c r="O14577" s="8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44"/>
      <c r="N14578" s="8"/>
      <c r="O14578" s="8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44"/>
      <c r="N14579" s="8"/>
      <c r="O14579" s="8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44"/>
      <c r="N14580" s="8"/>
      <c r="O14580" s="8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44"/>
      <c r="N14581" s="8"/>
      <c r="O14581" s="8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44"/>
      <c r="N14582" s="8"/>
      <c r="O14582" s="8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44"/>
      <c r="N14583" s="8"/>
      <c r="O14583" s="8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44"/>
      <c r="N14584" s="8"/>
      <c r="O14584" s="8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44"/>
      <c r="N14585" s="8"/>
      <c r="O14585" s="8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44"/>
      <c r="N14586" s="8"/>
      <c r="O14586" s="8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44"/>
      <c r="N14587" s="8"/>
      <c r="O14587" s="8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44"/>
      <c r="N14588" s="8"/>
      <c r="O14588" s="8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44"/>
      <c r="N14589" s="8"/>
      <c r="O14589" s="8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44"/>
      <c r="N14590" s="8"/>
      <c r="O14590" s="8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44"/>
      <c r="N14591" s="8"/>
      <c r="O14591" s="8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44"/>
      <c r="N14592" s="8"/>
      <c r="O14592" s="8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44"/>
      <c r="N14593" s="8"/>
      <c r="O14593" s="8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44"/>
      <c r="N14594" s="8"/>
      <c r="O14594" s="8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44"/>
      <c r="N14595" s="8"/>
      <c r="O14595" s="8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44"/>
      <c r="N14596" s="8"/>
      <c r="O14596" s="8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44"/>
      <c r="N14597" s="8"/>
      <c r="O14597" s="8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44"/>
      <c r="N14598" s="8"/>
      <c r="O14598" s="8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44"/>
      <c r="N14599" s="8"/>
      <c r="O14599" s="8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44"/>
      <c r="N14600" s="8"/>
      <c r="O14600" s="8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44"/>
      <c r="N14601" s="8"/>
      <c r="O14601" s="8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44"/>
      <c r="N14602" s="8"/>
      <c r="O14602" s="8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44"/>
      <c r="N14603" s="8"/>
      <c r="O14603" s="8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44"/>
      <c r="N14604" s="8"/>
      <c r="O14604" s="8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44"/>
      <c r="N14605" s="8"/>
      <c r="O14605" s="8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44"/>
      <c r="N14606" s="8"/>
      <c r="O14606" s="8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44"/>
      <c r="N14607" s="8"/>
      <c r="O14607" s="8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44"/>
      <c r="N14608" s="8"/>
      <c r="O14608" s="8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44"/>
      <c r="N14609" s="8"/>
      <c r="O14609" s="8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44"/>
      <c r="N14610" s="8"/>
      <c r="O14610" s="8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44"/>
      <c r="N14611" s="8"/>
      <c r="O14611" s="8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44"/>
      <c r="N14612" s="8"/>
      <c r="O14612" s="8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44"/>
      <c r="N14613" s="8"/>
      <c r="O14613" s="8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44"/>
      <c r="N14614" s="8"/>
      <c r="O14614" s="8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44"/>
      <c r="N14615" s="8"/>
      <c r="O14615" s="8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44"/>
      <c r="N14616" s="8"/>
      <c r="O14616" s="8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44"/>
      <c r="N14617" s="8"/>
      <c r="O14617" s="8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44"/>
      <c r="N14618" s="8"/>
      <c r="O14618" s="8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44"/>
      <c r="N14619" s="8"/>
      <c r="O14619" s="8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44"/>
      <c r="N14620" s="8"/>
      <c r="O14620" s="8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44"/>
      <c r="N14621" s="8"/>
      <c r="O14621" s="8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44"/>
      <c r="N14622" s="8"/>
      <c r="O14622" s="8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44"/>
      <c r="N14623" s="8"/>
      <c r="O14623" s="8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44"/>
      <c r="N14624" s="8"/>
      <c r="O14624" s="8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44"/>
      <c r="N14625" s="8"/>
      <c r="O14625" s="8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44"/>
      <c r="N14626" s="8"/>
      <c r="O14626" s="8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44"/>
      <c r="N14627" s="8"/>
      <c r="O14627" s="8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44"/>
      <c r="N14628" s="8"/>
      <c r="O14628" s="8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44"/>
      <c r="N14629" s="8"/>
      <c r="O14629" s="8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44"/>
      <c r="N14630" s="8"/>
      <c r="O14630" s="8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44"/>
      <c r="N14631" s="8"/>
      <c r="O14631" s="8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44"/>
      <c r="N14632" s="8"/>
      <c r="O14632" s="8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44"/>
      <c r="N14633" s="8"/>
      <c r="O14633" s="8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44"/>
      <c r="N14634" s="8"/>
      <c r="O14634" s="8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44"/>
      <c r="N14635" s="8"/>
      <c r="O14635" s="8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44"/>
      <c r="N14636" s="8"/>
      <c r="O14636" s="8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44"/>
      <c r="N14637" s="8"/>
      <c r="O14637" s="8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44"/>
      <c r="N14638" s="8"/>
      <c r="O14638" s="8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44"/>
      <c r="N14639" s="8"/>
      <c r="O14639" s="8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44"/>
      <c r="N14640" s="8"/>
      <c r="O14640" s="8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44"/>
      <c r="N14641" s="8"/>
      <c r="O14641" s="8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44"/>
      <c r="N14642" s="8"/>
      <c r="O14642" s="8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44"/>
      <c r="N14643" s="8"/>
      <c r="O14643" s="8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44"/>
      <c r="N14644" s="8"/>
      <c r="O14644" s="8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44"/>
      <c r="N14645" s="8"/>
      <c r="O14645" s="8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44"/>
      <c r="N14646" s="8"/>
      <c r="O14646" s="8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44"/>
      <c r="N14647" s="8"/>
      <c r="O14647" s="8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44"/>
      <c r="N14648" s="8"/>
      <c r="O14648" s="8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44"/>
      <c r="N14649" s="8"/>
      <c r="O14649" s="8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44"/>
      <c r="N14650" s="8"/>
      <c r="O14650" s="8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44"/>
      <c r="N14651" s="8"/>
      <c r="O14651" s="8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44"/>
      <c r="N14652" s="8"/>
      <c r="O14652" s="8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44"/>
      <c r="N14653" s="8"/>
      <c r="O14653" s="8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44"/>
      <c r="N14654" s="8"/>
      <c r="O14654" s="8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44"/>
      <c r="N14655" s="8"/>
      <c r="O14655" s="8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44"/>
      <c r="N14656" s="8"/>
      <c r="O14656" s="8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44"/>
      <c r="N14657" s="8"/>
      <c r="O14657" s="8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44"/>
      <c r="N14658" s="8"/>
      <c r="O14658" s="8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44"/>
      <c r="N14659" s="8"/>
      <c r="O14659" s="8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44"/>
      <c r="N14660" s="8"/>
      <c r="O14660" s="8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44"/>
      <c r="N14661" s="8"/>
      <c r="O14661" s="8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44"/>
      <c r="N14662" s="8"/>
      <c r="O14662" s="8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44"/>
      <c r="N14663" s="8"/>
      <c r="O14663" s="8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44"/>
      <c r="N14664" s="8"/>
      <c r="O14664" s="8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44"/>
      <c r="N14665" s="8"/>
      <c r="O14665" s="8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44"/>
      <c r="N14666" s="8"/>
      <c r="O14666" s="8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44"/>
      <c r="N14667" s="8"/>
      <c r="O14667" s="8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44"/>
      <c r="N14668" s="8"/>
      <c r="O14668" s="8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44"/>
      <c r="N14669" s="8"/>
      <c r="O14669" s="8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44"/>
      <c r="N14670" s="8"/>
      <c r="O14670" s="8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44"/>
      <c r="N14671" s="8"/>
      <c r="O14671" s="8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44"/>
      <c r="N14672" s="8"/>
      <c r="O14672" s="8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44"/>
      <c r="N14673" s="8"/>
      <c r="O14673" s="8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44"/>
      <c r="N14674" s="8"/>
      <c r="O14674" s="8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44"/>
      <c r="N14675" s="8"/>
      <c r="O14675" s="8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44"/>
      <c r="N14676" s="8"/>
      <c r="O14676" s="8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44"/>
      <c r="N14677" s="8"/>
      <c r="O14677" s="8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44"/>
      <c r="N14678" s="8"/>
      <c r="O14678" s="8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44"/>
      <c r="N14679" s="8"/>
      <c r="O14679" s="8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44"/>
      <c r="N14680" s="8"/>
      <c r="O14680" s="8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44"/>
      <c r="N14681" s="8"/>
      <c r="O14681" s="8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44"/>
      <c r="N14682" s="8"/>
      <c r="O14682" s="8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44"/>
      <c r="N14683" s="8"/>
      <c r="O14683" s="8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44"/>
      <c r="N14684" s="8"/>
      <c r="O14684" s="8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44"/>
      <c r="N14685" s="8"/>
      <c r="O14685" s="8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44"/>
      <c r="N14686" s="8"/>
      <c r="O14686" s="8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44"/>
      <c r="N14687" s="8"/>
      <c r="O14687" s="8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44"/>
      <c r="N14688" s="8"/>
      <c r="O14688" s="8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44"/>
      <c r="N14689" s="8"/>
      <c r="O14689" s="8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44"/>
      <c r="N14690" s="8"/>
      <c r="O14690" s="8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44"/>
      <c r="N14691" s="8"/>
      <c r="O14691" s="8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44"/>
      <c r="N14692" s="8"/>
      <c r="O14692" s="8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44"/>
      <c r="N14693" s="8"/>
      <c r="O14693" s="8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44"/>
      <c r="N14694" s="8"/>
      <c r="O14694" s="8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44"/>
      <c r="N14695" s="8"/>
      <c r="O14695" s="8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44"/>
      <c r="N14696" s="8"/>
      <c r="O14696" s="8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44"/>
      <c r="N14697" s="8"/>
      <c r="O14697" s="8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44"/>
      <c r="N14698" s="8"/>
      <c r="O14698" s="8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44"/>
      <c r="N14699" s="8"/>
      <c r="O14699" s="8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44"/>
      <c r="N14700" s="8"/>
      <c r="O14700" s="8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44"/>
      <c r="N14701" s="8"/>
      <c r="O14701" s="8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44"/>
      <c r="N14702" s="8"/>
      <c r="O14702" s="8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44"/>
      <c r="N14703" s="8"/>
      <c r="O14703" s="8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44"/>
      <c r="N14704" s="8"/>
      <c r="O14704" s="8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44"/>
      <c r="N14705" s="8"/>
      <c r="O14705" s="8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44"/>
      <c r="N14706" s="8"/>
      <c r="O14706" s="8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44"/>
      <c r="N14707" s="8"/>
      <c r="O14707" s="8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44"/>
      <c r="N14708" s="8"/>
      <c r="O14708" s="8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44"/>
      <c r="N14709" s="8"/>
      <c r="O14709" s="8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44"/>
      <c r="N14710" s="8"/>
      <c r="O14710" s="8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44"/>
      <c r="N14711" s="8"/>
      <c r="O14711" s="8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44"/>
      <c r="N14712" s="8"/>
      <c r="O14712" s="8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44"/>
      <c r="N14713" s="8"/>
      <c r="O14713" s="8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44"/>
      <c r="N14714" s="8"/>
      <c r="O14714" s="8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44"/>
      <c r="N14715" s="8"/>
      <c r="O14715" s="8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44"/>
      <c r="N14716" s="8"/>
      <c r="O14716" s="8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44"/>
      <c r="N14717" s="8"/>
      <c r="O14717" s="8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44"/>
      <c r="N14718" s="8"/>
      <c r="O14718" s="8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44"/>
      <c r="N14719" s="8"/>
      <c r="O14719" s="8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44"/>
      <c r="N14720" s="8"/>
      <c r="O14720" s="8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44"/>
      <c r="N14721" s="8"/>
      <c r="O14721" s="8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44"/>
      <c r="N14722" s="8"/>
      <c r="O14722" s="8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44"/>
      <c r="N14723" s="8"/>
      <c r="O14723" s="8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44"/>
      <c r="N14724" s="8"/>
      <c r="O14724" s="8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44"/>
      <c r="N14725" s="8"/>
      <c r="O14725" s="8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44"/>
      <c r="N14726" s="8"/>
      <c r="O14726" s="8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44"/>
      <c r="N14727" s="8"/>
      <c r="O14727" s="8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44"/>
      <c r="N14728" s="8"/>
      <c r="O14728" s="8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44"/>
      <c r="N14729" s="8"/>
      <c r="O14729" s="8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44"/>
      <c r="N14730" s="8"/>
      <c r="O14730" s="8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44"/>
      <c r="N14731" s="8"/>
      <c r="O14731" s="8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44"/>
      <c r="N14732" s="8"/>
      <c r="O14732" s="8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44"/>
      <c r="N14733" s="8"/>
      <c r="O14733" s="8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44"/>
      <c r="N14734" s="8"/>
      <c r="O14734" s="8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44"/>
      <c r="N14735" s="8"/>
      <c r="O14735" s="8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44"/>
      <c r="N14736" s="8"/>
      <c r="O14736" s="8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44"/>
      <c r="N14737" s="8"/>
      <c r="O14737" s="8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44"/>
      <c r="N14738" s="8"/>
      <c r="O14738" s="8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44"/>
      <c r="N14739" s="8"/>
      <c r="O14739" s="8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44"/>
      <c r="N14740" s="8"/>
      <c r="O14740" s="8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44"/>
      <c r="N14741" s="8"/>
      <c r="O14741" s="8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44"/>
      <c r="N14742" s="8"/>
      <c r="O14742" s="8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44"/>
      <c r="N14743" s="8"/>
      <c r="O14743" s="8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44"/>
      <c r="N14744" s="8"/>
      <c r="O14744" s="8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44"/>
      <c r="N14745" s="8"/>
      <c r="O14745" s="8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44"/>
      <c r="N14746" s="8"/>
      <c r="O14746" s="8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44"/>
      <c r="N14747" s="8"/>
      <c r="O14747" s="8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44"/>
      <c r="N14748" s="8"/>
      <c r="O14748" s="8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44"/>
      <c r="N14749" s="8"/>
      <c r="O14749" s="8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44"/>
      <c r="N14750" s="8"/>
      <c r="O14750" s="8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44"/>
      <c r="N14751" s="8"/>
      <c r="O14751" s="8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44"/>
      <c r="N14752" s="8"/>
      <c r="O14752" s="8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44"/>
      <c r="N14753" s="8"/>
      <c r="O14753" s="8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44"/>
      <c r="N14754" s="8"/>
      <c r="O14754" s="8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44"/>
      <c r="N14755" s="8"/>
      <c r="O14755" s="8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44"/>
      <c r="N14756" s="8"/>
      <c r="O14756" s="8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44"/>
      <c r="N14757" s="8"/>
      <c r="O14757" s="8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44"/>
      <c r="N14758" s="8"/>
      <c r="O14758" s="8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44"/>
      <c r="N14759" s="8"/>
      <c r="O14759" s="8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44"/>
      <c r="N14760" s="8"/>
      <c r="O14760" s="8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44"/>
      <c r="N14761" s="8"/>
      <c r="O14761" s="8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44"/>
      <c r="N14762" s="8"/>
      <c r="O14762" s="8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44"/>
      <c r="N14763" s="8"/>
      <c r="O14763" s="8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44"/>
      <c r="N14764" s="8"/>
      <c r="O14764" s="8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44"/>
      <c r="N14765" s="8"/>
      <c r="O14765" s="8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44"/>
      <c r="N14766" s="8"/>
      <c r="O14766" s="8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44"/>
      <c r="N14767" s="8"/>
      <c r="O14767" s="8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44"/>
      <c r="N14768" s="8"/>
      <c r="O14768" s="8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44"/>
      <c r="N14769" s="8"/>
      <c r="O14769" s="8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44"/>
      <c r="N14770" s="8"/>
      <c r="O14770" s="8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44"/>
      <c r="N14771" s="8"/>
      <c r="O14771" s="8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44"/>
      <c r="N14772" s="8"/>
      <c r="O14772" s="8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44"/>
      <c r="N14773" s="8"/>
      <c r="O14773" s="8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44"/>
      <c r="N14774" s="8"/>
      <c r="O14774" s="8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44"/>
      <c r="N14775" s="8"/>
      <c r="O14775" s="8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44"/>
      <c r="N14776" s="8"/>
      <c r="O14776" s="8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44"/>
      <c r="N14777" s="8"/>
      <c r="O14777" s="8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44"/>
      <c r="N14778" s="8"/>
      <c r="O14778" s="8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44"/>
      <c r="N14779" s="8"/>
      <c r="O14779" s="8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44"/>
      <c r="N14780" s="8"/>
      <c r="O14780" s="8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44"/>
      <c r="N14781" s="8"/>
      <c r="O14781" s="8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44"/>
      <c r="N14782" s="8"/>
      <c r="O14782" s="8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44"/>
      <c r="N14783" s="8"/>
      <c r="O14783" s="8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44"/>
      <c r="N14784" s="8"/>
      <c r="O14784" s="8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44"/>
      <c r="N14785" s="8"/>
      <c r="O14785" s="8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44"/>
      <c r="N14786" s="8"/>
      <c r="O14786" s="8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44"/>
      <c r="N14787" s="8"/>
      <c r="O14787" s="8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44"/>
      <c r="N14788" s="8"/>
      <c r="O14788" s="8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44"/>
      <c r="N14789" s="8"/>
      <c r="O14789" s="8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44"/>
      <c r="N14790" s="8"/>
      <c r="O14790" s="8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44"/>
      <c r="N14791" s="8"/>
      <c r="O14791" s="8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44"/>
      <c r="N14792" s="8"/>
      <c r="O14792" s="8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44"/>
      <c r="N14793" s="8"/>
      <c r="O14793" s="8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44"/>
      <c r="N14794" s="8"/>
      <c r="O14794" s="8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44"/>
      <c r="N14795" s="8"/>
      <c r="O14795" s="8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44"/>
      <c r="N14796" s="8"/>
      <c r="O14796" s="8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44"/>
      <c r="N14797" s="8"/>
      <c r="O14797" s="8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44"/>
      <c r="N14798" s="8"/>
      <c r="O14798" s="8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44"/>
      <c r="N14799" s="8"/>
      <c r="O14799" s="8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44"/>
      <c r="N14800" s="8"/>
      <c r="O14800" s="8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44"/>
      <c r="N14801" s="8"/>
      <c r="O14801" s="8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44"/>
      <c r="N14802" s="8"/>
      <c r="O14802" s="8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44"/>
      <c r="N14803" s="8"/>
      <c r="O14803" s="8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44"/>
      <c r="N14804" s="8"/>
      <c r="O14804" s="8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44"/>
      <c r="N14805" s="8"/>
      <c r="O14805" s="8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44"/>
      <c r="N14806" s="8"/>
      <c r="O14806" s="8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44"/>
      <c r="N14807" s="8"/>
      <c r="O14807" s="8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44"/>
      <c r="N14808" s="8"/>
      <c r="O14808" s="8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44"/>
      <c r="N14809" s="8"/>
      <c r="O14809" s="8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44"/>
      <c r="N14810" s="8"/>
      <c r="O14810" s="8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44"/>
      <c r="N14811" s="8"/>
      <c r="O14811" s="8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44"/>
      <c r="N14812" s="8"/>
      <c r="O14812" s="8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44"/>
      <c r="N14813" s="8"/>
      <c r="O14813" s="8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44"/>
      <c r="N14814" s="8"/>
      <c r="O14814" s="8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44"/>
      <c r="N14815" s="8"/>
      <c r="O14815" s="8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44"/>
      <c r="N14816" s="8"/>
      <c r="O14816" s="8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44"/>
      <c r="N14817" s="8"/>
      <c r="O14817" s="8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44"/>
      <c r="N14818" s="8"/>
      <c r="O14818" s="8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44"/>
      <c r="N14819" s="8"/>
      <c r="O14819" s="8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44"/>
      <c r="N14820" s="8"/>
      <c r="O14820" s="8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44"/>
      <c r="N14821" s="8"/>
      <c r="O14821" s="8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44"/>
      <c r="N14822" s="8"/>
      <c r="O14822" s="8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44"/>
      <c r="N14823" s="8"/>
      <c r="O14823" s="8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44"/>
      <c r="N14824" s="8"/>
      <c r="O14824" s="8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44"/>
      <c r="N14825" s="8"/>
      <c r="O14825" s="8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44"/>
      <c r="N14826" s="8"/>
      <c r="O14826" s="8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44"/>
      <c r="N14827" s="8"/>
      <c r="O14827" s="8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44"/>
      <c r="N14828" s="8"/>
      <c r="O14828" s="8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44"/>
      <c r="N14829" s="8"/>
      <c r="O14829" s="8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44"/>
      <c r="N14830" s="8"/>
      <c r="O14830" s="8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44"/>
      <c r="N14831" s="8"/>
      <c r="O14831" s="8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44"/>
      <c r="N14832" s="8"/>
      <c r="O14832" s="8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44"/>
      <c r="N14833" s="8"/>
      <c r="O14833" s="8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44"/>
      <c r="N14834" s="8"/>
      <c r="O14834" s="8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44"/>
      <c r="N14835" s="8"/>
      <c r="O14835" s="8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44"/>
      <c r="N14836" s="8"/>
      <c r="O14836" s="8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44"/>
      <c r="N14837" s="8"/>
      <c r="O14837" s="8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44"/>
      <c r="N14838" s="8"/>
      <c r="O14838" s="8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44"/>
      <c r="N14839" s="8"/>
      <c r="O14839" s="8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44"/>
      <c r="N14840" s="8"/>
      <c r="O14840" s="8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44"/>
      <c r="N14841" s="8"/>
      <c r="O14841" s="8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44"/>
      <c r="N14842" s="8"/>
      <c r="O14842" s="8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44"/>
      <c r="N14843" s="8"/>
      <c r="O14843" s="8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44"/>
      <c r="N14844" s="8"/>
      <c r="O14844" s="8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44"/>
      <c r="N14845" s="8"/>
      <c r="O14845" s="8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44"/>
      <c r="N14846" s="8"/>
      <c r="O14846" s="8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44"/>
      <c r="N14847" s="8"/>
      <c r="O14847" s="8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44"/>
      <c r="N14848" s="8"/>
      <c r="O14848" s="8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44"/>
      <c r="N14849" s="8"/>
      <c r="O14849" s="8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44"/>
      <c r="N14850" s="8"/>
      <c r="O14850" s="8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44"/>
      <c r="N14851" s="8"/>
      <c r="O14851" s="8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44"/>
      <c r="N14852" s="8"/>
      <c r="O14852" s="8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44"/>
      <c r="N14853" s="8"/>
      <c r="O14853" s="8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44"/>
      <c r="N14854" s="8"/>
      <c r="O14854" s="8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44"/>
      <c r="N14855" s="8"/>
      <c r="O14855" s="8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44"/>
      <c r="N14856" s="8"/>
      <c r="O14856" s="8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44"/>
      <c r="N14857" s="8"/>
      <c r="O14857" s="8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44"/>
      <c r="N14858" s="8"/>
      <c r="O14858" s="8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44"/>
      <c r="N14859" s="8"/>
      <c r="O14859" s="8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44"/>
      <c r="N14860" s="8"/>
      <c r="O14860" s="8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44"/>
      <c r="N14861" s="8"/>
      <c r="O14861" s="8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44"/>
      <c r="N14862" s="8"/>
      <c r="O14862" s="8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44"/>
      <c r="N14863" s="8"/>
      <c r="O14863" s="8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44"/>
      <c r="N14864" s="8"/>
      <c r="O14864" s="8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44"/>
      <c r="N14865" s="8"/>
      <c r="O14865" s="8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44"/>
      <c r="N14866" s="8"/>
      <c r="O14866" s="8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44"/>
      <c r="N14867" s="8"/>
      <c r="O14867" s="8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44"/>
      <c r="N14868" s="8"/>
      <c r="O14868" s="8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44"/>
      <c r="N14869" s="8"/>
      <c r="O14869" s="8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44"/>
      <c r="N14870" s="8"/>
      <c r="O14870" s="8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44"/>
      <c r="N14871" s="8"/>
      <c r="O14871" s="8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44"/>
      <c r="N14872" s="8"/>
      <c r="O14872" s="8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44"/>
      <c r="N14873" s="8"/>
      <c r="O14873" s="8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44"/>
      <c r="N14874" s="8"/>
      <c r="O14874" s="8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44"/>
      <c r="N14875" s="8"/>
      <c r="O14875" s="8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44"/>
      <c r="N14876" s="8"/>
      <c r="O14876" s="8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44"/>
      <c r="N14877" s="8"/>
      <c r="O14877" s="8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44"/>
      <c r="N14878" s="8"/>
      <c r="O14878" s="8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44"/>
      <c r="N14879" s="8"/>
      <c r="O14879" s="8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44"/>
      <c r="N14880" s="8"/>
      <c r="O14880" s="8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44"/>
      <c r="N14881" s="8"/>
      <c r="O14881" s="8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44"/>
      <c r="N14882" s="8"/>
      <c r="O14882" s="8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44"/>
      <c r="N14883" s="8"/>
      <c r="O14883" s="8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44"/>
      <c r="N14884" s="8"/>
      <c r="O14884" s="8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44"/>
      <c r="N14885" s="8"/>
      <c r="O14885" s="8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44"/>
      <c r="N14886" s="8"/>
      <c r="O14886" s="8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44"/>
      <c r="N14887" s="8"/>
      <c r="O14887" s="8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44"/>
      <c r="N14888" s="8"/>
      <c r="O14888" s="8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44"/>
      <c r="N14889" s="8"/>
      <c r="O14889" s="8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44"/>
      <c r="N14890" s="8"/>
      <c r="O14890" s="8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44"/>
      <c r="N14891" s="8"/>
      <c r="O14891" s="8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44"/>
      <c r="N14892" s="8"/>
      <c r="O14892" s="8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44"/>
      <c r="N14893" s="8"/>
      <c r="O14893" s="8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44"/>
      <c r="N14894" s="8"/>
      <c r="O14894" s="8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44"/>
      <c r="N14895" s="8"/>
      <c r="O14895" s="8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44"/>
      <c r="N14896" s="8"/>
      <c r="O14896" s="8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44"/>
      <c r="N14897" s="8"/>
      <c r="O14897" s="8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44"/>
      <c r="N14898" s="8"/>
      <c r="O14898" s="8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44"/>
      <c r="N14899" s="8"/>
      <c r="O14899" s="8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44"/>
      <c r="N14900" s="8"/>
      <c r="O14900" s="8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44"/>
      <c r="N14901" s="8"/>
      <c r="O14901" s="8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44"/>
      <c r="N14902" s="8"/>
      <c r="O14902" s="8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44"/>
      <c r="N14903" s="8"/>
      <c r="O14903" s="8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44"/>
      <c r="N14904" s="8"/>
      <c r="O14904" s="8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44"/>
      <c r="N14905" s="8"/>
      <c r="O14905" s="8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44"/>
      <c r="N14906" s="8"/>
      <c r="O14906" s="8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44"/>
      <c r="N14907" s="8"/>
      <c r="O14907" s="8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44"/>
      <c r="N14908" s="8"/>
      <c r="O14908" s="8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44"/>
      <c r="N14909" s="8"/>
      <c r="O14909" s="8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44"/>
      <c r="N14910" s="8"/>
      <c r="O14910" s="8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44"/>
      <c r="N14911" s="8"/>
      <c r="O14911" s="8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44"/>
      <c r="N14912" s="8"/>
      <c r="O14912" s="8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44"/>
      <c r="N14913" s="8"/>
      <c r="O14913" s="8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44"/>
      <c r="N14914" s="8"/>
      <c r="O14914" s="8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44"/>
      <c r="N14915" s="8"/>
      <c r="O14915" s="8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44"/>
      <c r="N14916" s="8"/>
      <c r="O14916" s="8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44"/>
      <c r="N14917" s="8"/>
      <c r="O14917" s="8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44"/>
      <c r="N14918" s="8"/>
      <c r="O14918" s="8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44"/>
      <c r="N14919" s="8"/>
      <c r="O14919" s="8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44"/>
      <c r="N14920" s="8"/>
      <c r="O14920" s="8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44"/>
      <c r="N14921" s="8"/>
      <c r="O14921" s="8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44"/>
      <c r="N14922" s="8"/>
      <c r="O14922" s="8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44"/>
      <c r="N14923" s="8"/>
      <c r="O14923" s="8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44"/>
      <c r="N14924" s="8"/>
      <c r="O14924" s="8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44"/>
      <c r="N14925" s="8"/>
      <c r="O14925" s="8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44"/>
      <c r="N14926" s="8"/>
      <c r="O14926" s="8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44"/>
      <c r="N14927" s="8"/>
      <c r="O14927" s="8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44"/>
      <c r="N14928" s="8"/>
      <c r="O14928" s="8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44"/>
      <c r="N14929" s="8"/>
      <c r="O14929" s="8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44"/>
      <c r="N14930" s="8"/>
      <c r="O14930" s="8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44"/>
      <c r="N14931" s="8"/>
      <c r="O14931" s="8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44"/>
      <c r="N14932" s="8"/>
      <c r="O14932" s="8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44"/>
      <c r="N14933" s="8"/>
      <c r="O14933" s="8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44"/>
      <c r="N14934" s="8"/>
      <c r="O14934" s="8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44"/>
      <c r="N14935" s="8"/>
      <c r="O14935" s="8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44"/>
      <c r="N14936" s="8"/>
      <c r="O14936" s="8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44"/>
      <c r="N14937" s="8"/>
      <c r="O14937" s="8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44"/>
      <c r="N14938" s="8"/>
      <c r="O14938" s="8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44"/>
      <c r="N14939" s="8"/>
      <c r="O14939" s="8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44"/>
      <c r="N14940" s="8"/>
      <c r="O14940" s="8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44"/>
      <c r="N14941" s="8"/>
      <c r="O14941" s="8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44"/>
      <c r="N14942" s="8"/>
      <c r="O14942" s="8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44"/>
      <c r="N14943" s="8"/>
      <c r="O14943" s="8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44"/>
      <c r="N14944" s="8"/>
      <c r="O14944" s="8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44"/>
      <c r="N14945" s="8"/>
      <c r="O14945" s="8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44"/>
      <c r="N14946" s="8"/>
      <c r="O14946" s="8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44"/>
      <c r="N14947" s="8"/>
      <c r="O14947" s="8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44"/>
      <c r="N14948" s="8"/>
      <c r="O14948" s="8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44"/>
      <c r="N14949" s="8"/>
      <c r="O14949" s="8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44"/>
      <c r="N14950" s="8"/>
      <c r="O14950" s="8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44"/>
      <c r="N14951" s="8"/>
      <c r="O14951" s="8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44"/>
      <c r="N14952" s="8"/>
      <c r="O14952" s="8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44"/>
      <c r="N14953" s="8"/>
      <c r="O14953" s="8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44"/>
      <c r="N14954" s="8"/>
      <c r="O14954" s="8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44"/>
      <c r="N14955" s="8"/>
      <c r="O14955" s="8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44"/>
      <c r="N14956" s="8"/>
      <c r="O14956" s="8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44"/>
      <c r="N14957" s="8"/>
      <c r="O14957" s="8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44"/>
      <c r="N14958" s="8"/>
      <c r="O14958" s="8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44"/>
      <c r="N14959" s="8"/>
      <c r="O14959" s="8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44"/>
      <c r="N14960" s="8"/>
      <c r="O14960" s="8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44"/>
      <c r="N14961" s="8"/>
      <c r="O14961" s="8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44"/>
      <c r="N14962" s="8"/>
      <c r="O14962" s="8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44"/>
      <c r="N14963" s="8"/>
      <c r="O14963" s="8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44"/>
      <c r="N14964" s="8"/>
      <c r="O14964" s="8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44"/>
      <c r="N14965" s="8"/>
      <c r="O14965" s="8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44"/>
      <c r="N14966" s="8"/>
      <c r="O14966" s="8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44"/>
      <c r="N14967" s="8"/>
      <c r="O14967" s="8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44"/>
      <c r="N14968" s="8"/>
      <c r="O14968" s="8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44"/>
      <c r="N14969" s="8"/>
      <c r="O14969" s="8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44"/>
      <c r="N14970" s="8"/>
      <c r="O14970" s="8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44"/>
      <c r="N14971" s="8"/>
      <c r="O14971" s="8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44"/>
      <c r="N14972" s="8"/>
      <c r="O14972" s="8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44"/>
      <c r="N14973" s="8"/>
      <c r="O14973" s="8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44"/>
      <c r="N14974" s="8"/>
      <c r="O14974" s="8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44"/>
      <c r="N14975" s="8"/>
      <c r="O14975" s="8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44"/>
      <c r="N14976" s="8"/>
      <c r="O14976" s="8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44"/>
      <c r="N14977" s="8"/>
      <c r="O14977" s="8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44"/>
      <c r="N14978" s="8"/>
      <c r="O14978" s="8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44"/>
      <c r="N14979" s="8"/>
      <c r="O14979" s="8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44"/>
      <c r="N14980" s="8"/>
      <c r="O14980" s="8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44"/>
      <c r="N14981" s="8"/>
      <c r="O14981" s="8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44"/>
      <c r="N14982" s="8"/>
      <c r="O14982" s="8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44"/>
      <c r="N14983" s="8"/>
      <c r="O14983" s="8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44"/>
      <c r="N14984" s="8"/>
      <c r="O14984" s="8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44"/>
      <c r="N14985" s="8"/>
      <c r="O14985" s="8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44"/>
      <c r="N14986" s="8"/>
      <c r="O14986" s="8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44"/>
      <c r="N14987" s="8"/>
      <c r="O14987" s="8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44"/>
      <c r="N14988" s="8"/>
      <c r="O14988" s="8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44"/>
      <c r="N14989" s="8"/>
      <c r="O14989" s="8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44"/>
      <c r="N14990" s="8"/>
      <c r="O14990" s="8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44"/>
      <c r="N14991" s="8"/>
      <c r="O14991" s="8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44"/>
      <c r="N14992" s="8"/>
      <c r="O14992" s="8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44"/>
      <c r="N14993" s="8"/>
      <c r="O14993" s="8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44"/>
      <c r="N14994" s="8"/>
      <c r="O14994" s="8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44"/>
      <c r="N14995" s="8"/>
      <c r="O14995" s="8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44"/>
      <c r="N14996" s="8"/>
      <c r="O14996" s="8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44"/>
      <c r="N14997" s="8"/>
      <c r="O14997" s="8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44"/>
      <c r="N14998" s="8"/>
      <c r="O14998" s="8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44"/>
      <c r="N14999" s="8"/>
      <c r="O14999" s="8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44"/>
      <c r="N15000" s="8"/>
      <c r="O15000" s="8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44"/>
      <c r="N15001" s="8"/>
      <c r="O15001" s="8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44"/>
      <c r="N15002" s="8"/>
      <c r="O15002" s="8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44"/>
      <c r="N15003" s="8"/>
      <c r="O15003" s="8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44"/>
      <c r="N15004" s="8"/>
      <c r="O15004" s="8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44"/>
      <c r="N15005" s="8"/>
      <c r="O15005" s="8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44"/>
      <c r="N15006" s="8"/>
      <c r="O15006" s="8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44"/>
      <c r="N15007" s="8"/>
      <c r="O15007" s="8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44"/>
      <c r="N15008" s="8"/>
      <c r="O15008" s="8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44"/>
      <c r="N15009" s="8"/>
      <c r="O15009" s="8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44"/>
      <c r="N15010" s="8"/>
      <c r="O15010" s="8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44"/>
      <c r="N15011" s="8"/>
      <c r="O15011" s="8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44"/>
      <c r="N15012" s="8"/>
      <c r="O15012" s="8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44"/>
      <c r="N15013" s="8"/>
      <c r="O15013" s="8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44"/>
      <c r="N15014" s="8"/>
      <c r="O15014" s="8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44"/>
      <c r="N15015" s="8"/>
      <c r="O15015" s="8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44"/>
      <c r="N15016" s="8"/>
      <c r="O15016" s="8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44"/>
      <c r="N15017" s="8"/>
      <c r="O15017" s="8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44"/>
      <c r="N15018" s="8"/>
      <c r="O15018" s="8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44"/>
      <c r="N15019" s="8"/>
      <c r="O15019" s="8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44"/>
      <c r="N15020" s="8"/>
      <c r="O15020" s="8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44"/>
      <c r="N15021" s="8"/>
      <c r="O15021" s="8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44"/>
      <c r="N15022" s="8"/>
      <c r="O15022" s="8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44"/>
      <c r="N15023" s="8"/>
      <c r="O15023" s="8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44"/>
      <c r="N15024" s="8"/>
      <c r="O15024" s="8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44"/>
      <c r="N15025" s="8"/>
      <c r="O15025" s="8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44"/>
      <c r="N15026" s="8"/>
      <c r="O15026" s="8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44"/>
      <c r="N15027" s="8"/>
      <c r="O15027" s="8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44"/>
      <c r="N15028" s="8"/>
      <c r="O15028" s="8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44"/>
      <c r="N15029" s="8"/>
      <c r="O15029" s="8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44"/>
      <c r="N15030" s="8"/>
      <c r="O15030" s="8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44"/>
      <c r="N15031" s="8"/>
      <c r="O15031" s="8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44"/>
      <c r="N15032" s="8"/>
      <c r="O15032" s="8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44"/>
      <c r="N15033" s="8"/>
      <c r="O15033" s="8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44"/>
      <c r="N15034" s="8"/>
      <c r="O15034" s="8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44"/>
      <c r="N15035" s="8"/>
      <c r="O15035" s="8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44"/>
      <c r="N15036" s="8"/>
      <c r="O15036" s="8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44"/>
      <c r="N15037" s="8"/>
      <c r="O15037" s="8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44"/>
      <c r="N15038" s="8"/>
      <c r="O15038" s="8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44"/>
      <c r="N15039" s="8"/>
      <c r="O15039" s="8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44"/>
      <c r="N15040" s="8"/>
      <c r="O15040" s="8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44"/>
      <c r="N15041" s="8"/>
      <c r="O15041" s="8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44"/>
      <c r="N15042" s="8"/>
      <c r="O15042" s="8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44"/>
      <c r="N15043" s="8"/>
      <c r="O15043" s="8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44"/>
      <c r="N15044" s="8"/>
      <c r="O15044" s="8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44"/>
      <c r="N15045" s="8"/>
      <c r="O15045" s="8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44"/>
      <c r="N15046" s="8"/>
      <c r="O15046" s="8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44"/>
      <c r="N15047" s="8"/>
      <c r="O15047" s="8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44"/>
      <c r="N15048" s="8"/>
      <c r="O15048" s="8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44"/>
      <c r="N15049" s="8"/>
      <c r="O15049" s="8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44"/>
      <c r="N15050" s="8"/>
      <c r="O15050" s="8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44"/>
      <c r="N15051" s="8"/>
      <c r="O15051" s="8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44"/>
      <c r="N15052" s="8"/>
      <c r="O15052" s="8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44"/>
      <c r="N15053" s="8"/>
      <c r="O15053" s="8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44"/>
      <c r="N15054" s="8"/>
      <c r="O15054" s="8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44"/>
      <c r="N15055" s="8"/>
      <c r="O15055" s="8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44"/>
      <c r="N15056" s="8"/>
      <c r="O15056" s="8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44"/>
      <c r="N15057" s="8"/>
      <c r="O15057" s="8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44"/>
      <c r="N15058" s="8"/>
      <c r="O15058" s="8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44"/>
      <c r="N15059" s="8"/>
      <c r="O15059" s="8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44"/>
      <c r="N15060" s="8"/>
      <c r="O15060" s="8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44"/>
      <c r="N15061" s="8"/>
      <c r="O15061" s="8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44"/>
      <c r="N15062" s="8"/>
      <c r="O15062" s="8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44"/>
      <c r="N15063" s="8"/>
      <c r="O15063" s="8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44"/>
      <c r="N15064" s="8"/>
      <c r="O15064" s="8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44"/>
      <c r="N15065" s="8"/>
      <c r="O15065" s="8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44"/>
      <c r="N15066" s="8"/>
      <c r="O15066" s="8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44"/>
      <c r="N15067" s="8"/>
      <c r="O15067" s="8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44"/>
      <c r="N15068" s="8"/>
      <c r="O15068" s="8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44"/>
      <c r="N15069" s="8"/>
      <c r="O15069" s="8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44"/>
      <c r="N15070" s="8"/>
      <c r="O15070" s="8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44"/>
      <c r="N15071" s="8"/>
      <c r="O15071" s="8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44"/>
      <c r="N15072" s="8"/>
      <c r="O15072" s="8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44"/>
      <c r="N15073" s="8"/>
      <c r="O15073" s="8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44"/>
      <c r="N15074" s="8"/>
      <c r="O15074" s="8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44"/>
      <c r="N15075" s="8"/>
      <c r="O15075" s="8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44"/>
      <c r="N15076" s="8"/>
      <c r="O15076" s="8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44"/>
      <c r="N15077" s="8"/>
      <c r="O15077" s="8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44"/>
      <c r="N15078" s="8"/>
      <c r="O15078" s="8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44"/>
      <c r="N15079" s="8"/>
      <c r="O15079" s="8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44"/>
      <c r="N15080" s="8"/>
      <c r="O15080" s="8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44"/>
      <c r="N15081" s="8"/>
      <c r="O15081" s="8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44"/>
      <c r="N15082" s="8"/>
      <c r="O15082" s="8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44"/>
      <c r="N15083" s="8"/>
      <c r="O15083" s="8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44"/>
      <c r="N15084" s="8"/>
      <c r="O15084" s="8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44"/>
      <c r="N15085" s="8"/>
      <c r="O15085" s="8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44"/>
      <c r="N15086" s="8"/>
      <c r="O15086" s="8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44"/>
      <c r="N15087" s="8"/>
      <c r="O15087" s="8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44"/>
      <c r="N15088" s="8"/>
      <c r="O15088" s="8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44"/>
      <c r="N15089" s="8"/>
      <c r="O15089" s="8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44"/>
      <c r="N15090" s="8"/>
      <c r="O15090" s="8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44"/>
      <c r="N15091" s="8"/>
      <c r="O15091" s="8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44"/>
      <c r="N15092" s="8"/>
      <c r="O15092" s="8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44"/>
      <c r="N15093" s="8"/>
      <c r="O15093" s="8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44"/>
      <c r="N15094" s="8"/>
      <c r="O15094" s="8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44"/>
      <c r="N15095" s="8"/>
      <c r="O15095" s="8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44"/>
      <c r="N15096" s="8"/>
      <c r="O15096" s="8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44"/>
      <c r="N15097" s="8"/>
      <c r="O15097" s="8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44"/>
      <c r="N15098" s="8"/>
      <c r="O15098" s="8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44"/>
      <c r="N15099" s="8"/>
      <c r="O15099" s="8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44"/>
      <c r="N15100" s="8"/>
      <c r="O15100" s="8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44"/>
      <c r="N15101" s="8"/>
      <c r="O15101" s="8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44"/>
      <c r="N15102" s="8"/>
      <c r="O15102" s="8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44"/>
      <c r="N15103" s="8"/>
      <c r="O15103" s="8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44"/>
      <c r="N15104" s="8"/>
      <c r="O15104" s="8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44"/>
      <c r="N15105" s="8"/>
      <c r="O15105" s="8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44"/>
      <c r="N15106" s="8"/>
      <c r="O15106" s="8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44"/>
      <c r="N15107" s="8"/>
      <c r="O15107" s="8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44"/>
      <c r="N15108" s="8"/>
      <c r="O15108" s="8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44"/>
      <c r="N15109" s="8"/>
      <c r="O15109" s="8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44"/>
      <c r="N15110" s="8"/>
      <c r="O15110" s="8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44"/>
      <c r="N15111" s="8"/>
      <c r="O15111" s="8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44"/>
      <c r="N15112" s="8"/>
      <c r="O15112" s="8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44"/>
      <c r="N15113" s="8"/>
      <c r="O15113" s="8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44"/>
      <c r="N15114" s="8"/>
      <c r="O15114" s="8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44"/>
      <c r="N15115" s="8"/>
      <c r="O15115" s="8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44"/>
      <c r="N15116" s="8"/>
      <c r="O15116" s="8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44"/>
      <c r="N15117" s="8"/>
      <c r="O15117" s="8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44"/>
      <c r="N15118" s="8"/>
      <c r="O15118" s="8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44"/>
      <c r="N15119" s="8"/>
      <c r="O15119" s="8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44"/>
      <c r="N15120" s="8"/>
      <c r="O15120" s="8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44"/>
      <c r="N15121" s="8"/>
      <c r="O15121" s="8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44"/>
      <c r="N15122" s="8"/>
      <c r="O15122" s="8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44"/>
      <c r="N15123" s="8"/>
      <c r="O15123" s="8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44"/>
      <c r="N15124" s="8"/>
      <c r="O15124" s="8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44"/>
      <c r="N15125" s="8"/>
      <c r="O15125" s="8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44"/>
      <c r="N15126" s="8"/>
      <c r="O15126" s="8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44"/>
      <c r="N15127" s="8"/>
      <c r="O15127" s="8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44"/>
      <c r="N15128" s="8"/>
      <c r="O15128" s="8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44"/>
      <c r="N15129" s="8"/>
      <c r="O15129" s="8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44"/>
      <c r="N15130" s="8"/>
      <c r="O15130" s="8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44"/>
      <c r="N15131" s="8"/>
      <c r="O15131" s="8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44"/>
      <c r="N15132" s="8"/>
      <c r="O15132" s="8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44"/>
      <c r="N15133" s="8"/>
      <c r="O15133" s="8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44"/>
      <c r="N15134" s="8"/>
      <c r="O15134" s="8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44"/>
      <c r="N15135" s="8"/>
      <c r="O15135" s="8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44"/>
      <c r="N15136" s="8"/>
      <c r="O15136" s="8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44"/>
      <c r="N15137" s="8"/>
      <c r="O15137" s="8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44"/>
      <c r="N15138" s="8"/>
      <c r="O15138" s="8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44"/>
      <c r="N15139" s="8"/>
      <c r="O15139" s="8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44"/>
      <c r="N15140" s="8"/>
      <c r="O15140" s="8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44"/>
      <c r="N15141" s="8"/>
      <c r="O15141" s="8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44"/>
      <c r="N15142" s="8"/>
      <c r="O15142" s="8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44"/>
      <c r="N15143" s="8"/>
      <c r="O15143" s="8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44"/>
      <c r="N15144" s="8"/>
      <c r="O15144" s="8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44"/>
      <c r="N15145" s="8"/>
      <c r="O15145" s="8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44"/>
      <c r="N15146" s="8"/>
      <c r="O15146" s="8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44"/>
      <c r="N15147" s="8"/>
      <c r="O15147" s="8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44"/>
      <c r="N15148" s="8"/>
      <c r="O15148" s="8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44"/>
      <c r="N15149" s="8"/>
      <c r="O15149" s="8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44"/>
      <c r="N15150" s="8"/>
      <c r="O15150" s="8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44"/>
      <c r="N15151" s="8"/>
      <c r="O15151" s="8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44"/>
      <c r="N15152" s="8"/>
      <c r="O15152" s="8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44"/>
      <c r="N15153" s="8"/>
      <c r="O15153" s="8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44"/>
      <c r="N15154" s="8"/>
      <c r="O15154" s="8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44"/>
      <c r="N15155" s="8"/>
      <c r="O15155" s="8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44"/>
      <c r="N15156" s="8"/>
      <c r="O15156" s="8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44"/>
      <c r="N15157" s="8"/>
      <c r="O15157" s="8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44"/>
      <c r="N15158" s="8"/>
      <c r="O15158" s="8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44"/>
      <c r="N15159" s="8"/>
      <c r="O15159" s="8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44"/>
      <c r="N15160" s="8"/>
      <c r="O15160" s="8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44"/>
      <c r="N15161" s="8"/>
      <c r="O15161" s="8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44"/>
      <c r="N15162" s="8"/>
      <c r="O15162" s="8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44"/>
      <c r="N15163" s="8"/>
      <c r="O15163" s="8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44"/>
      <c r="N15164" s="8"/>
      <c r="O15164" s="8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44"/>
      <c r="N15165" s="8"/>
      <c r="O15165" s="8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44"/>
      <c r="N15166" s="8"/>
      <c r="O15166" s="8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44"/>
      <c r="N15167" s="8"/>
      <c r="O15167" s="8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44"/>
      <c r="N15168" s="8"/>
      <c r="O15168" s="8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44"/>
      <c r="N15169" s="8"/>
      <c r="O15169" s="8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44"/>
      <c r="N15170" s="8"/>
      <c r="O15170" s="8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44"/>
      <c r="N15171" s="8"/>
      <c r="O15171" s="8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44"/>
      <c r="N15172" s="8"/>
      <c r="O15172" s="8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44"/>
      <c r="N15173" s="8"/>
      <c r="O15173" s="8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44"/>
      <c r="N15174" s="8"/>
      <c r="O15174" s="8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44"/>
      <c r="N15175" s="8"/>
      <c r="O15175" s="8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44"/>
      <c r="N15176" s="8"/>
      <c r="O15176" s="8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44"/>
      <c r="N15177" s="8"/>
      <c r="O15177" s="8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44"/>
      <c r="N15178" s="8"/>
      <c r="O15178" s="8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44"/>
      <c r="N15179" s="8"/>
      <c r="O15179" s="8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44"/>
      <c r="N15180" s="8"/>
      <c r="O15180" s="8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44"/>
      <c r="N15181" s="8"/>
      <c r="O15181" s="8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44"/>
      <c r="N15182" s="8"/>
      <c r="O15182" s="8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44"/>
      <c r="N15183" s="8"/>
      <c r="O15183" s="8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44"/>
      <c r="N15184" s="8"/>
      <c r="O15184" s="8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44"/>
      <c r="N15185" s="8"/>
      <c r="O15185" s="8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44"/>
      <c r="N15186" s="8"/>
      <c r="O15186" s="8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44"/>
      <c r="N15187" s="8"/>
      <c r="O15187" s="8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44"/>
      <c r="N15188" s="8"/>
      <c r="O15188" s="8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44"/>
      <c r="N15189" s="8"/>
      <c r="O15189" s="8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44"/>
      <c r="N15190" s="8"/>
      <c r="O15190" s="8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44"/>
      <c r="N15191" s="8"/>
      <c r="O15191" s="8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44"/>
      <c r="N15192" s="8"/>
      <c r="O15192" s="8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44"/>
      <c r="N15193" s="8"/>
      <c r="O15193" s="8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44"/>
      <c r="N15194" s="8"/>
      <c r="O15194" s="8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44"/>
      <c r="N15195" s="8"/>
      <c r="O15195" s="8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44"/>
      <c r="N15196" s="8"/>
      <c r="O15196" s="8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44"/>
      <c r="N15197" s="8"/>
      <c r="O15197" s="8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44"/>
      <c r="N15198" s="8"/>
      <c r="O15198" s="8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44"/>
      <c r="N15199" s="8"/>
      <c r="O15199" s="8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44"/>
      <c r="N15200" s="8"/>
      <c r="O15200" s="8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44"/>
      <c r="N15201" s="8"/>
      <c r="O15201" s="8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44"/>
      <c r="N15202" s="8"/>
      <c r="O15202" s="8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44"/>
      <c r="N15203" s="8"/>
      <c r="O15203" s="8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44"/>
      <c r="N15204" s="8"/>
      <c r="O15204" s="8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44"/>
      <c r="N15205" s="8"/>
      <c r="O15205" s="8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44"/>
      <c r="N15206" s="8"/>
      <c r="O15206" s="8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44"/>
      <c r="N15207" s="8"/>
      <c r="O15207" s="8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44"/>
      <c r="N15208" s="8"/>
      <c r="O15208" s="8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44"/>
      <c r="N15209" s="8"/>
      <c r="O15209" s="8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44"/>
      <c r="N15210" s="8"/>
      <c r="O15210" s="8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44"/>
      <c r="N15211" s="8"/>
      <c r="O15211" s="8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44"/>
      <c r="N15212" s="8"/>
      <c r="O15212" s="8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44"/>
      <c r="N15213" s="8"/>
      <c r="O15213" s="8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44"/>
      <c r="N15214" s="8"/>
      <c r="O15214" s="8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44"/>
      <c r="N15215" s="8"/>
      <c r="O15215" s="8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44"/>
      <c r="N15216" s="8"/>
      <c r="O15216" s="8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44"/>
      <c r="N15217" s="8"/>
      <c r="O15217" s="8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44"/>
      <c r="N15218" s="8"/>
      <c r="O15218" s="8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44"/>
      <c r="N15219" s="8"/>
      <c r="O15219" s="8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44"/>
      <c r="N15220" s="8"/>
      <c r="O15220" s="8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44"/>
      <c r="N15221" s="8"/>
      <c r="O15221" s="8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44"/>
      <c r="N15222" s="8"/>
      <c r="O15222" s="8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44"/>
      <c r="N15223" s="8"/>
      <c r="O15223" s="8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44"/>
      <c r="N15224" s="8"/>
      <c r="O15224" s="8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44"/>
      <c r="N15225" s="8"/>
      <c r="O15225" s="8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44"/>
      <c r="N15226" s="8"/>
      <c r="O15226" s="8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44"/>
      <c r="N15227" s="8"/>
      <c r="O15227" s="8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44"/>
      <c r="N15228" s="8"/>
      <c r="O15228" s="8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44"/>
      <c r="N15229" s="8"/>
      <c r="O15229" s="8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44"/>
      <c r="N15230" s="8"/>
      <c r="O15230" s="8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44"/>
      <c r="N15231" s="8"/>
      <c r="O15231" s="8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44"/>
      <c r="N15232" s="8"/>
      <c r="O15232" s="8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44"/>
      <c r="N15233" s="8"/>
      <c r="O15233" s="8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44"/>
      <c r="N15234" s="8"/>
      <c r="O15234" s="8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44"/>
      <c r="N15235" s="8"/>
      <c r="O15235" s="8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44"/>
      <c r="N15236" s="8"/>
      <c r="O15236" s="8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44"/>
      <c r="N15237" s="8"/>
      <c r="O15237" s="8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44"/>
      <c r="N15238" s="8"/>
      <c r="O15238" s="8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44"/>
      <c r="N15239" s="8"/>
      <c r="O15239" s="8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44"/>
      <c r="N15240" s="8"/>
      <c r="O15240" s="8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44"/>
      <c r="N15241" s="8"/>
      <c r="O15241" s="8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44"/>
      <c r="N15242" s="8"/>
      <c r="O15242" s="8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44"/>
      <c r="N15243" s="8"/>
      <c r="O15243" s="8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44"/>
      <c r="N15244" s="8"/>
      <c r="O15244" s="8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44"/>
      <c r="N15245" s="8"/>
      <c r="O15245" s="8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44"/>
      <c r="N15246" s="8"/>
      <c r="O15246" s="8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44"/>
      <c r="N15247" s="8"/>
      <c r="O15247" s="8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44"/>
      <c r="N15248" s="8"/>
      <c r="O15248" s="8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44"/>
      <c r="N15249" s="8"/>
      <c r="O15249" s="8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44"/>
      <c r="N15250" s="8"/>
      <c r="O15250" s="8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44"/>
      <c r="N15251" s="8"/>
      <c r="O15251" s="8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44"/>
      <c r="N15252" s="8"/>
      <c r="O15252" s="8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44"/>
      <c r="N15253" s="8"/>
      <c r="O15253" s="8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44"/>
      <c r="N15254" s="8"/>
      <c r="O15254" s="8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44"/>
      <c r="N15255" s="8"/>
      <c r="O15255" s="8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44"/>
      <c r="N15256" s="8"/>
      <c r="O15256" s="8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44"/>
      <c r="N15257" s="8"/>
      <c r="O15257" s="8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44"/>
      <c r="N15258" s="8"/>
      <c r="O15258" s="8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44"/>
      <c r="N15259" s="8"/>
      <c r="O15259" s="8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44"/>
      <c r="N15260" s="8"/>
      <c r="O15260" s="8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44"/>
      <c r="N15261" s="8"/>
      <c r="O15261" s="8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44"/>
      <c r="N15262" s="8"/>
      <c r="O15262" s="8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44"/>
      <c r="N15263" s="8"/>
      <c r="O15263" s="8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44"/>
      <c r="N15264" s="8"/>
      <c r="O15264" s="8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44"/>
      <c r="N15265" s="8"/>
      <c r="O15265" s="8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44"/>
      <c r="N15266" s="8"/>
      <c r="O15266" s="8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44"/>
      <c r="N15267" s="8"/>
      <c r="O15267" s="8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44"/>
      <c r="N15268" s="8"/>
      <c r="O15268" s="8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44"/>
      <c r="N15269" s="8"/>
      <c r="O15269" s="8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44"/>
      <c r="N15270" s="8"/>
      <c r="O15270" s="8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44"/>
      <c r="N15271" s="8"/>
      <c r="O15271" s="8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44"/>
      <c r="N15272" s="8"/>
      <c r="O15272" s="8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44"/>
      <c r="N15273" s="8"/>
      <c r="O15273" s="8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44"/>
      <c r="N15274" s="8"/>
      <c r="O15274" s="8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44"/>
      <c r="N15275" s="8"/>
      <c r="O15275" s="8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44"/>
      <c r="N15276" s="8"/>
      <c r="O15276" s="8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44"/>
      <c r="N15277" s="8"/>
      <c r="O15277" s="8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44"/>
      <c r="N15278" s="8"/>
      <c r="O15278" s="8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44"/>
      <c r="N15279" s="8"/>
      <c r="O15279" s="8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44"/>
      <c r="N15280" s="8"/>
      <c r="O15280" s="8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44"/>
      <c r="N15281" s="8"/>
      <c r="O15281" s="8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44"/>
      <c r="N15282" s="8"/>
      <c r="O15282" s="8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44"/>
      <c r="N15283" s="8"/>
      <c r="O15283" s="8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44"/>
      <c r="N15284" s="8"/>
      <c r="O15284" s="8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44"/>
      <c r="N15285" s="8"/>
      <c r="O15285" s="8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44"/>
      <c r="N15286" s="8"/>
      <c r="O15286" s="8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44"/>
      <c r="N15287" s="8"/>
      <c r="O15287" s="8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44"/>
      <c r="N15288" s="8"/>
      <c r="O15288" s="8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44"/>
      <c r="N15289" s="8"/>
      <c r="O15289" s="8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44"/>
      <c r="N15290" s="8"/>
      <c r="O15290" s="8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44"/>
      <c r="N15291" s="8"/>
      <c r="O15291" s="8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44"/>
      <c r="N15292" s="8"/>
      <c r="O15292" s="8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44"/>
      <c r="N15293" s="8"/>
      <c r="O15293" s="8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44"/>
      <c r="N15294" s="8"/>
      <c r="O15294" s="8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44"/>
      <c r="N15295" s="8"/>
      <c r="O15295" s="8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44"/>
      <c r="N15296" s="8"/>
      <c r="O15296" s="8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44"/>
      <c r="N15297" s="8"/>
      <c r="O15297" s="8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44"/>
      <c r="N15298" s="8"/>
      <c r="O15298" s="8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44"/>
      <c r="N15299" s="8"/>
      <c r="O15299" s="8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44"/>
      <c r="N15300" s="8"/>
      <c r="O15300" s="8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44"/>
      <c r="N15301" s="8"/>
      <c r="O15301" s="8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44"/>
      <c r="N15302" s="8"/>
      <c r="O15302" s="8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44"/>
      <c r="N15303" s="8"/>
      <c r="O15303" s="8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44"/>
      <c r="N15304" s="8"/>
      <c r="O15304" s="8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44"/>
      <c r="N15305" s="8"/>
      <c r="O15305" s="8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44"/>
      <c r="N15306" s="8"/>
      <c r="O15306" s="8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44"/>
      <c r="N15307" s="8"/>
      <c r="O15307" s="8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44"/>
      <c r="N15308" s="8"/>
      <c r="O15308" s="8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44"/>
      <c r="N15309" s="8"/>
      <c r="O15309" s="8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44"/>
      <c r="N15310" s="8"/>
      <c r="O15310" s="8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44"/>
      <c r="N15311" s="8"/>
      <c r="O15311" s="8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44"/>
      <c r="N15312" s="8"/>
      <c r="O15312" s="8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44"/>
      <c r="N15313" s="8"/>
      <c r="O15313" s="8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44"/>
      <c r="N15314" s="8"/>
      <c r="O15314" s="8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44"/>
      <c r="N15315" s="8"/>
      <c r="O15315" s="8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44"/>
      <c r="N15316" s="8"/>
      <c r="O15316" s="8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44"/>
      <c r="N15317" s="8"/>
      <c r="O15317" s="8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44"/>
      <c r="N15318" s="8"/>
      <c r="O15318" s="8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44"/>
      <c r="N15319" s="8"/>
      <c r="O15319" s="8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44"/>
      <c r="N15320" s="8"/>
      <c r="O15320" s="8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44"/>
      <c r="N15321" s="8"/>
      <c r="O15321" s="8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44"/>
      <c r="N15322" s="8"/>
      <c r="O15322" s="8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44"/>
      <c r="N15323" s="8"/>
      <c r="O15323" s="8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44"/>
      <c r="N15324" s="8"/>
      <c r="O15324" s="8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44"/>
      <c r="N15325" s="8"/>
      <c r="O15325" s="8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44"/>
      <c r="N15326" s="8"/>
      <c r="O15326" s="8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44"/>
      <c r="N15327" s="8"/>
      <c r="O15327" s="8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44"/>
      <c r="N15328" s="8"/>
      <c r="O15328" s="8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44"/>
      <c r="N15329" s="8"/>
      <c r="O15329" s="8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44"/>
      <c r="N15330" s="8"/>
      <c r="O15330" s="8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44"/>
      <c r="N15331" s="8"/>
      <c r="O15331" s="8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44"/>
      <c r="N15332" s="8"/>
      <c r="O15332" s="8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44"/>
      <c r="N15333" s="8"/>
      <c r="O15333" s="8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44"/>
      <c r="N15334" s="8"/>
      <c r="O15334" s="8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44"/>
      <c r="N15335" s="8"/>
      <c r="O15335" s="8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44"/>
      <c r="N15336" s="8"/>
      <c r="O15336" s="8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44"/>
      <c r="N15337" s="8"/>
      <c r="O15337" s="8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44"/>
      <c r="N15338" s="8"/>
      <c r="O15338" s="8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44"/>
      <c r="N15339" s="8"/>
      <c r="O15339" s="8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44"/>
      <c r="N15340" s="8"/>
      <c r="O15340" s="8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44"/>
      <c r="N15341" s="8"/>
      <c r="O15341" s="8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44"/>
      <c r="N15342" s="8"/>
      <c r="O15342" s="8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44"/>
      <c r="N15343" s="8"/>
      <c r="O15343" s="8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44"/>
      <c r="N15344" s="8"/>
      <c r="O15344" s="8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44"/>
      <c r="N15345" s="8"/>
      <c r="O15345" s="8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44"/>
      <c r="N15346" s="8"/>
      <c r="O15346" s="8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44"/>
      <c r="N15347" s="8"/>
      <c r="O15347" s="8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44"/>
      <c r="N15348" s="8"/>
      <c r="O15348" s="8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44"/>
      <c r="N15349" s="8"/>
      <c r="O15349" s="8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44"/>
      <c r="N15350" s="8"/>
      <c r="O15350" s="8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44"/>
      <c r="N15351" s="8"/>
      <c r="O15351" s="8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44"/>
      <c r="N15352" s="8"/>
      <c r="O15352" s="8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44"/>
      <c r="N15353" s="8"/>
      <c r="O15353" s="8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44"/>
      <c r="N15354" s="8"/>
      <c r="O15354" s="8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44"/>
      <c r="N15355" s="8"/>
      <c r="O15355" s="8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44"/>
      <c r="N15356" s="8"/>
      <c r="O15356" s="8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44"/>
      <c r="N15357" s="8"/>
      <c r="O15357" s="8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44"/>
      <c r="N15358" s="8"/>
      <c r="O15358" s="8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44"/>
      <c r="N15359" s="8"/>
      <c r="O15359" s="8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44"/>
      <c r="N15360" s="8"/>
      <c r="O15360" s="8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44"/>
      <c r="N15361" s="8"/>
      <c r="O15361" s="8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44"/>
      <c r="N15362" s="8"/>
      <c r="O15362" s="8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44"/>
      <c r="N15363" s="8"/>
      <c r="O15363" s="8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44"/>
      <c r="N15364" s="8"/>
      <c r="O15364" s="8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44"/>
      <c r="N15365" s="8"/>
      <c r="O15365" s="8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44"/>
      <c r="N15366" s="8"/>
      <c r="O15366" s="8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44"/>
      <c r="N15367" s="8"/>
      <c r="O15367" s="8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44"/>
      <c r="N15368" s="8"/>
      <c r="O15368" s="8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44"/>
      <c r="N15369" s="8"/>
      <c r="O15369" s="8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44"/>
      <c r="N15370" s="8"/>
      <c r="O15370" s="8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44"/>
      <c r="N15371" s="8"/>
      <c r="O15371" s="8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44"/>
      <c r="N15372" s="8"/>
      <c r="O15372" s="8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44"/>
      <c r="N15373" s="8"/>
      <c r="O15373" s="8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44"/>
      <c r="N15374" s="8"/>
      <c r="O15374" s="8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44"/>
      <c r="N15375" s="8"/>
      <c r="O15375" s="8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44"/>
      <c r="N15376" s="8"/>
      <c r="O15376" s="8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44"/>
      <c r="N15377" s="8"/>
      <c r="O15377" s="8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44"/>
      <c r="N15378" s="8"/>
      <c r="O15378" s="8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44"/>
      <c r="N15379" s="8"/>
      <c r="O15379" s="8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44"/>
      <c r="N15380" s="8"/>
      <c r="O15380" s="8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44"/>
      <c r="N15381" s="8"/>
      <c r="O15381" s="8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44"/>
      <c r="N15382" s="8"/>
      <c r="O15382" s="8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44"/>
      <c r="N15383" s="8"/>
      <c r="O15383" s="8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44"/>
      <c r="N15384" s="8"/>
      <c r="O15384" s="8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44"/>
      <c r="N15385" s="8"/>
      <c r="O15385" s="8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44"/>
      <c r="N15386" s="8"/>
      <c r="O15386" s="8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44"/>
      <c r="N15387" s="8"/>
      <c r="O15387" s="8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44"/>
      <c r="N15388" s="8"/>
      <c r="O15388" s="8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44"/>
      <c r="N15389" s="8"/>
      <c r="O15389" s="8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44"/>
      <c r="N15390" s="8"/>
      <c r="O15390" s="8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44"/>
      <c r="N15391" s="8"/>
      <c r="O15391" s="8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44"/>
      <c r="N15392" s="8"/>
      <c r="O15392" s="8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44"/>
      <c r="N15393" s="8"/>
      <c r="O15393" s="8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44"/>
      <c r="N15394" s="8"/>
      <c r="O15394" s="8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44"/>
      <c r="N15395" s="8"/>
      <c r="O15395" s="8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44"/>
      <c r="N15396" s="8"/>
      <c r="O15396" s="8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44"/>
      <c r="N15397" s="8"/>
      <c r="O15397" s="8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44"/>
      <c r="N15398" s="8"/>
      <c r="O15398" s="8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44"/>
      <c r="N15399" s="8"/>
      <c r="O15399" s="8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44"/>
      <c r="N15400" s="8"/>
      <c r="O15400" s="8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44"/>
      <c r="N15401" s="8"/>
      <c r="O15401" s="8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44"/>
      <c r="N15402" s="8"/>
      <c r="O15402" s="8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44"/>
      <c r="N15403" s="8"/>
      <c r="O15403" s="8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44"/>
      <c r="N15404" s="8"/>
      <c r="O15404" s="8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44"/>
      <c r="N15405" s="8"/>
      <c r="O15405" s="8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44"/>
      <c r="N15406" s="8"/>
      <c r="O15406" s="8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44"/>
      <c r="N15407" s="8"/>
      <c r="O15407" s="8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44"/>
      <c r="N15408" s="8"/>
      <c r="O15408" s="8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44"/>
      <c r="N15409" s="8"/>
      <c r="O15409" s="8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44"/>
      <c r="N15410" s="8"/>
      <c r="O15410" s="8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44"/>
      <c r="N15411" s="8"/>
      <c r="O15411" s="8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44"/>
      <c r="N15412" s="8"/>
      <c r="O15412" s="8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44"/>
      <c r="N15413" s="8"/>
      <c r="O15413" s="8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44"/>
      <c r="N15414" s="8"/>
      <c r="O15414" s="8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44"/>
      <c r="N15415" s="8"/>
      <c r="O15415" s="8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44"/>
      <c r="N15416" s="8"/>
      <c r="O15416" s="8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44"/>
      <c r="N15417" s="8"/>
      <c r="O15417" s="8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44"/>
      <c r="N15418" s="8"/>
      <c r="O15418" s="8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44"/>
      <c r="N15419" s="8"/>
      <c r="O15419" s="8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44"/>
      <c r="N15420" s="8"/>
      <c r="O15420" s="8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44"/>
      <c r="N15421" s="8"/>
      <c r="O15421" s="8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44"/>
      <c r="N15422" s="8"/>
      <c r="O15422" s="8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44"/>
      <c r="N15423" s="8"/>
      <c r="O15423" s="8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44"/>
      <c r="N15424" s="8"/>
      <c r="O15424" s="8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44"/>
      <c r="N15425" s="8"/>
      <c r="O15425" s="8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44"/>
      <c r="N15426" s="8"/>
      <c r="O15426" s="8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44"/>
      <c r="N15427" s="8"/>
      <c r="O15427" s="8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44"/>
      <c r="N15428" s="8"/>
      <c r="O15428" s="8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44"/>
      <c r="N15429" s="8"/>
      <c r="O15429" s="8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44"/>
      <c r="N15430" s="8"/>
      <c r="O15430" s="8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44"/>
      <c r="N15431" s="8"/>
      <c r="O15431" s="8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44"/>
      <c r="N15432" s="8"/>
      <c r="O15432" s="8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44"/>
      <c r="N15433" s="8"/>
      <c r="O15433" s="8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44"/>
      <c r="N15434" s="8"/>
      <c r="O15434" s="8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44"/>
      <c r="N15435" s="8"/>
      <c r="O15435" s="8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44"/>
      <c r="N15436" s="8"/>
      <c r="O15436" s="8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44"/>
      <c r="N15437" s="8"/>
      <c r="O15437" s="8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44"/>
      <c r="N15438" s="8"/>
      <c r="O15438" s="8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44"/>
      <c r="N15439" s="8"/>
      <c r="O15439" s="8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44"/>
      <c r="N15440" s="8"/>
      <c r="O15440" s="8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44"/>
      <c r="N15441" s="8"/>
      <c r="O15441" s="8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44"/>
      <c r="N15442" s="8"/>
      <c r="O15442" s="8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44"/>
      <c r="N15443" s="8"/>
      <c r="O15443" s="8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44"/>
      <c r="N15444" s="8"/>
      <c r="O15444" s="8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44"/>
      <c r="N15445" s="8"/>
      <c r="O15445" s="8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44"/>
      <c r="N15446" s="8"/>
      <c r="O15446" s="8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44"/>
      <c r="N15447" s="8"/>
      <c r="O15447" s="8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44"/>
      <c r="N15448" s="8"/>
      <c r="O15448" s="8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44"/>
      <c r="N15449" s="8"/>
      <c r="O15449" s="8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44"/>
      <c r="N15450" s="8"/>
      <c r="O15450" s="8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44"/>
      <c r="N15451" s="8"/>
      <c r="O15451" s="8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44"/>
      <c r="N15452" s="8"/>
      <c r="O15452" s="8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44"/>
      <c r="N15453" s="8"/>
      <c r="O15453" s="8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44"/>
      <c r="N15454" s="8"/>
      <c r="O15454" s="8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44"/>
      <c r="N15455" s="8"/>
      <c r="O15455" s="8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44"/>
      <c r="N15456" s="8"/>
      <c r="O15456" s="8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44"/>
      <c r="N15457" s="8"/>
      <c r="O15457" s="8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44"/>
      <c r="N15458" s="8"/>
      <c r="O15458" s="8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44"/>
      <c r="N15459" s="8"/>
      <c r="O15459" s="8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44"/>
      <c r="N15460" s="8"/>
      <c r="O15460" s="8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44"/>
      <c r="N15461" s="8"/>
      <c r="O15461" s="8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44"/>
      <c r="N15462" s="8"/>
      <c r="O15462" s="8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44"/>
      <c r="N15463" s="8"/>
      <c r="O15463" s="8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44"/>
      <c r="N15464" s="8"/>
      <c r="O15464" s="8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44"/>
      <c r="N15465" s="8"/>
      <c r="O15465" s="8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44"/>
      <c r="N15466" s="8"/>
      <c r="O15466" s="8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44"/>
      <c r="N15467" s="8"/>
      <c r="O15467" s="8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44"/>
      <c r="N15468" s="8"/>
      <c r="O15468" s="8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44"/>
      <c r="N15469" s="8"/>
      <c r="O15469" s="8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44"/>
      <c r="N15470" s="8"/>
      <c r="O15470" s="8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44"/>
      <c r="N15471" s="8"/>
      <c r="O15471" s="8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44"/>
      <c r="N15472" s="8"/>
      <c r="O15472" s="8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44"/>
      <c r="N15473" s="8"/>
      <c r="O15473" s="8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44"/>
      <c r="N15474" s="8"/>
      <c r="O15474" s="8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44"/>
      <c r="N15475" s="8"/>
      <c r="O15475" s="8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44"/>
      <c r="N15476" s="8"/>
      <c r="O15476" s="8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44"/>
      <c r="N15477" s="8"/>
      <c r="O15477" s="8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44"/>
      <c r="N15478" s="8"/>
      <c r="O15478" s="8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44"/>
      <c r="N15479" s="8"/>
      <c r="O15479" s="8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44"/>
      <c r="N15480" s="8"/>
      <c r="O15480" s="8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44"/>
      <c r="N15481" s="8"/>
      <c r="O15481" s="8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44"/>
      <c r="N15482" s="8"/>
      <c r="O15482" s="8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44"/>
      <c r="N15483" s="8"/>
      <c r="O15483" s="8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44"/>
      <c r="N15484" s="8"/>
      <c r="O15484" s="8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44"/>
      <c r="N15485" s="8"/>
      <c r="O15485" s="8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44"/>
      <c r="N15486" s="8"/>
      <c r="O15486" s="8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44"/>
      <c r="N15487" s="8"/>
      <c r="O15487" s="8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44"/>
      <c r="N15488" s="8"/>
      <c r="O15488" s="8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44"/>
      <c r="N15489" s="8"/>
      <c r="O15489" s="8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44"/>
      <c r="N15490" s="8"/>
      <c r="O15490" s="8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44"/>
      <c r="N15491" s="8"/>
      <c r="O15491" s="8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44"/>
      <c r="N15492" s="8"/>
      <c r="O15492" s="8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44"/>
      <c r="N15493" s="8"/>
      <c r="O15493" s="8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44"/>
      <c r="N15494" s="8"/>
      <c r="O15494" s="8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44"/>
      <c r="N15495" s="8"/>
      <c r="O15495" s="8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44"/>
      <c r="N15496" s="8"/>
      <c r="O15496" s="8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44"/>
      <c r="N15497" s="8"/>
      <c r="O15497" s="8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44"/>
      <c r="N15498" s="8"/>
      <c r="O15498" s="8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44"/>
      <c r="N15499" s="8"/>
      <c r="O15499" s="8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44"/>
      <c r="N15500" s="8"/>
      <c r="O15500" s="8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44"/>
      <c r="N15501" s="8"/>
      <c r="O15501" s="8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44"/>
      <c r="N15502" s="8"/>
      <c r="O15502" s="8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44"/>
      <c r="N15503" s="8"/>
      <c r="O15503" s="8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44"/>
      <c r="N15504" s="8"/>
      <c r="O15504" s="8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44"/>
      <c r="N15505" s="8"/>
      <c r="O15505" s="8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44"/>
      <c r="N15506" s="8"/>
      <c r="O15506" s="8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44"/>
      <c r="N15507" s="8"/>
      <c r="O15507" s="8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44"/>
      <c r="N15508" s="8"/>
      <c r="O15508" s="8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44"/>
      <c r="N15509" s="8"/>
      <c r="O15509" s="8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44"/>
      <c r="N15510" s="8"/>
      <c r="O15510" s="8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44"/>
      <c r="N15511" s="8"/>
      <c r="O15511" s="8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44"/>
      <c r="N15512" s="8"/>
      <c r="O15512" s="8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44"/>
      <c r="N15513" s="8"/>
      <c r="O15513" s="8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44"/>
      <c r="N15514" s="8"/>
      <c r="O15514" s="8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44"/>
      <c r="N15515" s="8"/>
      <c r="O15515" s="8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44"/>
      <c r="N15516" s="8"/>
      <c r="O15516" s="8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44"/>
      <c r="N15517" s="8"/>
      <c r="O15517" s="8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44"/>
      <c r="N15518" s="8"/>
      <c r="O15518" s="8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44"/>
      <c r="N15519" s="8"/>
      <c r="O15519" s="8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44"/>
      <c r="N15520" s="8"/>
      <c r="O15520" s="8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44"/>
      <c r="N15521" s="8"/>
      <c r="O15521" s="8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44"/>
      <c r="N15522" s="8"/>
      <c r="O15522" s="8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44"/>
      <c r="N15523" s="8"/>
      <c r="O15523" s="8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44"/>
      <c r="N15524" s="8"/>
      <c r="O15524" s="8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44"/>
      <c r="N15525" s="8"/>
      <c r="O15525" s="8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44"/>
      <c r="N15526" s="8"/>
      <c r="O15526" s="8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44"/>
      <c r="N15527" s="8"/>
      <c r="O15527" s="8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44"/>
      <c r="N15528" s="8"/>
      <c r="O15528" s="8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44"/>
      <c r="N15529" s="8"/>
      <c r="O15529" s="8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44"/>
      <c r="N15530" s="8"/>
      <c r="O15530" s="8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44"/>
      <c r="N15531" s="8"/>
      <c r="O15531" s="8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44"/>
      <c r="N15532" s="8"/>
      <c r="O15532" s="8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44"/>
      <c r="N15533" s="8"/>
      <c r="O15533" s="8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44"/>
      <c r="N15534" s="8"/>
      <c r="O15534" s="8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44"/>
      <c r="N15535" s="8"/>
      <c r="O15535" s="8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44"/>
      <c r="N15536" s="8"/>
      <c r="O15536" s="8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44"/>
      <c r="N15537" s="8"/>
      <c r="O15537" s="8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44"/>
      <c r="N15538" s="8"/>
      <c r="O15538" s="8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44"/>
      <c r="N15539" s="8"/>
      <c r="O15539" s="8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44"/>
      <c r="N15540" s="8"/>
      <c r="O15540" s="8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44"/>
      <c r="N15541" s="8"/>
      <c r="O15541" s="8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44"/>
      <c r="N15542" s="8"/>
      <c r="O15542" s="8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44"/>
      <c r="N15543" s="8"/>
      <c r="O15543" s="8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44"/>
      <c r="N15544" s="8"/>
      <c r="O15544" s="8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44"/>
      <c r="N15545" s="8"/>
      <c r="O15545" s="8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44"/>
      <c r="N15546" s="8"/>
      <c r="O15546" s="8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44"/>
      <c r="N15547" s="8"/>
      <c r="O15547" s="8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44"/>
      <c r="N15548" s="8"/>
      <c r="O15548" s="8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44"/>
      <c r="N15549" s="8"/>
      <c r="O15549" s="8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44"/>
      <c r="N15550" s="8"/>
      <c r="O15550" s="8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44"/>
      <c r="N15551" s="8"/>
      <c r="O15551" s="8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44"/>
      <c r="N15552" s="8"/>
      <c r="O15552" s="8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44"/>
      <c r="N15553" s="8"/>
      <c r="O15553" s="8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44"/>
      <c r="N15554" s="8"/>
      <c r="O15554" s="8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44"/>
      <c r="N15555" s="8"/>
      <c r="O15555" s="8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44"/>
      <c r="N15556" s="8"/>
      <c r="O15556" s="8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44"/>
      <c r="N15557" s="8"/>
      <c r="O15557" s="8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44"/>
      <c r="N15558" s="8"/>
      <c r="O15558" s="8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44"/>
      <c r="N15559" s="8"/>
      <c r="O15559" s="8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44"/>
      <c r="N15560" s="8"/>
      <c r="O15560" s="8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44"/>
      <c r="N15561" s="8"/>
      <c r="O15561" s="8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44"/>
      <c r="N15562" s="8"/>
      <c r="O15562" s="8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44"/>
      <c r="N15563" s="8"/>
      <c r="O15563" s="8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44"/>
      <c r="N15564" s="8"/>
      <c r="O15564" s="8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44"/>
      <c r="N15565" s="8"/>
      <c r="O15565" s="8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44"/>
      <c r="N15566" s="8"/>
      <c r="O15566" s="8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44"/>
      <c r="N15567" s="8"/>
      <c r="O15567" s="8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44"/>
      <c r="N15568" s="8"/>
      <c r="O15568" s="8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44"/>
      <c r="N15569" s="8"/>
      <c r="O15569" s="8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44"/>
      <c r="N15570" s="8"/>
      <c r="O15570" s="8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44"/>
      <c r="N15571" s="8"/>
      <c r="O15571" s="8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44"/>
      <c r="N15572" s="8"/>
      <c r="O15572" s="8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44"/>
      <c r="N15573" s="8"/>
      <c r="O15573" s="8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44"/>
      <c r="N15574" s="8"/>
      <c r="O15574" s="8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44"/>
      <c r="N15575" s="8"/>
      <c r="O15575" s="8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44"/>
      <c r="N15576" s="8"/>
      <c r="O15576" s="8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44"/>
      <c r="N15577" s="8"/>
      <c r="O15577" s="8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44"/>
      <c r="N15578" s="8"/>
      <c r="O15578" s="8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44"/>
      <c r="N15579" s="8"/>
      <c r="O15579" s="8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44"/>
      <c r="N15580" s="8"/>
      <c r="O15580" s="8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44"/>
      <c r="N15581" s="8"/>
      <c r="O15581" s="8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44"/>
      <c r="N15582" s="8"/>
      <c r="O15582" s="8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44"/>
      <c r="N15583" s="8"/>
      <c r="O15583" s="8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44"/>
      <c r="N15584" s="8"/>
      <c r="O15584" s="8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44"/>
      <c r="N15585" s="8"/>
      <c r="O15585" s="8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44"/>
      <c r="N15586" s="8"/>
      <c r="O15586" s="8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44"/>
      <c r="N15587" s="8"/>
      <c r="O15587" s="8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44"/>
      <c r="N15588" s="8"/>
      <c r="O15588" s="8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44"/>
      <c r="N15589" s="8"/>
      <c r="O15589" s="8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44"/>
      <c r="N15590" s="8"/>
      <c r="O15590" s="8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44"/>
      <c r="N15591" s="8"/>
      <c r="O15591" s="8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44"/>
      <c r="N15592" s="8"/>
      <c r="O15592" s="8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44"/>
      <c r="N15593" s="8"/>
      <c r="O15593" s="8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44"/>
      <c r="N15594" s="8"/>
      <c r="O15594" s="8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44"/>
      <c r="N15595" s="8"/>
      <c r="O15595" s="8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44"/>
      <c r="N15596" s="8"/>
      <c r="O15596" s="8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44"/>
      <c r="N15597" s="8"/>
      <c r="O15597" s="8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44"/>
      <c r="N15598" s="8"/>
      <c r="O15598" s="8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44"/>
      <c r="N15599" s="8"/>
      <c r="O15599" s="8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44"/>
      <c r="N15600" s="8"/>
      <c r="O15600" s="8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44"/>
      <c r="N15601" s="8"/>
      <c r="O15601" s="8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44"/>
      <c r="N15602" s="8"/>
      <c r="O15602" s="8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44"/>
      <c r="N15603" s="8"/>
      <c r="O15603" s="8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44"/>
      <c r="N15604" s="8"/>
      <c r="O15604" s="8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44"/>
      <c r="N15605" s="8"/>
      <c r="O15605" s="8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44"/>
      <c r="N15606" s="8"/>
      <c r="O15606" s="8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44"/>
      <c r="N15607" s="8"/>
      <c r="O15607" s="8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44"/>
      <c r="N15608" s="8"/>
      <c r="O15608" s="8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44"/>
      <c r="N15609" s="8"/>
      <c r="O15609" s="8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44"/>
      <c r="N15610" s="8"/>
      <c r="O15610" s="8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44"/>
      <c r="N15611" s="8"/>
      <c r="O15611" s="8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44"/>
      <c r="N15612" s="8"/>
      <c r="O15612" s="8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44"/>
      <c r="N15613" s="8"/>
      <c r="O15613" s="8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44"/>
      <c r="N15614" s="8"/>
      <c r="O15614" s="8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44"/>
      <c r="N15615" s="8"/>
      <c r="O15615" s="8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44"/>
      <c r="N15616" s="8"/>
      <c r="O15616" s="8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44"/>
      <c r="N15617" s="8"/>
      <c r="O15617" s="8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44"/>
      <c r="N15618" s="8"/>
      <c r="O15618" s="8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44"/>
      <c r="N15619" s="8"/>
      <c r="O15619" s="8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44"/>
      <c r="N15620" s="8"/>
      <c r="O15620" s="8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44"/>
      <c r="N15621" s="8"/>
      <c r="O15621" s="8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44"/>
      <c r="N15622" s="8"/>
      <c r="O15622" s="8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44"/>
      <c r="N15623" s="8"/>
      <c r="O15623" s="8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44"/>
      <c r="N15624" s="8"/>
      <c r="O15624" s="8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44"/>
      <c r="N15625" s="8"/>
      <c r="O15625" s="8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44"/>
      <c r="N15626" s="8"/>
      <c r="O15626" s="8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44"/>
      <c r="N15627" s="8"/>
      <c r="O15627" s="8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44"/>
      <c r="N15628" s="8"/>
      <c r="O15628" s="8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44"/>
      <c r="N15629" s="8"/>
      <c r="O15629" s="8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44"/>
      <c r="N15630" s="8"/>
      <c r="O15630" s="8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44"/>
      <c r="N15631" s="8"/>
      <c r="O15631" s="8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44"/>
      <c r="N15632" s="8"/>
      <c r="O15632" s="8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44"/>
      <c r="N15633" s="8"/>
      <c r="O15633" s="8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44"/>
      <c r="N15634" s="8"/>
      <c r="O15634" s="8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44"/>
      <c r="N15635" s="8"/>
      <c r="O15635" s="8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44"/>
      <c r="N15636" s="8"/>
      <c r="O15636" s="8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44"/>
      <c r="N15637" s="8"/>
      <c r="O15637" s="8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44"/>
      <c r="N15638" s="8"/>
      <c r="O15638" s="8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44"/>
      <c r="N15639" s="8"/>
      <c r="O15639" s="8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44"/>
      <c r="N15640" s="8"/>
      <c r="O15640" s="8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44"/>
      <c r="N15641" s="8"/>
      <c r="O15641" s="8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44"/>
      <c r="N15642" s="8"/>
      <c r="O15642" s="8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44"/>
      <c r="N15643" s="8"/>
      <c r="O15643" s="8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44"/>
      <c r="N15644" s="8"/>
      <c r="O15644" s="8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44"/>
      <c r="N15645" s="8"/>
      <c r="O15645" s="8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44"/>
      <c r="N15646" s="8"/>
      <c r="O15646" s="8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44"/>
      <c r="N15647" s="8"/>
      <c r="O15647" s="8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44"/>
      <c r="N15648" s="8"/>
      <c r="O15648" s="8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44"/>
      <c r="N15649" s="8"/>
      <c r="O15649" s="8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44"/>
      <c r="N15650" s="8"/>
      <c r="O15650" s="8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44"/>
      <c r="N15651" s="8"/>
      <c r="O15651" s="8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44"/>
      <c r="N15652" s="8"/>
      <c r="O15652" s="8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44"/>
      <c r="N15653" s="8"/>
      <c r="O15653" s="8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44"/>
      <c r="N15654" s="8"/>
      <c r="O15654" s="8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44"/>
      <c r="N15655" s="8"/>
      <c r="O15655" s="8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44"/>
      <c r="N15656" s="8"/>
      <c r="O15656" s="8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44"/>
      <c r="N15657" s="8"/>
      <c r="O15657" s="8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44"/>
      <c r="N15658" s="8"/>
      <c r="O15658" s="8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44"/>
      <c r="N15659" s="8"/>
      <c r="O15659" s="8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44"/>
      <c r="N15660" s="8"/>
      <c r="O15660" s="8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44"/>
      <c r="N15661" s="8"/>
      <c r="O15661" s="8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44"/>
      <c r="N15662" s="8"/>
      <c r="O15662" s="8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44"/>
      <c r="N15663" s="8"/>
      <c r="O15663" s="8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44"/>
      <c r="N15664" s="8"/>
      <c r="O15664" s="8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44"/>
      <c r="N15665" s="8"/>
      <c r="O15665" s="8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44"/>
      <c r="N15666" s="8"/>
      <c r="O15666" s="8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44"/>
      <c r="N15667" s="8"/>
      <c r="O15667" s="8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44"/>
      <c r="N15668" s="8"/>
      <c r="O15668" s="8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44"/>
      <c r="N15669" s="8"/>
      <c r="O15669" s="8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44"/>
      <c r="N15670" s="8"/>
      <c r="O15670" s="8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44"/>
      <c r="N15671" s="8"/>
      <c r="O15671" s="8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44"/>
      <c r="N15672" s="8"/>
      <c r="O15672" s="8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44"/>
      <c r="N15673" s="8"/>
      <c r="O15673" s="8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44"/>
      <c r="N15674" s="8"/>
      <c r="O15674" s="8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44"/>
      <c r="N15675" s="8"/>
      <c r="O15675" s="8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44"/>
      <c r="N15676" s="8"/>
      <c r="O15676" s="8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44"/>
      <c r="N15677" s="8"/>
      <c r="O15677" s="8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44"/>
      <c r="N15678" s="8"/>
      <c r="O15678" s="8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44"/>
      <c r="N15679" s="8"/>
      <c r="O15679" s="8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44"/>
      <c r="N15680" s="8"/>
      <c r="O15680" s="8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44"/>
      <c r="N15681" s="8"/>
      <c r="O15681" s="8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44"/>
      <c r="N15682" s="8"/>
      <c r="O15682" s="8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44"/>
      <c r="N15683" s="8"/>
      <c r="O15683" s="8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44"/>
      <c r="N15684" s="8"/>
      <c r="O15684" s="8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44"/>
      <c r="N15685" s="8"/>
      <c r="O15685" s="8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44"/>
      <c r="N15686" s="8"/>
      <c r="O15686" s="8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44"/>
      <c r="N15687" s="8"/>
      <c r="O15687" s="8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44"/>
      <c r="N15688" s="8"/>
      <c r="O15688" s="8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44"/>
      <c r="N15689" s="8"/>
      <c r="O15689" s="8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44"/>
      <c r="N15690" s="8"/>
      <c r="O15690" s="8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44"/>
      <c r="N15691" s="8"/>
      <c r="O15691" s="8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44"/>
      <c r="N15692" s="8"/>
      <c r="O15692" s="8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44"/>
      <c r="N15693" s="8"/>
      <c r="O15693" s="8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44"/>
      <c r="N15694" s="8"/>
      <c r="O15694" s="8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44"/>
      <c r="N15695" s="8"/>
      <c r="O15695" s="8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44"/>
      <c r="N15696" s="8"/>
      <c r="O15696" s="8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44"/>
      <c r="N15697" s="8"/>
      <c r="O15697" s="8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44"/>
      <c r="N15698" s="8"/>
      <c r="O15698" s="8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44"/>
      <c r="N15699" s="8"/>
      <c r="O15699" s="8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44"/>
      <c r="N15700" s="8"/>
      <c r="O15700" s="8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44"/>
      <c r="N15701" s="8"/>
      <c r="O15701" s="8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44"/>
      <c r="N15702" s="8"/>
      <c r="O15702" s="8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44"/>
      <c r="N15703" s="8"/>
      <c r="O15703" s="8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44"/>
      <c r="N15704" s="8"/>
      <c r="O15704" s="8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44"/>
      <c r="N15705" s="8"/>
      <c r="O15705" s="8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44"/>
      <c r="N15706" s="8"/>
      <c r="O15706" s="8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44"/>
      <c r="N15707" s="8"/>
      <c r="O15707" s="8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44"/>
      <c r="N15708" s="8"/>
      <c r="O15708" s="8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44"/>
      <c r="N15709" s="8"/>
      <c r="O15709" s="8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44"/>
      <c r="N15710" s="8"/>
      <c r="O15710" s="8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44"/>
      <c r="N15711" s="8"/>
      <c r="O15711" s="8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44"/>
      <c r="N15712" s="8"/>
      <c r="O15712" s="8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44"/>
      <c r="N15713" s="8"/>
      <c r="O15713" s="8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44"/>
      <c r="N15714" s="8"/>
      <c r="O15714" s="8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44"/>
      <c r="N15715" s="8"/>
      <c r="O15715" s="8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44"/>
      <c r="N15716" s="8"/>
      <c r="O15716" s="8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44"/>
      <c r="N15717" s="8"/>
      <c r="O15717" s="8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44"/>
      <c r="N15718" s="8"/>
      <c r="O15718" s="8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44"/>
      <c r="N15719" s="8"/>
      <c r="O15719" s="8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44"/>
      <c r="N15720" s="8"/>
      <c r="O15720" s="8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44"/>
      <c r="N15721" s="8"/>
      <c r="O15721" s="8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44"/>
      <c r="N15722" s="8"/>
      <c r="O15722" s="8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44"/>
      <c r="N15723" s="8"/>
      <c r="O15723" s="8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44"/>
      <c r="N15724" s="8"/>
      <c r="O15724" s="8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44"/>
      <c r="N15725" s="8"/>
      <c r="O15725" s="8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44"/>
      <c r="N15726" s="8"/>
      <c r="O15726" s="8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44"/>
      <c r="N15727" s="8"/>
      <c r="O15727" s="8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44"/>
      <c r="N15728" s="8"/>
      <c r="O15728" s="8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44"/>
      <c r="N15729" s="8"/>
      <c r="O15729" s="8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44"/>
      <c r="N15730" s="8"/>
      <c r="O15730" s="8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44"/>
      <c r="N15731" s="8"/>
      <c r="O15731" s="8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44"/>
      <c r="N15732" s="8"/>
      <c r="O15732" s="8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44"/>
      <c r="N15733" s="8"/>
      <c r="O15733" s="8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44"/>
      <c r="N15734" s="8"/>
      <c r="O15734" s="8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44"/>
      <c r="N15735" s="8"/>
      <c r="O15735" s="8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44"/>
      <c r="N15736" s="8"/>
      <c r="O15736" s="8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44"/>
      <c r="N15737" s="8"/>
      <c r="O15737" s="8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44"/>
      <c r="N15738" s="8"/>
      <c r="O15738" s="8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44"/>
      <c r="N15739" s="8"/>
      <c r="O15739" s="8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44"/>
      <c r="N15740" s="8"/>
      <c r="O15740" s="8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44"/>
      <c r="N15741" s="8"/>
      <c r="O15741" s="8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44"/>
      <c r="N15742" s="8"/>
      <c r="O15742" s="8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44"/>
      <c r="N15743" s="8"/>
      <c r="O15743" s="8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44"/>
      <c r="N15744" s="8"/>
      <c r="O15744" s="8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44"/>
      <c r="N15745" s="8"/>
      <c r="O15745" s="8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44"/>
      <c r="N15746" s="8"/>
      <c r="O15746" s="8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44"/>
      <c r="N15747" s="8"/>
      <c r="O15747" s="8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44"/>
      <c r="N15748" s="8"/>
      <c r="O15748" s="8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44"/>
      <c r="N15749" s="8"/>
      <c r="O15749" s="8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44"/>
      <c r="N15750" s="8"/>
      <c r="O15750" s="8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44"/>
      <c r="N15751" s="8"/>
      <c r="O15751" s="8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44"/>
      <c r="N15752" s="8"/>
      <c r="O15752" s="8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44"/>
      <c r="N15753" s="8"/>
      <c r="O15753" s="8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44"/>
      <c r="N15754" s="8"/>
      <c r="O15754" s="8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44"/>
      <c r="N15755" s="8"/>
      <c r="O15755" s="8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44"/>
      <c r="N15756" s="8"/>
      <c r="O15756" s="8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44"/>
      <c r="N15757" s="8"/>
      <c r="O15757" s="8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44"/>
      <c r="N15758" s="8"/>
      <c r="O15758" s="8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44"/>
      <c r="N15759" s="8"/>
      <c r="O15759" s="8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44"/>
      <c r="N15760" s="8"/>
      <c r="O15760" s="8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44"/>
      <c r="N15761" s="8"/>
      <c r="O15761" s="8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44"/>
      <c r="N15762" s="8"/>
      <c r="O15762" s="8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44"/>
      <c r="N15763" s="8"/>
      <c r="O15763" s="8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44"/>
      <c r="N15764" s="8"/>
      <c r="O15764" s="8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44"/>
      <c r="N15765" s="8"/>
      <c r="O15765" s="8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44"/>
      <c r="N15766" s="8"/>
      <c r="O15766" s="8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44"/>
      <c r="N15767" s="8"/>
      <c r="O15767" s="8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44"/>
      <c r="N15768" s="8"/>
      <c r="O15768" s="8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44"/>
      <c r="N15769" s="8"/>
      <c r="O15769" s="8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44"/>
      <c r="N15770" s="8"/>
      <c r="O15770" s="8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44"/>
      <c r="N15771" s="8"/>
      <c r="O15771" s="8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44"/>
      <c r="N15772" s="8"/>
      <c r="O15772" s="8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44"/>
      <c r="N15773" s="8"/>
      <c r="O15773" s="8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44"/>
      <c r="N15774" s="8"/>
      <c r="O15774" s="8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44"/>
      <c r="N15775" s="8"/>
      <c r="O15775" s="8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44"/>
      <c r="N15776" s="8"/>
      <c r="O15776" s="8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44"/>
      <c r="N15777" s="8"/>
      <c r="O15777" s="8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44"/>
      <c r="N15778" s="8"/>
      <c r="O15778" s="8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44"/>
      <c r="N15779" s="8"/>
      <c r="O15779" s="8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44"/>
      <c r="N15780" s="8"/>
      <c r="O15780" s="8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44"/>
      <c r="N15781" s="8"/>
      <c r="O15781" s="8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44"/>
      <c r="N15782" s="8"/>
      <c r="O15782" s="8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44"/>
      <c r="N15783" s="8"/>
      <c r="O15783" s="8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44"/>
      <c r="N15784" s="8"/>
      <c r="O15784" s="8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44"/>
      <c r="N15785" s="8"/>
      <c r="O15785" s="8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44"/>
      <c r="N15786" s="8"/>
      <c r="O15786" s="8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44"/>
      <c r="N15787" s="8"/>
      <c r="O15787" s="8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44"/>
      <c r="N15788" s="8"/>
      <c r="O15788" s="8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44"/>
      <c r="N15789" s="8"/>
      <c r="O15789" s="8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44"/>
      <c r="N15790" s="8"/>
      <c r="O15790" s="8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44"/>
      <c r="N15791" s="8"/>
      <c r="O15791" s="8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44"/>
      <c r="N15792" s="8"/>
      <c r="O15792" s="8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44"/>
      <c r="N15793" s="8"/>
      <c r="O15793" s="8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44"/>
      <c r="N15794" s="8"/>
      <c r="O15794" s="8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44"/>
      <c r="N15795" s="8"/>
      <c r="O15795" s="8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44"/>
      <c r="N15796" s="8"/>
      <c r="O15796" s="8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44"/>
      <c r="N15797" s="8"/>
      <c r="O15797" s="8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44"/>
      <c r="N15798" s="8"/>
      <c r="O15798" s="8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44"/>
      <c r="N15799" s="8"/>
      <c r="O15799" s="8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44"/>
      <c r="N15800" s="8"/>
      <c r="O15800" s="8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44"/>
      <c r="N15801" s="8"/>
      <c r="O15801" s="8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44"/>
      <c r="N15802" s="8"/>
      <c r="O15802" s="8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44"/>
      <c r="N15803" s="8"/>
      <c r="O15803" s="8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44"/>
      <c r="N15804" s="8"/>
      <c r="O15804" s="8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44"/>
      <c r="N15805" s="8"/>
      <c r="O15805" s="8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44"/>
      <c r="N15806" s="8"/>
      <c r="O15806" s="8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44"/>
      <c r="N15807" s="8"/>
      <c r="O15807" s="8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44"/>
      <c r="N15808" s="8"/>
      <c r="O15808" s="8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44"/>
      <c r="N15809" s="8"/>
      <c r="O15809" s="8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44"/>
      <c r="N15810" s="8"/>
      <c r="O15810" s="8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44"/>
      <c r="N15811" s="8"/>
      <c r="O15811" s="8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44"/>
      <c r="N15812" s="8"/>
      <c r="O15812" s="8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44"/>
      <c r="N15813" s="8"/>
      <c r="O15813" s="8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44"/>
      <c r="N15814" s="8"/>
      <c r="O15814" s="8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44"/>
      <c r="N15815" s="8"/>
      <c r="O15815" s="8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44"/>
      <c r="N15816" s="8"/>
      <c r="O15816" s="8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44"/>
      <c r="N15817" s="8"/>
      <c r="O15817" s="8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44"/>
      <c r="N15818" s="8"/>
      <c r="O15818" s="8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44"/>
      <c r="N15819" s="8"/>
      <c r="O15819" s="8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44"/>
      <c r="N15820" s="8"/>
      <c r="O15820" s="8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44"/>
      <c r="N15821" s="8"/>
      <c r="O15821" s="8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44"/>
      <c r="N15822" s="8"/>
      <c r="O15822" s="8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44"/>
      <c r="N15823" s="8"/>
      <c r="O15823" s="8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44"/>
      <c r="N15824" s="8"/>
      <c r="O15824" s="8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44"/>
      <c r="N15825" s="8"/>
      <c r="O15825" s="8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44"/>
      <c r="N15826" s="8"/>
      <c r="O15826" s="8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44"/>
      <c r="N15827" s="8"/>
      <c r="O15827" s="8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44"/>
      <c r="N15828" s="8"/>
      <c r="O15828" s="8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44"/>
      <c r="N15829" s="8"/>
      <c r="O15829" s="8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44"/>
      <c r="N15830" s="8"/>
      <c r="O15830" s="8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44"/>
      <c r="N15831" s="8"/>
      <c r="O15831" s="8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44"/>
      <c r="N15832" s="8"/>
      <c r="O15832" s="8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44"/>
      <c r="N15833" s="8"/>
      <c r="O15833" s="8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44"/>
      <c r="N15834" s="8"/>
      <c r="O15834" s="8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44"/>
      <c r="N15835" s="8"/>
      <c r="O15835" s="8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44"/>
      <c r="N15836" s="8"/>
      <c r="O15836" s="8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44"/>
      <c r="N15837" s="8"/>
      <c r="O15837" s="8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44"/>
      <c r="N15838" s="8"/>
      <c r="O15838" s="8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44"/>
      <c r="N15839" s="8"/>
      <c r="O15839" s="8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44"/>
      <c r="N15840" s="8"/>
      <c r="O15840" s="8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44"/>
      <c r="N15841" s="8"/>
      <c r="O15841" s="8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44"/>
      <c r="N15842" s="8"/>
      <c r="O15842" s="8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44"/>
      <c r="N15843" s="8"/>
      <c r="O15843" s="8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44"/>
      <c r="N15844" s="8"/>
      <c r="O15844" s="8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44"/>
      <c r="N15845" s="8"/>
      <c r="O15845" s="8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44"/>
      <c r="N15846" s="8"/>
      <c r="O15846" s="8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44"/>
      <c r="N15847" s="8"/>
      <c r="O15847" s="8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44"/>
      <c r="N15848" s="8"/>
      <c r="O15848" s="8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44"/>
      <c r="N15849" s="8"/>
      <c r="O15849" s="8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44"/>
      <c r="N15850" s="8"/>
      <c r="O15850" s="8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44"/>
      <c r="N15851" s="8"/>
      <c r="O15851" s="8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44"/>
      <c r="N15852" s="8"/>
      <c r="O15852" s="8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44"/>
      <c r="N15853" s="8"/>
      <c r="O15853" s="8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44"/>
      <c r="N15854" s="8"/>
      <c r="O15854" s="8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44"/>
      <c r="N15855" s="8"/>
      <c r="O15855" s="8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44"/>
      <c r="N15856" s="8"/>
      <c r="O15856" s="8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44"/>
      <c r="N15857" s="8"/>
      <c r="O15857" s="8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44"/>
      <c r="N15858" s="8"/>
      <c r="O15858" s="8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44"/>
      <c r="N15859" s="8"/>
      <c r="O15859" s="8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44"/>
      <c r="N15860" s="8"/>
      <c r="O15860" s="8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44"/>
      <c r="N15861" s="8"/>
      <c r="O15861" s="8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44"/>
      <c r="N15862" s="8"/>
      <c r="O15862" s="8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44"/>
      <c r="N15863" s="8"/>
      <c r="O15863" s="8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44"/>
      <c r="N15864" s="8"/>
      <c r="O15864" s="8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44"/>
      <c r="N15865" s="8"/>
      <c r="O15865" s="8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44"/>
      <c r="N15866" s="8"/>
      <c r="O15866" s="8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44"/>
      <c r="N15867" s="8"/>
      <c r="O15867" s="8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44"/>
      <c r="N15868" s="8"/>
      <c r="O15868" s="8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44"/>
      <c r="N15869" s="8"/>
      <c r="O15869" s="8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44"/>
      <c r="N15870" s="8"/>
      <c r="O15870" s="8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44"/>
      <c r="N15871" s="8"/>
      <c r="O15871" s="8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44"/>
      <c r="N15872" s="8"/>
      <c r="O15872" s="8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44"/>
      <c r="N15873" s="8"/>
      <c r="O15873" s="8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44"/>
      <c r="N15874" s="8"/>
      <c r="O15874" s="8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44"/>
      <c r="N15875" s="8"/>
      <c r="O15875" s="8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44"/>
      <c r="N15876" s="8"/>
      <c r="O15876" s="8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44"/>
      <c r="N15877" s="8"/>
      <c r="O15877" s="8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44"/>
      <c r="N15878" s="8"/>
      <c r="O15878" s="8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44"/>
      <c r="N15879" s="8"/>
      <c r="O15879" s="8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44"/>
      <c r="N15880" s="8"/>
      <c r="O15880" s="8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44"/>
      <c r="N15881" s="8"/>
      <c r="O15881" s="8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44"/>
      <c r="N15882" s="8"/>
      <c r="O15882" s="8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44"/>
      <c r="N15883" s="8"/>
      <c r="O15883" s="8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44"/>
      <c r="N15884" s="8"/>
      <c r="O15884" s="8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44"/>
      <c r="N15885" s="8"/>
      <c r="O15885" s="8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44"/>
      <c r="N15886" s="8"/>
      <c r="O15886" s="8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44"/>
      <c r="N15887" s="8"/>
      <c r="O15887" s="8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44"/>
      <c r="N15888" s="8"/>
      <c r="O15888" s="8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44"/>
      <c r="N15889" s="8"/>
      <c r="O15889" s="8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44"/>
      <c r="N15890" s="8"/>
      <c r="O15890" s="8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44"/>
      <c r="N15891" s="8"/>
      <c r="O15891" s="8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44"/>
      <c r="N15892" s="8"/>
      <c r="O15892" s="8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44"/>
      <c r="N15893" s="8"/>
      <c r="O15893" s="8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44"/>
      <c r="N15894" s="8"/>
      <c r="O15894" s="8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44"/>
      <c r="N15895" s="8"/>
      <c r="O15895" s="8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44"/>
      <c r="N15896" s="8"/>
      <c r="O15896" s="8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44"/>
      <c r="N15897" s="8"/>
      <c r="O15897" s="8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44"/>
      <c r="N15898" s="8"/>
      <c r="O15898" s="8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44"/>
      <c r="N15899" s="8"/>
      <c r="O15899" s="8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44"/>
      <c r="N15900" s="8"/>
      <c r="O15900" s="8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44"/>
      <c r="N15901" s="8"/>
      <c r="O15901" s="8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44"/>
      <c r="N15902" s="8"/>
      <c r="O15902" s="8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44"/>
      <c r="N15903" s="8"/>
      <c r="O15903" s="8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44"/>
      <c r="N15904" s="8"/>
      <c r="O15904" s="8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44"/>
      <c r="N15905" s="8"/>
      <c r="O15905" s="8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44"/>
      <c r="N15906" s="8"/>
      <c r="O15906" s="8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44"/>
      <c r="N15907" s="8"/>
      <c r="O15907" s="8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44"/>
      <c r="N15908" s="8"/>
      <c r="O15908" s="8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44"/>
      <c r="N15909" s="8"/>
      <c r="O15909" s="8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44"/>
      <c r="N15910" s="8"/>
      <c r="O15910" s="8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44"/>
      <c r="N15911" s="8"/>
      <c r="O15911" s="8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44"/>
      <c r="N15912" s="8"/>
      <c r="O15912" s="8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44"/>
      <c r="N15913" s="8"/>
      <c r="O15913" s="8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44"/>
      <c r="N15914" s="8"/>
      <c r="O15914" s="8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44"/>
      <c r="N15915" s="8"/>
      <c r="O15915" s="8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44"/>
      <c r="N15916" s="8"/>
      <c r="O15916" s="8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44"/>
      <c r="N15917" s="8"/>
      <c r="O15917" s="8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44"/>
      <c r="N15918" s="8"/>
      <c r="O15918" s="8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44"/>
      <c r="N15919" s="8"/>
      <c r="O15919" s="8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44"/>
      <c r="N15920" s="8"/>
      <c r="O15920" s="8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44"/>
      <c r="N15921" s="8"/>
      <c r="O15921" s="8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44"/>
      <c r="N15922" s="8"/>
      <c r="O15922" s="8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44"/>
      <c r="N15923" s="8"/>
      <c r="O15923" s="8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44"/>
      <c r="N15924" s="8"/>
      <c r="O15924" s="8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44"/>
      <c r="N15925" s="8"/>
      <c r="O15925" s="8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44"/>
      <c r="N15926" s="8"/>
      <c r="O15926" s="8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44"/>
      <c r="N15927" s="8"/>
      <c r="O15927" s="8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44"/>
      <c r="N15928" s="8"/>
      <c r="O15928" s="8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44"/>
      <c r="N15929" s="8"/>
      <c r="O15929" s="8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44"/>
      <c r="N15930" s="8"/>
      <c r="O15930" s="8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44"/>
      <c r="N15931" s="8"/>
      <c r="O15931" s="8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44"/>
      <c r="N15932" s="8"/>
      <c r="O15932" s="8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44"/>
      <c r="N15933" s="8"/>
      <c r="O15933" s="8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44"/>
      <c r="N15934" s="8"/>
      <c r="O15934" s="8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44"/>
      <c r="N15935" s="8"/>
      <c r="O15935" s="8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44"/>
      <c r="N15936" s="8"/>
      <c r="O15936" s="8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44"/>
      <c r="N15937" s="8"/>
      <c r="O15937" s="8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44"/>
      <c r="N15938" s="8"/>
      <c r="O15938" s="8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44"/>
      <c r="N15939" s="8"/>
      <c r="O15939" s="8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44"/>
      <c r="N15940" s="8"/>
      <c r="O15940" s="8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44"/>
      <c r="N15941" s="8"/>
      <c r="O15941" s="8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44"/>
      <c r="N15942" s="8"/>
      <c r="O15942" s="8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44"/>
      <c r="N15943" s="8"/>
      <c r="O15943" s="8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44"/>
      <c r="N15944" s="8"/>
      <c r="O15944" s="8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44"/>
      <c r="N15945" s="8"/>
      <c r="O15945" s="8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44"/>
      <c r="N15946" s="8"/>
      <c r="O15946" s="8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44"/>
      <c r="N15947" s="8"/>
      <c r="O15947" s="8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44"/>
      <c r="N15948" s="8"/>
      <c r="O15948" s="8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44"/>
      <c r="N15949" s="8"/>
      <c r="O15949" s="8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44"/>
      <c r="N15950" s="8"/>
      <c r="O15950" s="8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44"/>
      <c r="N15951" s="8"/>
      <c r="O15951" s="8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44"/>
      <c r="N15952" s="8"/>
      <c r="O15952" s="8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44"/>
      <c r="N15953" s="8"/>
      <c r="O15953" s="8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44"/>
      <c r="N15954" s="8"/>
      <c r="O15954" s="8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44"/>
      <c r="N15955" s="8"/>
      <c r="O15955" s="8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44"/>
      <c r="N15956" s="8"/>
      <c r="O15956" s="8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44"/>
      <c r="N15957" s="8"/>
      <c r="O15957" s="8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44"/>
      <c r="N15958" s="8"/>
      <c r="O15958" s="8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44"/>
      <c r="N15959" s="8"/>
      <c r="O15959" s="8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44"/>
      <c r="N15960" s="8"/>
      <c r="O15960" s="8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44"/>
      <c r="N15961" s="8"/>
      <c r="O15961" s="8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44"/>
      <c r="N15962" s="8"/>
      <c r="O15962" s="8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44"/>
      <c r="N15963" s="8"/>
      <c r="O15963" s="8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44"/>
      <c r="N15964" s="8"/>
      <c r="O15964" s="8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44"/>
      <c r="N15965" s="8"/>
      <c r="O15965" s="8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44"/>
      <c r="N15966" s="8"/>
      <c r="O15966" s="8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44"/>
      <c r="N15967" s="8"/>
      <c r="O15967" s="8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44"/>
      <c r="N15968" s="8"/>
      <c r="O15968" s="8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44"/>
      <c r="N15969" s="8"/>
      <c r="O15969" s="8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44"/>
      <c r="N15970" s="8"/>
      <c r="O15970" s="8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44"/>
      <c r="N15971" s="8"/>
      <c r="O15971" s="8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44"/>
      <c r="N15972" s="8"/>
      <c r="O15972" s="8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44"/>
      <c r="N15973" s="8"/>
      <c r="O15973" s="8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44"/>
      <c r="N15974" s="8"/>
      <c r="O15974" s="8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44"/>
      <c r="N15975" s="8"/>
      <c r="O15975" s="8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44"/>
      <c r="N15976" s="8"/>
      <c r="O15976" s="8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44"/>
      <c r="N15977" s="8"/>
      <c r="O15977" s="8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44"/>
      <c r="N15978" s="8"/>
      <c r="O15978" s="8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44"/>
      <c r="N15979" s="8"/>
      <c r="O15979" s="8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44"/>
      <c r="N15980" s="8"/>
      <c r="O15980" s="8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44"/>
      <c r="N15981" s="8"/>
      <c r="O15981" s="8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44"/>
      <c r="N15982" s="8"/>
      <c r="O15982" s="8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44"/>
      <c r="N15983" s="8"/>
      <c r="O15983" s="8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44"/>
      <c r="N15984" s="8"/>
      <c r="O15984" s="8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44"/>
      <c r="N15985" s="8"/>
      <c r="O15985" s="8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44"/>
      <c r="N15986" s="8"/>
      <c r="O15986" s="8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44"/>
      <c r="N15987" s="8"/>
      <c r="O15987" s="8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44"/>
      <c r="N15988" s="8"/>
      <c r="O15988" s="8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44"/>
      <c r="N15989" s="8"/>
      <c r="O15989" s="8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44"/>
      <c r="N15990" s="8"/>
      <c r="O15990" s="8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44"/>
      <c r="N15991" s="8"/>
      <c r="O15991" s="8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44"/>
      <c r="N15992" s="8"/>
      <c r="O15992" s="8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44"/>
      <c r="N15993" s="8"/>
      <c r="O15993" s="8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44"/>
      <c r="N15994" s="8"/>
      <c r="O15994" s="8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44"/>
      <c r="N15995" s="8"/>
      <c r="O15995" s="8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44"/>
      <c r="N15996" s="8"/>
      <c r="O15996" s="8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44"/>
      <c r="N15997" s="8"/>
      <c r="O15997" s="8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44"/>
      <c r="N15998" s="8"/>
      <c r="O15998" s="8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44"/>
      <c r="N15999" s="8"/>
      <c r="O15999" s="8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44"/>
      <c r="N16000" s="8"/>
      <c r="O16000" s="8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44"/>
      <c r="N16001" s="8"/>
      <c r="O16001" s="8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44"/>
      <c r="N16002" s="8"/>
      <c r="O16002" s="8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44"/>
      <c r="N16003" s="8"/>
      <c r="O16003" s="8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44"/>
      <c r="N16004" s="8"/>
      <c r="O16004" s="8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44"/>
      <c r="N16005" s="8"/>
      <c r="O16005" s="8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44"/>
      <c r="N16006" s="8"/>
      <c r="O16006" s="8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44"/>
      <c r="N16007" s="8"/>
      <c r="O16007" s="8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44"/>
      <c r="N16008" s="8"/>
      <c r="O16008" s="8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44"/>
      <c r="N16009" s="8"/>
      <c r="O16009" s="8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44"/>
      <c r="N16010" s="8"/>
      <c r="O16010" s="8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44"/>
      <c r="N16011" s="8"/>
      <c r="O16011" s="8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44"/>
      <c r="N16012" s="8"/>
      <c r="O16012" s="8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44"/>
      <c r="N16013" s="8"/>
      <c r="O16013" s="8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44"/>
      <c r="N16014" s="8"/>
      <c r="O16014" s="8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44"/>
      <c r="N16015" s="8"/>
      <c r="O16015" s="8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44"/>
      <c r="N16016" s="8"/>
      <c r="O16016" s="8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44"/>
      <c r="N16017" s="8"/>
      <c r="O16017" s="8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44"/>
      <c r="N16018" s="8"/>
      <c r="O16018" s="8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44"/>
      <c r="N16019" s="8"/>
      <c r="O16019" s="8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44"/>
      <c r="N16020" s="8"/>
      <c r="O16020" s="8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44"/>
      <c r="N16021" s="8"/>
      <c r="O16021" s="8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44"/>
      <c r="N16022" s="8"/>
      <c r="O16022" s="8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44"/>
      <c r="N16023" s="8"/>
      <c r="O16023" s="8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44"/>
      <c r="N16024" s="8"/>
      <c r="O16024" s="8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44"/>
      <c r="N16025" s="8"/>
      <c r="O16025" s="8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44"/>
      <c r="N16026" s="8"/>
      <c r="O16026" s="8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44"/>
      <c r="N16027" s="8"/>
      <c r="O16027" s="8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44"/>
      <c r="N16028" s="8"/>
      <c r="O16028" s="8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44"/>
      <c r="N16029" s="8"/>
      <c r="O16029" s="8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44"/>
      <c r="N16030" s="8"/>
      <c r="O16030" s="8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44"/>
      <c r="N16031" s="8"/>
      <c r="O16031" s="8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44"/>
      <c r="N16032" s="8"/>
      <c r="O16032" s="8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44"/>
      <c r="N16033" s="8"/>
      <c r="O16033" s="8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44"/>
      <c r="N16034" s="8"/>
      <c r="O16034" s="8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44"/>
      <c r="N16035" s="8"/>
      <c r="O16035" s="8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44"/>
      <c r="N16036" s="8"/>
      <c r="O16036" s="8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44"/>
      <c r="N16037" s="8"/>
      <c r="O16037" s="8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44"/>
      <c r="N16038" s="8"/>
      <c r="O16038" s="8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44"/>
      <c r="N16039" s="8"/>
      <c r="O16039" s="8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44"/>
      <c r="N16040" s="8"/>
      <c r="O16040" s="8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44"/>
      <c r="N16041" s="8"/>
      <c r="O16041" s="8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44"/>
      <c r="N16042" s="8"/>
      <c r="O16042" s="8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44"/>
      <c r="N16043" s="8"/>
      <c r="O16043" s="8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44"/>
      <c r="N16044" s="8"/>
      <c r="O16044" s="8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44"/>
      <c r="N16045" s="8"/>
      <c r="O16045" s="8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44"/>
      <c r="N16046" s="8"/>
      <c r="O16046" s="8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44"/>
      <c r="N16047" s="8"/>
      <c r="O16047" s="8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44"/>
      <c r="N16048" s="8"/>
      <c r="O16048" s="8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44"/>
      <c r="N16049" s="8"/>
      <c r="O16049" s="8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44"/>
      <c r="N16050" s="8"/>
      <c r="O16050" s="8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44"/>
      <c r="N16051" s="8"/>
      <c r="O16051" s="8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44"/>
      <c r="N16052" s="8"/>
      <c r="O16052" s="8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44"/>
      <c r="N16053" s="8"/>
      <c r="O16053" s="8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44"/>
      <c r="N16054" s="8"/>
      <c r="O16054" s="8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44"/>
      <c r="N16055" s="8"/>
      <c r="O16055" s="8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44"/>
      <c r="N16056" s="8"/>
      <c r="O16056" s="8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44"/>
      <c r="N16057" s="8"/>
      <c r="O16057" s="8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44"/>
      <c r="N16058" s="8"/>
      <c r="O16058" s="8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44"/>
      <c r="N16059" s="8"/>
      <c r="O16059" s="8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44"/>
      <c r="N16060" s="8"/>
      <c r="O16060" s="8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44"/>
      <c r="N16061" s="8"/>
      <c r="O16061" s="8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44"/>
      <c r="N16062" s="8"/>
      <c r="O16062" s="8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44"/>
      <c r="N16063" s="8"/>
      <c r="O16063" s="8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44"/>
      <c r="N16064" s="8"/>
      <c r="O16064" s="8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44"/>
      <c r="N16065" s="8"/>
      <c r="O16065" s="8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44"/>
      <c r="N16066" s="8"/>
      <c r="O16066" s="8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44"/>
      <c r="N16067" s="8"/>
      <c r="O16067" s="8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44"/>
      <c r="N16068" s="8"/>
      <c r="O16068" s="8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44"/>
      <c r="N16069" s="8"/>
      <c r="O16069" s="8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44"/>
      <c r="N16070" s="8"/>
      <c r="O16070" s="8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44"/>
      <c r="N16071" s="8"/>
      <c r="O16071" s="8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44"/>
      <c r="N16072" s="8"/>
      <c r="O16072" s="8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44"/>
      <c r="N16073" s="8"/>
      <c r="O16073" s="8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44"/>
      <c r="N16074" s="8"/>
      <c r="O16074" s="8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44"/>
      <c r="N16075" s="8"/>
      <c r="O16075" s="8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44"/>
      <c r="N16076" s="8"/>
      <c r="O16076" s="8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44"/>
      <c r="N16077" s="8"/>
      <c r="O16077" s="8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44"/>
      <c r="N16078" s="8"/>
      <c r="O16078" s="8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44"/>
      <c r="N16079" s="8"/>
      <c r="O16079" s="8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44"/>
      <c r="N16080" s="8"/>
      <c r="O16080" s="8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44"/>
      <c r="N16081" s="8"/>
      <c r="O16081" s="8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44"/>
      <c r="N16082" s="8"/>
      <c r="O16082" s="8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44"/>
      <c r="N16083" s="8"/>
      <c r="O16083" s="8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44"/>
      <c r="N16084" s="8"/>
      <c r="O16084" s="8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44"/>
      <c r="N16085" s="8"/>
      <c r="O16085" s="8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44"/>
      <c r="N16086" s="8"/>
      <c r="O16086" s="8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44"/>
      <c r="N16087" s="8"/>
      <c r="O16087" s="8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44"/>
      <c r="N16088" s="8"/>
      <c r="O16088" s="8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44"/>
      <c r="N16089" s="8"/>
      <c r="O16089" s="8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44"/>
      <c r="N16090" s="8"/>
      <c r="O16090" s="8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44"/>
      <c r="N16091" s="8"/>
      <c r="O16091" s="8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44"/>
      <c r="N16092" s="8"/>
      <c r="O16092" s="8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44"/>
      <c r="N16093" s="8"/>
      <c r="O16093" s="8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44"/>
      <c r="N16094" s="8"/>
      <c r="O16094" s="8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44"/>
      <c r="N16095" s="8"/>
      <c r="O16095" s="8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44"/>
      <c r="N16096" s="8"/>
      <c r="O16096" s="8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44"/>
      <c r="N16097" s="8"/>
      <c r="O16097" s="8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44"/>
      <c r="N16098" s="8"/>
      <c r="O16098" s="8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44"/>
      <c r="N16099" s="8"/>
      <c r="O16099" s="8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44"/>
      <c r="N16100" s="8"/>
      <c r="O16100" s="8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44"/>
      <c r="N16101" s="8"/>
      <c r="O16101" s="8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44"/>
      <c r="N16102" s="8"/>
      <c r="O16102" s="8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44"/>
      <c r="N16103" s="8"/>
      <c r="O16103" s="8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44"/>
      <c r="N16104" s="8"/>
      <c r="O16104" s="8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44"/>
      <c r="N16105" s="8"/>
      <c r="O16105" s="8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44"/>
      <c r="N16106" s="8"/>
      <c r="O16106" s="8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44"/>
      <c r="N16107" s="8"/>
      <c r="O16107" s="8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44"/>
      <c r="N16108" s="8"/>
      <c r="O16108" s="8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44"/>
      <c r="N16109" s="8"/>
      <c r="O16109" s="8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44"/>
      <c r="N16110" s="8"/>
      <c r="O16110" s="8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44"/>
      <c r="N16111" s="8"/>
      <c r="O16111" s="8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44"/>
      <c r="N16112" s="8"/>
      <c r="O16112" s="8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44"/>
      <c r="N16113" s="8"/>
      <c r="O16113" s="8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44"/>
      <c r="N16114" s="8"/>
      <c r="O16114" s="8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44"/>
      <c r="N16115" s="8"/>
      <c r="O16115" s="8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44"/>
      <c r="N16116" s="8"/>
      <c r="O16116" s="8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44"/>
      <c r="N16117" s="8"/>
      <c r="O16117" s="8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44"/>
      <c r="N16118" s="8"/>
      <c r="O16118" s="8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44"/>
      <c r="N16119" s="8"/>
      <c r="O16119" s="8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44"/>
      <c r="N16120" s="8"/>
      <c r="O16120" s="8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44"/>
      <c r="N16121" s="8"/>
      <c r="O16121" s="8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44"/>
      <c r="N16122" s="8"/>
      <c r="O16122" s="8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44"/>
      <c r="N16123" s="8"/>
      <c r="O16123" s="8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44"/>
      <c r="N16124" s="8"/>
      <c r="O16124" s="8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44"/>
      <c r="N16125" s="8"/>
      <c r="O16125" s="8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44"/>
      <c r="N16126" s="8"/>
      <c r="O16126" s="8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44"/>
      <c r="N16127" s="8"/>
      <c r="O16127" s="8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44"/>
      <c r="N16128" s="8"/>
      <c r="O16128" s="8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44"/>
      <c r="N16129" s="8"/>
      <c r="O16129" s="8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44"/>
      <c r="N16130" s="8"/>
      <c r="O16130" s="8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44"/>
      <c r="N16131" s="8"/>
      <c r="O16131" s="8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44"/>
      <c r="N16132" s="8"/>
      <c r="O16132" s="8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44"/>
      <c r="N16133" s="8"/>
      <c r="O16133" s="8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44"/>
      <c r="N16134" s="8"/>
      <c r="O16134" s="8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44"/>
      <c r="N16135" s="8"/>
      <c r="O16135" s="8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44"/>
      <c r="N16136" s="8"/>
      <c r="O16136" s="8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44"/>
      <c r="N16137" s="8"/>
      <c r="O16137" s="8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44"/>
      <c r="N16138" s="8"/>
      <c r="O16138" s="8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44"/>
      <c r="N16139" s="8"/>
      <c r="O16139" s="8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44"/>
      <c r="N16140" s="8"/>
      <c r="O16140" s="8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44"/>
      <c r="N16141" s="8"/>
      <c r="O16141" s="8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44"/>
      <c r="N16142" s="8"/>
      <c r="O16142" s="8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44"/>
      <c r="N16143" s="8"/>
      <c r="O16143" s="8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44"/>
      <c r="N16144" s="8"/>
      <c r="O16144" s="8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44"/>
      <c r="N16145" s="8"/>
      <c r="O16145" s="8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44"/>
      <c r="N16146" s="8"/>
      <c r="O16146" s="8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44"/>
      <c r="N16147" s="8"/>
      <c r="O16147" s="8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44"/>
      <c r="N16148" s="8"/>
      <c r="O16148" s="8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44"/>
      <c r="N16149" s="8"/>
      <c r="O16149" s="8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44"/>
      <c r="N16150" s="8"/>
      <c r="O16150" s="8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44"/>
      <c r="N16151" s="8"/>
      <c r="O16151" s="8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44"/>
      <c r="N16152" s="8"/>
      <c r="O16152" s="8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44"/>
      <c r="N16153" s="8"/>
      <c r="O16153" s="8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44"/>
      <c r="N16154" s="8"/>
      <c r="O16154" s="8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44"/>
      <c r="N16155" s="8"/>
      <c r="O16155" s="8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44"/>
      <c r="N16156" s="8"/>
      <c r="O16156" s="8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44"/>
      <c r="N16157" s="8"/>
      <c r="O16157" s="8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44"/>
      <c r="N16158" s="8"/>
      <c r="O16158" s="8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44"/>
      <c r="N16159" s="8"/>
      <c r="O16159" s="8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44"/>
      <c r="N16160" s="8"/>
      <c r="O16160" s="8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44"/>
      <c r="N16161" s="8"/>
      <c r="O16161" s="8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44"/>
      <c r="N16162" s="8"/>
      <c r="O16162" s="8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44"/>
      <c r="N16163" s="8"/>
      <c r="O16163" s="8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44"/>
      <c r="N16164" s="8"/>
      <c r="O16164" s="8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44"/>
      <c r="N16165" s="8"/>
      <c r="O16165" s="8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44"/>
      <c r="N16166" s="8"/>
      <c r="O16166" s="8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44"/>
      <c r="N16167" s="8"/>
      <c r="O16167" s="8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44"/>
      <c r="N16168" s="8"/>
      <c r="O16168" s="8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44"/>
      <c r="N16169" s="8"/>
      <c r="O16169" s="8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44"/>
      <c r="N16170" s="8"/>
      <c r="O16170" s="8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44"/>
      <c r="N16171" s="8"/>
      <c r="O16171" s="8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44"/>
      <c r="N16172" s="8"/>
      <c r="O16172" s="8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44"/>
      <c r="N16173" s="8"/>
      <c r="O16173" s="8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44"/>
      <c r="N16174" s="8"/>
      <c r="O16174" s="8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44"/>
      <c r="N16175" s="8"/>
      <c r="O16175" s="8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44"/>
      <c r="N16176" s="8"/>
      <c r="O16176" s="8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44"/>
      <c r="N16177" s="8"/>
      <c r="O16177" s="8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44"/>
      <c r="N16178" s="8"/>
      <c r="O16178" s="8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44"/>
      <c r="N16179" s="8"/>
      <c r="O16179" s="8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44"/>
      <c r="N16180" s="8"/>
      <c r="O16180" s="8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44"/>
      <c r="N16181" s="8"/>
      <c r="O16181" s="8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44"/>
      <c r="N16182" s="8"/>
      <c r="O16182" s="8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44"/>
      <c r="N16183" s="8"/>
      <c r="O16183" s="8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44"/>
      <c r="N16184" s="8"/>
      <c r="O16184" s="8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44"/>
      <c r="N16185" s="8"/>
      <c r="O16185" s="8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44"/>
      <c r="N16186" s="8"/>
      <c r="O16186" s="8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44"/>
      <c r="N16187" s="8"/>
      <c r="O16187" s="8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44"/>
      <c r="N16188" s="8"/>
      <c r="O16188" s="8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44"/>
      <c r="N16189" s="8"/>
      <c r="O16189" s="8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44"/>
      <c r="N16190" s="8"/>
      <c r="O16190" s="8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44"/>
      <c r="N16191" s="8"/>
      <c r="O16191" s="8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44"/>
      <c r="N16192" s="8"/>
      <c r="O16192" s="8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44"/>
      <c r="N16193" s="8"/>
      <c r="O16193" s="8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44"/>
      <c r="N16194" s="8"/>
      <c r="O16194" s="8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44"/>
      <c r="N16195" s="8"/>
      <c r="O16195" s="8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44"/>
      <c r="N16196" s="8"/>
      <c r="O16196" s="8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44"/>
      <c r="N16197" s="8"/>
      <c r="O16197" s="8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44"/>
      <c r="N16198" s="8"/>
      <c r="O16198" s="8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44"/>
      <c r="N16199" s="8"/>
      <c r="O16199" s="8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44"/>
      <c r="N16200" s="8"/>
      <c r="O16200" s="8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44"/>
      <c r="N16201" s="8"/>
      <c r="O16201" s="8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44"/>
      <c r="N16202" s="8"/>
      <c r="O16202" s="8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44"/>
      <c r="N16203" s="8"/>
      <c r="O16203" s="8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44"/>
      <c r="N16204" s="8"/>
      <c r="O16204" s="8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44"/>
      <c r="N16205" s="8"/>
      <c r="O16205" s="8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44"/>
      <c r="N16206" s="8"/>
      <c r="O16206" s="8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44"/>
      <c r="N16207" s="8"/>
      <c r="O16207" s="8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44"/>
      <c r="N16208" s="8"/>
      <c r="O16208" s="8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44"/>
      <c r="N16209" s="8"/>
      <c r="O16209" s="8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44"/>
      <c r="N16210" s="8"/>
      <c r="O16210" s="8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44"/>
      <c r="N16211" s="8"/>
      <c r="O16211" s="8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44"/>
      <c r="N16212" s="8"/>
      <c r="O16212" s="8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44"/>
      <c r="N16213" s="8"/>
      <c r="O16213" s="8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44"/>
      <c r="N16214" s="8"/>
      <c r="O16214" s="8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44"/>
      <c r="N16215" s="8"/>
      <c r="O16215" s="8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44"/>
      <c r="N16216" s="8"/>
      <c r="O16216" s="8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44"/>
      <c r="N16217" s="8"/>
      <c r="O16217" s="8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44"/>
      <c r="N16218" s="8"/>
      <c r="O16218" s="8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44"/>
      <c r="N16219" s="8"/>
      <c r="O16219" s="8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44"/>
      <c r="N16220" s="8"/>
      <c r="O16220" s="8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44"/>
      <c r="N16221" s="8"/>
      <c r="O16221" s="8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44"/>
      <c r="N16222" s="8"/>
      <c r="O16222" s="8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44"/>
      <c r="N16223" s="8"/>
      <c r="O16223" s="8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44"/>
      <c r="N16224" s="8"/>
      <c r="O16224" s="8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44"/>
      <c r="N16225" s="8"/>
      <c r="O16225" s="8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44"/>
      <c r="N16226" s="8"/>
      <c r="O16226" s="8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44"/>
      <c r="N16227" s="8"/>
      <c r="O16227" s="8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44"/>
      <c r="N16228" s="8"/>
      <c r="O16228" s="8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44"/>
      <c r="N16229" s="8"/>
      <c r="O16229" s="8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44"/>
      <c r="N16230" s="8"/>
      <c r="O16230" s="8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44"/>
      <c r="N16231" s="8"/>
      <c r="O16231" s="8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44"/>
      <c r="N16232" s="8"/>
      <c r="O16232" s="8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44"/>
      <c r="N16233" s="8"/>
      <c r="O16233" s="8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44"/>
      <c r="N16234" s="8"/>
      <c r="O16234" s="8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44"/>
      <c r="N16235" s="8"/>
      <c r="O16235" s="8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44"/>
      <c r="N16236" s="8"/>
      <c r="O16236" s="8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44"/>
      <c r="N16237" s="8"/>
      <c r="O16237" s="8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44"/>
      <c r="N16238" s="8"/>
      <c r="O16238" s="8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44"/>
      <c r="N16239" s="8"/>
      <c r="O16239" s="8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44"/>
      <c r="N16240" s="8"/>
      <c r="O16240" s="8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44"/>
      <c r="N16241" s="8"/>
      <c r="O16241" s="8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44"/>
      <c r="N16242" s="8"/>
      <c r="O16242" s="8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44"/>
      <c r="N16243" s="8"/>
      <c r="O16243" s="8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44"/>
      <c r="N16244" s="8"/>
      <c r="O16244" s="8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44"/>
      <c r="N16245" s="8"/>
      <c r="O16245" s="8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44"/>
      <c r="N16246" s="8"/>
      <c r="O16246" s="8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44"/>
      <c r="N16247" s="8"/>
      <c r="O16247" s="8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44"/>
      <c r="N16248" s="8"/>
      <c r="O16248" s="8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44"/>
      <c r="N16249" s="8"/>
      <c r="O16249" s="8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44"/>
      <c r="N16250" s="8"/>
      <c r="O16250" s="8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44"/>
      <c r="N16251" s="8"/>
      <c r="O16251" s="8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44"/>
      <c r="N16252" s="8"/>
      <c r="O16252" s="8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44"/>
      <c r="N16253" s="8"/>
      <c r="O16253" s="8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44"/>
      <c r="N16254" s="8"/>
      <c r="O16254" s="8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44"/>
      <c r="N16255" s="8"/>
      <c r="O16255" s="8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44"/>
      <c r="N16256" s="8"/>
      <c r="O16256" s="8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44"/>
      <c r="N16257" s="8"/>
      <c r="O16257" s="8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44"/>
      <c r="N16258" s="8"/>
      <c r="O16258" s="8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44"/>
      <c r="N16259" s="8"/>
      <c r="O16259" s="8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44"/>
      <c r="N16260" s="8"/>
      <c r="O16260" s="8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44"/>
      <c r="N16261" s="8"/>
      <c r="O16261" s="8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44"/>
      <c r="N16262" s="8"/>
      <c r="O16262" s="8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44"/>
      <c r="N16263" s="8"/>
      <c r="O16263" s="8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44"/>
      <c r="N16264" s="8"/>
      <c r="O16264" s="8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44"/>
      <c r="N16265" s="8"/>
      <c r="O16265" s="8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44"/>
      <c r="N16266" s="8"/>
      <c r="O16266" s="8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44"/>
      <c r="N16267" s="8"/>
      <c r="O16267" s="8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44"/>
      <c r="N16268" s="8"/>
      <c r="O16268" s="8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44"/>
      <c r="N16269" s="8"/>
      <c r="O16269" s="8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44"/>
      <c r="N16270" s="8"/>
      <c r="O16270" s="8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44"/>
      <c r="N16271" s="8"/>
      <c r="O16271" s="8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44"/>
      <c r="N16272" s="8"/>
      <c r="O16272" s="8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44"/>
      <c r="N16273" s="8"/>
      <c r="O16273" s="8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44"/>
      <c r="N16274" s="8"/>
      <c r="O16274" s="8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44"/>
      <c r="N16275" s="8"/>
      <c r="O16275" s="8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44"/>
      <c r="N16276" s="8"/>
      <c r="O16276" s="8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44"/>
      <c r="N16277" s="8"/>
      <c r="O16277" s="8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44"/>
      <c r="N16278" s="8"/>
      <c r="O16278" s="8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44"/>
      <c r="N16279" s="8"/>
      <c r="O16279" s="8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44"/>
      <c r="N16280" s="8"/>
      <c r="O16280" s="8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44"/>
      <c r="N16281" s="8"/>
      <c r="O16281" s="8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44"/>
      <c r="N16282" s="8"/>
      <c r="O16282" s="8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44"/>
      <c r="N16283" s="8"/>
      <c r="O16283" s="8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44"/>
      <c r="N16284" s="8"/>
      <c r="O16284" s="8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44"/>
      <c r="N16285" s="8"/>
      <c r="O16285" s="8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44"/>
      <c r="N16286" s="8"/>
      <c r="O16286" s="8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44"/>
      <c r="N16287" s="8"/>
      <c r="O16287" s="8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44"/>
      <c r="N16288" s="8"/>
      <c r="O16288" s="8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44"/>
      <c r="N16289" s="8"/>
      <c r="O16289" s="8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44"/>
      <c r="N16290" s="8"/>
      <c r="O16290" s="8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44"/>
      <c r="N16291" s="8"/>
      <c r="O16291" s="8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44"/>
      <c r="N16292" s="8"/>
      <c r="O16292" s="8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44"/>
      <c r="N16293" s="8"/>
      <c r="O16293" s="8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44"/>
      <c r="N16294" s="8"/>
      <c r="O16294" s="8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44"/>
      <c r="N16295" s="8"/>
      <c r="O16295" s="8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44"/>
      <c r="N16296" s="8"/>
      <c r="O16296" s="8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44"/>
      <c r="N16297" s="8"/>
      <c r="O16297" s="8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44"/>
      <c r="N16298" s="8"/>
      <c r="O16298" s="8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44"/>
      <c r="N16299" s="8"/>
      <c r="O16299" s="8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44"/>
      <c r="N16300" s="8"/>
      <c r="O16300" s="8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44"/>
      <c r="N16301" s="8"/>
      <c r="O16301" s="8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44"/>
      <c r="N16302" s="8"/>
      <c r="O16302" s="8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44"/>
      <c r="N16303" s="8"/>
      <c r="O16303" s="8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44"/>
      <c r="N16304" s="8"/>
      <c r="O16304" s="8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44"/>
      <c r="N16305" s="8"/>
      <c r="O16305" s="8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44"/>
      <c r="N16306" s="8"/>
      <c r="O16306" s="8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44"/>
      <c r="N16307" s="8"/>
      <c r="O16307" s="8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44"/>
      <c r="N16308" s="8"/>
      <c r="O16308" s="8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44"/>
      <c r="N16309" s="8"/>
      <c r="O16309" s="8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44"/>
      <c r="N16310" s="8"/>
      <c r="O16310" s="8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44"/>
      <c r="N16311" s="8"/>
      <c r="O16311" s="8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44"/>
      <c r="N16312" s="8"/>
      <c r="O16312" s="8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44"/>
      <c r="N16313" s="8"/>
      <c r="O16313" s="8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44"/>
      <c r="N16314" s="8"/>
      <c r="O16314" s="8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44"/>
      <c r="N16315" s="8"/>
      <c r="O16315" s="8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44"/>
      <c r="N16316" s="8"/>
      <c r="O16316" s="8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44"/>
      <c r="N16317" s="8"/>
      <c r="O16317" s="8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44"/>
      <c r="N16318" s="8"/>
      <c r="O16318" s="8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44"/>
      <c r="N16319" s="8"/>
      <c r="O16319" s="8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44"/>
      <c r="N16320" s="8"/>
      <c r="O16320" s="8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44"/>
      <c r="N16321" s="8"/>
      <c r="O16321" s="8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44"/>
      <c r="N16322" s="8"/>
      <c r="O16322" s="8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44"/>
      <c r="N16323" s="8"/>
      <c r="O16323" s="8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44"/>
      <c r="N16324" s="8"/>
      <c r="O16324" s="8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44"/>
      <c r="N16325" s="8"/>
      <c r="O16325" s="8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44"/>
      <c r="N16326" s="8"/>
      <c r="O16326" s="8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44"/>
      <c r="N16327" s="8"/>
      <c r="O16327" s="8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44"/>
      <c r="N16328" s="8"/>
      <c r="O16328" s="8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44"/>
      <c r="N16329" s="8"/>
      <c r="O16329" s="8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44"/>
      <c r="N16330" s="8"/>
      <c r="O16330" s="8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44"/>
      <c r="N16331" s="8"/>
      <c r="O16331" s="8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44"/>
      <c r="N16332" s="8"/>
      <c r="O16332" s="8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44"/>
      <c r="N16333" s="8"/>
      <c r="O16333" s="8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44"/>
      <c r="N16334" s="8"/>
      <c r="O16334" s="8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44"/>
      <c r="N16335" s="8"/>
      <c r="O16335" s="8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44"/>
      <c r="N16336" s="8"/>
      <c r="O16336" s="8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44"/>
      <c r="N16337" s="8"/>
      <c r="O16337" s="8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44"/>
      <c r="N16338" s="8"/>
      <c r="O16338" s="8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44"/>
      <c r="N16339" s="8"/>
      <c r="O16339" s="8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44"/>
      <c r="N16340" s="8"/>
      <c r="O16340" s="8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44"/>
      <c r="N16341" s="8"/>
      <c r="O16341" s="8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44"/>
      <c r="N16342" s="8"/>
      <c r="O16342" s="8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44"/>
      <c r="N16343" s="8"/>
      <c r="O16343" s="8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44"/>
      <c r="N16344" s="8"/>
      <c r="O16344" s="8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44"/>
      <c r="N16345" s="8"/>
      <c r="O16345" s="8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44"/>
      <c r="N16346" s="8"/>
      <c r="O16346" s="8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44"/>
      <c r="N16347" s="8"/>
      <c r="O16347" s="8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44"/>
      <c r="N16348" s="8"/>
      <c r="O16348" s="8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44"/>
      <c r="N16349" s="8"/>
      <c r="O16349" s="8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44"/>
      <c r="N16350" s="8"/>
      <c r="O16350" s="8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44"/>
      <c r="N16351" s="8"/>
      <c r="O16351" s="8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44"/>
      <c r="N16352" s="8"/>
      <c r="O16352" s="8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44"/>
      <c r="N16353" s="8"/>
      <c r="O16353" s="8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44"/>
      <c r="N16354" s="8"/>
      <c r="O16354" s="8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44"/>
      <c r="N16355" s="8"/>
      <c r="O16355" s="8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44"/>
      <c r="N16356" s="8"/>
      <c r="O16356" s="8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44"/>
      <c r="N16357" s="8"/>
      <c r="O16357" s="8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44"/>
      <c r="N16358" s="8"/>
      <c r="O16358" s="8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44"/>
      <c r="N16359" s="8"/>
      <c r="O16359" s="8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44"/>
      <c r="N16360" s="8"/>
      <c r="O16360" s="8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44"/>
      <c r="N16361" s="8"/>
      <c r="O16361" s="8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44"/>
      <c r="N16362" s="8"/>
      <c r="O16362" s="8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44"/>
      <c r="N16363" s="8"/>
      <c r="O16363" s="8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44"/>
      <c r="N16364" s="8"/>
      <c r="O16364" s="8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44"/>
      <c r="N16365" s="8"/>
      <c r="O16365" s="8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44"/>
      <c r="N16366" s="8"/>
      <c r="O16366" s="8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44"/>
      <c r="N16367" s="8"/>
      <c r="O16367" s="8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44"/>
      <c r="N16368" s="8"/>
      <c r="O16368" s="8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44"/>
      <c r="N16369" s="8"/>
      <c r="O16369" s="8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44"/>
      <c r="N16370" s="8"/>
      <c r="O16370" s="8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44"/>
      <c r="N16371" s="8"/>
      <c r="O16371" s="8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44"/>
      <c r="N16372" s="8"/>
      <c r="O16372" s="8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44"/>
      <c r="N16373" s="8"/>
      <c r="O16373" s="8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44"/>
      <c r="N16374" s="8"/>
      <c r="O16374" s="8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44"/>
      <c r="N16375" s="8"/>
      <c r="O16375" s="8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44"/>
      <c r="N16376" s="8"/>
      <c r="O16376" s="8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44"/>
      <c r="N16377" s="8"/>
      <c r="O16377" s="8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44"/>
      <c r="N16378" s="8"/>
      <c r="O16378" s="8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44"/>
      <c r="N16379" s="8"/>
      <c r="O16379" s="8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44"/>
      <c r="N16380" s="8"/>
      <c r="O16380" s="8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44"/>
      <c r="N16381" s="8"/>
      <c r="O16381" s="8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44"/>
      <c r="N16382" s="8"/>
      <c r="O16382" s="8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44"/>
      <c r="N16383" s="8"/>
      <c r="O16383" s="8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44"/>
      <c r="N16384" s="8"/>
      <c r="O16384" s="8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44"/>
      <c r="N16385" s="8"/>
      <c r="O16385" s="8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44"/>
      <c r="N16386" s="8"/>
      <c r="O16386" s="8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44"/>
      <c r="N16387" s="8"/>
      <c r="O16387" s="8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44"/>
      <c r="N16388" s="8"/>
      <c r="O16388" s="8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44"/>
      <c r="N16389" s="8"/>
      <c r="O16389" s="8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44"/>
      <c r="N16390" s="8"/>
      <c r="O16390" s="8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44"/>
      <c r="N16391" s="8"/>
      <c r="O16391" s="8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44"/>
      <c r="N16392" s="8"/>
      <c r="O16392" s="8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44"/>
      <c r="N16393" s="8"/>
      <c r="O16393" s="8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44"/>
      <c r="N16394" s="8"/>
      <c r="O16394" s="8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44"/>
      <c r="N16395" s="8"/>
      <c r="O16395" s="8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44"/>
      <c r="N16396" s="8"/>
      <c r="O16396" s="8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44"/>
      <c r="N16397" s="8"/>
      <c r="O16397" s="8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44"/>
      <c r="N16398" s="8"/>
      <c r="O16398" s="8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44"/>
      <c r="N16399" s="8"/>
      <c r="O16399" s="8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44"/>
      <c r="N16400" s="8"/>
      <c r="O16400" s="8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44"/>
      <c r="N16401" s="8"/>
      <c r="O16401" s="8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44"/>
      <c r="N16402" s="8"/>
      <c r="O16402" s="8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44"/>
      <c r="N16403" s="8"/>
      <c r="O16403" s="8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44"/>
      <c r="N16404" s="8"/>
      <c r="O16404" s="8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44"/>
      <c r="N16405" s="8"/>
      <c r="O16405" s="8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44"/>
      <c r="N16406" s="8"/>
      <c r="O16406" s="8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44"/>
      <c r="N16407" s="8"/>
      <c r="O16407" s="8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44"/>
      <c r="N16408" s="8"/>
      <c r="O16408" s="8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44"/>
      <c r="N16409" s="8"/>
      <c r="O16409" s="8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44"/>
      <c r="N16410" s="8"/>
      <c r="O16410" s="8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44"/>
      <c r="N16411" s="8"/>
      <c r="O16411" s="8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44"/>
      <c r="N16412" s="8"/>
      <c r="O16412" s="8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44"/>
      <c r="N16413" s="8"/>
      <c r="O16413" s="8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44"/>
      <c r="N16414" s="8"/>
      <c r="O16414" s="8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44"/>
      <c r="N16415" s="8"/>
      <c r="O16415" s="8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44"/>
      <c r="N16416" s="8"/>
      <c r="O16416" s="8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44"/>
      <c r="N16417" s="8"/>
      <c r="O16417" s="8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44"/>
      <c r="N16418" s="8"/>
      <c r="O16418" s="8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44"/>
      <c r="N16419" s="8"/>
      <c r="O16419" s="8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44"/>
      <c r="N16420" s="8"/>
      <c r="O16420" s="8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44"/>
      <c r="N16421" s="8"/>
      <c r="O16421" s="8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44"/>
      <c r="N16422" s="8"/>
      <c r="O16422" s="8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44"/>
      <c r="N16423" s="8"/>
      <c r="O16423" s="8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44"/>
      <c r="N16424" s="8"/>
      <c r="O16424" s="8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44"/>
      <c r="N16425" s="8"/>
      <c r="O16425" s="8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44"/>
      <c r="N16426" s="8"/>
      <c r="O16426" s="8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44"/>
      <c r="N16427" s="8"/>
      <c r="O16427" s="8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44"/>
      <c r="N16428" s="8"/>
      <c r="O16428" s="8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44"/>
      <c r="N16429" s="8"/>
      <c r="O16429" s="8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44"/>
      <c r="N16430" s="8"/>
      <c r="O16430" s="8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44"/>
      <c r="N16431" s="8"/>
      <c r="O16431" s="8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44"/>
      <c r="N16432" s="8"/>
      <c r="O16432" s="8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44"/>
      <c r="N16433" s="8"/>
      <c r="O16433" s="8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44"/>
      <c r="N16434" s="8"/>
      <c r="O16434" s="8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44"/>
      <c r="N16435" s="8"/>
      <c r="O16435" s="8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44"/>
      <c r="N16436" s="8"/>
      <c r="O16436" s="8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44"/>
      <c r="N16437" s="8"/>
      <c r="O16437" s="8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44"/>
      <c r="N16438" s="8"/>
      <c r="O16438" s="8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44"/>
      <c r="N16439" s="8"/>
      <c r="O16439" s="8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44"/>
      <c r="N16440" s="8"/>
      <c r="O16440" s="8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44"/>
      <c r="N16441" s="8"/>
      <c r="O16441" s="8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44"/>
      <c r="N16442" s="8"/>
      <c r="O16442" s="8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44"/>
      <c r="N16443" s="8"/>
      <c r="O16443" s="8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44"/>
      <c r="N16444" s="8"/>
      <c r="O16444" s="8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44"/>
      <c r="N16445" s="8"/>
      <c r="O16445" s="8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44"/>
      <c r="N16446" s="8"/>
      <c r="O16446" s="8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44"/>
      <c r="N16447" s="8"/>
      <c r="O16447" s="8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44"/>
      <c r="N16448" s="8"/>
      <c r="O16448" s="8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44"/>
      <c r="N16449" s="8"/>
      <c r="O16449" s="8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44"/>
      <c r="N16450" s="8"/>
      <c r="O16450" s="8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44"/>
      <c r="N16451" s="8"/>
      <c r="O16451" s="8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44"/>
      <c r="N16452" s="8"/>
      <c r="O16452" s="8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44"/>
      <c r="N16453" s="8"/>
      <c r="O16453" s="8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44"/>
      <c r="N16454" s="8"/>
      <c r="O16454" s="8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44"/>
      <c r="N16455" s="8"/>
      <c r="O16455" s="8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44"/>
      <c r="N16456" s="8"/>
      <c r="O16456" s="8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44"/>
      <c r="N16457" s="8"/>
      <c r="O16457" s="8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44"/>
      <c r="N16458" s="8"/>
      <c r="O16458" s="8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44"/>
      <c r="N16459" s="8"/>
      <c r="O16459" s="8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44"/>
      <c r="N16460" s="8"/>
      <c r="O16460" s="8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44"/>
      <c r="N16461" s="8"/>
      <c r="O16461" s="8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44"/>
      <c r="N16462" s="8"/>
      <c r="O16462" s="8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44"/>
      <c r="N16463" s="8"/>
      <c r="O16463" s="8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44"/>
      <c r="N16464" s="8"/>
      <c r="O16464" s="8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44"/>
      <c r="N16465" s="8"/>
      <c r="O16465" s="8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44"/>
      <c r="N16466" s="8"/>
      <c r="O16466" s="8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44"/>
      <c r="N16467" s="8"/>
      <c r="O16467" s="8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44"/>
      <c r="N16468" s="8"/>
      <c r="O16468" s="8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44"/>
      <c r="N16469" s="8"/>
      <c r="O16469" s="8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44"/>
      <c r="N16470" s="8"/>
      <c r="O16470" s="8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44"/>
      <c r="N16471" s="8"/>
      <c r="O16471" s="8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44"/>
      <c r="N16472" s="8"/>
      <c r="O16472" s="8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44"/>
      <c r="N16473" s="8"/>
      <c r="O16473" s="8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44"/>
      <c r="N16474" s="8"/>
      <c r="O16474" s="8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44"/>
      <c r="N16475" s="8"/>
      <c r="O16475" s="8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44"/>
      <c r="N16476" s="8"/>
      <c r="O16476" s="8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44"/>
      <c r="N16477" s="8"/>
      <c r="O16477" s="8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44"/>
      <c r="N16478" s="8"/>
      <c r="O16478" s="8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44"/>
      <c r="N16479" s="8"/>
      <c r="O16479" s="8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44"/>
      <c r="N16480" s="8"/>
      <c r="O16480" s="8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44"/>
      <c r="N16481" s="8"/>
      <c r="O16481" s="8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44"/>
      <c r="N16482" s="8"/>
      <c r="O16482" s="8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44"/>
      <c r="N16483" s="8"/>
      <c r="O16483" s="8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44"/>
      <c r="N16484" s="8"/>
      <c r="O16484" s="8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44"/>
      <c r="N16485" s="8"/>
      <c r="O16485" s="8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44"/>
      <c r="N16486" s="8"/>
      <c r="O16486" s="8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44"/>
      <c r="N16487" s="8"/>
      <c r="O16487" s="8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44"/>
      <c r="N16488" s="8"/>
      <c r="O16488" s="8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44"/>
      <c r="N16489" s="8"/>
      <c r="O16489" s="8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44"/>
      <c r="N16490" s="8"/>
      <c r="O16490" s="8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44"/>
      <c r="N16491" s="8"/>
      <c r="O16491" s="8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44"/>
      <c r="N16492" s="8"/>
      <c r="O16492" s="8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44"/>
      <c r="N16493" s="8"/>
      <c r="O16493" s="8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44"/>
      <c r="N16494" s="8"/>
      <c r="O16494" s="8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44"/>
      <c r="N16495" s="8"/>
      <c r="O16495" s="8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44"/>
      <c r="N16496" s="8"/>
      <c r="O16496" s="8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44"/>
      <c r="N16497" s="8"/>
      <c r="O16497" s="8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44"/>
      <c r="N16498" s="8"/>
      <c r="O16498" s="8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44"/>
      <c r="N16499" s="8"/>
      <c r="O16499" s="8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44"/>
      <c r="N16500" s="8"/>
      <c r="O16500" s="8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44"/>
      <c r="N16501" s="8"/>
      <c r="O16501" s="8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44"/>
      <c r="N16502" s="8"/>
      <c r="O16502" s="8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44"/>
      <c r="N16503" s="8"/>
      <c r="O16503" s="8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44"/>
      <c r="N16504" s="8"/>
      <c r="O16504" s="8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44"/>
      <c r="N16505" s="8"/>
      <c r="O16505" s="8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44"/>
      <c r="N16506" s="8"/>
      <c r="O16506" s="8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44"/>
      <c r="N16507" s="8"/>
      <c r="O16507" s="8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44"/>
      <c r="N16508" s="8"/>
      <c r="O16508" s="8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44"/>
      <c r="N16509" s="8"/>
      <c r="O16509" s="8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44"/>
      <c r="N16510" s="8"/>
      <c r="O16510" s="8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44"/>
      <c r="N16511" s="8"/>
      <c r="O16511" s="8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44"/>
      <c r="N16512" s="8"/>
      <c r="O16512" s="8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44"/>
      <c r="N16513" s="8"/>
      <c r="O16513" s="8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44"/>
      <c r="N16514" s="8"/>
      <c r="O16514" s="8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44"/>
      <c r="N16515" s="8"/>
      <c r="O16515" s="8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44"/>
      <c r="N16516" s="8"/>
      <c r="O16516" s="8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44"/>
      <c r="N16517" s="8"/>
      <c r="O16517" s="8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44"/>
      <c r="N16518" s="8"/>
      <c r="O16518" s="8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44"/>
      <c r="N16519" s="8"/>
      <c r="O16519" s="8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44"/>
      <c r="N16520" s="8"/>
      <c r="O16520" s="8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44"/>
      <c r="N16521" s="8"/>
      <c r="O16521" s="8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44"/>
      <c r="N16522" s="8"/>
      <c r="O16522" s="8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44"/>
      <c r="N16523" s="8"/>
      <c r="O16523" s="8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44"/>
      <c r="N16524" s="8"/>
      <c r="O16524" s="8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44"/>
      <c r="N16525" s="8"/>
      <c r="O16525" s="8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44"/>
      <c r="N16526" s="8"/>
      <c r="O16526" s="8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44"/>
      <c r="N16527" s="8"/>
      <c r="O16527" s="8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44"/>
      <c r="N16528" s="8"/>
      <c r="O16528" s="8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44"/>
      <c r="N16529" s="8"/>
      <c r="O16529" s="8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44"/>
      <c r="N16530" s="8"/>
      <c r="O16530" s="8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44"/>
      <c r="N16531" s="8"/>
      <c r="O16531" s="8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44"/>
      <c r="N16532" s="8"/>
      <c r="O16532" s="8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44"/>
      <c r="N16533" s="8"/>
      <c r="O16533" s="8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44"/>
      <c r="N16534" s="8"/>
      <c r="O16534" s="8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44"/>
      <c r="N16535" s="8"/>
      <c r="O16535" s="8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44"/>
      <c r="N16536" s="8"/>
      <c r="O16536" s="8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44"/>
      <c r="N16537" s="8"/>
      <c r="O16537" s="8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44"/>
      <c r="N16538" s="8"/>
      <c r="O16538" s="8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44"/>
      <c r="N16539" s="8"/>
      <c r="O16539" s="8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44"/>
      <c r="N16540" s="8"/>
      <c r="O16540" s="8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44"/>
      <c r="N16541" s="8"/>
      <c r="O16541" s="8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44"/>
      <c r="N16542" s="8"/>
      <c r="O16542" s="8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44"/>
      <c r="N16543" s="8"/>
      <c r="O16543" s="8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44"/>
      <c r="N16544" s="8"/>
      <c r="O16544" s="8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44"/>
      <c r="N16545" s="8"/>
      <c r="O16545" s="8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44"/>
      <c r="N16546" s="8"/>
      <c r="O16546" s="8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44"/>
      <c r="N16547" s="8"/>
      <c r="O16547" s="8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44"/>
      <c r="N16548" s="8"/>
      <c r="O16548" s="8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44"/>
      <c r="N16549" s="8"/>
      <c r="O16549" s="8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44"/>
      <c r="N16550" s="8"/>
      <c r="O16550" s="8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44"/>
      <c r="N16551" s="8"/>
      <c r="O16551" s="8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44"/>
      <c r="N16552" s="8"/>
      <c r="O16552" s="8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44"/>
      <c r="N16553" s="8"/>
      <c r="O16553" s="8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44"/>
      <c r="N16554" s="8"/>
      <c r="O16554" s="8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44"/>
      <c r="N16555" s="8"/>
      <c r="O16555" s="8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44"/>
      <c r="N16556" s="8"/>
      <c r="O16556" s="8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44"/>
      <c r="N16557" s="8"/>
      <c r="O16557" s="8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44"/>
      <c r="N16558" s="8"/>
      <c r="O16558" s="8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44"/>
      <c r="N16559" s="8"/>
      <c r="O16559" s="8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44"/>
      <c r="N16560" s="8"/>
      <c r="O16560" s="8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44"/>
      <c r="N16561" s="8"/>
      <c r="O16561" s="8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44"/>
      <c r="N16562" s="8"/>
      <c r="O16562" s="8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44"/>
      <c r="N16563" s="8"/>
      <c r="O16563" s="8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44"/>
      <c r="N16564" s="8"/>
      <c r="O16564" s="8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44"/>
      <c r="N16565" s="8"/>
      <c r="O16565" s="8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44"/>
      <c r="N16566" s="8"/>
      <c r="O16566" s="8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44"/>
      <c r="N16567" s="8"/>
      <c r="O16567" s="8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44"/>
      <c r="N16568" s="8"/>
      <c r="O16568" s="8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44"/>
      <c r="N16569" s="8"/>
      <c r="O16569" s="8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44"/>
      <c r="N16570" s="8"/>
      <c r="O16570" s="8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44"/>
      <c r="N16571" s="8"/>
      <c r="O16571" s="8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44"/>
      <c r="N16572" s="8"/>
      <c r="O16572" s="8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44"/>
      <c r="N16573" s="8"/>
      <c r="O16573" s="8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44"/>
      <c r="N16574" s="8"/>
      <c r="O16574" s="8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44"/>
      <c r="N16575" s="8"/>
      <c r="O16575" s="8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44"/>
      <c r="N16576" s="8"/>
      <c r="O16576" s="8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44"/>
      <c r="N16577" s="8"/>
      <c r="O16577" s="8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44"/>
      <c r="N16578" s="8"/>
      <c r="O16578" s="8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44"/>
      <c r="N16579" s="8"/>
      <c r="O16579" s="8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44"/>
      <c r="N16580" s="8"/>
      <c r="O16580" s="8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44"/>
      <c r="N16581" s="8"/>
      <c r="O16581" s="8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44"/>
      <c r="N16582" s="8"/>
      <c r="O16582" s="8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44"/>
      <c r="N16583" s="8"/>
      <c r="O16583" s="8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44"/>
      <c r="N16584" s="8"/>
      <c r="O16584" s="8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44"/>
      <c r="N16585" s="8"/>
      <c r="O16585" s="8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44"/>
      <c r="N16586" s="8"/>
      <c r="O16586" s="8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44"/>
      <c r="N16587" s="8"/>
      <c r="O16587" s="8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44"/>
      <c r="N16588" s="8"/>
      <c r="O16588" s="8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44"/>
      <c r="N16589" s="8"/>
      <c r="O16589" s="8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44"/>
      <c r="N16590" s="8"/>
      <c r="O16590" s="8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44"/>
      <c r="N16591" s="8"/>
      <c r="O16591" s="8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44"/>
      <c r="N16592" s="8"/>
      <c r="O16592" s="8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44"/>
      <c r="N16593" s="8"/>
      <c r="O16593" s="8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44"/>
      <c r="N16594" s="8"/>
      <c r="O16594" s="8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44"/>
      <c r="N16595" s="8"/>
      <c r="O16595" s="8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44"/>
      <c r="N16596" s="8"/>
      <c r="O16596" s="8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44"/>
      <c r="N16597" s="8"/>
      <c r="O16597" s="8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44"/>
      <c r="N16598" s="8"/>
      <c r="O16598" s="8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44"/>
      <c r="N16599" s="8"/>
      <c r="O16599" s="8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44"/>
      <c r="N16600" s="8"/>
      <c r="O16600" s="8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44"/>
      <c r="N16601" s="8"/>
      <c r="O16601" s="8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44"/>
      <c r="N16602" s="8"/>
      <c r="O16602" s="8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44"/>
      <c r="N16603" s="8"/>
      <c r="O16603" s="8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44"/>
      <c r="N16604" s="8"/>
      <c r="O16604" s="8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44"/>
      <c r="N16605" s="8"/>
      <c r="O16605" s="8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44"/>
      <c r="N16606" s="8"/>
      <c r="O16606" s="8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44"/>
      <c r="N16607" s="8"/>
      <c r="O16607" s="8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44"/>
      <c r="N16608" s="8"/>
      <c r="O16608" s="8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44"/>
      <c r="N16609" s="8"/>
      <c r="O16609" s="8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44"/>
      <c r="N16610" s="8"/>
      <c r="O16610" s="8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44"/>
      <c r="N16611" s="8"/>
      <c r="O16611" s="8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44"/>
      <c r="N16612" s="8"/>
      <c r="O16612" s="8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44"/>
      <c r="N16613" s="8"/>
      <c r="O16613" s="8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44"/>
      <c r="N16614" s="8"/>
      <c r="O16614" s="8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44"/>
      <c r="N16615" s="8"/>
      <c r="O16615" s="8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44"/>
      <c r="N16616" s="8"/>
      <c r="O16616" s="8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44"/>
      <c r="N16617" s="8"/>
      <c r="O16617" s="8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44"/>
      <c r="N16618" s="8"/>
      <c r="O16618" s="8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44"/>
      <c r="N16619" s="8"/>
      <c r="O16619" s="8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44"/>
      <c r="N16620" s="8"/>
      <c r="O16620" s="8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44"/>
      <c r="N16621" s="8"/>
      <c r="O16621" s="8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44"/>
      <c r="N16622" s="8"/>
      <c r="O16622" s="8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44"/>
      <c r="N16623" s="8"/>
      <c r="O16623" s="8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44"/>
      <c r="N16624" s="8"/>
      <c r="O16624" s="8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44"/>
      <c r="N16625" s="8"/>
      <c r="O16625" s="8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44"/>
      <c r="N16626" s="8"/>
      <c r="O16626" s="8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44"/>
      <c r="N16627" s="8"/>
      <c r="O16627" s="8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44"/>
      <c r="N16628" s="8"/>
      <c r="O16628" s="8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44"/>
      <c r="N16629" s="8"/>
      <c r="O16629" s="8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44"/>
      <c r="N16630" s="8"/>
      <c r="O16630" s="8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44"/>
      <c r="N16631" s="8"/>
      <c r="O16631" s="8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44"/>
      <c r="N16632" s="8"/>
      <c r="O16632" s="8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44"/>
      <c r="N16633" s="8"/>
      <c r="O16633" s="8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44"/>
      <c r="N16634" s="8"/>
      <c r="O16634" s="8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44"/>
      <c r="N16635" s="8"/>
      <c r="O16635" s="8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44"/>
      <c r="N16636" s="8"/>
      <c r="O16636" s="8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44"/>
      <c r="N16637" s="8"/>
      <c r="O16637" s="8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44"/>
      <c r="N16638" s="8"/>
      <c r="O16638" s="8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44"/>
      <c r="N16639" s="8"/>
      <c r="O16639" s="8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44"/>
      <c r="N16640" s="8"/>
      <c r="O16640" s="8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44"/>
      <c r="N16641" s="8"/>
      <c r="O16641" s="8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44"/>
      <c r="N16642" s="8"/>
      <c r="O16642" s="8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44"/>
      <c r="N16643" s="8"/>
      <c r="O16643" s="8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44"/>
      <c r="N16644" s="8"/>
      <c r="O16644" s="8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44"/>
      <c r="N16645" s="8"/>
      <c r="O16645" s="8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44"/>
      <c r="N16646" s="8"/>
      <c r="O16646" s="8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44"/>
      <c r="N16647" s="8"/>
      <c r="O16647" s="8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44"/>
      <c r="N16648" s="8"/>
      <c r="O16648" s="8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44"/>
      <c r="N16649" s="8"/>
      <c r="O16649" s="8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44"/>
      <c r="N16650" s="8"/>
      <c r="O16650" s="8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44"/>
      <c r="N16651" s="8"/>
      <c r="O16651" s="8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44"/>
      <c r="N16652" s="8"/>
      <c r="O16652" s="8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44"/>
      <c r="N16653" s="8"/>
      <c r="O16653" s="8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44"/>
      <c r="N16654" s="8"/>
      <c r="O16654" s="8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44"/>
      <c r="N16655" s="8"/>
      <c r="O16655" s="8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44"/>
      <c r="N16656" s="8"/>
      <c r="O16656" s="8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44"/>
      <c r="N16657" s="8"/>
      <c r="O16657" s="8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44"/>
      <c r="N16658" s="8"/>
      <c r="O16658" s="8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44"/>
      <c r="N16659" s="8"/>
      <c r="O16659" s="8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44"/>
      <c r="N16660" s="8"/>
      <c r="O16660" s="8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44"/>
      <c r="N16661" s="8"/>
      <c r="O16661" s="8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44"/>
      <c r="N16662" s="8"/>
      <c r="O16662" s="8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44"/>
      <c r="N16663" s="8"/>
      <c r="O16663" s="8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44"/>
      <c r="N16664" s="8"/>
      <c r="O16664" s="8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44"/>
      <c r="N16665" s="8"/>
      <c r="O16665" s="8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44"/>
      <c r="N16666" s="8"/>
      <c r="O16666" s="8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44"/>
      <c r="N16667" s="8"/>
      <c r="O16667" s="8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44"/>
      <c r="N16668" s="8"/>
      <c r="O16668" s="8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44"/>
      <c r="N16669" s="8"/>
      <c r="O16669" s="8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44"/>
      <c r="N16670" s="8"/>
      <c r="O16670" s="8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44"/>
      <c r="N16671" s="8"/>
      <c r="O16671" s="8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44"/>
      <c r="N16672" s="8"/>
      <c r="O16672" s="8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44"/>
      <c r="N16673" s="8"/>
      <c r="O16673" s="8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44"/>
      <c r="N16674" s="8"/>
      <c r="O16674" s="8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44"/>
      <c r="N16675" s="8"/>
      <c r="O16675" s="8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44"/>
      <c r="N16676" s="8"/>
      <c r="O16676" s="8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44"/>
      <c r="N16677" s="8"/>
      <c r="O16677" s="8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44"/>
      <c r="N16678" s="8"/>
      <c r="O16678" s="8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44"/>
      <c r="N16679" s="8"/>
      <c r="O16679" s="8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44"/>
      <c r="N16680" s="8"/>
      <c r="O16680" s="8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44"/>
      <c r="N16681" s="8"/>
      <c r="O16681" s="8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44"/>
      <c r="N16682" s="8"/>
      <c r="O16682" s="8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44"/>
      <c r="N16683" s="8"/>
      <c r="O16683" s="8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44"/>
      <c r="N16684" s="8"/>
      <c r="O16684" s="8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44"/>
      <c r="N16685" s="8"/>
      <c r="O16685" s="8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44"/>
      <c r="N16686" s="8"/>
      <c r="O16686" s="8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44"/>
      <c r="N16687" s="8"/>
      <c r="O16687" s="8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44"/>
      <c r="N16688" s="8"/>
      <c r="O16688" s="8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44"/>
      <c r="N16689" s="8"/>
      <c r="O16689" s="8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44"/>
      <c r="N16690" s="8"/>
      <c r="O16690" s="8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44"/>
      <c r="N16691" s="8"/>
      <c r="O16691" s="8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44"/>
      <c r="N16692" s="8"/>
      <c r="O16692" s="8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44"/>
      <c r="N16693" s="8"/>
      <c r="O16693" s="8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44"/>
      <c r="N16694" s="8"/>
      <c r="O16694" s="8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44"/>
      <c r="N16695" s="8"/>
      <c r="O16695" s="8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44"/>
      <c r="N16696" s="8"/>
      <c r="O16696" s="8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44"/>
      <c r="N16697" s="8"/>
      <c r="O16697" s="8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44"/>
      <c r="N16698" s="8"/>
      <c r="O16698" s="8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44"/>
      <c r="N16699" s="8"/>
      <c r="O16699" s="8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44"/>
      <c r="N16700" s="8"/>
      <c r="O16700" s="8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44"/>
      <c r="N16701" s="8"/>
      <c r="O16701" s="8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44"/>
      <c r="N16702" s="8"/>
      <c r="O16702" s="8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44"/>
      <c r="N16703" s="8"/>
      <c r="O16703" s="8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44"/>
      <c r="N16704" s="8"/>
      <c r="O16704" s="8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44"/>
      <c r="N16705" s="8"/>
      <c r="O16705" s="8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44"/>
      <c r="N16706" s="8"/>
      <c r="O16706" s="8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44"/>
      <c r="N16707" s="8"/>
      <c r="O16707" s="8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44"/>
      <c r="N16708" s="8"/>
      <c r="O16708" s="8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44"/>
      <c r="N16709" s="8"/>
      <c r="O16709" s="8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44"/>
      <c r="N16710" s="8"/>
      <c r="O16710" s="8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44"/>
      <c r="N16711" s="8"/>
      <c r="O16711" s="8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44"/>
      <c r="N16712" s="8"/>
      <c r="O16712" s="8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44"/>
      <c r="N16713" s="8"/>
      <c r="O16713" s="8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44"/>
      <c r="N16714" s="8"/>
      <c r="O16714" s="8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44"/>
      <c r="N16715" s="8"/>
      <c r="O16715" s="8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44"/>
      <c r="N16716" s="8"/>
      <c r="O16716" s="8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44"/>
      <c r="N16717" s="8"/>
      <c r="O16717" s="8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44"/>
      <c r="N16718" s="8"/>
      <c r="O16718" s="8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44"/>
      <c r="N16719" s="8"/>
      <c r="O16719" s="8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44"/>
      <c r="N16720" s="8"/>
      <c r="O16720" s="8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44"/>
      <c r="N16721" s="8"/>
      <c r="O16721" s="8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44"/>
      <c r="N16722" s="8"/>
      <c r="O16722" s="8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44"/>
      <c r="N16723" s="8"/>
      <c r="O16723" s="8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44"/>
      <c r="N16724" s="8"/>
      <c r="O16724" s="8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44"/>
      <c r="N16725" s="8"/>
      <c r="O16725" s="8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44"/>
      <c r="N16726" s="8"/>
      <c r="O16726" s="8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44"/>
      <c r="N16727" s="8"/>
      <c r="O16727" s="8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44"/>
      <c r="N16728" s="8"/>
      <c r="O16728" s="8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44"/>
      <c r="N16729" s="8"/>
      <c r="O16729" s="8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44"/>
      <c r="N16730" s="8"/>
      <c r="O16730" s="8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44"/>
      <c r="N16731" s="8"/>
      <c r="O16731" s="8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44"/>
      <c r="N16732" s="8"/>
      <c r="O16732" s="8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44"/>
      <c r="N16733" s="8"/>
      <c r="O16733" s="8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44"/>
      <c r="N16734" s="8"/>
      <c r="O16734" s="8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44"/>
      <c r="N16735" s="8"/>
      <c r="O16735" s="8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44"/>
      <c r="N16736" s="8"/>
      <c r="O16736" s="8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44"/>
      <c r="N16737" s="8"/>
      <c r="O16737" s="8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44"/>
      <c r="N16738" s="8"/>
      <c r="O16738" s="8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44"/>
      <c r="N16739" s="8"/>
      <c r="O16739" s="8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44"/>
      <c r="N16740" s="8"/>
      <c r="O16740" s="8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44"/>
      <c r="N16741" s="8"/>
      <c r="O16741" s="8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44"/>
      <c r="N16742" s="8"/>
      <c r="O16742" s="8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44"/>
      <c r="N16743" s="8"/>
      <c r="O16743" s="8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44"/>
      <c r="N16744" s="8"/>
      <c r="O16744" s="8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44"/>
      <c r="N16745" s="8"/>
      <c r="O16745" s="8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44"/>
      <c r="N16746" s="8"/>
      <c r="O16746" s="8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44"/>
      <c r="N16747" s="8"/>
      <c r="O16747" s="8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44"/>
      <c r="N16748" s="8"/>
      <c r="O16748" s="8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44"/>
      <c r="N16749" s="8"/>
      <c r="O16749" s="8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44"/>
      <c r="N16750" s="8"/>
      <c r="O16750" s="8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44"/>
      <c r="N16751" s="8"/>
      <c r="O16751" s="8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44"/>
      <c r="N16752" s="8"/>
      <c r="O16752" s="8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44"/>
      <c r="N16753" s="8"/>
      <c r="O16753" s="8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44"/>
      <c r="N16754" s="8"/>
      <c r="O16754" s="8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44"/>
      <c r="N16755" s="8"/>
      <c r="O16755" s="8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44"/>
      <c r="N16756" s="8"/>
      <c r="O16756" s="8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44"/>
      <c r="N16757" s="8"/>
      <c r="O16757" s="8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44"/>
      <c r="N16758" s="8"/>
      <c r="O16758" s="8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44"/>
      <c r="N16759" s="8"/>
      <c r="O16759" s="8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44"/>
      <c r="N16760" s="8"/>
      <c r="O16760" s="8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44"/>
      <c r="N16761" s="8"/>
      <c r="O16761" s="8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44"/>
      <c r="N16762" s="8"/>
      <c r="O16762" s="8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44"/>
      <c r="N16763" s="8"/>
      <c r="O16763" s="8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44"/>
      <c r="N16764" s="8"/>
      <c r="O16764" s="8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44"/>
      <c r="N16765" s="8"/>
      <c r="O16765" s="8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44"/>
      <c r="N16766" s="8"/>
      <c r="O16766" s="8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44"/>
      <c r="N16767" s="8"/>
      <c r="O16767" s="8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44"/>
      <c r="N16768" s="8"/>
      <c r="O16768" s="8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44"/>
      <c r="N16769" s="8"/>
      <c r="O16769" s="8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44"/>
      <c r="N16770" s="8"/>
      <c r="O16770" s="8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44"/>
      <c r="N16771" s="8"/>
      <c r="O16771" s="8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44"/>
      <c r="N16772" s="8"/>
      <c r="O16772" s="8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44"/>
      <c r="N16773" s="8"/>
      <c r="O16773" s="8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44"/>
      <c r="N16774" s="8"/>
      <c r="O16774" s="8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44"/>
      <c r="N16775" s="8"/>
      <c r="O16775" s="8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44"/>
      <c r="N16776" s="8"/>
      <c r="O16776" s="8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44"/>
      <c r="N16777" s="8"/>
      <c r="O16777" s="8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44"/>
      <c r="N16778" s="8"/>
      <c r="O16778" s="8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44"/>
      <c r="N16779" s="8"/>
      <c r="O16779" s="8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44"/>
      <c r="N16780" s="8"/>
      <c r="O16780" s="8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44"/>
      <c r="N16781" s="8"/>
      <c r="O16781" s="8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44"/>
      <c r="N16782" s="8"/>
      <c r="O16782" s="8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44"/>
      <c r="N16783" s="8"/>
      <c r="O16783" s="8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44"/>
      <c r="N16784" s="8"/>
      <c r="O16784" s="8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44"/>
      <c r="N16785" s="8"/>
      <c r="O16785" s="8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44"/>
      <c r="N16786" s="8"/>
      <c r="O16786" s="8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44"/>
      <c r="N16787" s="8"/>
      <c r="O16787" s="8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44"/>
      <c r="N16788" s="8"/>
      <c r="O16788" s="8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44"/>
      <c r="N16789" s="8"/>
      <c r="O16789" s="8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44"/>
      <c r="N16790" s="8"/>
      <c r="O16790" s="8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44"/>
      <c r="N16791" s="8"/>
      <c r="O16791" s="8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44"/>
      <c r="N16792" s="8"/>
      <c r="O16792" s="8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44"/>
      <c r="N16793" s="8"/>
      <c r="O16793" s="8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44"/>
      <c r="N16794" s="8"/>
      <c r="O16794" s="8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44"/>
      <c r="N16795" s="8"/>
      <c r="O16795" s="8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44"/>
      <c r="N16796" s="8"/>
      <c r="O16796" s="8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44"/>
      <c r="N16797" s="8"/>
      <c r="O16797" s="8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44"/>
      <c r="N16798" s="8"/>
      <c r="O16798" s="8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44"/>
      <c r="N16799" s="8"/>
      <c r="O16799" s="8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44"/>
      <c r="N16800" s="8"/>
      <c r="O16800" s="8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44"/>
      <c r="N16801" s="8"/>
      <c r="O16801" s="8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44"/>
      <c r="N16802" s="8"/>
      <c r="O16802" s="8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44"/>
      <c r="N16803" s="8"/>
      <c r="O16803" s="8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44"/>
      <c r="N16804" s="8"/>
      <c r="O16804" s="8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44"/>
      <c r="N16805" s="8"/>
      <c r="O16805" s="8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44"/>
      <c r="N16806" s="8"/>
      <c r="O16806" s="8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44"/>
      <c r="N16807" s="8"/>
      <c r="O16807" s="8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44"/>
      <c r="N16808" s="8"/>
      <c r="O16808" s="8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44"/>
      <c r="N16809" s="8"/>
      <c r="O16809" s="8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44"/>
      <c r="N16810" s="8"/>
      <c r="O16810" s="8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44"/>
      <c r="N16811" s="8"/>
      <c r="O16811" s="8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44"/>
      <c r="N16812" s="8"/>
      <c r="O16812" s="8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44"/>
      <c r="N16813" s="8"/>
      <c r="O16813" s="8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44"/>
      <c r="N16814" s="8"/>
      <c r="O16814" s="8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44"/>
      <c r="N16815" s="8"/>
      <c r="O16815" s="8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44"/>
      <c r="N16816" s="8"/>
      <c r="O16816" s="8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44"/>
      <c r="N16817" s="8"/>
      <c r="O16817" s="8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44"/>
      <c r="N16818" s="8"/>
      <c r="O16818" s="8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44"/>
      <c r="N16819" s="8"/>
      <c r="O16819" s="8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44"/>
      <c r="N16820" s="8"/>
      <c r="O16820" s="8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44"/>
      <c r="N16821" s="8"/>
      <c r="O16821" s="8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44"/>
      <c r="N16822" s="8"/>
      <c r="O16822" s="8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44"/>
      <c r="N16823" s="8"/>
      <c r="O16823" s="8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44"/>
      <c r="N16824" s="8"/>
      <c r="O16824" s="8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44"/>
      <c r="N16825" s="8"/>
      <c r="O16825" s="8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44"/>
      <c r="N16826" s="8"/>
      <c r="O16826" s="8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44"/>
      <c r="N16827" s="8"/>
      <c r="O16827" s="8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44"/>
      <c r="N16828" s="8"/>
      <c r="O16828" s="8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44"/>
      <c r="N16829" s="8"/>
      <c r="O16829" s="8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44"/>
      <c r="N16830" s="8"/>
      <c r="O16830" s="8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44"/>
      <c r="N16831" s="8"/>
      <c r="O16831" s="8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44"/>
      <c r="N16832" s="8"/>
      <c r="O16832" s="8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44"/>
      <c r="N16833" s="8"/>
      <c r="O16833" s="8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44"/>
      <c r="N16834" s="8"/>
      <c r="O16834" s="8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44"/>
      <c r="N16835" s="8"/>
      <c r="O16835" s="8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44"/>
      <c r="N16836" s="8"/>
      <c r="O16836" s="8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44"/>
      <c r="N16837" s="8"/>
      <c r="O16837" s="8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44"/>
      <c r="N16838" s="8"/>
      <c r="O16838" s="8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44"/>
      <c r="N16839" s="8"/>
      <c r="O16839" s="8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44"/>
      <c r="N16840" s="8"/>
      <c r="O16840" s="8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44"/>
      <c r="N16841" s="8"/>
      <c r="O16841" s="8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44"/>
      <c r="N16842" s="8"/>
      <c r="O16842" s="8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44"/>
      <c r="N16843" s="8"/>
      <c r="O16843" s="8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44"/>
      <c r="N16844" s="8"/>
      <c r="O16844" s="8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44"/>
      <c r="N16845" s="8"/>
      <c r="O16845" s="8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44"/>
      <c r="N16846" s="8"/>
      <c r="O16846" s="8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44"/>
      <c r="N16847" s="8"/>
      <c r="O16847" s="8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44"/>
      <c r="N16848" s="8"/>
      <c r="O16848" s="8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44"/>
      <c r="N16849" s="8"/>
      <c r="O16849" s="8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44"/>
      <c r="N16850" s="8"/>
      <c r="O16850" s="8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44"/>
      <c r="N16851" s="8"/>
      <c r="O16851" s="8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44"/>
      <c r="N16852" s="8"/>
      <c r="O16852" s="8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44"/>
      <c r="N16853" s="8"/>
      <c r="O16853" s="8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44"/>
      <c r="N16854" s="8"/>
      <c r="O16854" s="8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44"/>
      <c r="N16855" s="8"/>
      <c r="O16855" s="8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44"/>
      <c r="N16856" s="8"/>
      <c r="O16856" s="8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44"/>
      <c r="N16857" s="8"/>
      <c r="O16857" s="8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44"/>
      <c r="N16858" s="8"/>
      <c r="O16858" s="8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44"/>
      <c r="N16859" s="8"/>
      <c r="O16859" s="8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44"/>
      <c r="N16860" s="8"/>
      <c r="O16860" s="8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44"/>
      <c r="N16861" s="8"/>
      <c r="O16861" s="8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44"/>
      <c r="N16862" s="8"/>
      <c r="O16862" s="8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44"/>
      <c r="N16863" s="8"/>
      <c r="O16863" s="8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44"/>
      <c r="N16864" s="8"/>
      <c r="O16864" s="8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44"/>
      <c r="N16865" s="8"/>
      <c r="O16865" s="8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44"/>
      <c r="N16866" s="8"/>
      <c r="O16866" s="8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44"/>
      <c r="N16867" s="8"/>
      <c r="O16867" s="8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44"/>
      <c r="N16868" s="8"/>
      <c r="O16868" s="8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44"/>
      <c r="N16869" s="8"/>
      <c r="O16869" s="8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44"/>
      <c r="N16870" s="8"/>
      <c r="O16870" s="8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44"/>
      <c r="N16871" s="8"/>
      <c r="O16871" s="8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44"/>
      <c r="N16872" s="8"/>
      <c r="O16872" s="8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44"/>
      <c r="N16873" s="8"/>
      <c r="O16873" s="8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44"/>
      <c r="N16874" s="8"/>
      <c r="O16874" s="8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44"/>
      <c r="N16875" s="8"/>
      <c r="O16875" s="8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44"/>
      <c r="N16876" s="8"/>
      <c r="O16876" s="8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44"/>
      <c r="N16877" s="8"/>
      <c r="O16877" s="8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44"/>
      <c r="N16878" s="8"/>
      <c r="O16878" s="8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44"/>
      <c r="N16879" s="8"/>
      <c r="O16879" s="8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44"/>
      <c r="N16880" s="8"/>
      <c r="O16880" s="8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44"/>
      <c r="N16881" s="8"/>
      <c r="O16881" s="8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44"/>
      <c r="N16882" s="8"/>
      <c r="O16882" s="8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44"/>
      <c r="N16883" s="8"/>
      <c r="O16883" s="8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44"/>
      <c r="N16884" s="8"/>
      <c r="O16884" s="8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44"/>
      <c r="N16885" s="8"/>
      <c r="O16885" s="8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44"/>
      <c r="N16886" s="8"/>
      <c r="O16886" s="8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44"/>
      <c r="N16887" s="8"/>
      <c r="O16887" s="8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44"/>
      <c r="N16888" s="8"/>
      <c r="O16888" s="8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44"/>
      <c r="N16889" s="8"/>
      <c r="O16889" s="8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44"/>
      <c r="N16890" s="8"/>
      <c r="O16890" s="8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44"/>
      <c r="N16891" s="8"/>
      <c r="O16891" s="8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44"/>
      <c r="N16892" s="8"/>
      <c r="O16892" s="8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44"/>
      <c r="N16893" s="8"/>
      <c r="O16893" s="8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44"/>
      <c r="N16894" s="8"/>
      <c r="O16894" s="8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44"/>
      <c r="N16895" s="8"/>
      <c r="O16895" s="8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44"/>
      <c r="N16896" s="8"/>
      <c r="O16896" s="8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44"/>
      <c r="N16897" s="8"/>
      <c r="O16897" s="8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44"/>
      <c r="N16898" s="8"/>
      <c r="O16898" s="8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44"/>
      <c r="N16899" s="8"/>
      <c r="O16899" s="8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44"/>
      <c r="N16900" s="8"/>
      <c r="O16900" s="8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44"/>
      <c r="N16901" s="8"/>
      <c r="O16901" s="8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44"/>
      <c r="N16902" s="8"/>
      <c r="O16902" s="8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44"/>
      <c r="N16903" s="8"/>
      <c r="O16903" s="8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44"/>
      <c r="N16904" s="8"/>
      <c r="O16904" s="8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44"/>
      <c r="N16905" s="8"/>
      <c r="O16905" s="8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44"/>
      <c r="N16906" s="8"/>
      <c r="O16906" s="8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44"/>
      <c r="N16907" s="8"/>
      <c r="O16907" s="8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44"/>
      <c r="N16908" s="8"/>
      <c r="O16908" s="8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44"/>
      <c r="N16909" s="8"/>
      <c r="O16909" s="8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44"/>
      <c r="N16910" s="8"/>
      <c r="O16910" s="8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44"/>
      <c r="N16911" s="8"/>
      <c r="O16911" s="8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44"/>
      <c r="N16912" s="8"/>
      <c r="O16912" s="8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44"/>
      <c r="N16913" s="8"/>
      <c r="O16913" s="8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44"/>
      <c r="N16914" s="8"/>
      <c r="O16914" s="8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44"/>
      <c r="N16915" s="8"/>
      <c r="O16915" s="8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44"/>
      <c r="N16916" s="8"/>
      <c r="O16916" s="8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44"/>
      <c r="N16917" s="8"/>
      <c r="O16917" s="8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44"/>
      <c r="N16918" s="8"/>
      <c r="O16918" s="8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44"/>
      <c r="N16919" s="8"/>
      <c r="O16919" s="8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44"/>
      <c r="N16920" s="8"/>
      <c r="O16920" s="8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44"/>
      <c r="N16921" s="8"/>
      <c r="O16921" s="8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44"/>
      <c r="N16922" s="8"/>
      <c r="O16922" s="8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44"/>
      <c r="N16923" s="8"/>
      <c r="O16923" s="8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44"/>
      <c r="N16924" s="8"/>
      <c r="O16924" s="8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44"/>
      <c r="N16925" s="8"/>
      <c r="O16925" s="8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44"/>
      <c r="N16926" s="8"/>
      <c r="O16926" s="8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44"/>
      <c r="N16927" s="8"/>
      <c r="O16927" s="8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44"/>
      <c r="N16928" s="8"/>
      <c r="O16928" s="8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44"/>
      <c r="N16929" s="8"/>
      <c r="O16929" s="8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44"/>
      <c r="N16930" s="8"/>
      <c r="O16930" s="8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44"/>
      <c r="N16931" s="8"/>
      <c r="O16931" s="8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44"/>
      <c r="N16932" s="8"/>
      <c r="O16932" s="8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44"/>
      <c r="N16933" s="8"/>
      <c r="O16933" s="8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44"/>
      <c r="N16934" s="8"/>
      <c r="O16934" s="8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44"/>
      <c r="N16935" s="8"/>
      <c r="O16935" s="8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44"/>
      <c r="N16936" s="8"/>
      <c r="O16936" s="8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44"/>
      <c r="N16937" s="8"/>
      <c r="O16937" s="8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44"/>
      <c r="N16938" s="8"/>
      <c r="O16938" s="8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44"/>
      <c r="N16939" s="8"/>
      <c r="O16939" s="8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44"/>
      <c r="N16940" s="8"/>
      <c r="O16940" s="8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44"/>
      <c r="N16941" s="8"/>
      <c r="O16941" s="8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44"/>
      <c r="N16942" s="8"/>
      <c r="O16942" s="8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44"/>
      <c r="N16943" s="8"/>
      <c r="O16943" s="8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44"/>
      <c r="N16944" s="8"/>
      <c r="O16944" s="8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44"/>
      <c r="N16945" s="8"/>
      <c r="O16945" s="8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44"/>
      <c r="N16946" s="8"/>
      <c r="O16946" s="8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44"/>
      <c r="N16947" s="8"/>
      <c r="O16947" s="8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44"/>
      <c r="N16948" s="8"/>
      <c r="O16948" s="8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44"/>
      <c r="N16949" s="8"/>
      <c r="O16949" s="8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44"/>
      <c r="N16950" s="8"/>
      <c r="O16950" s="8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44"/>
      <c r="N16951" s="8"/>
      <c r="O16951" s="8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44"/>
      <c r="N16952" s="8"/>
      <c r="O16952" s="8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44"/>
      <c r="N16953" s="8"/>
      <c r="O16953" s="8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44"/>
      <c r="N16954" s="8"/>
      <c r="O16954" s="8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44"/>
      <c r="N16955" s="8"/>
      <c r="O16955" s="8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44"/>
      <c r="N16956" s="8"/>
      <c r="O16956" s="8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44"/>
      <c r="N16957" s="8"/>
      <c r="O16957" s="8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44"/>
      <c r="N16958" s="8"/>
      <c r="O16958" s="8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44"/>
      <c r="N16959" s="8"/>
      <c r="O16959" s="8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44"/>
      <c r="N16960" s="8"/>
      <c r="O16960" s="8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44"/>
      <c r="N16961" s="8"/>
      <c r="O16961" s="8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44"/>
      <c r="N16962" s="8"/>
      <c r="O16962" s="8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44"/>
      <c r="N16963" s="8"/>
      <c r="O16963" s="8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44"/>
      <c r="N16964" s="8"/>
      <c r="O16964" s="8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44"/>
      <c r="N16965" s="8"/>
      <c r="O16965" s="8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44"/>
      <c r="N16966" s="8"/>
      <c r="O16966" s="8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44"/>
      <c r="N16967" s="8"/>
      <c r="O16967" s="8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44"/>
      <c r="N16968" s="8"/>
      <c r="O16968" s="8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44"/>
      <c r="N16969" s="8"/>
      <c r="O16969" s="8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44"/>
      <c r="N16970" s="8"/>
      <c r="O16970" s="8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44"/>
      <c r="N16971" s="8"/>
      <c r="O16971" s="8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44"/>
      <c r="N16972" s="8"/>
      <c r="O16972" s="8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44"/>
      <c r="N16973" s="8"/>
      <c r="O16973" s="8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44"/>
      <c r="N16974" s="8"/>
      <c r="O16974" s="8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44"/>
      <c r="N16975" s="8"/>
      <c r="O16975" s="8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44"/>
      <c r="N16976" s="8"/>
      <c r="O16976" s="8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44"/>
      <c r="N16977" s="8"/>
      <c r="O16977" s="8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44"/>
      <c r="N16978" s="8"/>
      <c r="O16978" s="8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44"/>
      <c r="N16979" s="8"/>
      <c r="O16979" s="8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44"/>
      <c r="N16980" s="8"/>
      <c r="O16980" s="8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44"/>
      <c r="N16981" s="8"/>
      <c r="O16981" s="8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44"/>
      <c r="N16982" s="8"/>
      <c r="O16982" s="8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44"/>
      <c r="N16983" s="8"/>
      <c r="O16983" s="8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44"/>
      <c r="N16984" s="8"/>
      <c r="O16984" s="8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44"/>
      <c r="N16985" s="8"/>
      <c r="O16985" s="8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44"/>
      <c r="N16986" s="8"/>
      <c r="O16986" s="8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44"/>
      <c r="N16987" s="8"/>
      <c r="O16987" s="8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44"/>
      <c r="N16988" s="8"/>
      <c r="O16988" s="8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44"/>
      <c r="N16989" s="8"/>
      <c r="O16989" s="8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44"/>
      <c r="N16990" s="8"/>
      <c r="O16990" s="8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44"/>
      <c r="N16991" s="8"/>
      <c r="O16991" s="8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44"/>
      <c r="N16992" s="8"/>
      <c r="O16992" s="8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44"/>
      <c r="N16993" s="8"/>
      <c r="O16993" s="8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44"/>
      <c r="N16994" s="8"/>
      <c r="O16994" s="8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44"/>
      <c r="N16995" s="8"/>
      <c r="O16995" s="8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44"/>
      <c r="N16996" s="8"/>
      <c r="O16996" s="8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44"/>
      <c r="N16997" s="8"/>
      <c r="O16997" s="8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44"/>
      <c r="N16998" s="8"/>
      <c r="O16998" s="8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44"/>
      <c r="N16999" s="8"/>
      <c r="O16999" s="8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44"/>
      <c r="N17000" s="8"/>
      <c r="O17000" s="8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44"/>
      <c r="N17001" s="8"/>
      <c r="O17001" s="8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44"/>
      <c r="N17002" s="8"/>
      <c r="O17002" s="8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44"/>
      <c r="N17003" s="8"/>
      <c r="O17003" s="8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44"/>
      <c r="N17004" s="8"/>
      <c r="O17004" s="8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44"/>
      <c r="N17005" s="8"/>
      <c r="O17005" s="8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44"/>
      <c r="N17006" s="8"/>
      <c r="O17006" s="8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44"/>
      <c r="N17007" s="8"/>
      <c r="O17007" s="8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44"/>
      <c r="N17008" s="8"/>
      <c r="O17008" s="8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44"/>
      <c r="N17009" s="8"/>
      <c r="O17009" s="8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44"/>
      <c r="N17010" s="8"/>
      <c r="O17010" s="8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44"/>
      <c r="N17011" s="8"/>
      <c r="O17011" s="8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44"/>
      <c r="N17012" s="8"/>
      <c r="O17012" s="8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44"/>
      <c r="N17013" s="8"/>
      <c r="O17013" s="8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44"/>
      <c r="N17014" s="8"/>
      <c r="O17014" s="8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44"/>
      <c r="N17015" s="8"/>
      <c r="O17015" s="8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44"/>
      <c r="N17016" s="8"/>
      <c r="O17016" s="8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44"/>
      <c r="N17017" s="8"/>
      <c r="O17017" s="8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44"/>
      <c r="N17018" s="8"/>
      <c r="O17018" s="8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44"/>
      <c r="N17019" s="8"/>
      <c r="O17019" s="8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44"/>
      <c r="N17020" s="8"/>
      <c r="O17020" s="8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44"/>
      <c r="N17021" s="8"/>
      <c r="O17021" s="8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44"/>
      <c r="N17022" s="8"/>
      <c r="O17022" s="8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44"/>
      <c r="N17023" s="8"/>
      <c r="O17023" s="8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44"/>
      <c r="N17024" s="8"/>
      <c r="O17024" s="8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44"/>
      <c r="N17025" s="8"/>
      <c r="O17025" s="8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44"/>
      <c r="N17026" s="8"/>
      <c r="O17026" s="8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44"/>
      <c r="N17027" s="8"/>
      <c r="O17027" s="8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44"/>
      <c r="N17028" s="8"/>
      <c r="O17028" s="8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44"/>
      <c r="N17029" s="8"/>
      <c r="O17029" s="8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44"/>
      <c r="N17030" s="8"/>
      <c r="O17030" s="8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44"/>
      <c r="N17031" s="8"/>
      <c r="O17031" s="8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44"/>
      <c r="N17032" s="8"/>
      <c r="O17032" s="8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44"/>
      <c r="N17033" s="8"/>
      <c r="O17033" s="8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44"/>
      <c r="N17034" s="8"/>
      <c r="O17034" s="8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44"/>
      <c r="N17035" s="8"/>
      <c r="O17035" s="8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44"/>
      <c r="N17036" s="8"/>
      <c r="O17036" s="8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44"/>
      <c r="N17037" s="8"/>
      <c r="O17037" s="8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44"/>
      <c r="N17038" s="8"/>
      <c r="O17038" s="8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44"/>
      <c r="N17039" s="8"/>
      <c r="O17039" s="8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44"/>
      <c r="N17040" s="8"/>
      <c r="O17040" s="8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44"/>
      <c r="N17041" s="8"/>
      <c r="O17041" s="8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44"/>
      <c r="N17042" s="8"/>
      <c r="O17042" s="8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44"/>
      <c r="N17043" s="8"/>
      <c r="O17043" s="8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44"/>
      <c r="N17044" s="8"/>
      <c r="O17044" s="8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44"/>
      <c r="N17045" s="8"/>
      <c r="O17045" s="8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44"/>
      <c r="N17046" s="8"/>
      <c r="O17046" s="8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44"/>
      <c r="N17047" s="8"/>
      <c r="O17047" s="8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44"/>
      <c r="N17048" s="8"/>
      <c r="O17048" s="8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44"/>
      <c r="N17049" s="8"/>
      <c r="O17049" s="8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44"/>
      <c r="N17050" s="8"/>
      <c r="O17050" s="8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44"/>
      <c r="N17051" s="8"/>
      <c r="O17051" s="8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44"/>
      <c r="N17052" s="8"/>
      <c r="O17052" s="8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44"/>
      <c r="N17053" s="8"/>
      <c r="O17053" s="8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44"/>
      <c r="N17054" s="8"/>
      <c r="O17054" s="8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44"/>
      <c r="N17055" s="8"/>
      <c r="O17055" s="8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44"/>
      <c r="N17056" s="8"/>
      <c r="O17056" s="8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44"/>
      <c r="N17057" s="8"/>
      <c r="O17057" s="8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44"/>
      <c r="N17058" s="8"/>
      <c r="O17058" s="8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44"/>
      <c r="N17059" s="8"/>
      <c r="O17059" s="8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44"/>
      <c r="N17060" s="8"/>
      <c r="O17060" s="8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44"/>
      <c r="N17061" s="8"/>
      <c r="O17061" s="8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44"/>
      <c r="N17062" s="8"/>
      <c r="O17062" s="8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44"/>
      <c r="N17063" s="8"/>
      <c r="O17063" s="8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44"/>
      <c r="N17064" s="8"/>
      <c r="O17064" s="8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44"/>
      <c r="N17065" s="8"/>
      <c r="O17065" s="8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44"/>
      <c r="N17066" s="8"/>
      <c r="O17066" s="8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44"/>
      <c r="N17067" s="8"/>
      <c r="O17067" s="8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44"/>
      <c r="N17068" s="8"/>
      <c r="O17068" s="8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44"/>
      <c r="N17069" s="8"/>
      <c r="O17069" s="8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44"/>
      <c r="N17070" s="8"/>
      <c r="O17070" s="8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44"/>
      <c r="N17071" s="8"/>
      <c r="O17071" s="8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44"/>
      <c r="N17072" s="8"/>
      <c r="O17072" s="8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44"/>
      <c r="N17073" s="8"/>
      <c r="O17073" s="8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44"/>
      <c r="N17074" s="8"/>
      <c r="O17074" s="8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44"/>
      <c r="N17075" s="8"/>
      <c r="O17075" s="8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44"/>
      <c r="N17076" s="8"/>
      <c r="O17076" s="8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44"/>
      <c r="N17077" s="8"/>
      <c r="O17077" s="8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44"/>
      <c r="N17078" s="8"/>
      <c r="O17078" s="8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44"/>
      <c r="N17079" s="8"/>
      <c r="O17079" s="8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44"/>
      <c r="N17080" s="8"/>
      <c r="O17080" s="8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44"/>
      <c r="N17081" s="8"/>
      <c r="O17081" s="8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44"/>
      <c r="N17082" s="8"/>
      <c r="O17082" s="8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44"/>
      <c r="N17083" s="8"/>
      <c r="O17083" s="8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44"/>
      <c r="N17084" s="8"/>
      <c r="O17084" s="8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44"/>
      <c r="N17085" s="8"/>
      <c r="O17085" s="8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44"/>
      <c r="N17086" s="8"/>
      <c r="O17086" s="8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44"/>
      <c r="N17087" s="8"/>
      <c r="O17087" s="8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44"/>
      <c r="N17088" s="8"/>
      <c r="O17088" s="8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44"/>
      <c r="N17089" s="8"/>
      <c r="O17089" s="8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44"/>
      <c r="N17090" s="8"/>
      <c r="O17090" s="8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44"/>
      <c r="N17091" s="8"/>
      <c r="O17091" s="8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44"/>
      <c r="N17092" s="8"/>
      <c r="O17092" s="8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44"/>
      <c r="N17093" s="8"/>
      <c r="O17093" s="8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44"/>
      <c r="N17094" s="8"/>
      <c r="O17094" s="8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44"/>
      <c r="N17095" s="8"/>
      <c r="O17095" s="8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44"/>
      <c r="N17096" s="8"/>
      <c r="O17096" s="8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44"/>
      <c r="N17097" s="8"/>
      <c r="O17097" s="8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44"/>
      <c r="N17098" s="8"/>
      <c r="O17098" s="8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44"/>
      <c r="N17099" s="8"/>
      <c r="O17099" s="8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44"/>
      <c r="N17100" s="8"/>
      <c r="O17100" s="8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44"/>
      <c r="N17101" s="8"/>
      <c r="O17101" s="8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44"/>
      <c r="N17102" s="8"/>
      <c r="O17102" s="8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44"/>
      <c r="N17103" s="8"/>
      <c r="O17103" s="8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44"/>
      <c r="N17104" s="8"/>
      <c r="O17104" s="8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44"/>
      <c r="N17105" s="8"/>
      <c r="O17105" s="8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44"/>
      <c r="N17106" s="8"/>
      <c r="O17106" s="8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44"/>
      <c r="N17107" s="8"/>
      <c r="O17107" s="8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44"/>
      <c r="N17108" s="8"/>
      <c r="O17108" s="8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44"/>
      <c r="N17109" s="8"/>
      <c r="O17109" s="8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44"/>
      <c r="N17110" s="8"/>
      <c r="O17110" s="8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44"/>
      <c r="N17111" s="8"/>
      <c r="O17111" s="8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44"/>
      <c r="N17112" s="8"/>
      <c r="O17112" s="8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44"/>
      <c r="N17113" s="8"/>
      <c r="O17113" s="8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44"/>
      <c r="N17114" s="8"/>
      <c r="O17114" s="8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44"/>
      <c r="N17115" s="8"/>
      <c r="O17115" s="8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44"/>
      <c r="N17116" s="8"/>
      <c r="O17116" s="8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44"/>
      <c r="N17117" s="8"/>
      <c r="O17117" s="8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44"/>
      <c r="N17118" s="8"/>
      <c r="O17118" s="8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44"/>
      <c r="N17119" s="8"/>
      <c r="O17119" s="8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44"/>
      <c r="N17120" s="8"/>
      <c r="O17120" s="8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44"/>
      <c r="N17121" s="8"/>
      <c r="O17121" s="8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44"/>
      <c r="N17122" s="8"/>
      <c r="O17122" s="8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44"/>
      <c r="N17123" s="8"/>
      <c r="O17123" s="8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44"/>
      <c r="N17124" s="8"/>
      <c r="O17124" s="8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44"/>
      <c r="N17125" s="8"/>
      <c r="O17125" s="8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44"/>
      <c r="N17126" s="8"/>
      <c r="O17126" s="8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44"/>
      <c r="N17127" s="8"/>
      <c r="O17127" s="8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44"/>
      <c r="N17128" s="8"/>
      <c r="O17128" s="8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44"/>
      <c r="N17129" s="8"/>
      <c r="O17129" s="8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44"/>
      <c r="N17130" s="8"/>
      <c r="O17130" s="8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44"/>
      <c r="N17131" s="8"/>
      <c r="O17131" s="8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44"/>
      <c r="N17132" s="8"/>
      <c r="O17132" s="8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44"/>
      <c r="N17133" s="8"/>
      <c r="O17133" s="8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44"/>
      <c r="N17134" s="8"/>
      <c r="O17134" s="8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44"/>
      <c r="N17135" s="8"/>
      <c r="O17135" s="8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44"/>
      <c r="N17136" s="8"/>
      <c r="O17136" s="8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44"/>
      <c r="N17137" s="8"/>
      <c r="O17137" s="8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44"/>
      <c r="N17138" s="8"/>
      <c r="O17138" s="8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44"/>
      <c r="N17139" s="8"/>
      <c r="O17139" s="8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44"/>
      <c r="N17140" s="8"/>
      <c r="O17140" s="8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44"/>
      <c r="N17141" s="8"/>
      <c r="O17141" s="8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44"/>
      <c r="N17142" s="8"/>
      <c r="O17142" s="8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44"/>
      <c r="N17143" s="8"/>
      <c r="O17143" s="8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44"/>
      <c r="N17144" s="8"/>
      <c r="O17144" s="8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44"/>
      <c r="N17145" s="8"/>
      <c r="O17145" s="8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44"/>
      <c r="N17146" s="8"/>
      <c r="O17146" s="8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44"/>
      <c r="N17147" s="8"/>
      <c r="O17147" s="8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44"/>
      <c r="N17148" s="8"/>
      <c r="O17148" s="8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44"/>
      <c r="N17149" s="8"/>
      <c r="O17149" s="8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44"/>
      <c r="N17150" s="8"/>
      <c r="O17150" s="8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44"/>
      <c r="N17151" s="8"/>
      <c r="O17151" s="8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44"/>
      <c r="N17152" s="8"/>
      <c r="O17152" s="8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44"/>
      <c r="N17153" s="8"/>
      <c r="O17153" s="8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44"/>
      <c r="N17154" s="8"/>
      <c r="O17154" s="8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44"/>
      <c r="N17155" s="8"/>
      <c r="O17155" s="8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44"/>
      <c r="N17156" s="8"/>
      <c r="O17156" s="8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44"/>
      <c r="N17157" s="8"/>
      <c r="O17157" s="8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44"/>
      <c r="N17158" s="8"/>
      <c r="O17158" s="8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44"/>
      <c r="N17159" s="8"/>
      <c r="O17159" s="8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44"/>
      <c r="N17160" s="8"/>
      <c r="O17160" s="8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44"/>
      <c r="N17161" s="8"/>
      <c r="O17161" s="8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44"/>
      <c r="N17162" s="8"/>
      <c r="O17162" s="8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44"/>
      <c r="N17163" s="8"/>
      <c r="O17163" s="8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44"/>
      <c r="N17164" s="8"/>
      <c r="O17164" s="8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44"/>
      <c r="N17165" s="8"/>
      <c r="O17165" s="8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44"/>
      <c r="N17166" s="8"/>
      <c r="O17166" s="8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44"/>
      <c r="N17167" s="8"/>
      <c r="O17167" s="8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44"/>
      <c r="N17168" s="8"/>
      <c r="O17168" s="8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44"/>
      <c r="N17169" s="8"/>
      <c r="O17169" s="8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44"/>
      <c r="N17170" s="8"/>
      <c r="O17170" s="8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44"/>
      <c r="N17171" s="8"/>
      <c r="O17171" s="8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44"/>
      <c r="N17172" s="8"/>
      <c r="O17172" s="8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44"/>
      <c r="N17173" s="8"/>
      <c r="O17173" s="8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44"/>
      <c r="N17174" s="8"/>
      <c r="O17174" s="8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44"/>
      <c r="N17175" s="8"/>
      <c r="O17175" s="8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44"/>
      <c r="N17176" s="8"/>
      <c r="O17176" s="8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44"/>
      <c r="N17177" s="8"/>
      <c r="O17177" s="8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44"/>
      <c r="N17178" s="8"/>
      <c r="O17178" s="8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44"/>
      <c r="N17179" s="8"/>
      <c r="O17179" s="8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44"/>
      <c r="N17180" s="8"/>
      <c r="O17180" s="8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44"/>
      <c r="N17181" s="8"/>
      <c r="O17181" s="8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44"/>
      <c r="N17182" s="8"/>
      <c r="O17182" s="8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44"/>
      <c r="N17183" s="8"/>
      <c r="O17183" s="8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44"/>
      <c r="N17184" s="8"/>
      <c r="O17184" s="8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44"/>
      <c r="N17185" s="8"/>
      <c r="O17185" s="8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44"/>
      <c r="N17186" s="8"/>
      <c r="O17186" s="8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44"/>
      <c r="N17187" s="8"/>
      <c r="O17187" s="8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44"/>
      <c r="N17188" s="8"/>
      <c r="O17188" s="8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44"/>
      <c r="N17189" s="8"/>
      <c r="O17189" s="8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44"/>
      <c r="N17190" s="8"/>
      <c r="O17190" s="8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44"/>
      <c r="N17191" s="8"/>
      <c r="O17191" s="8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44"/>
      <c r="N17192" s="8"/>
      <c r="O17192" s="8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44"/>
      <c r="N17193" s="8"/>
      <c r="O17193" s="8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44"/>
      <c r="N17194" s="8"/>
      <c r="O17194" s="8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44"/>
      <c r="N17195" s="8"/>
      <c r="O17195" s="8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44"/>
      <c r="N17196" s="8"/>
      <c r="O17196" s="8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44"/>
      <c r="N17197" s="8"/>
      <c r="O17197" s="8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44"/>
      <c r="N17198" s="8"/>
      <c r="O17198" s="8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44"/>
      <c r="N17199" s="8"/>
      <c r="O17199" s="8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44"/>
      <c r="N17200" s="8"/>
      <c r="O17200" s="8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44"/>
      <c r="N17201" s="8"/>
      <c r="O17201" s="8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44"/>
      <c r="N17202" s="8"/>
      <c r="O17202" s="8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44"/>
      <c r="N17203" s="8"/>
      <c r="O17203" s="8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44"/>
      <c r="N17204" s="8"/>
      <c r="O17204" s="8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44"/>
      <c r="N17205" s="8"/>
      <c r="O17205" s="8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44"/>
      <c r="N17206" s="8"/>
      <c r="O17206" s="8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44"/>
      <c r="N17207" s="8"/>
      <c r="O17207" s="8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44"/>
      <c r="N17208" s="8"/>
      <c r="O17208" s="8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44"/>
      <c r="N17209" s="8"/>
      <c r="O17209" s="8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44"/>
      <c r="N17210" s="8"/>
      <c r="O17210" s="8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44"/>
      <c r="N17211" s="8"/>
      <c r="O17211" s="8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44"/>
      <c r="N17212" s="8"/>
      <c r="O17212" s="8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44"/>
      <c r="N17213" s="8"/>
      <c r="O17213" s="8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44"/>
      <c r="N17214" s="8"/>
      <c r="O17214" s="8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44"/>
      <c r="N17215" s="8"/>
      <c r="O17215" s="8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44"/>
      <c r="N17216" s="8"/>
      <c r="O17216" s="8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44"/>
      <c r="N17217" s="8"/>
      <c r="O17217" s="8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44"/>
      <c r="N17218" s="8"/>
      <c r="O17218" s="8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44"/>
      <c r="N17219" s="8"/>
      <c r="O17219" s="8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44"/>
      <c r="N17220" s="8"/>
      <c r="O17220" s="8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44"/>
      <c r="N17221" s="8"/>
      <c r="O17221" s="8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44"/>
      <c r="N17222" s="8"/>
      <c r="O17222" s="8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44"/>
      <c r="N17223" s="8"/>
      <c r="O17223" s="8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44"/>
      <c r="N17224" s="8"/>
      <c r="O17224" s="8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44"/>
      <c r="N17225" s="8"/>
      <c r="O17225" s="8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44"/>
      <c r="N17226" s="8"/>
      <c r="O17226" s="8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44"/>
      <c r="N17227" s="8"/>
      <c r="O17227" s="8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44"/>
      <c r="N17228" s="8"/>
      <c r="O17228" s="8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44"/>
      <c r="N17229" s="8"/>
      <c r="O17229" s="8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44"/>
      <c r="N17230" s="8"/>
      <c r="O17230" s="8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44"/>
      <c r="N17231" s="8"/>
      <c r="O17231" s="8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44"/>
      <c r="N17232" s="8"/>
      <c r="O17232" s="8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44"/>
      <c r="N17233" s="8"/>
      <c r="O17233" s="8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44"/>
      <c r="N17234" s="8"/>
      <c r="O17234" s="8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44"/>
      <c r="N17235" s="8"/>
      <c r="O17235" s="8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44"/>
      <c r="N17236" s="8"/>
      <c r="O17236" s="8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44"/>
      <c r="N17237" s="8"/>
      <c r="O17237" s="8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44"/>
      <c r="N17238" s="8"/>
      <c r="O17238" s="8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44"/>
      <c r="N17239" s="8"/>
      <c r="O17239" s="8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44"/>
      <c r="N17240" s="8"/>
      <c r="O17240" s="8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44"/>
      <c r="N17241" s="8"/>
      <c r="O17241" s="8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44"/>
      <c r="N17242" s="8"/>
      <c r="O17242" s="8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44"/>
      <c r="N17243" s="8"/>
      <c r="O17243" s="8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44"/>
      <c r="N17244" s="8"/>
      <c r="O17244" s="8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44"/>
      <c r="N17245" s="8"/>
      <c r="O17245" s="8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44"/>
      <c r="N17246" s="8"/>
      <c r="O17246" s="8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44"/>
      <c r="N17247" s="8"/>
      <c r="O17247" s="8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44"/>
      <c r="N17248" s="8"/>
      <c r="O17248" s="8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44"/>
      <c r="N17249" s="8"/>
      <c r="O17249" s="8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44"/>
      <c r="N17250" s="8"/>
      <c r="O17250" s="8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44"/>
      <c r="N17251" s="8"/>
      <c r="O17251" s="8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44"/>
      <c r="N17252" s="8"/>
      <c r="O17252" s="8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44"/>
      <c r="N17253" s="8"/>
      <c r="O17253" s="8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44"/>
      <c r="N17254" s="8"/>
      <c r="O17254" s="8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44"/>
      <c r="N17255" s="8"/>
      <c r="O17255" s="8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44"/>
      <c r="N17256" s="8"/>
      <c r="O17256" s="8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44"/>
      <c r="N17257" s="8"/>
      <c r="O17257" s="8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44"/>
      <c r="N17258" s="8"/>
      <c r="O17258" s="8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44"/>
      <c r="N17259" s="8"/>
      <c r="O17259" s="8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44"/>
      <c r="N17260" s="8"/>
      <c r="O17260" s="8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44"/>
      <c r="N17261" s="8"/>
      <c r="O17261" s="8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44"/>
      <c r="N17262" s="8"/>
      <c r="O17262" s="8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44"/>
      <c r="N17263" s="8"/>
      <c r="O17263" s="8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44"/>
      <c r="N17264" s="8"/>
      <c r="O17264" s="8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44"/>
      <c r="N17265" s="8"/>
      <c r="O17265" s="8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44"/>
      <c r="N17266" s="8"/>
      <c r="O17266" s="8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44"/>
      <c r="N17267" s="8"/>
      <c r="O17267" s="8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44"/>
      <c r="N17268" s="8"/>
      <c r="O17268" s="8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44"/>
      <c r="N17269" s="8"/>
      <c r="O17269" s="8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44"/>
      <c r="N17270" s="8"/>
      <c r="O17270" s="8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44"/>
      <c r="N17271" s="8"/>
      <c r="O17271" s="8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44"/>
      <c r="N17272" s="8"/>
      <c r="O17272" s="8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44"/>
      <c r="N17273" s="8"/>
      <c r="O17273" s="8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44"/>
      <c r="N17274" s="8"/>
      <c r="O17274" s="8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44"/>
      <c r="N17275" s="8"/>
      <c r="O17275" s="8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44"/>
      <c r="N17276" s="8"/>
      <c r="O17276" s="8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44"/>
      <c r="N17277" s="8"/>
      <c r="O17277" s="8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44"/>
      <c r="N17278" s="8"/>
      <c r="O17278" s="8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44"/>
      <c r="N17279" s="8"/>
      <c r="O17279" s="8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44"/>
      <c r="N17280" s="8"/>
      <c r="O17280" s="8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44"/>
      <c r="N17281" s="8"/>
      <c r="O17281" s="8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44"/>
      <c r="N17282" s="8"/>
      <c r="O17282" s="8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44"/>
      <c r="N17283" s="8"/>
      <c r="O17283" s="8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44"/>
      <c r="N17284" s="8"/>
      <c r="O17284" s="8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44"/>
      <c r="N17285" s="8"/>
      <c r="O17285" s="8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44"/>
      <c r="N17286" s="8"/>
      <c r="O17286" s="8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44"/>
      <c r="N17287" s="8"/>
      <c r="O17287" s="8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44"/>
      <c r="N17288" s="8"/>
      <c r="O17288" s="8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44"/>
      <c r="N17289" s="8"/>
      <c r="O17289" s="8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44"/>
      <c r="N17290" s="8"/>
      <c r="O17290" s="8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44"/>
      <c r="N17291" s="8"/>
      <c r="O17291" s="8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44"/>
      <c r="N17292" s="8"/>
      <c r="O17292" s="8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44"/>
      <c r="N17293" s="8"/>
      <c r="O17293" s="8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44"/>
      <c r="N17294" s="8"/>
      <c r="O17294" s="8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44"/>
      <c r="N17295" s="8"/>
      <c r="O17295" s="8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44"/>
      <c r="N17296" s="8"/>
      <c r="O17296" s="8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44"/>
      <c r="N17297" s="8"/>
      <c r="O17297" s="8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44"/>
      <c r="N17298" s="8"/>
      <c r="O17298" s="8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44"/>
      <c r="N17299" s="8"/>
      <c r="O17299" s="8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44"/>
      <c r="N17300" s="8"/>
      <c r="O17300" s="8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44"/>
      <c r="N17301" s="8"/>
      <c r="O17301" s="8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44"/>
      <c r="N17302" s="8"/>
      <c r="O17302" s="8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44"/>
      <c r="N17303" s="8"/>
      <c r="O17303" s="8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44"/>
      <c r="N17304" s="8"/>
      <c r="O17304" s="8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44"/>
      <c r="N17305" s="8"/>
      <c r="O17305" s="8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44"/>
      <c r="N17306" s="8"/>
      <c r="O17306" s="8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44"/>
      <c r="N17307" s="8"/>
      <c r="O17307" s="8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44"/>
      <c r="N17308" s="8"/>
      <c r="O17308" s="8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44"/>
      <c r="N17309" s="8"/>
      <c r="O17309" s="8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44"/>
      <c r="N17310" s="8"/>
      <c r="O17310" s="8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44"/>
      <c r="N17311" s="8"/>
      <c r="O17311" s="8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44"/>
      <c r="N17312" s="8"/>
      <c r="O17312" s="8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44"/>
      <c r="N17313" s="8"/>
      <c r="O17313" s="8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44"/>
      <c r="N17314" s="8"/>
      <c r="O17314" s="8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44"/>
      <c r="N17315" s="8"/>
      <c r="O17315" s="8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44"/>
      <c r="N17316" s="8"/>
      <c r="O17316" s="8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44"/>
      <c r="N17317" s="8"/>
      <c r="O17317" s="8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44"/>
      <c r="N17318" s="8"/>
      <c r="O17318" s="8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44"/>
      <c r="N17319" s="8"/>
      <c r="O17319" s="8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44"/>
      <c r="N17320" s="8"/>
      <c r="O17320" s="8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44"/>
      <c r="N17321" s="8"/>
      <c r="O17321" s="8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44"/>
      <c r="N17322" s="8"/>
      <c r="O17322" s="8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44"/>
      <c r="N17323" s="8"/>
      <c r="O17323" s="8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44"/>
      <c r="N17324" s="8"/>
      <c r="O17324" s="8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44"/>
      <c r="N17325" s="8"/>
      <c r="O17325" s="8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44"/>
      <c r="N17326" s="8"/>
      <c r="O17326" s="8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44"/>
      <c r="N17327" s="8"/>
      <c r="O17327" s="8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44"/>
      <c r="N17328" s="8"/>
      <c r="O17328" s="8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44"/>
      <c r="N17329" s="8"/>
      <c r="O17329" s="8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44"/>
      <c r="N17330" s="8"/>
      <c r="O17330" s="8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44"/>
      <c r="N17331" s="8"/>
      <c r="O17331" s="8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44"/>
      <c r="N17332" s="8"/>
      <c r="O17332" s="8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44"/>
      <c r="N17333" s="8"/>
      <c r="O17333" s="8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44"/>
      <c r="N17334" s="8"/>
      <c r="O17334" s="8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44"/>
      <c r="N17335" s="8"/>
      <c r="O17335" s="8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44"/>
      <c r="N17336" s="8"/>
      <c r="O17336" s="8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44"/>
      <c r="N17337" s="8"/>
      <c r="O17337" s="8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44"/>
      <c r="N17338" s="8"/>
      <c r="O17338" s="8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44"/>
      <c r="N17339" s="8"/>
      <c r="O17339" s="8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44"/>
      <c r="N17340" s="8"/>
      <c r="O17340" s="8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44"/>
      <c r="N17341" s="8"/>
      <c r="O17341" s="8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44"/>
      <c r="N17342" s="8"/>
      <c r="O17342" s="8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44"/>
      <c r="N17343" s="8"/>
      <c r="O17343" s="8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44"/>
      <c r="N17344" s="8"/>
      <c r="O17344" s="8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44"/>
      <c r="N17345" s="8"/>
      <c r="O17345" s="8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44"/>
      <c r="N17346" s="8"/>
      <c r="O17346" s="8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44"/>
      <c r="N17347" s="8"/>
      <c r="O17347" s="8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44"/>
      <c r="N17348" s="8"/>
      <c r="O17348" s="8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44"/>
      <c r="N17349" s="8"/>
      <c r="O17349" s="8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44"/>
      <c r="N17350" s="8"/>
      <c r="O17350" s="8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44"/>
      <c r="N17351" s="8"/>
      <c r="O17351" s="8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44"/>
      <c r="N17352" s="8"/>
      <c r="O17352" s="8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44"/>
      <c r="N17353" s="8"/>
      <c r="O17353" s="8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44"/>
      <c r="N17354" s="8"/>
      <c r="O17354" s="8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44"/>
      <c r="N17355" s="8"/>
      <c r="O17355" s="8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44"/>
      <c r="N17356" s="8"/>
      <c r="O17356" s="8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44"/>
      <c r="N17357" s="8"/>
      <c r="O17357" s="8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44"/>
      <c r="N17358" s="8"/>
      <c r="O17358" s="8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44"/>
      <c r="N17359" s="8"/>
      <c r="O17359" s="8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44"/>
      <c r="N17360" s="8"/>
      <c r="O17360" s="8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44"/>
      <c r="N17361" s="8"/>
      <c r="O17361" s="8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44"/>
      <c r="N17362" s="8"/>
      <c r="O17362" s="8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44"/>
      <c r="N17363" s="8"/>
      <c r="O17363" s="8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44"/>
      <c r="N17364" s="8"/>
      <c r="O17364" s="8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44"/>
      <c r="N17365" s="8"/>
      <c r="O17365" s="8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44"/>
      <c r="N17366" s="8"/>
      <c r="O17366" s="8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44"/>
      <c r="N17367" s="8"/>
      <c r="O17367" s="8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44"/>
      <c r="N17368" s="8"/>
      <c r="O17368" s="8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44"/>
      <c r="N17369" s="8"/>
      <c r="O17369" s="8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44"/>
      <c r="N17370" s="8"/>
      <c r="O17370" s="8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44"/>
      <c r="N17371" s="8"/>
      <c r="O17371" s="8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44"/>
      <c r="N17372" s="8"/>
      <c r="O17372" s="8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44"/>
      <c r="N17373" s="8"/>
      <c r="O17373" s="8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44"/>
      <c r="N17374" s="8"/>
      <c r="O17374" s="8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44"/>
      <c r="N17375" s="8"/>
      <c r="O17375" s="8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44"/>
      <c r="N17376" s="8"/>
      <c r="O17376" s="8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44"/>
      <c r="N17377" s="8"/>
      <c r="O17377" s="8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44"/>
      <c r="N17378" s="8"/>
      <c r="O17378" s="8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44"/>
      <c r="N17379" s="8"/>
      <c r="O17379" s="8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44"/>
      <c r="N17380" s="8"/>
      <c r="O17380" s="8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44"/>
      <c r="N17381" s="8"/>
      <c r="O17381" s="8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44"/>
      <c r="N17382" s="8"/>
      <c r="O17382" s="8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44"/>
      <c r="N17383" s="8"/>
      <c r="O17383" s="8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44"/>
      <c r="N17384" s="8"/>
      <c r="O17384" s="8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44"/>
      <c r="N17385" s="8"/>
      <c r="O17385" s="8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44"/>
      <c r="N17386" s="8"/>
      <c r="O17386" s="8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44"/>
      <c r="N17387" s="8"/>
      <c r="O17387" s="8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44"/>
      <c r="N17388" s="8"/>
      <c r="O17388" s="8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44"/>
      <c r="N17389" s="8"/>
      <c r="O17389" s="8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44"/>
      <c r="N17390" s="8"/>
      <c r="O17390" s="8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44"/>
      <c r="N17391" s="8"/>
      <c r="O17391" s="8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44"/>
      <c r="N17392" s="8"/>
      <c r="O17392" s="8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44"/>
      <c r="N17393" s="8"/>
      <c r="O17393" s="8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44"/>
      <c r="N17394" s="8"/>
      <c r="O17394" s="8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44"/>
      <c r="N17395" s="8"/>
      <c r="O17395" s="8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44"/>
      <c r="N17396" s="8"/>
      <c r="O17396" s="8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44"/>
      <c r="N17397" s="8"/>
      <c r="O17397" s="8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44"/>
      <c r="N17398" s="8"/>
      <c r="O17398" s="8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44"/>
      <c r="N17399" s="8"/>
      <c r="O17399" s="8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44"/>
      <c r="N17400" s="8"/>
      <c r="O17400" s="8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44"/>
      <c r="N17401" s="8"/>
      <c r="O17401" s="8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44"/>
      <c r="N17402" s="8"/>
      <c r="O17402" s="8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44"/>
      <c r="N17403" s="8"/>
      <c r="O17403" s="8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44"/>
      <c r="N17404" s="8"/>
      <c r="O17404" s="8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44"/>
      <c r="N17405" s="8"/>
      <c r="O17405" s="8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44"/>
      <c r="N17406" s="8"/>
      <c r="O17406" s="8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44"/>
      <c r="N17407" s="8"/>
      <c r="O17407" s="8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44"/>
      <c r="N17408" s="8"/>
      <c r="O17408" s="8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44"/>
      <c r="N17409" s="8"/>
      <c r="O17409" s="8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44"/>
      <c r="N17410" s="8"/>
      <c r="O17410" s="8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44"/>
      <c r="N17411" s="8"/>
      <c r="O17411" s="8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44"/>
      <c r="N17412" s="8"/>
      <c r="O17412" s="8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44"/>
      <c r="N17413" s="8"/>
      <c r="O17413" s="8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44"/>
      <c r="N17414" s="8"/>
      <c r="O17414" s="8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44"/>
      <c r="N17415" s="8"/>
      <c r="O17415" s="8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44"/>
      <c r="N17416" s="8"/>
      <c r="O17416" s="8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44"/>
      <c r="N17417" s="8"/>
      <c r="O17417" s="8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44"/>
      <c r="N17418" s="8"/>
      <c r="O17418" s="8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44"/>
      <c r="N17419" s="8"/>
      <c r="O17419" s="8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44"/>
      <c r="N17420" s="8"/>
      <c r="O17420" s="8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44"/>
      <c r="N17421" s="8"/>
      <c r="O17421" s="8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44"/>
      <c r="N17422" s="8"/>
      <c r="O17422" s="8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44"/>
      <c r="N17423" s="8"/>
      <c r="O17423" s="8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44"/>
      <c r="N17424" s="8"/>
      <c r="O17424" s="8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44"/>
      <c r="N17425" s="8"/>
      <c r="O17425" s="8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44"/>
      <c r="N17426" s="8"/>
      <c r="O17426" s="8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44"/>
      <c r="N17427" s="8"/>
      <c r="O17427" s="8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44"/>
      <c r="N17428" s="8"/>
      <c r="O17428" s="8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44"/>
      <c r="N17429" s="8"/>
      <c r="O17429" s="8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44"/>
      <c r="N17430" s="8"/>
      <c r="O17430" s="8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44"/>
      <c r="N17431" s="8"/>
      <c r="O17431" s="8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44"/>
      <c r="N17432" s="8"/>
      <c r="O17432" s="8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44"/>
      <c r="N17433" s="8"/>
      <c r="O17433" s="8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44"/>
      <c r="N17434" s="8"/>
      <c r="O17434" s="8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44"/>
      <c r="N17435" s="8"/>
      <c r="O17435" s="8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44"/>
      <c r="N17436" s="8"/>
      <c r="O17436" s="8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44"/>
      <c r="N17437" s="8"/>
      <c r="O17437" s="8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44"/>
      <c r="N17438" s="8"/>
      <c r="O17438" s="8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44"/>
      <c r="N17439" s="8"/>
      <c r="O17439" s="8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44"/>
      <c r="N17440" s="8"/>
      <c r="O17440" s="8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44"/>
      <c r="N17441" s="8"/>
      <c r="O17441" s="8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44"/>
      <c r="N17442" s="8"/>
      <c r="O17442" s="8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44"/>
      <c r="N17443" s="8"/>
      <c r="O17443" s="8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44"/>
      <c r="N17444" s="8"/>
      <c r="O17444" s="8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44"/>
      <c r="N17445" s="8"/>
      <c r="O17445" s="8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44"/>
      <c r="N17446" s="8"/>
      <c r="O17446" s="8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44"/>
      <c r="N17447" s="8"/>
      <c r="O17447" s="8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44"/>
      <c r="N17448" s="8"/>
      <c r="O17448" s="8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44"/>
      <c r="N17449" s="8"/>
      <c r="O17449" s="8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44"/>
      <c r="N17450" s="8"/>
      <c r="O17450" s="8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44"/>
      <c r="N17451" s="8"/>
      <c r="O17451" s="8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44"/>
      <c r="N17452" s="8"/>
      <c r="O17452" s="8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44"/>
      <c r="N17453" s="8"/>
      <c r="O17453" s="8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44"/>
      <c r="N17454" s="8"/>
      <c r="O17454" s="8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44"/>
      <c r="N17455" s="8"/>
      <c r="O17455" s="8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44"/>
      <c r="N17456" s="8"/>
      <c r="O17456" s="8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44"/>
      <c r="N17457" s="8"/>
      <c r="O17457" s="8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44"/>
      <c r="N17458" s="8"/>
      <c r="O17458" s="8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44"/>
      <c r="N17459" s="8"/>
      <c r="O17459" s="8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44"/>
      <c r="N17460" s="8"/>
      <c r="O17460" s="8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44"/>
      <c r="N17461" s="8"/>
      <c r="O17461" s="8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44"/>
      <c r="N17462" s="8"/>
      <c r="O17462" s="8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44"/>
      <c r="N17463" s="8"/>
      <c r="O17463" s="8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44"/>
      <c r="N17464" s="8"/>
      <c r="O17464" s="8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44"/>
      <c r="N17465" s="8"/>
      <c r="O17465" s="8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44"/>
      <c r="N17466" s="8"/>
      <c r="O17466" s="8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44"/>
      <c r="N17467" s="8"/>
      <c r="O17467" s="8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44"/>
      <c r="N17468" s="8"/>
      <c r="O17468" s="8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44"/>
      <c r="N17469" s="8"/>
      <c r="O17469" s="8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44"/>
      <c r="N17470" s="8"/>
      <c r="O17470" s="8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44"/>
      <c r="N17471" s="8"/>
      <c r="O17471" s="8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44"/>
      <c r="N17472" s="8"/>
      <c r="O17472" s="8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44"/>
      <c r="N17473" s="8"/>
      <c r="O17473" s="8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44"/>
      <c r="N17474" s="8"/>
      <c r="O17474" s="8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44"/>
      <c r="N17475" s="8"/>
      <c r="O17475" s="8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44"/>
      <c r="N17476" s="8"/>
      <c r="O17476" s="8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44"/>
      <c r="N17477" s="8"/>
      <c r="O17477" s="8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44"/>
      <c r="N17478" s="8"/>
      <c r="O17478" s="8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44"/>
      <c r="N17479" s="8"/>
      <c r="O17479" s="8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44"/>
      <c r="N17480" s="8"/>
      <c r="O17480" s="8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44"/>
      <c r="N17481" s="8"/>
      <c r="O17481" s="8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44"/>
      <c r="N17482" s="8"/>
      <c r="O17482" s="8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44"/>
      <c r="N17483" s="8"/>
      <c r="O17483" s="8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44"/>
      <c r="N17484" s="8"/>
      <c r="O17484" s="8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44"/>
      <c r="N17485" s="8"/>
      <c r="O17485" s="8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44"/>
      <c r="N17486" s="8"/>
      <c r="O17486" s="8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44"/>
      <c r="N17487" s="8"/>
      <c r="O17487" s="8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44"/>
      <c r="N17488" s="8"/>
      <c r="O17488" s="8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44"/>
      <c r="N17489" s="8"/>
      <c r="O17489" s="8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44"/>
      <c r="N17490" s="8"/>
      <c r="O17490" s="8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44"/>
      <c r="N17491" s="8"/>
      <c r="O17491" s="8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44"/>
      <c r="N17492" s="8"/>
      <c r="O17492" s="8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44"/>
      <c r="N17493" s="8"/>
      <c r="O17493" s="8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44"/>
      <c r="N17494" s="8"/>
      <c r="O17494" s="8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44"/>
      <c r="N17495" s="8"/>
      <c r="O17495" s="8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44"/>
      <c r="N17496" s="8"/>
      <c r="O17496" s="8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44"/>
      <c r="N17497" s="8"/>
      <c r="O17497" s="8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44"/>
      <c r="N17498" s="8"/>
      <c r="O17498" s="8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44"/>
      <c r="N17499" s="8"/>
      <c r="O17499" s="8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44"/>
      <c r="N17500" s="8"/>
      <c r="O17500" s="8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44"/>
      <c r="N17501" s="8"/>
      <c r="O17501" s="8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44"/>
      <c r="N17502" s="8"/>
      <c r="O17502" s="8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44"/>
      <c r="N17503" s="8"/>
      <c r="O17503" s="8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44"/>
      <c r="N17504" s="8"/>
      <c r="O17504" s="8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44"/>
      <c r="N17505" s="8"/>
      <c r="O17505" s="8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44"/>
      <c r="N17506" s="8"/>
      <c r="O17506" s="8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44"/>
      <c r="N17507" s="8"/>
      <c r="O17507" s="8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44"/>
      <c r="N17508" s="8"/>
      <c r="O17508" s="8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44"/>
      <c r="N17509" s="8"/>
      <c r="O17509" s="8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44"/>
      <c r="N17510" s="8"/>
      <c r="O17510" s="8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44"/>
      <c r="N17511" s="8"/>
      <c r="O17511" s="8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44"/>
      <c r="N17512" s="8"/>
      <c r="O17512" s="8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44"/>
      <c r="N17513" s="8"/>
      <c r="O17513" s="8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44"/>
      <c r="N17514" s="8"/>
      <c r="O17514" s="8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44"/>
      <c r="N17515" s="8"/>
      <c r="O17515" s="8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44"/>
      <c r="N17516" s="8"/>
      <c r="O17516" s="8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44"/>
      <c r="N17517" s="8"/>
      <c r="O17517" s="8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44"/>
      <c r="N17518" s="8"/>
      <c r="O17518" s="8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44"/>
      <c r="N17519" s="8"/>
      <c r="O17519" s="8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44"/>
      <c r="N17520" s="8"/>
      <c r="O17520" s="8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44"/>
      <c r="N17521" s="8"/>
      <c r="O17521" s="8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44"/>
      <c r="N17522" s="8"/>
      <c r="O17522" s="8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44"/>
      <c r="N17523" s="8"/>
      <c r="O17523" s="8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44"/>
      <c r="N17524" s="8"/>
      <c r="O17524" s="8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44"/>
      <c r="N17525" s="8"/>
      <c r="O17525" s="8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44"/>
      <c r="N17526" s="8"/>
      <c r="O17526" s="8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44"/>
      <c r="N17527" s="8"/>
      <c r="O17527" s="8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44"/>
      <c r="N17528" s="8"/>
      <c r="O17528" s="8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44"/>
      <c r="N17529" s="8"/>
      <c r="O17529" s="8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44"/>
      <c r="N17530" s="8"/>
      <c r="O17530" s="8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44"/>
      <c r="N17531" s="8"/>
      <c r="O17531" s="8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44"/>
      <c r="N17532" s="8"/>
      <c r="O17532" s="8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44"/>
      <c r="N17533" s="8"/>
      <c r="O17533" s="8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44"/>
      <c r="N17534" s="8"/>
      <c r="O17534" s="8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44"/>
      <c r="N17535" s="8"/>
      <c r="O17535" s="8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44"/>
      <c r="N17536" s="8"/>
      <c r="O17536" s="8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44"/>
      <c r="N17537" s="8"/>
      <c r="O17537" s="8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44"/>
      <c r="N17538" s="8"/>
      <c r="O17538" s="8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44"/>
      <c r="N17539" s="8"/>
      <c r="O17539" s="8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44"/>
      <c r="N17540" s="8"/>
      <c r="O17540" s="8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44"/>
      <c r="N17541" s="8"/>
      <c r="O17541" s="8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44"/>
      <c r="N17542" s="8"/>
      <c r="O17542" s="8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44"/>
      <c r="N17543" s="8"/>
      <c r="O17543" s="8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44"/>
      <c r="N17544" s="8"/>
      <c r="O17544" s="8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44"/>
      <c r="N17545" s="8"/>
      <c r="O17545" s="8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44"/>
      <c r="N17546" s="8"/>
      <c r="O17546" s="8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44"/>
      <c r="N17547" s="8"/>
      <c r="O17547" s="8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44"/>
      <c r="N17548" s="8"/>
      <c r="O17548" s="8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44"/>
      <c r="N17549" s="8"/>
      <c r="O17549" s="8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44"/>
      <c r="N17550" s="8"/>
      <c r="O17550" s="8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44"/>
      <c r="N17551" s="8"/>
      <c r="O17551" s="8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44"/>
      <c r="N17552" s="8"/>
      <c r="O17552" s="8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44"/>
      <c r="N17553" s="8"/>
      <c r="O17553" s="8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44"/>
      <c r="N17554" s="8"/>
      <c r="O17554" s="8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44"/>
      <c r="N17555" s="8"/>
      <c r="O17555" s="8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44"/>
      <c r="N17556" s="8"/>
      <c r="O17556" s="8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44"/>
      <c r="N17557" s="8"/>
      <c r="O17557" s="8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44"/>
      <c r="N17558" s="8"/>
      <c r="O17558" s="8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44"/>
      <c r="N17559" s="8"/>
      <c r="O17559" s="8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44"/>
      <c r="N17560" s="8"/>
      <c r="O17560" s="8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44"/>
      <c r="N17561" s="8"/>
      <c r="O17561" s="8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44"/>
      <c r="N17562" s="8"/>
      <c r="O17562" s="8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44"/>
      <c r="N17563" s="8"/>
      <c r="O17563" s="8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44"/>
      <c r="N17564" s="8"/>
      <c r="O17564" s="8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44"/>
      <c r="N17565" s="8"/>
      <c r="O17565" s="8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44"/>
      <c r="N17566" s="8"/>
      <c r="O17566" s="8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44"/>
      <c r="N17567" s="8"/>
      <c r="O17567" s="8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44"/>
      <c r="N17568" s="8"/>
      <c r="O17568" s="8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44"/>
      <c r="N17569" s="8"/>
      <c r="O17569" s="8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44"/>
      <c r="N17570" s="8"/>
      <c r="O17570" s="8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44"/>
      <c r="N17571" s="8"/>
      <c r="O17571" s="8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44"/>
      <c r="N17572" s="8"/>
      <c r="O17572" s="8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44"/>
      <c r="N17573" s="8"/>
      <c r="O17573" s="8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44"/>
      <c r="N17574" s="8"/>
      <c r="O17574" s="8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44"/>
      <c r="N17575" s="8"/>
      <c r="O17575" s="8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44"/>
      <c r="N17576" s="8"/>
      <c r="O17576" s="8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44"/>
      <c r="N17577" s="8"/>
      <c r="O17577" s="8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44"/>
      <c r="N17578" s="8"/>
      <c r="O17578" s="8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44"/>
      <c r="N17579" s="8"/>
      <c r="O17579" s="8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44"/>
      <c r="N17580" s="8"/>
      <c r="O17580" s="8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44"/>
      <c r="N17581" s="8"/>
      <c r="O17581" s="8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44"/>
      <c r="N17582" s="8"/>
      <c r="O17582" s="8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44"/>
      <c r="N17583" s="8"/>
      <c r="O17583" s="8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44"/>
      <c r="N17584" s="8"/>
      <c r="O17584" s="8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44"/>
      <c r="N17585" s="8"/>
      <c r="O17585" s="8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44"/>
      <c r="N17586" s="8"/>
      <c r="O17586" s="8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44"/>
      <c r="N17587" s="8"/>
      <c r="O17587" s="8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44"/>
      <c r="N17588" s="8"/>
      <c r="O17588" s="8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44"/>
      <c r="N17589" s="8"/>
      <c r="O17589" s="8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44"/>
      <c r="N17590" s="8"/>
      <c r="O17590" s="8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44"/>
      <c r="N17591" s="8"/>
      <c r="O17591" s="8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44"/>
      <c r="N17592" s="8"/>
      <c r="O17592" s="8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44"/>
      <c r="N17593" s="8"/>
      <c r="O17593" s="8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44"/>
      <c r="N17594" s="8"/>
      <c r="O17594" s="8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44"/>
      <c r="N17595" s="8"/>
      <c r="O17595" s="8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44"/>
      <c r="N17596" s="8"/>
      <c r="O17596" s="8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44"/>
      <c r="N17597" s="8"/>
      <c r="O17597" s="8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44"/>
      <c r="N17598" s="8"/>
      <c r="O17598" s="8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44"/>
      <c r="N17599" s="8"/>
      <c r="O17599" s="8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44"/>
      <c r="N17600" s="8"/>
      <c r="O17600" s="8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44"/>
      <c r="N17601" s="8"/>
      <c r="O17601" s="8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44"/>
      <c r="N17602" s="8"/>
      <c r="O17602" s="8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44"/>
      <c r="N17603" s="8"/>
      <c r="O17603" s="8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44"/>
      <c r="N17604" s="8"/>
      <c r="O17604" s="8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44"/>
      <c r="N17605" s="8"/>
      <c r="O17605" s="8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44"/>
      <c r="N17606" s="8"/>
      <c r="O17606" s="8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44"/>
      <c r="N17607" s="8"/>
      <c r="O17607" s="8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44"/>
      <c r="N17608" s="8"/>
      <c r="O17608" s="8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44"/>
      <c r="N17609" s="8"/>
      <c r="O17609" s="8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44"/>
      <c r="N17610" s="8"/>
      <c r="O17610" s="8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44"/>
      <c r="N17611" s="8"/>
      <c r="O17611" s="8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44"/>
      <c r="N17612" s="8"/>
      <c r="O17612" s="8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44"/>
      <c r="N17613" s="8"/>
      <c r="O17613" s="8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44"/>
      <c r="N17614" s="8"/>
      <c r="O17614" s="8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44"/>
      <c r="N17615" s="8"/>
      <c r="O17615" s="8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44"/>
      <c r="N17616" s="8"/>
      <c r="O17616" s="8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44"/>
      <c r="N17617" s="8"/>
      <c r="O17617" s="8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44"/>
      <c r="N17618" s="8"/>
      <c r="O17618" s="8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44"/>
      <c r="N17619" s="8"/>
      <c r="O17619" s="8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44"/>
      <c r="N17620" s="8"/>
      <c r="O17620" s="8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44"/>
      <c r="N17621" s="8"/>
      <c r="O17621" s="8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44"/>
      <c r="N17622" s="8"/>
      <c r="O17622" s="8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44"/>
      <c r="N17623" s="8"/>
      <c r="O17623" s="8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44"/>
      <c r="N17624" s="8"/>
      <c r="O17624" s="8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44"/>
      <c r="N17625" s="8"/>
      <c r="O17625" s="8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44"/>
      <c r="N17626" s="8"/>
      <c r="O17626" s="8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44"/>
      <c r="N17627" s="8"/>
      <c r="O17627" s="8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44"/>
      <c r="N17628" s="8"/>
      <c r="O17628" s="8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44"/>
      <c r="N17629" s="8"/>
      <c r="O17629" s="8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44"/>
      <c r="N17630" s="8"/>
      <c r="O17630" s="8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44"/>
      <c r="N17631" s="8"/>
      <c r="O17631" s="8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44"/>
      <c r="N17632" s="8"/>
      <c r="O17632" s="8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44"/>
      <c r="N17633" s="8"/>
      <c r="O17633" s="8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44"/>
      <c r="N17634" s="8"/>
      <c r="O17634" s="8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44"/>
      <c r="N17635" s="8"/>
      <c r="O17635" s="8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44"/>
      <c r="N17636" s="8"/>
      <c r="O17636" s="8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44"/>
      <c r="N17637" s="8"/>
      <c r="O17637" s="8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44"/>
      <c r="N17638" s="8"/>
      <c r="O17638" s="8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44"/>
      <c r="N17639" s="8"/>
      <c r="O17639" s="8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44"/>
      <c r="N17640" s="8"/>
      <c r="O17640" s="8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44"/>
      <c r="N17641" s="8"/>
      <c r="O17641" s="8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44"/>
      <c r="N17642" s="8"/>
      <c r="O17642" s="8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44"/>
      <c r="N17643" s="8"/>
      <c r="O17643" s="8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44"/>
      <c r="N17644" s="8"/>
      <c r="O17644" s="8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44"/>
      <c r="N17645" s="8"/>
      <c r="O17645" s="8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44"/>
      <c r="N17646" s="8"/>
      <c r="O17646" s="8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44"/>
      <c r="N17647" s="8"/>
      <c r="O17647" s="8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44"/>
      <c r="N17648" s="8"/>
      <c r="O17648" s="8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44"/>
      <c r="N17649" s="8"/>
      <c r="O17649" s="8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44"/>
      <c r="N17650" s="8"/>
      <c r="O17650" s="8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44"/>
      <c r="N17651" s="8"/>
      <c r="O17651" s="8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44"/>
      <c r="N17652" s="8"/>
      <c r="O17652" s="8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44"/>
      <c r="N17653" s="8"/>
      <c r="O17653" s="8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44"/>
      <c r="N17654" s="8"/>
      <c r="O17654" s="8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44"/>
      <c r="N17655" s="8"/>
      <c r="O17655" s="8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44"/>
      <c r="N17656" s="8"/>
      <c r="O17656" s="8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44"/>
      <c r="N17657" s="8"/>
      <c r="O17657" s="8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44"/>
      <c r="N17658" s="8"/>
      <c r="O17658" s="8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44"/>
      <c r="N17659" s="8"/>
      <c r="O17659" s="8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44"/>
      <c r="N17660" s="8"/>
      <c r="O17660" s="8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44"/>
      <c r="N17661" s="8"/>
      <c r="O17661" s="8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44"/>
      <c r="N17662" s="8"/>
      <c r="O17662" s="8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44"/>
      <c r="N17663" s="8"/>
      <c r="O17663" s="8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44"/>
      <c r="N17664" s="8"/>
      <c r="O17664" s="8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44"/>
      <c r="N17665" s="8"/>
      <c r="O17665" s="8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44"/>
      <c r="N17666" s="8"/>
      <c r="O17666" s="8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44"/>
      <c r="N17667" s="8"/>
      <c r="O17667" s="8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44"/>
      <c r="N17668" s="8"/>
      <c r="O17668" s="8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44"/>
      <c r="N17669" s="8"/>
      <c r="O17669" s="8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44"/>
      <c r="N17670" s="8"/>
      <c r="O17670" s="8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44"/>
      <c r="N17671" s="8"/>
      <c r="O17671" s="8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44"/>
      <c r="N17672" s="8"/>
      <c r="O17672" s="8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44"/>
      <c r="N17673" s="8"/>
      <c r="O17673" s="8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44"/>
      <c r="N17674" s="8"/>
      <c r="O17674" s="8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44"/>
      <c r="N17675" s="8"/>
      <c r="O17675" s="8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44"/>
      <c r="N17676" s="8"/>
      <c r="O17676" s="8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44"/>
      <c r="N17677" s="8"/>
      <c r="O17677" s="8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44"/>
      <c r="N17678" s="8"/>
      <c r="O17678" s="8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44"/>
      <c r="N17679" s="8"/>
      <c r="O17679" s="8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44"/>
      <c r="N17680" s="8"/>
      <c r="O17680" s="8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44"/>
      <c r="N17681" s="8"/>
      <c r="O17681" s="8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44"/>
      <c r="N17682" s="8"/>
      <c r="O17682" s="8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44"/>
      <c r="N17683" s="8"/>
      <c r="O17683" s="8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44"/>
      <c r="N17684" s="8"/>
      <c r="O17684" s="8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44"/>
      <c r="N17685" s="8"/>
      <c r="O17685" s="8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44"/>
      <c r="N17686" s="8"/>
      <c r="O17686" s="8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44"/>
      <c r="N17687" s="8"/>
      <c r="O17687" s="8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44"/>
      <c r="N17688" s="8"/>
      <c r="O17688" s="8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44"/>
      <c r="N17689" s="8"/>
      <c r="O17689" s="8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44"/>
      <c r="N17690" s="8"/>
      <c r="O17690" s="8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44"/>
      <c r="N17691" s="8"/>
      <c r="O17691" s="8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44"/>
      <c r="N17692" s="8"/>
      <c r="O17692" s="8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44"/>
      <c r="N17693" s="8"/>
      <c r="O17693" s="8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44"/>
      <c r="N17694" s="8"/>
      <c r="O17694" s="8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44"/>
      <c r="N17695" s="8"/>
      <c r="O17695" s="8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44"/>
      <c r="N17696" s="8"/>
      <c r="O17696" s="8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44"/>
      <c r="N17697" s="8"/>
      <c r="O17697" s="8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44"/>
      <c r="N17698" s="8"/>
      <c r="O17698" s="8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44"/>
      <c r="N17699" s="8"/>
      <c r="O17699" s="8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44"/>
      <c r="N17700" s="8"/>
      <c r="O17700" s="8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44"/>
      <c r="N17701" s="8"/>
      <c r="O17701" s="8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44"/>
      <c r="N17702" s="8"/>
      <c r="O17702" s="8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44"/>
      <c r="N17703" s="8"/>
      <c r="O17703" s="8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44"/>
      <c r="N17704" s="8"/>
      <c r="O17704" s="8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44"/>
      <c r="N17705" s="8"/>
      <c r="O17705" s="8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44"/>
      <c r="N17706" s="8"/>
      <c r="O17706" s="8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44"/>
      <c r="N17707" s="8"/>
      <c r="O17707" s="8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44"/>
      <c r="N17708" s="8"/>
      <c r="O17708" s="8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44"/>
      <c r="N17709" s="8"/>
      <c r="O17709" s="8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44"/>
      <c r="N17710" s="8"/>
      <c r="O17710" s="8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44"/>
      <c r="N17711" s="8"/>
      <c r="O17711" s="8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44"/>
      <c r="N17712" s="8"/>
      <c r="O17712" s="8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44"/>
      <c r="N17713" s="8"/>
      <c r="O17713" s="8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44"/>
      <c r="N17714" s="8"/>
      <c r="O17714" s="8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44"/>
      <c r="N17715" s="8"/>
      <c r="O17715" s="8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44"/>
      <c r="N17716" s="8"/>
      <c r="O17716" s="8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44"/>
      <c r="N17717" s="8"/>
      <c r="O17717" s="8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44"/>
      <c r="N17718" s="8"/>
      <c r="O17718" s="8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44"/>
      <c r="N17719" s="8"/>
      <c r="O17719" s="8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44"/>
      <c r="N17720" s="8"/>
      <c r="O17720" s="8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44"/>
      <c r="N17721" s="8"/>
      <c r="O17721" s="8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44"/>
      <c r="N17722" s="8"/>
      <c r="O17722" s="8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44"/>
      <c r="N17723" s="8"/>
      <c r="O17723" s="8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44"/>
      <c r="N17724" s="8"/>
      <c r="O17724" s="8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44"/>
      <c r="N17725" s="8"/>
      <c r="O17725" s="8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44"/>
      <c r="N17726" s="8"/>
      <c r="O17726" s="8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44"/>
      <c r="N17727" s="8"/>
      <c r="O17727" s="8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44"/>
      <c r="N17728" s="8"/>
      <c r="O17728" s="8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44"/>
      <c r="N17729" s="8"/>
      <c r="O17729" s="8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44"/>
      <c r="N17730" s="8"/>
      <c r="O17730" s="8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44"/>
      <c r="N17731" s="8"/>
      <c r="O17731" s="8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44"/>
      <c r="N17732" s="8"/>
      <c r="O17732" s="8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44"/>
      <c r="N17733" s="8"/>
      <c r="O17733" s="8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44"/>
      <c r="N17734" s="8"/>
      <c r="O17734" s="8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44"/>
      <c r="N17735" s="8"/>
      <c r="O17735" s="8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44"/>
      <c r="N17736" s="8"/>
      <c r="O17736" s="8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44"/>
      <c r="N17737" s="8"/>
      <c r="O17737" s="8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44"/>
      <c r="N17738" s="8"/>
      <c r="O17738" s="8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44"/>
      <c r="N17739" s="8"/>
      <c r="O17739" s="8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44"/>
      <c r="N17740" s="8"/>
      <c r="O17740" s="8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44"/>
      <c r="N17741" s="8"/>
      <c r="O17741" s="8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44"/>
      <c r="N17742" s="8"/>
      <c r="O17742" s="8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44"/>
      <c r="N17743" s="8"/>
      <c r="O17743" s="8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44"/>
      <c r="N17744" s="8"/>
      <c r="O17744" s="8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44"/>
      <c r="N17745" s="8"/>
      <c r="O17745" s="8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44"/>
      <c r="N17746" s="8"/>
      <c r="O17746" s="8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44"/>
      <c r="N17747" s="8"/>
      <c r="O17747" s="8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44"/>
      <c r="N17748" s="8"/>
      <c r="O17748" s="8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44"/>
      <c r="N17749" s="8"/>
      <c r="O17749" s="8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44"/>
      <c r="N17750" s="8"/>
      <c r="O17750" s="8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44"/>
      <c r="N17751" s="8"/>
      <c r="O17751" s="8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44"/>
      <c r="N17752" s="8"/>
      <c r="O17752" s="8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44"/>
      <c r="N17753" s="8"/>
      <c r="O17753" s="8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44"/>
      <c r="N17754" s="8"/>
      <c r="O17754" s="8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44"/>
      <c r="N17755" s="8"/>
      <c r="O17755" s="8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44"/>
      <c r="N17756" s="8"/>
      <c r="O17756" s="8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44"/>
      <c r="N17757" s="8"/>
      <c r="O17757" s="8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44"/>
      <c r="N17758" s="8"/>
      <c r="O17758" s="8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44"/>
      <c r="N17759" s="8"/>
      <c r="O17759" s="8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44"/>
      <c r="N17760" s="8"/>
      <c r="O17760" s="8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44"/>
      <c r="N17761" s="8"/>
      <c r="O17761" s="8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44"/>
      <c r="N17762" s="8"/>
      <c r="O17762" s="8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44"/>
      <c r="N17763" s="8"/>
      <c r="O17763" s="8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44"/>
      <c r="N17764" s="8"/>
      <c r="O17764" s="8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44"/>
      <c r="N17765" s="8"/>
      <c r="O17765" s="8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44"/>
      <c r="N17766" s="8"/>
      <c r="O17766" s="8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44"/>
      <c r="N17767" s="8"/>
      <c r="O17767" s="8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44"/>
      <c r="N17768" s="8"/>
      <c r="O17768" s="8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44"/>
      <c r="N17769" s="8"/>
      <c r="O17769" s="8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44"/>
      <c r="N17770" s="8"/>
      <c r="O17770" s="8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44"/>
      <c r="N17771" s="8"/>
      <c r="O17771" s="8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44"/>
      <c r="N17772" s="8"/>
      <c r="O17772" s="8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44"/>
      <c r="N17773" s="8"/>
      <c r="O17773" s="8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44"/>
      <c r="N17774" s="8"/>
      <c r="O17774" s="8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44"/>
      <c r="N17775" s="8"/>
      <c r="O17775" s="8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44"/>
      <c r="N17776" s="8"/>
      <c r="O17776" s="8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44"/>
      <c r="N17777" s="8"/>
      <c r="O17777" s="8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44"/>
      <c r="N17778" s="8"/>
      <c r="O17778" s="8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44"/>
      <c r="N17779" s="8"/>
      <c r="O17779" s="8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44"/>
      <c r="N17780" s="8"/>
      <c r="O17780" s="8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44"/>
      <c r="N17781" s="8"/>
      <c r="O17781" s="8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44"/>
      <c r="N17782" s="8"/>
      <c r="O17782" s="8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44"/>
      <c r="N17783" s="8"/>
      <c r="O17783" s="8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44"/>
      <c r="N17784" s="8"/>
      <c r="O17784" s="8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44"/>
      <c r="N17785" s="8"/>
      <c r="O17785" s="8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44"/>
      <c r="N17786" s="8"/>
      <c r="O17786" s="8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44"/>
      <c r="N17787" s="8"/>
      <c r="O17787" s="8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44"/>
      <c r="N17788" s="8"/>
      <c r="O17788" s="8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44"/>
      <c r="N17789" s="8"/>
      <c r="O17789" s="8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44"/>
      <c r="N17790" s="8"/>
      <c r="O17790" s="8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44"/>
      <c r="N17791" s="8"/>
      <c r="O17791" s="8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44"/>
      <c r="N17792" s="8"/>
      <c r="O17792" s="8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44"/>
      <c r="N17793" s="8"/>
      <c r="O17793" s="8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44"/>
      <c r="N17794" s="8"/>
      <c r="O17794" s="8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44"/>
      <c r="N17795" s="8"/>
      <c r="O17795" s="8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44"/>
      <c r="N17796" s="8"/>
      <c r="O17796" s="8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44"/>
      <c r="N17797" s="8"/>
      <c r="O17797" s="8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44"/>
      <c r="N17798" s="8"/>
      <c r="O17798" s="8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44"/>
      <c r="N17799" s="8"/>
      <c r="O17799" s="8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44"/>
      <c r="N17800" s="8"/>
      <c r="O17800" s="8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44"/>
      <c r="N17801" s="8"/>
      <c r="O17801" s="8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44"/>
      <c r="N17802" s="8"/>
      <c r="O17802" s="8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44"/>
      <c r="N17803" s="8"/>
      <c r="O17803" s="8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44"/>
      <c r="N17804" s="8"/>
      <c r="O17804" s="8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44"/>
      <c r="N17805" s="8"/>
      <c r="O17805" s="8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44"/>
      <c r="N17806" s="8"/>
      <c r="O17806" s="8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44"/>
      <c r="N17807" s="8"/>
      <c r="O17807" s="8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44"/>
      <c r="N17808" s="8"/>
      <c r="O17808" s="8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44"/>
      <c r="N17809" s="8"/>
      <c r="O17809" s="8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44"/>
      <c r="N17810" s="8"/>
      <c r="O17810" s="8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44"/>
      <c r="N17811" s="8"/>
      <c r="O17811" s="8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44"/>
      <c r="N17812" s="8"/>
      <c r="O17812" s="8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44"/>
      <c r="N17813" s="8"/>
      <c r="O17813" s="8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44"/>
      <c r="N17814" s="8"/>
      <c r="O17814" s="8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44"/>
      <c r="N17815" s="8"/>
      <c r="O17815" s="8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44"/>
      <c r="N17816" s="8"/>
      <c r="O17816" s="8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44"/>
      <c r="N17817" s="8"/>
      <c r="O17817" s="8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44"/>
      <c r="N17818" s="8"/>
      <c r="O17818" s="8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44"/>
      <c r="N17819" s="8"/>
      <c r="O17819" s="8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44"/>
      <c r="N17820" s="8"/>
      <c r="O17820" s="8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44"/>
      <c r="N17821" s="8"/>
      <c r="O17821" s="8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44"/>
      <c r="N17822" s="8"/>
      <c r="O17822" s="8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44"/>
      <c r="N17823" s="8"/>
      <c r="O17823" s="8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44"/>
      <c r="N17824" s="8"/>
      <c r="O17824" s="8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44"/>
      <c r="N17825" s="8"/>
      <c r="O17825" s="8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44"/>
      <c r="N17826" s="8"/>
      <c r="O17826" s="8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44"/>
      <c r="N17827" s="8"/>
      <c r="O17827" s="8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44"/>
      <c r="N17828" s="8"/>
      <c r="O17828" s="8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44"/>
      <c r="N17829" s="8"/>
      <c r="O17829" s="8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44"/>
      <c r="N17830" s="8"/>
      <c r="O17830" s="8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44"/>
      <c r="N17831" s="8"/>
      <c r="O17831" s="8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44"/>
      <c r="N17832" s="8"/>
      <c r="O17832" s="8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44"/>
      <c r="N17833" s="8"/>
      <c r="O17833" s="8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44"/>
      <c r="N17834" s="8"/>
      <c r="O17834" s="8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44"/>
      <c r="N17835" s="8"/>
      <c r="O17835" s="8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44"/>
      <c r="N17836" s="8"/>
      <c r="O17836" s="8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44"/>
      <c r="N17837" s="8"/>
      <c r="O17837" s="8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44"/>
      <c r="N17838" s="8"/>
      <c r="O17838" s="8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44"/>
      <c r="N17839" s="8"/>
      <c r="O17839" s="8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44"/>
      <c r="N17840" s="8"/>
      <c r="O17840" s="8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44"/>
      <c r="N17841" s="8"/>
      <c r="O17841" s="8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44"/>
      <c r="N17842" s="8"/>
      <c r="O17842" s="8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44"/>
      <c r="N17843" s="8"/>
      <c r="O17843" s="8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44"/>
      <c r="N17844" s="8"/>
      <c r="O17844" s="8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44"/>
      <c r="N17845" s="8"/>
      <c r="O17845" s="8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44"/>
      <c r="N17846" s="8"/>
      <c r="O17846" s="8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44"/>
      <c r="N17847" s="8"/>
      <c r="O17847" s="8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44"/>
      <c r="N17848" s="8"/>
      <c r="O17848" s="8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44"/>
      <c r="N17849" s="8"/>
      <c r="O17849" s="8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44"/>
      <c r="N17850" s="8"/>
      <c r="O17850" s="8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44"/>
      <c r="N17851" s="8"/>
      <c r="O17851" s="8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44"/>
      <c r="N17852" s="8"/>
      <c r="O17852" s="8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44"/>
      <c r="N17853" s="8"/>
      <c r="O17853" s="8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44"/>
      <c r="N17854" s="8"/>
      <c r="O17854" s="8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44"/>
      <c r="N17855" s="8"/>
      <c r="O17855" s="8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44"/>
      <c r="N17856" s="8"/>
      <c r="O17856" s="8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44"/>
      <c r="N17857" s="8"/>
      <c r="O17857" s="8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44"/>
      <c r="N17858" s="8"/>
      <c r="O17858" s="8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44"/>
      <c r="N17859" s="8"/>
      <c r="O17859" s="8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44"/>
      <c r="N17860" s="8"/>
      <c r="O17860" s="8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44"/>
      <c r="N17861" s="8"/>
      <c r="O17861" s="8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44"/>
      <c r="N17862" s="8"/>
      <c r="O17862" s="8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44"/>
      <c r="N17863" s="8"/>
      <c r="O17863" s="8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44"/>
      <c r="N17864" s="8"/>
      <c r="O17864" s="8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44"/>
      <c r="N17865" s="8"/>
      <c r="O17865" s="8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44"/>
      <c r="N17866" s="8"/>
      <c r="O17866" s="8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44"/>
      <c r="N17867" s="8"/>
      <c r="O17867" s="8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44"/>
      <c r="N17868" s="8"/>
      <c r="O17868" s="8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44"/>
      <c r="N17869" s="8"/>
      <c r="O17869" s="8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44"/>
      <c r="N17870" s="8"/>
      <c r="O17870" s="8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44"/>
      <c r="N17871" s="8"/>
      <c r="O17871" s="8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44"/>
      <c r="N17872" s="8"/>
      <c r="O17872" s="8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44"/>
      <c r="N17873" s="8"/>
      <c r="O17873" s="8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44"/>
      <c r="N17874" s="8"/>
      <c r="O17874" s="8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44"/>
      <c r="N17875" s="8"/>
      <c r="O17875" s="8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44"/>
      <c r="N17876" s="8"/>
      <c r="O17876" s="8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44"/>
      <c r="N17877" s="8"/>
      <c r="O17877" s="8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44"/>
      <c r="N17878" s="8"/>
      <c r="O17878" s="8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44"/>
      <c r="N17879" s="8"/>
      <c r="O17879" s="8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44"/>
      <c r="N17880" s="8"/>
      <c r="O17880" s="8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44"/>
      <c r="N17881" s="8"/>
      <c r="O17881" s="8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44"/>
      <c r="N17882" s="8"/>
      <c r="O17882" s="8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44"/>
      <c r="N17883" s="8"/>
      <c r="O17883" s="8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44"/>
      <c r="N17884" s="8"/>
      <c r="O17884" s="8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44"/>
      <c r="N17885" s="8"/>
      <c r="O17885" s="8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44"/>
      <c r="N17886" s="8"/>
      <c r="O17886" s="8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44"/>
      <c r="N17887" s="8"/>
      <c r="O17887" s="8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44"/>
      <c r="N17888" s="8"/>
      <c r="O17888" s="8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44"/>
      <c r="N17889" s="8"/>
      <c r="O17889" s="8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44"/>
      <c r="N17890" s="8"/>
      <c r="O17890" s="8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44"/>
      <c r="N17891" s="8"/>
      <c r="O17891" s="8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44"/>
      <c r="N17892" s="8"/>
      <c r="O17892" s="8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44"/>
      <c r="N17893" s="8"/>
      <c r="O17893" s="8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44"/>
      <c r="N17894" s="8"/>
      <c r="O17894" s="8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44"/>
      <c r="N17895" s="8"/>
      <c r="O17895" s="8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44"/>
      <c r="N17896" s="8"/>
      <c r="O17896" s="8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44"/>
      <c r="N17897" s="8"/>
      <c r="O17897" s="8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44"/>
      <c r="N17898" s="8"/>
      <c r="O17898" s="8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44"/>
      <c r="N17899" s="8"/>
      <c r="O17899" s="8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44"/>
      <c r="N17900" s="8"/>
      <c r="O17900" s="8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44"/>
      <c r="N17901" s="8"/>
      <c r="O17901" s="8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44"/>
      <c r="N17902" s="8"/>
      <c r="O17902" s="8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44"/>
      <c r="N17903" s="8"/>
      <c r="O17903" s="8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44"/>
      <c r="N17904" s="8"/>
      <c r="O17904" s="8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44"/>
      <c r="N17905" s="8"/>
      <c r="O17905" s="8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44"/>
      <c r="N17906" s="8"/>
      <c r="O17906" s="8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44"/>
      <c r="N17907" s="8"/>
      <c r="O17907" s="8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44"/>
      <c r="N17908" s="8"/>
      <c r="O17908" s="8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44"/>
      <c r="N17909" s="8"/>
      <c r="O17909" s="8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44"/>
      <c r="N17910" s="8"/>
      <c r="O17910" s="8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44"/>
      <c r="N17911" s="8"/>
      <c r="O17911" s="8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44"/>
      <c r="N17912" s="8"/>
      <c r="O17912" s="8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44"/>
      <c r="N17913" s="8"/>
      <c r="O17913" s="8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44"/>
      <c r="N17914" s="8"/>
      <c r="O17914" s="8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44"/>
      <c r="N17915" s="8"/>
      <c r="O17915" s="8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44"/>
      <c r="N17916" s="8"/>
      <c r="O17916" s="8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44"/>
      <c r="N17917" s="8"/>
      <c r="O17917" s="8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44"/>
      <c r="N17918" s="8"/>
      <c r="O17918" s="8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44"/>
      <c r="N17919" s="8"/>
      <c r="O17919" s="8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44"/>
      <c r="N17920" s="8"/>
      <c r="O17920" s="8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44"/>
      <c r="N17921" s="8"/>
      <c r="O17921" s="8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44"/>
      <c r="N17922" s="8"/>
      <c r="O17922" s="8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44"/>
      <c r="N17923" s="8"/>
      <c r="O17923" s="8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44"/>
      <c r="N17924" s="8"/>
      <c r="O17924" s="8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44"/>
      <c r="N17925" s="8"/>
      <c r="O17925" s="8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44"/>
      <c r="N17926" s="8"/>
      <c r="O17926" s="8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44"/>
      <c r="N17927" s="8"/>
      <c r="O17927" s="8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44"/>
      <c r="N17928" s="8"/>
      <c r="O17928" s="8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44"/>
      <c r="N17929" s="8"/>
      <c r="O17929" s="8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44"/>
      <c r="N17930" s="8"/>
      <c r="O17930" s="8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44"/>
      <c r="N17931" s="8"/>
      <c r="O17931" s="8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44"/>
      <c r="N17932" s="8"/>
      <c r="O17932" s="8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44"/>
      <c r="N17933" s="8"/>
      <c r="O17933" s="8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44"/>
      <c r="N17934" s="8"/>
      <c r="O17934" s="8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44"/>
      <c r="N17935" s="8"/>
      <c r="O17935" s="8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44"/>
      <c r="N17936" s="8"/>
      <c r="O17936" s="8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44"/>
      <c r="N17937" s="8"/>
      <c r="O17937" s="8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44"/>
      <c r="N17938" s="8"/>
      <c r="O17938" s="8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44"/>
      <c r="N17939" s="8"/>
      <c r="O17939" s="8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44"/>
      <c r="N17940" s="8"/>
      <c r="O17940" s="8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44"/>
      <c r="N17941" s="8"/>
      <c r="O17941" s="8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44"/>
      <c r="N17942" s="8"/>
      <c r="O17942" s="8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44"/>
      <c r="N17943" s="8"/>
      <c r="O17943" s="8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44"/>
      <c r="N17944" s="8"/>
      <c r="O17944" s="8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44"/>
      <c r="N17945" s="8"/>
      <c r="O17945" s="8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44"/>
      <c r="N17946" s="8"/>
      <c r="O17946" s="8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44"/>
      <c r="N17947" s="8"/>
      <c r="O17947" s="8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44"/>
      <c r="N17948" s="8"/>
      <c r="O17948" s="8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44"/>
      <c r="N17949" s="8"/>
      <c r="O17949" s="8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44"/>
      <c r="N17950" s="8"/>
      <c r="O17950" s="8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44"/>
      <c r="N17951" s="8"/>
      <c r="O17951" s="8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44"/>
      <c r="N17952" s="8"/>
      <c r="O17952" s="8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44"/>
      <c r="N17953" s="8"/>
      <c r="O17953" s="8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44"/>
      <c r="N17954" s="8"/>
      <c r="O17954" s="8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44"/>
      <c r="N17955" s="8"/>
      <c r="O17955" s="8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44"/>
      <c r="N17956" s="8"/>
      <c r="O17956" s="8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44"/>
      <c r="N17957" s="8"/>
      <c r="O17957" s="8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44"/>
      <c r="N17958" s="8"/>
      <c r="O17958" s="8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44"/>
      <c r="N17959" s="8"/>
      <c r="O17959" s="8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44"/>
      <c r="N17960" s="8"/>
      <c r="O17960" s="8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44"/>
      <c r="N17961" s="8"/>
      <c r="O17961" s="8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44"/>
      <c r="N17962" s="8"/>
      <c r="O17962" s="8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44"/>
      <c r="N17963" s="8"/>
      <c r="O17963" s="8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44"/>
      <c r="N17964" s="8"/>
      <c r="O17964" s="8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44"/>
      <c r="N17965" s="8"/>
      <c r="O17965" s="8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44"/>
      <c r="N17966" s="8"/>
      <c r="O17966" s="8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44"/>
      <c r="N17967" s="8"/>
      <c r="O17967" s="8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44"/>
      <c r="N17968" s="8"/>
      <c r="O17968" s="8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44"/>
      <c r="N17969" s="8"/>
      <c r="O17969" s="8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44"/>
      <c r="N17970" s="8"/>
      <c r="O17970" s="8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44"/>
      <c r="N17971" s="8"/>
      <c r="O17971" s="8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44"/>
      <c r="N17972" s="8"/>
      <c r="O17972" s="8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44"/>
      <c r="N17973" s="8"/>
      <c r="O17973" s="8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44"/>
      <c r="N17974" s="8"/>
      <c r="O17974" s="8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44"/>
      <c r="N17975" s="8"/>
      <c r="O17975" s="8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44"/>
      <c r="N17976" s="8"/>
      <c r="O17976" s="8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44"/>
      <c r="N17977" s="8"/>
      <c r="O17977" s="8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44"/>
      <c r="N17978" s="8"/>
      <c r="O17978" s="8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44"/>
      <c r="N17979" s="8"/>
      <c r="O17979" s="8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44"/>
      <c r="N17980" s="8"/>
      <c r="O17980" s="8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44"/>
      <c r="N17981" s="8"/>
      <c r="O17981" s="8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44"/>
      <c r="N17982" s="8"/>
      <c r="O17982" s="8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44"/>
      <c r="N17983" s="8"/>
      <c r="O17983" s="8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44"/>
      <c r="N17984" s="8"/>
      <c r="O17984" s="8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44"/>
      <c r="N17985" s="8"/>
      <c r="O17985" s="8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44"/>
      <c r="N17986" s="8"/>
      <c r="O17986" s="8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44"/>
      <c r="N17987" s="8"/>
      <c r="O17987" s="8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44"/>
      <c r="N17988" s="8"/>
      <c r="O17988" s="8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44"/>
      <c r="N17989" s="8"/>
      <c r="O17989" s="8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44"/>
      <c r="N17990" s="8"/>
      <c r="O17990" s="8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44"/>
      <c r="N17991" s="8"/>
      <c r="O17991" s="8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44"/>
      <c r="N17992" s="8"/>
      <c r="O17992" s="8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44"/>
      <c r="N17993" s="8"/>
      <c r="O17993" s="8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44"/>
      <c r="N17994" s="8"/>
      <c r="O17994" s="8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44"/>
      <c r="N17995" s="8"/>
      <c r="O17995" s="8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44"/>
      <c r="N17996" s="8"/>
      <c r="O17996" s="8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44"/>
      <c r="N17997" s="8"/>
      <c r="O17997" s="8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44"/>
      <c r="N17998" s="8"/>
      <c r="O17998" s="8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44"/>
      <c r="N17999" s="8"/>
      <c r="O17999" s="8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44"/>
      <c r="N18000" s="8"/>
      <c r="O18000" s="8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44"/>
      <c r="N18001" s="8"/>
      <c r="O18001" s="8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44"/>
      <c r="N18002" s="8"/>
      <c r="O18002" s="8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44"/>
      <c r="N18003" s="8"/>
      <c r="O18003" s="8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44"/>
      <c r="N18004" s="8"/>
      <c r="O18004" s="8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44"/>
      <c r="N18005" s="8"/>
      <c r="O18005" s="8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44"/>
      <c r="N18006" s="8"/>
      <c r="O18006" s="8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44"/>
      <c r="N18007" s="8"/>
      <c r="O18007" s="8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44"/>
      <c r="N18008" s="8"/>
      <c r="O18008" s="8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44"/>
      <c r="N18009" s="8"/>
      <c r="O18009" s="8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44"/>
      <c r="N18010" s="8"/>
      <c r="O18010" s="8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44"/>
      <c r="N18011" s="8"/>
      <c r="O18011" s="8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44"/>
      <c r="N18012" s="8"/>
      <c r="O18012" s="8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44"/>
      <c r="N18013" s="8"/>
      <c r="O18013" s="8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44"/>
      <c r="N18014" s="8"/>
      <c r="O18014" s="8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44"/>
      <c r="N18015" s="8"/>
      <c r="O18015" s="8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44"/>
      <c r="N18016" s="8"/>
      <c r="O18016" s="8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44"/>
      <c r="N18017" s="8"/>
      <c r="O18017" s="8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44"/>
      <c r="N18018" s="8"/>
      <c r="O18018" s="8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44"/>
      <c r="N18019" s="8"/>
      <c r="O18019" s="8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44"/>
      <c r="N18020" s="8"/>
      <c r="O18020" s="8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44"/>
      <c r="N18021" s="8"/>
      <c r="O18021" s="8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44"/>
      <c r="N18022" s="8"/>
      <c r="O18022" s="8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44"/>
      <c r="N18023" s="8"/>
      <c r="O18023" s="8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44"/>
      <c r="N18024" s="8"/>
      <c r="O18024" s="8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44"/>
      <c r="N18025" s="8"/>
      <c r="O18025" s="8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44"/>
      <c r="N18026" s="8"/>
      <c r="O18026" s="8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44"/>
      <c r="N18027" s="8"/>
      <c r="O18027" s="8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44"/>
      <c r="N18028" s="8"/>
      <c r="O18028" s="8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44"/>
      <c r="N18029" s="8"/>
      <c r="O18029" s="8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44"/>
      <c r="N18030" s="8"/>
      <c r="O18030" s="8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44"/>
      <c r="N18031" s="8"/>
      <c r="O18031" s="8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44"/>
      <c r="N18032" s="8"/>
      <c r="O18032" s="8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44"/>
      <c r="N18033" s="8"/>
      <c r="O18033" s="8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44"/>
      <c r="N18034" s="8"/>
      <c r="O18034" s="8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44"/>
      <c r="N18035" s="8"/>
      <c r="O18035" s="8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44"/>
      <c r="N18036" s="8"/>
      <c r="O18036" s="8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44"/>
      <c r="N18037" s="8"/>
      <c r="O18037" s="8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44"/>
      <c r="N18038" s="8"/>
      <c r="O18038" s="8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44"/>
      <c r="N18039" s="8"/>
      <c r="O18039" s="8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44"/>
      <c r="N18040" s="8"/>
      <c r="O18040" s="8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44"/>
      <c r="N18041" s="8"/>
      <c r="O18041" s="8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44"/>
      <c r="N18042" s="8"/>
      <c r="O18042" s="8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44"/>
      <c r="N18043" s="8"/>
      <c r="O18043" s="8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44"/>
      <c r="N18044" s="8"/>
      <c r="O18044" s="8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44"/>
      <c r="N18045" s="8"/>
      <c r="O18045" s="8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44"/>
      <c r="N18046" s="8"/>
      <c r="O18046" s="8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44"/>
      <c r="N18047" s="8"/>
      <c r="O18047" s="8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44"/>
      <c r="N18048" s="8"/>
      <c r="O18048" s="8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44"/>
      <c r="N18049" s="8"/>
      <c r="O18049" s="8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44"/>
      <c r="N18050" s="8"/>
      <c r="O18050" s="8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44"/>
      <c r="N18051" s="8"/>
      <c r="O18051" s="8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44"/>
      <c r="N18052" s="8"/>
      <c r="O18052" s="8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44"/>
      <c r="N18053" s="8"/>
      <c r="O18053" s="8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44"/>
      <c r="N18054" s="8"/>
      <c r="O18054" s="8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44"/>
      <c r="N18055" s="8"/>
      <c r="O18055" s="8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44"/>
      <c r="N18056" s="8"/>
      <c r="O18056" s="8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44"/>
      <c r="N18057" s="8"/>
      <c r="O18057" s="8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44"/>
      <c r="N18058" s="8"/>
      <c r="O18058" s="8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44"/>
      <c r="N18059" s="8"/>
      <c r="O18059" s="8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44"/>
      <c r="N18060" s="8"/>
      <c r="O18060" s="8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44"/>
      <c r="N18061" s="8"/>
      <c r="O18061" s="8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44"/>
      <c r="N18062" s="8"/>
      <c r="O18062" s="8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44"/>
      <c r="N18063" s="8"/>
      <c r="O18063" s="8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44"/>
      <c r="N18064" s="8"/>
      <c r="O18064" s="8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44"/>
      <c r="N18065" s="8"/>
      <c r="O18065" s="8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44"/>
      <c r="N18066" s="8"/>
      <c r="O18066" s="8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44"/>
      <c r="N18067" s="8"/>
      <c r="O18067" s="8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44"/>
      <c r="N18068" s="8"/>
      <c r="O18068" s="8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44"/>
      <c r="N18069" s="8"/>
      <c r="O18069" s="8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44"/>
      <c r="N18070" s="8"/>
      <c r="O18070" s="8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44"/>
      <c r="N18071" s="8"/>
      <c r="O18071" s="8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44"/>
      <c r="N18072" s="8"/>
      <c r="O18072" s="8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44"/>
      <c r="N18073" s="8"/>
      <c r="O18073" s="8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44"/>
      <c r="N18074" s="8"/>
      <c r="O18074" s="8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44"/>
      <c r="N18075" s="8"/>
      <c r="O18075" s="8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44"/>
      <c r="N18076" s="8"/>
      <c r="O18076" s="8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44"/>
      <c r="N18077" s="8"/>
      <c r="O18077" s="8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44"/>
      <c r="N18078" s="8"/>
      <c r="O18078" s="8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44"/>
      <c r="N18079" s="8"/>
      <c r="O18079" s="8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44"/>
      <c r="N18080" s="8"/>
      <c r="O18080" s="8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44"/>
      <c r="N18081" s="8"/>
      <c r="O18081" s="8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44"/>
      <c r="N18082" s="8"/>
      <c r="O18082" s="8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44"/>
      <c r="N18083" s="8"/>
      <c r="O18083" s="8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44"/>
      <c r="N18084" s="8"/>
      <c r="O18084" s="8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44"/>
      <c r="N18085" s="8"/>
      <c r="O18085" s="8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44"/>
      <c r="N18086" s="8"/>
      <c r="O18086" s="8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44"/>
      <c r="N18087" s="8"/>
      <c r="O18087" s="8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44"/>
      <c r="N18088" s="8"/>
      <c r="O18088" s="8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44"/>
      <c r="N18089" s="8"/>
      <c r="O18089" s="8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44"/>
      <c r="N18090" s="8"/>
      <c r="O18090" s="8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44"/>
      <c r="N18091" s="8"/>
      <c r="O18091" s="8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44"/>
      <c r="N18092" s="8"/>
      <c r="O18092" s="8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44"/>
      <c r="N18093" s="8"/>
      <c r="O18093" s="8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44"/>
      <c r="N18094" s="8"/>
      <c r="O18094" s="8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44"/>
      <c r="N18095" s="8"/>
      <c r="O18095" s="8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44"/>
      <c r="N18096" s="8"/>
      <c r="O18096" s="8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44"/>
      <c r="N18097" s="8"/>
      <c r="O18097" s="8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44"/>
      <c r="N18098" s="8"/>
      <c r="O18098" s="8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44"/>
      <c r="N18099" s="8"/>
      <c r="O18099" s="8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44"/>
      <c r="N18100" s="8"/>
      <c r="O18100" s="8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44"/>
      <c r="N18101" s="8"/>
      <c r="O18101" s="8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44"/>
      <c r="N18102" s="8"/>
      <c r="O18102" s="8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44"/>
      <c r="N18103" s="8"/>
      <c r="O18103" s="8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44"/>
      <c r="N18104" s="8"/>
      <c r="O18104" s="8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44"/>
      <c r="N18105" s="8"/>
      <c r="O18105" s="8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44"/>
      <c r="N18106" s="8"/>
      <c r="O18106" s="8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44"/>
      <c r="N18107" s="8"/>
      <c r="O18107" s="8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44"/>
      <c r="N18108" s="8"/>
      <c r="O18108" s="8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44"/>
      <c r="N18109" s="8"/>
      <c r="O18109" s="8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44"/>
      <c r="N18110" s="8"/>
      <c r="O18110" s="8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44"/>
      <c r="N18111" s="8"/>
      <c r="O18111" s="8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44"/>
      <c r="N18112" s="8"/>
      <c r="O18112" s="8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44"/>
      <c r="N18113" s="8"/>
      <c r="O18113" s="8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44"/>
      <c r="N18114" s="8"/>
      <c r="O18114" s="8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44"/>
      <c r="N18115" s="8"/>
      <c r="O18115" s="8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44"/>
      <c r="N18116" s="8"/>
      <c r="O18116" s="8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44"/>
      <c r="N18117" s="8"/>
      <c r="O18117" s="8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44"/>
      <c r="N18118" s="8"/>
      <c r="O18118" s="8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44"/>
      <c r="N18119" s="8"/>
      <c r="O18119" s="8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44"/>
      <c r="N18120" s="8"/>
      <c r="O18120" s="8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44"/>
      <c r="N18121" s="8"/>
      <c r="O18121" s="8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44"/>
      <c r="N18122" s="8"/>
      <c r="O18122" s="8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44"/>
      <c r="N18123" s="8"/>
      <c r="O18123" s="8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44"/>
      <c r="N18124" s="8"/>
      <c r="O18124" s="8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44"/>
      <c r="N18125" s="8"/>
      <c r="O18125" s="8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44"/>
      <c r="N18126" s="8"/>
      <c r="O18126" s="8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44"/>
      <c r="N18127" s="8"/>
      <c r="O18127" s="8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44"/>
      <c r="N18128" s="8"/>
      <c r="O18128" s="8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44"/>
      <c r="N18129" s="8"/>
      <c r="O18129" s="8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44"/>
      <c r="N18130" s="8"/>
      <c r="O18130" s="8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44"/>
      <c r="N18131" s="8"/>
      <c r="O18131" s="8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44"/>
      <c r="N18132" s="8"/>
      <c r="O18132" s="8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44"/>
      <c r="N18133" s="8"/>
      <c r="O18133" s="8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44"/>
      <c r="N18134" s="8"/>
      <c r="O18134" s="8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44"/>
      <c r="N18135" s="8"/>
      <c r="O18135" s="8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44"/>
      <c r="N18136" s="8"/>
      <c r="O18136" s="8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44"/>
      <c r="N18137" s="8"/>
      <c r="O18137" s="8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44"/>
      <c r="N18138" s="8"/>
      <c r="O18138" s="8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44"/>
      <c r="N18139" s="8"/>
      <c r="O18139" s="8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44"/>
      <c r="N18140" s="8"/>
      <c r="O18140" s="8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44"/>
      <c r="N18141" s="8"/>
      <c r="O18141" s="8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44"/>
      <c r="N18142" s="8"/>
      <c r="O18142" s="8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44"/>
      <c r="N18143" s="8"/>
      <c r="O18143" s="8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44"/>
      <c r="N18144" s="8"/>
      <c r="O18144" s="8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44"/>
      <c r="N18145" s="8"/>
      <c r="O18145" s="8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44"/>
      <c r="N18146" s="8"/>
      <c r="O18146" s="8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44"/>
      <c r="N18147" s="8"/>
      <c r="O18147" s="8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44"/>
      <c r="N18148" s="8"/>
      <c r="O18148" s="8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44"/>
      <c r="N18149" s="8"/>
      <c r="O18149" s="8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44"/>
      <c r="N18150" s="8"/>
      <c r="O18150" s="8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44"/>
      <c r="N18151" s="8"/>
      <c r="O18151" s="8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44"/>
      <c r="N18152" s="8"/>
      <c r="O18152" s="8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44"/>
      <c r="N18153" s="8"/>
      <c r="O18153" s="8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44"/>
      <c r="N18154" s="8"/>
      <c r="O18154" s="8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44"/>
      <c r="N18155" s="8"/>
      <c r="O18155" s="8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44"/>
      <c r="N18156" s="8"/>
      <c r="O18156" s="8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44"/>
      <c r="N18157" s="8"/>
      <c r="O18157" s="8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44"/>
      <c r="N18158" s="8"/>
      <c r="O18158" s="8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44"/>
      <c r="N18159" s="8"/>
      <c r="O18159" s="8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44"/>
      <c r="N18160" s="8"/>
      <c r="O18160" s="8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44"/>
      <c r="N18161" s="8"/>
      <c r="O18161" s="8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44"/>
      <c r="N18162" s="8"/>
      <c r="O18162" s="8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44"/>
      <c r="N18163" s="8"/>
      <c r="O18163" s="8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44"/>
      <c r="N18164" s="8"/>
      <c r="O18164" s="8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44"/>
      <c r="N18165" s="8"/>
      <c r="O18165" s="8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44"/>
      <c r="N18166" s="8"/>
      <c r="O18166" s="8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44"/>
      <c r="N18167" s="8"/>
      <c r="O18167" s="8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44"/>
      <c r="N18168" s="8"/>
      <c r="O18168" s="8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44"/>
      <c r="N18169" s="8"/>
      <c r="O18169" s="8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44"/>
      <c r="N18170" s="8"/>
      <c r="O18170" s="8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44"/>
      <c r="N18171" s="8"/>
      <c r="O18171" s="8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44"/>
      <c r="N18172" s="8"/>
      <c r="O18172" s="8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44"/>
      <c r="N18173" s="8"/>
      <c r="O18173" s="8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44"/>
      <c r="N18174" s="8"/>
      <c r="O18174" s="8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44"/>
      <c r="N18175" s="8"/>
      <c r="O18175" s="8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44"/>
      <c r="N18176" s="8"/>
      <c r="O18176" s="8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44"/>
      <c r="N18177" s="8"/>
      <c r="O18177" s="8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44"/>
      <c r="N18178" s="8"/>
      <c r="O18178" s="8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44"/>
      <c r="N18179" s="8"/>
      <c r="O18179" s="8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44"/>
      <c r="N18180" s="8"/>
      <c r="O18180" s="8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44"/>
      <c r="N18181" s="8"/>
      <c r="O18181" s="8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44"/>
      <c r="N18182" s="8"/>
      <c r="O18182" s="8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44"/>
      <c r="N18183" s="8"/>
      <c r="O18183" s="8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44"/>
      <c r="N18184" s="8"/>
      <c r="O18184" s="8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44"/>
      <c r="N18185" s="8"/>
      <c r="O18185" s="8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44"/>
      <c r="N18186" s="8"/>
      <c r="O18186" s="8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44"/>
      <c r="N18187" s="8"/>
      <c r="O18187" s="8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44"/>
      <c r="N18188" s="8"/>
      <c r="O18188" s="8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44"/>
      <c r="N18189" s="8"/>
      <c r="O18189" s="8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44"/>
      <c r="N18190" s="8"/>
      <c r="O18190" s="8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44"/>
      <c r="N18191" s="8"/>
      <c r="O18191" s="8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44"/>
      <c r="N18192" s="8"/>
      <c r="O18192" s="8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44"/>
      <c r="N18193" s="8"/>
      <c r="O18193" s="8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44"/>
      <c r="N18194" s="8"/>
      <c r="O18194" s="8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44"/>
      <c r="N18195" s="8"/>
      <c r="O18195" s="8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44"/>
      <c r="N18196" s="8"/>
      <c r="O18196" s="8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44"/>
      <c r="N18197" s="8"/>
      <c r="O18197" s="8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44"/>
      <c r="N18198" s="8"/>
      <c r="O18198" s="8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44"/>
      <c r="N18199" s="8"/>
      <c r="O18199" s="8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44"/>
      <c r="N18200" s="8"/>
      <c r="O18200" s="8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44"/>
      <c r="N18201" s="8"/>
      <c r="O18201" s="8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44"/>
      <c r="N18202" s="8"/>
      <c r="O18202" s="8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44"/>
      <c r="N18203" s="8"/>
      <c r="O18203" s="8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44"/>
      <c r="N18204" s="8"/>
      <c r="O18204" s="8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44"/>
      <c r="N18205" s="8"/>
      <c r="O18205" s="8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44"/>
      <c r="N18206" s="8"/>
      <c r="O18206" s="8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44"/>
      <c r="N18207" s="8"/>
      <c r="O18207" s="8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44"/>
      <c r="N18208" s="8"/>
      <c r="O18208" s="8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44"/>
      <c r="N18209" s="8"/>
      <c r="O18209" s="8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44"/>
      <c r="N18210" s="8"/>
      <c r="O18210" s="8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44"/>
      <c r="N18211" s="8"/>
      <c r="O18211" s="8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44"/>
      <c r="N18212" s="8"/>
      <c r="O18212" s="8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44"/>
      <c r="N18213" s="8"/>
      <c r="O18213" s="8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44"/>
      <c r="N18214" s="8"/>
      <c r="O18214" s="8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44"/>
      <c r="N18215" s="8"/>
      <c r="O18215" s="8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44"/>
      <c r="N18216" s="8"/>
      <c r="O18216" s="8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44"/>
      <c r="N18217" s="8"/>
      <c r="O18217" s="8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44"/>
      <c r="N18218" s="8"/>
      <c r="O18218" s="8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44"/>
      <c r="N18219" s="8"/>
      <c r="O18219" s="8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44"/>
      <c r="N18220" s="8"/>
      <c r="O18220" s="8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44"/>
      <c r="N18221" s="8"/>
      <c r="O18221" s="8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44"/>
      <c r="N18222" s="8"/>
      <c r="O18222" s="8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44"/>
      <c r="N18223" s="8"/>
      <c r="O18223" s="8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44"/>
      <c r="N18224" s="8"/>
      <c r="O18224" s="8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44"/>
      <c r="N18225" s="8"/>
      <c r="O18225" s="8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44"/>
      <c r="N18226" s="8"/>
      <c r="O18226" s="8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44"/>
      <c r="N18227" s="8"/>
      <c r="O18227" s="8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44"/>
      <c r="N18228" s="8"/>
      <c r="O18228" s="8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44"/>
      <c r="N18229" s="8"/>
      <c r="O18229" s="8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44"/>
      <c r="N18230" s="8"/>
      <c r="O18230" s="8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44"/>
      <c r="N18231" s="8"/>
      <c r="O18231" s="8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44"/>
      <c r="N18232" s="8"/>
      <c r="O18232" s="8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44"/>
      <c r="N18233" s="8"/>
      <c r="O18233" s="8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44"/>
      <c r="N18234" s="8"/>
      <c r="O18234" s="8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44"/>
      <c r="N18235" s="8"/>
      <c r="O18235" s="8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44"/>
      <c r="N18236" s="8"/>
      <c r="O18236" s="8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44"/>
      <c r="N18237" s="8"/>
      <c r="O18237" s="8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44"/>
      <c r="N18238" s="8"/>
      <c r="O18238" s="8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44"/>
      <c r="N18239" s="8"/>
      <c r="O18239" s="8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44"/>
      <c r="N18240" s="8"/>
      <c r="O18240" s="8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44"/>
      <c r="N18241" s="8"/>
      <c r="O18241" s="8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44"/>
      <c r="N18242" s="8"/>
      <c r="O18242" s="8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44"/>
      <c r="N18243" s="8"/>
      <c r="O18243" s="8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44"/>
      <c r="N18244" s="8"/>
      <c r="O18244" s="8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44"/>
      <c r="N18245" s="8"/>
      <c r="O18245" s="8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44"/>
      <c r="N18246" s="8"/>
      <c r="O18246" s="8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44"/>
      <c r="N18247" s="8"/>
      <c r="O18247" s="8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44"/>
      <c r="N18248" s="8"/>
      <c r="O18248" s="8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44"/>
      <c r="N18249" s="8"/>
      <c r="O18249" s="8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44"/>
      <c r="N18250" s="8"/>
      <c r="O18250" s="8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44"/>
      <c r="N18251" s="8"/>
      <c r="O18251" s="8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44"/>
      <c r="N18252" s="8"/>
      <c r="O18252" s="8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44"/>
      <c r="N18253" s="8"/>
      <c r="O18253" s="8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44"/>
      <c r="N18254" s="8"/>
      <c r="O18254" s="8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44"/>
      <c r="N18255" s="8"/>
      <c r="O18255" s="8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44"/>
      <c r="N18256" s="8"/>
      <c r="O18256" s="8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44"/>
      <c r="N18257" s="8"/>
      <c r="O18257" s="8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44"/>
      <c r="N18258" s="8"/>
      <c r="O18258" s="8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44"/>
      <c r="N18259" s="8"/>
      <c r="O18259" s="8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44"/>
      <c r="N18260" s="8"/>
      <c r="O18260" s="8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44"/>
      <c r="N18261" s="8"/>
      <c r="O18261" s="8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44"/>
      <c r="N18262" s="8"/>
      <c r="O18262" s="8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44"/>
      <c r="N18263" s="8"/>
      <c r="O18263" s="8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44"/>
      <c r="N18264" s="8"/>
      <c r="O18264" s="8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44"/>
      <c r="N18265" s="8"/>
      <c r="O18265" s="8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44"/>
      <c r="N18266" s="8"/>
      <c r="O18266" s="8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44"/>
      <c r="N18267" s="8"/>
      <c r="O18267" s="8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44"/>
      <c r="N18268" s="8"/>
      <c r="O18268" s="8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44"/>
      <c r="N18269" s="8"/>
      <c r="O18269" s="8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44"/>
      <c r="N18270" s="8"/>
      <c r="O18270" s="8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44"/>
      <c r="N18271" s="8"/>
      <c r="O18271" s="8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44"/>
      <c r="N18272" s="8"/>
      <c r="O18272" s="8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44"/>
      <c r="N18273" s="8"/>
      <c r="O18273" s="8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44"/>
      <c r="N18274" s="8"/>
      <c r="O18274" s="8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44"/>
      <c r="N18275" s="8"/>
      <c r="O18275" s="8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44"/>
      <c r="N18276" s="8"/>
      <c r="O18276" s="8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44"/>
      <c r="N18277" s="8"/>
      <c r="O18277" s="8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44"/>
      <c r="N18278" s="8"/>
      <c r="O18278" s="8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44"/>
      <c r="N18279" s="8"/>
      <c r="O18279" s="8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44"/>
      <c r="N18280" s="8"/>
      <c r="O18280" s="8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44"/>
      <c r="N18281" s="8"/>
      <c r="O18281" s="8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44"/>
      <c r="N18282" s="8"/>
      <c r="O18282" s="8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44"/>
      <c r="N18283" s="8"/>
      <c r="O18283" s="8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44"/>
      <c r="N18284" s="8"/>
      <c r="O18284" s="8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44"/>
      <c r="N18285" s="8"/>
      <c r="O18285" s="8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44"/>
      <c r="N18286" s="8"/>
      <c r="O18286" s="8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44"/>
      <c r="N18287" s="8"/>
      <c r="O18287" s="8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44"/>
      <c r="N18288" s="8"/>
      <c r="O18288" s="8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44"/>
      <c r="N18289" s="8"/>
      <c r="O18289" s="8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44"/>
      <c r="N18290" s="8"/>
      <c r="O18290" s="8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44"/>
      <c r="N18291" s="8"/>
      <c r="O18291" s="8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44"/>
      <c r="N18292" s="8"/>
      <c r="O18292" s="8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44"/>
      <c r="N18293" s="8"/>
      <c r="O18293" s="8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44"/>
      <c r="N18294" s="8"/>
      <c r="O18294" s="8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44"/>
      <c r="N18295" s="8"/>
      <c r="O18295" s="8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44"/>
      <c r="N18296" s="8"/>
      <c r="O18296" s="8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44"/>
      <c r="N18297" s="8"/>
      <c r="O18297" s="8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44"/>
      <c r="N18298" s="8"/>
      <c r="O18298" s="8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44"/>
      <c r="N18299" s="8"/>
      <c r="O18299" s="8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44"/>
      <c r="N18300" s="8"/>
      <c r="O18300" s="8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44"/>
      <c r="N18301" s="8"/>
      <c r="O18301" s="8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44"/>
      <c r="N18302" s="8"/>
      <c r="O18302" s="8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44"/>
      <c r="N18303" s="8"/>
      <c r="O18303" s="8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44"/>
      <c r="N18304" s="8"/>
      <c r="O18304" s="8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44"/>
      <c r="N18305" s="8"/>
      <c r="O18305" s="8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44"/>
      <c r="N18306" s="8"/>
      <c r="O18306" s="8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44"/>
      <c r="N18307" s="8"/>
      <c r="O18307" s="8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44"/>
      <c r="N18308" s="8"/>
      <c r="O18308" s="8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44"/>
      <c r="N18309" s="8"/>
      <c r="O18309" s="8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44"/>
      <c r="N18310" s="8"/>
      <c r="O18310" s="8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44"/>
      <c r="N18311" s="8"/>
      <c r="O18311" s="8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44"/>
      <c r="N18312" s="8"/>
      <c r="O18312" s="8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44"/>
      <c r="N18313" s="8"/>
      <c r="O18313" s="8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44"/>
      <c r="N18314" s="8"/>
      <c r="O18314" s="8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44"/>
      <c r="N18315" s="8"/>
      <c r="O18315" s="8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44"/>
      <c r="N18316" s="8"/>
      <c r="O18316" s="8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44"/>
      <c r="N18317" s="8"/>
      <c r="O18317" s="8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44"/>
      <c r="N18318" s="8"/>
      <c r="O18318" s="8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44"/>
      <c r="N18319" s="8"/>
      <c r="O18319" s="8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44"/>
      <c r="N18320" s="8"/>
      <c r="O18320" s="8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44"/>
      <c r="N18321" s="8"/>
      <c r="O18321" s="8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44"/>
      <c r="N18322" s="8"/>
      <c r="O18322" s="8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44"/>
      <c r="N18323" s="8"/>
      <c r="O18323" s="8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44"/>
      <c r="N18324" s="8"/>
      <c r="O18324" s="8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44"/>
      <c r="N18325" s="8"/>
      <c r="O18325" s="8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44"/>
      <c r="N18326" s="8"/>
      <c r="O18326" s="8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44"/>
      <c r="N18327" s="8"/>
      <c r="O18327" s="8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44"/>
      <c r="N18328" s="8"/>
      <c r="O18328" s="8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44"/>
      <c r="N18329" s="8"/>
      <c r="O18329" s="8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44"/>
      <c r="N18330" s="8"/>
      <c r="O18330" s="8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44"/>
      <c r="N18331" s="8"/>
      <c r="O18331" s="8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44"/>
      <c r="N18332" s="8"/>
      <c r="O18332" s="8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44"/>
      <c r="N18333" s="8"/>
      <c r="O18333" s="8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44"/>
      <c r="N18334" s="8"/>
      <c r="O18334" s="8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44"/>
      <c r="N18335" s="8"/>
      <c r="O18335" s="8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44"/>
      <c r="N18336" s="8"/>
      <c r="O18336" s="8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44"/>
      <c r="N18337" s="8"/>
      <c r="O18337" s="8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44"/>
      <c r="N18338" s="8"/>
      <c r="O18338" s="8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44"/>
      <c r="N18339" s="8"/>
      <c r="O18339" s="8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44"/>
      <c r="N18340" s="8"/>
      <c r="O18340" s="8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44"/>
      <c r="N18341" s="8"/>
      <c r="O18341" s="8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44"/>
      <c r="N18342" s="8"/>
      <c r="O18342" s="8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44"/>
      <c r="N18343" s="8"/>
      <c r="O18343" s="8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44"/>
      <c r="N18344" s="8"/>
      <c r="O18344" s="8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44"/>
      <c r="N18345" s="8"/>
      <c r="O18345" s="8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44"/>
      <c r="N18346" s="8"/>
      <c r="O18346" s="8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44"/>
      <c r="N18347" s="8"/>
      <c r="O18347" s="8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44"/>
      <c r="N18348" s="8"/>
      <c r="O18348" s="8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44"/>
      <c r="N18349" s="8"/>
      <c r="O18349" s="8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44"/>
      <c r="N18350" s="8"/>
      <c r="O18350" s="8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44"/>
      <c r="N18351" s="8"/>
      <c r="O18351" s="8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44"/>
      <c r="N18352" s="8"/>
      <c r="O18352" s="8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44"/>
      <c r="N18353" s="8"/>
      <c r="O18353" s="8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44"/>
      <c r="N18354" s="8"/>
      <c r="O18354" s="8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44"/>
      <c r="N18355" s="8"/>
      <c r="O18355" s="8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44"/>
      <c r="N18356" s="8"/>
      <c r="O18356" s="8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44"/>
      <c r="N18357" s="8"/>
      <c r="O18357" s="8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44"/>
      <c r="N18358" s="8"/>
      <c r="O18358" s="8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44"/>
      <c r="N18359" s="8"/>
      <c r="O18359" s="8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44"/>
      <c r="N18360" s="8"/>
      <c r="O18360" s="8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44"/>
      <c r="N18361" s="8"/>
      <c r="O18361" s="8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44"/>
      <c r="N18362" s="8"/>
      <c r="O18362" s="8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44"/>
      <c r="N18363" s="8"/>
      <c r="O18363" s="8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44"/>
      <c r="N18364" s="8"/>
      <c r="O18364" s="8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44"/>
      <c r="N18365" s="8"/>
      <c r="O18365" s="8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44"/>
      <c r="N18366" s="8"/>
      <c r="O18366" s="8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44"/>
      <c r="N18367" s="8"/>
      <c r="O18367" s="8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44"/>
      <c r="N18368" s="8"/>
      <c r="O18368" s="8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44"/>
      <c r="N18369" s="8"/>
      <c r="O18369" s="8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44"/>
      <c r="N18370" s="8"/>
      <c r="O18370" s="8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44"/>
      <c r="N18371" s="8"/>
      <c r="O18371" s="8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44"/>
      <c r="N18372" s="8"/>
      <c r="O18372" s="8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44"/>
      <c r="N18373" s="8"/>
      <c r="O18373" s="8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44"/>
      <c r="N18374" s="8"/>
      <c r="O18374" s="8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44"/>
      <c r="N18375" s="8"/>
      <c r="O18375" s="8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44"/>
      <c r="N18376" s="8"/>
      <c r="O18376" s="8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44"/>
      <c r="N18377" s="8"/>
      <c r="O18377" s="8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44"/>
      <c r="N18378" s="8"/>
      <c r="O18378" s="8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44"/>
      <c r="N18379" s="8"/>
      <c r="O18379" s="8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44"/>
      <c r="N18380" s="8"/>
      <c r="O18380" s="8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44"/>
      <c r="N18381" s="8"/>
      <c r="O18381" s="8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44"/>
      <c r="N18382" s="8"/>
      <c r="O18382" s="8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44"/>
      <c r="N18383" s="8"/>
      <c r="O18383" s="8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44"/>
      <c r="N18384" s="8"/>
      <c r="O18384" s="8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44"/>
      <c r="N18385" s="8"/>
      <c r="O18385" s="8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44"/>
      <c r="N18386" s="8"/>
      <c r="O18386" s="8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44"/>
      <c r="N18387" s="8"/>
      <c r="O18387" s="8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44"/>
      <c r="N18388" s="8"/>
      <c r="O18388" s="8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44"/>
      <c r="N18389" s="8"/>
      <c r="O18389" s="8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44"/>
      <c r="N18390" s="8"/>
      <c r="O18390" s="8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44"/>
      <c r="N18391" s="8"/>
      <c r="O18391" s="8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44"/>
      <c r="N18392" s="8"/>
      <c r="O18392" s="8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44"/>
      <c r="N18393" s="8"/>
      <c r="O18393" s="8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44"/>
      <c r="N18394" s="8"/>
      <c r="O18394" s="8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44"/>
      <c r="N18395" s="8"/>
      <c r="O18395" s="8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44"/>
      <c r="N18396" s="8"/>
      <c r="O18396" s="8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44"/>
      <c r="N18397" s="8"/>
      <c r="O18397" s="8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44"/>
      <c r="N18398" s="8"/>
      <c r="O18398" s="8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44"/>
      <c r="N18399" s="8"/>
      <c r="O18399" s="8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44"/>
      <c r="N18400" s="8"/>
      <c r="O18400" s="8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44"/>
      <c r="N18401" s="8"/>
      <c r="O18401" s="8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44"/>
      <c r="N18402" s="8"/>
      <c r="O18402" s="8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44"/>
      <c r="N18403" s="8"/>
      <c r="O18403" s="8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44"/>
      <c r="N18404" s="8"/>
      <c r="O18404" s="8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44"/>
      <c r="N18405" s="8"/>
      <c r="O18405" s="8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44"/>
      <c r="N18406" s="8"/>
      <c r="O18406" s="8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44"/>
      <c r="N18407" s="8"/>
      <c r="O18407" s="8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44"/>
      <c r="N18408" s="8"/>
      <c r="O18408" s="8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44"/>
      <c r="N18409" s="8"/>
      <c r="O18409" s="8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44"/>
      <c r="N18410" s="8"/>
      <c r="O18410" s="8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44"/>
      <c r="N18411" s="8"/>
      <c r="O18411" s="8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44"/>
      <c r="N18412" s="8"/>
      <c r="O18412" s="8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44"/>
      <c r="N18413" s="8"/>
      <c r="O18413" s="8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44"/>
      <c r="N18414" s="8"/>
      <c r="O18414" s="8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44"/>
      <c r="N18415" s="8"/>
      <c r="O18415" s="8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44"/>
      <c r="N18416" s="8"/>
      <c r="O18416" s="8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44"/>
      <c r="N18417" s="8"/>
      <c r="O18417" s="8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44"/>
      <c r="N18418" s="8"/>
      <c r="O18418" s="8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44"/>
      <c r="N18419" s="8"/>
      <c r="O18419" s="8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44"/>
      <c r="N18420" s="8"/>
      <c r="O18420" s="8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44"/>
      <c r="N18421" s="8"/>
      <c r="O18421" s="8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44"/>
      <c r="N18422" s="8"/>
      <c r="O18422" s="8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44"/>
      <c r="N18423" s="8"/>
      <c r="O18423" s="8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44"/>
      <c r="N18424" s="8"/>
      <c r="O18424" s="8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44"/>
      <c r="N18425" s="8"/>
      <c r="O18425" s="8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44"/>
      <c r="N18426" s="8"/>
      <c r="O18426" s="8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44"/>
      <c r="N18427" s="8"/>
      <c r="O18427" s="8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44"/>
      <c r="N18428" s="8"/>
      <c r="O18428" s="8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44"/>
      <c r="N18429" s="8"/>
      <c r="O18429" s="8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44"/>
      <c r="N18430" s="8"/>
      <c r="O18430" s="8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44"/>
      <c r="N18431" s="8"/>
      <c r="O18431" s="8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44"/>
      <c r="N18432" s="8"/>
      <c r="O18432" s="8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44"/>
      <c r="N18433" s="8"/>
      <c r="O18433" s="8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44"/>
      <c r="N18434" s="8"/>
      <c r="O18434" s="8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44"/>
      <c r="N18435" s="8"/>
      <c r="O18435" s="8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44"/>
      <c r="N18436" s="8"/>
      <c r="O18436" s="8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44"/>
      <c r="N18437" s="8"/>
      <c r="O18437" s="8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44"/>
      <c r="N18438" s="8"/>
      <c r="O18438" s="8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44"/>
      <c r="N18439" s="8"/>
      <c r="O18439" s="8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44"/>
      <c r="N18440" s="8"/>
      <c r="O18440" s="8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44"/>
      <c r="N18441" s="8"/>
      <c r="O18441" s="8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44"/>
      <c r="N18442" s="8"/>
      <c r="O18442" s="8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44"/>
      <c r="N18443" s="8"/>
      <c r="O18443" s="8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44"/>
      <c r="N18444" s="8"/>
      <c r="O18444" s="8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44"/>
      <c r="N18445" s="8"/>
      <c r="O18445" s="8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44"/>
      <c r="N18446" s="8"/>
      <c r="O18446" s="8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44"/>
      <c r="N18447" s="8"/>
      <c r="O18447" s="8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44"/>
      <c r="N18448" s="8"/>
      <c r="O18448" s="8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44"/>
      <c r="N18449" s="8"/>
      <c r="O18449" s="8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44"/>
      <c r="N18450" s="8"/>
      <c r="O18450" s="8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44"/>
      <c r="N18451" s="8"/>
      <c r="O18451" s="8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44"/>
      <c r="N18452" s="8"/>
      <c r="O18452" s="8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44"/>
      <c r="N18453" s="8"/>
      <c r="O18453" s="8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44"/>
      <c r="N18454" s="8"/>
      <c r="O18454" s="8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44"/>
      <c r="N18455" s="8"/>
      <c r="O18455" s="8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44"/>
      <c r="N18456" s="8"/>
      <c r="O18456" s="8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44"/>
      <c r="N18457" s="8"/>
      <c r="O18457" s="8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44"/>
      <c r="N18458" s="8"/>
      <c r="O18458" s="8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44"/>
      <c r="N18459" s="8"/>
      <c r="O18459" s="8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44"/>
      <c r="N18460" s="8"/>
      <c r="O18460" s="8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44"/>
      <c r="N18461" s="8"/>
      <c r="O18461" s="8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44"/>
      <c r="N18462" s="8"/>
      <c r="O18462" s="8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44"/>
      <c r="N18463" s="8"/>
      <c r="O18463" s="8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44"/>
      <c r="N18464" s="8"/>
      <c r="O18464" s="8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44"/>
      <c r="N18465" s="8"/>
      <c r="O18465" s="8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44"/>
      <c r="N18466" s="8"/>
      <c r="O18466" s="8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44"/>
      <c r="N18467" s="8"/>
      <c r="O18467" s="8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44"/>
      <c r="N18468" s="8"/>
      <c r="O18468" s="8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44"/>
      <c r="N18469" s="8"/>
      <c r="O18469" s="8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44"/>
      <c r="N18470" s="8"/>
      <c r="O18470" s="8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44"/>
      <c r="N18471" s="8"/>
      <c r="O18471" s="8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44"/>
      <c r="N18472" s="8"/>
      <c r="O18472" s="8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44"/>
      <c r="N18473" s="8"/>
      <c r="O18473" s="8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44"/>
      <c r="N18474" s="8"/>
      <c r="O18474" s="8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44"/>
      <c r="N18475" s="8"/>
      <c r="O18475" s="8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44"/>
      <c r="N18476" s="8"/>
      <c r="O18476" s="8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44"/>
      <c r="N18477" s="8"/>
      <c r="O18477" s="8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44"/>
      <c r="N18478" s="8"/>
      <c r="O18478" s="8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44"/>
      <c r="N18479" s="8"/>
      <c r="O18479" s="8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44"/>
      <c r="N18480" s="8"/>
      <c r="O18480" s="8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44"/>
      <c r="N18481" s="8"/>
      <c r="O18481" s="8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44"/>
      <c r="N18482" s="8"/>
      <c r="O18482" s="8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44"/>
      <c r="N18483" s="8"/>
      <c r="O18483" s="8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44"/>
      <c r="N18484" s="8"/>
      <c r="O18484" s="8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44"/>
      <c r="N18485" s="8"/>
      <c r="O18485" s="8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44"/>
      <c r="N18486" s="8"/>
      <c r="O18486" s="8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44"/>
      <c r="N18487" s="8"/>
      <c r="O18487" s="8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44"/>
      <c r="N18488" s="8"/>
      <c r="O18488" s="8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44"/>
      <c r="N18489" s="8"/>
      <c r="O18489" s="8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44"/>
      <c r="N18490" s="8"/>
      <c r="O18490" s="8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44"/>
      <c r="N18491" s="8"/>
      <c r="O18491" s="8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44"/>
      <c r="N18492" s="8"/>
      <c r="O18492" s="8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44"/>
      <c r="N18493" s="8"/>
      <c r="O18493" s="8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44"/>
      <c r="N18494" s="8"/>
      <c r="O18494" s="8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44"/>
      <c r="N18495" s="8"/>
      <c r="O18495" s="8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44"/>
      <c r="N18496" s="8"/>
      <c r="O18496" s="8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44"/>
      <c r="N18497" s="8"/>
      <c r="O18497" s="8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44"/>
      <c r="N18498" s="8"/>
      <c r="O18498" s="8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44"/>
      <c r="N18499" s="8"/>
      <c r="O18499" s="8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44"/>
      <c r="N18500" s="8"/>
      <c r="O18500" s="8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44"/>
      <c r="N18501" s="8"/>
      <c r="O18501" s="8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44"/>
      <c r="N18502" s="8"/>
      <c r="O18502" s="8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44"/>
      <c r="N18503" s="8"/>
      <c r="O18503" s="8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44"/>
      <c r="N18504" s="8"/>
      <c r="O18504" s="8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44"/>
      <c r="N18505" s="8"/>
      <c r="O18505" s="8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44"/>
      <c r="N18506" s="8"/>
      <c r="O18506" s="8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44"/>
      <c r="N18507" s="8"/>
      <c r="O18507" s="8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44"/>
      <c r="N18508" s="8"/>
      <c r="O18508" s="8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44"/>
      <c r="N18509" s="8"/>
      <c r="O18509" s="8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44"/>
      <c r="N18510" s="8"/>
      <c r="O18510" s="8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44"/>
      <c r="N18511" s="8"/>
      <c r="O18511" s="8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44"/>
      <c r="N18512" s="8"/>
      <c r="O18512" s="8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44"/>
      <c r="N18513" s="8"/>
      <c r="O18513" s="8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44"/>
      <c r="N18514" s="8"/>
      <c r="O18514" s="8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44"/>
      <c r="N18515" s="8"/>
      <c r="O18515" s="8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44"/>
      <c r="N18516" s="8"/>
      <c r="O18516" s="8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44"/>
      <c r="N18517" s="8"/>
      <c r="O18517" s="8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44"/>
      <c r="N18518" s="8"/>
      <c r="O18518" s="8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44"/>
      <c r="N18519" s="8"/>
      <c r="O18519" s="8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44"/>
      <c r="N18520" s="8"/>
      <c r="O18520" s="8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44"/>
      <c r="N18521" s="8"/>
      <c r="O18521" s="8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44"/>
      <c r="N18522" s="8"/>
      <c r="O18522" s="8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44"/>
      <c r="N18523" s="8"/>
      <c r="O18523" s="8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44"/>
      <c r="N18524" s="8"/>
      <c r="O18524" s="8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44"/>
      <c r="N18525" s="8"/>
      <c r="O18525" s="8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44"/>
      <c r="N18526" s="8"/>
      <c r="O18526" s="8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44"/>
      <c r="N18527" s="8"/>
      <c r="O18527" s="8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44"/>
      <c r="N18528" s="8"/>
      <c r="O18528" s="8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44"/>
      <c r="N18529" s="8"/>
      <c r="O18529" s="8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44"/>
      <c r="N18530" s="8"/>
      <c r="O18530" s="8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44"/>
      <c r="N18531" s="8"/>
      <c r="O18531" s="8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44"/>
      <c r="N18532" s="8"/>
      <c r="O18532" s="8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44"/>
      <c r="N18533" s="8"/>
      <c r="O18533" s="8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44"/>
      <c r="N18534" s="8"/>
      <c r="O18534" s="8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44"/>
      <c r="N18535" s="8"/>
      <c r="O18535" s="8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44"/>
      <c r="N18536" s="8"/>
      <c r="O18536" s="8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44"/>
      <c r="N18537" s="8"/>
      <c r="O18537" s="8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44"/>
      <c r="N18538" s="8"/>
      <c r="O18538" s="8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44"/>
      <c r="N18539" s="8"/>
      <c r="O18539" s="8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44"/>
      <c r="N18540" s="8"/>
      <c r="O18540" s="8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44"/>
      <c r="N18541" s="8"/>
      <c r="O18541" s="8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44"/>
      <c r="N18542" s="8"/>
      <c r="O18542" s="8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44"/>
      <c r="N18543" s="8"/>
      <c r="O18543" s="8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44"/>
      <c r="N18544" s="8"/>
      <c r="O18544" s="8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44"/>
      <c r="N18545" s="8"/>
      <c r="O18545" s="8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44"/>
      <c r="N18546" s="8"/>
      <c r="O18546" s="8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44"/>
      <c r="N18547" s="8"/>
      <c r="O18547" s="8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44"/>
      <c r="N18548" s="8"/>
      <c r="O18548" s="8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44"/>
      <c r="N18549" s="8"/>
      <c r="O18549" s="8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44"/>
      <c r="N18550" s="8"/>
      <c r="O18550" s="8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44"/>
      <c r="N18551" s="8"/>
      <c r="O18551" s="8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44"/>
      <c r="N18552" s="8"/>
      <c r="O18552" s="8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44"/>
      <c r="N18553" s="8"/>
      <c r="O18553" s="8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44"/>
      <c r="N18554" s="8"/>
      <c r="O18554" s="8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44"/>
      <c r="N18555" s="8"/>
      <c r="O18555" s="8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44"/>
      <c r="N18556" s="8"/>
      <c r="O18556" s="8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44"/>
      <c r="N18557" s="8"/>
      <c r="O18557" s="8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44"/>
      <c r="N18558" s="8"/>
      <c r="O18558" s="8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44"/>
      <c r="N18559" s="8"/>
      <c r="O18559" s="8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44"/>
      <c r="N18560" s="8"/>
      <c r="O18560" s="8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44"/>
      <c r="N18561" s="8"/>
      <c r="O18561" s="8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44"/>
      <c r="N18562" s="8"/>
      <c r="O18562" s="8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44"/>
      <c r="N18563" s="8"/>
      <c r="O18563" s="8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44"/>
      <c r="N18564" s="8"/>
      <c r="O18564" s="8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44"/>
      <c r="N18565" s="8"/>
      <c r="O18565" s="8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44"/>
      <c r="N18566" s="8"/>
      <c r="O18566" s="8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44"/>
      <c r="N18567" s="8"/>
      <c r="O18567" s="8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44"/>
      <c r="N18568" s="8"/>
      <c r="O18568" s="8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44"/>
      <c r="N18569" s="8"/>
      <c r="O18569" s="8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44"/>
      <c r="N18570" s="8"/>
      <c r="O18570" s="8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44"/>
      <c r="N18571" s="8"/>
      <c r="O18571" s="8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44"/>
      <c r="N18572" s="8"/>
      <c r="O18572" s="8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44"/>
      <c r="N18573" s="8"/>
      <c r="O18573" s="8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44"/>
      <c r="N18574" s="8"/>
      <c r="O18574" s="8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44"/>
      <c r="N18575" s="8"/>
      <c r="O18575" s="8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44"/>
      <c r="N18576" s="8"/>
      <c r="O18576" s="8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44"/>
      <c r="N18577" s="8"/>
      <c r="O18577" s="8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44"/>
      <c r="N18578" s="8"/>
      <c r="O18578" s="8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44"/>
      <c r="N18579" s="8"/>
      <c r="O18579" s="8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44"/>
      <c r="N18580" s="8"/>
      <c r="O18580" s="8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44"/>
      <c r="N18581" s="8"/>
      <c r="O18581" s="8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44"/>
      <c r="N18582" s="8"/>
      <c r="O18582" s="8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44"/>
      <c r="N18583" s="8"/>
      <c r="O18583" s="8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44"/>
      <c r="N18584" s="8"/>
      <c r="O18584" s="8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44"/>
      <c r="N18585" s="8"/>
      <c r="O18585" s="8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44"/>
      <c r="N18586" s="8"/>
      <c r="O18586" s="8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44"/>
      <c r="N18587" s="8"/>
      <c r="O18587" s="8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44"/>
      <c r="N18588" s="8"/>
      <c r="O18588" s="8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44"/>
      <c r="N18589" s="8"/>
      <c r="O18589" s="8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44"/>
      <c r="N18590" s="8"/>
      <c r="O18590" s="8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44"/>
      <c r="N18591" s="8"/>
      <c r="O18591" s="8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44"/>
      <c r="N18592" s="8"/>
      <c r="O18592" s="8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44"/>
      <c r="N18593" s="8"/>
      <c r="O18593" s="8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44"/>
      <c r="N18594" s="8"/>
      <c r="O18594" s="8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44"/>
      <c r="N18595" s="8"/>
      <c r="O18595" s="8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44"/>
      <c r="N18596" s="8"/>
      <c r="O18596" s="8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44"/>
      <c r="N18597" s="8"/>
      <c r="O18597" s="8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44"/>
      <c r="N18598" s="8"/>
      <c r="O18598" s="8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44"/>
      <c r="N18599" s="8"/>
      <c r="O18599" s="8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44"/>
      <c r="N18600" s="8"/>
      <c r="O18600" s="8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44"/>
      <c r="N18601" s="8"/>
      <c r="O18601" s="8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44"/>
      <c r="N18602" s="8"/>
      <c r="O18602" s="8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44"/>
      <c r="N18603" s="8"/>
      <c r="O18603" s="8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44"/>
      <c r="N18604" s="8"/>
      <c r="O18604" s="8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44"/>
      <c r="N18605" s="8"/>
      <c r="O18605" s="8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44"/>
      <c r="N18606" s="8"/>
      <c r="O18606" s="8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44"/>
      <c r="N18607" s="8"/>
      <c r="O18607" s="8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44"/>
      <c r="N18608" s="8"/>
      <c r="O18608" s="8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44"/>
      <c r="N18609" s="8"/>
      <c r="O18609" s="8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44"/>
      <c r="N18610" s="8"/>
      <c r="O18610" s="8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44"/>
      <c r="N18611" s="8"/>
      <c r="O18611" s="8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44"/>
      <c r="N18612" s="8"/>
      <c r="O18612" s="8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44"/>
      <c r="N18613" s="8"/>
      <c r="O18613" s="8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44"/>
      <c r="N18614" s="8"/>
      <c r="O18614" s="8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44"/>
      <c r="N18615" s="8"/>
      <c r="O18615" s="8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44"/>
      <c r="N18616" s="8"/>
      <c r="O18616" s="8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44"/>
      <c r="N18617" s="8"/>
      <c r="O18617" s="8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44"/>
      <c r="N18618" s="8"/>
      <c r="O18618" s="8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44"/>
      <c r="N18619" s="8"/>
      <c r="O18619" s="8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44"/>
      <c r="N18620" s="8"/>
      <c r="O18620" s="8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44"/>
      <c r="N18621" s="8"/>
      <c r="O18621" s="8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44"/>
      <c r="N18622" s="8"/>
      <c r="O18622" s="8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44"/>
      <c r="N18623" s="8"/>
      <c r="O18623" s="8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44"/>
      <c r="N18624" s="8"/>
      <c r="O18624" s="8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44"/>
      <c r="N18625" s="8"/>
      <c r="O18625" s="8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44"/>
      <c r="N18626" s="8"/>
      <c r="O18626" s="8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44"/>
      <c r="N18627" s="8"/>
      <c r="O18627" s="8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44"/>
      <c r="N18628" s="8"/>
      <c r="O18628" s="8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44"/>
      <c r="N18629" s="8"/>
      <c r="O18629" s="8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44"/>
      <c r="N18630" s="8"/>
      <c r="O18630" s="8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44"/>
      <c r="N18631" s="8"/>
      <c r="O18631" s="8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44"/>
      <c r="N18632" s="8"/>
      <c r="O18632" s="8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44"/>
      <c r="N18633" s="8"/>
      <c r="O18633" s="8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44"/>
      <c r="N18634" s="8"/>
      <c r="O18634" s="8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44"/>
      <c r="N18635" s="8"/>
      <c r="O18635" s="8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44"/>
      <c r="N18636" s="8"/>
      <c r="O18636" s="8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44"/>
      <c r="N18637" s="8"/>
      <c r="O18637" s="8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44"/>
      <c r="N18638" s="8"/>
      <c r="O18638" s="8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44"/>
      <c r="N18639" s="8"/>
      <c r="O18639" s="8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44"/>
      <c r="N18640" s="8"/>
      <c r="O18640" s="8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44"/>
      <c r="N18641" s="8"/>
      <c r="O18641" s="8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44"/>
      <c r="N18642" s="8"/>
      <c r="O18642" s="8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44"/>
      <c r="N18643" s="8"/>
      <c r="O18643" s="8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44"/>
      <c r="N18644" s="8"/>
      <c r="O18644" s="8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44"/>
      <c r="N18645" s="8"/>
      <c r="O18645" s="8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44"/>
      <c r="N18646" s="8"/>
      <c r="O18646" s="8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44"/>
      <c r="N18647" s="8"/>
      <c r="O18647" s="8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44"/>
      <c r="N18648" s="8"/>
      <c r="O18648" s="8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44"/>
      <c r="N18649" s="8"/>
      <c r="O18649" s="8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44"/>
      <c r="N18650" s="8"/>
      <c r="O18650" s="8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44"/>
      <c r="N18651" s="8"/>
      <c r="O18651" s="8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44"/>
      <c r="N18652" s="8"/>
      <c r="O18652" s="8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44"/>
      <c r="N18653" s="8"/>
      <c r="O18653" s="8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44"/>
      <c r="N18654" s="8"/>
      <c r="O18654" s="8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44"/>
      <c r="N18655" s="8"/>
      <c r="O18655" s="8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44"/>
      <c r="N18656" s="8"/>
      <c r="O18656" s="8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44"/>
      <c r="N18657" s="8"/>
      <c r="O18657" s="8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44"/>
      <c r="N18658" s="8"/>
      <c r="O18658" s="8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44"/>
      <c r="N18659" s="8"/>
      <c r="O18659" s="8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44"/>
      <c r="N18660" s="8"/>
      <c r="O18660" s="8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44"/>
      <c r="N18661" s="8"/>
      <c r="O18661" s="8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44"/>
      <c r="N18662" s="8"/>
      <c r="O18662" s="8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44"/>
      <c r="N18663" s="8"/>
      <c r="O18663" s="8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44"/>
      <c r="N18664" s="8"/>
      <c r="O18664" s="8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44"/>
      <c r="N18665" s="8"/>
      <c r="O18665" s="8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44"/>
      <c r="N18666" s="8"/>
      <c r="O18666" s="8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44"/>
      <c r="N18667" s="8"/>
      <c r="O18667" s="8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44"/>
      <c r="N18668" s="8"/>
      <c r="O18668" s="8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44"/>
      <c r="N18669" s="8"/>
      <c r="O18669" s="8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44"/>
      <c r="N18670" s="8"/>
      <c r="O18670" s="8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44"/>
      <c r="N18671" s="8"/>
      <c r="O18671" s="8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44"/>
      <c r="N18672" s="8"/>
      <c r="O18672" s="8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44"/>
      <c r="N18673" s="8"/>
      <c r="O18673" s="8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44"/>
      <c r="N18674" s="8"/>
      <c r="O18674" s="8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44"/>
      <c r="N18675" s="8"/>
      <c r="O18675" s="8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44"/>
      <c r="N18676" s="8"/>
      <c r="O18676" s="8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44"/>
      <c r="N18677" s="8"/>
      <c r="O18677" s="8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44"/>
      <c r="N18678" s="8"/>
      <c r="O18678" s="8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44"/>
      <c r="N18679" s="8"/>
      <c r="O18679" s="8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44"/>
      <c r="N18680" s="8"/>
      <c r="O18680" s="8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44"/>
      <c r="N18681" s="8"/>
      <c r="O18681" s="8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44"/>
      <c r="N18682" s="8"/>
      <c r="O18682" s="8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44"/>
      <c r="N18683" s="8"/>
      <c r="O18683" s="8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44"/>
      <c r="N18684" s="8"/>
      <c r="O18684" s="8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44"/>
      <c r="N18685" s="8"/>
      <c r="O18685" s="8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44"/>
      <c r="N18686" s="8"/>
      <c r="O18686" s="8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44"/>
      <c r="N18687" s="8"/>
      <c r="O18687" s="8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44"/>
      <c r="N18688" s="8"/>
      <c r="O18688" s="8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44"/>
      <c r="N18689" s="8"/>
      <c r="O18689" s="8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44"/>
      <c r="N18690" s="8"/>
      <c r="O18690" s="8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44"/>
      <c r="N18691" s="8"/>
      <c r="O18691" s="8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44"/>
      <c r="N18692" s="8"/>
      <c r="O18692" s="8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44"/>
      <c r="N18693" s="8"/>
      <c r="O18693" s="8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44"/>
      <c r="N18694" s="8"/>
      <c r="O18694" s="8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44"/>
      <c r="N18695" s="8"/>
      <c r="O18695" s="8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44"/>
      <c r="N18696" s="8"/>
      <c r="O18696" s="8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44"/>
      <c r="N18697" s="8"/>
      <c r="O18697" s="8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44"/>
      <c r="N18698" s="8"/>
      <c r="O18698" s="8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44"/>
      <c r="N18699" s="8"/>
      <c r="O18699" s="8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44"/>
      <c r="N18700" s="8"/>
      <c r="O18700" s="8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44"/>
      <c r="N18701" s="8"/>
      <c r="O18701" s="8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44"/>
      <c r="N18702" s="8"/>
      <c r="O18702" s="8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44"/>
      <c r="N18703" s="8"/>
      <c r="O18703" s="8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44"/>
      <c r="N18704" s="8"/>
      <c r="O18704" s="8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44"/>
      <c r="N18705" s="8"/>
      <c r="O18705" s="8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44"/>
      <c r="N18706" s="8"/>
      <c r="O18706" s="8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44"/>
      <c r="N18707" s="8"/>
      <c r="O18707" s="8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44"/>
      <c r="N18708" s="8"/>
      <c r="O18708" s="8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44"/>
      <c r="N18709" s="8"/>
      <c r="O18709" s="8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44"/>
      <c r="N18710" s="8"/>
      <c r="O18710" s="8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44"/>
      <c r="N18711" s="8"/>
      <c r="O18711" s="8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44"/>
      <c r="N18712" s="8"/>
      <c r="O18712" s="8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44"/>
      <c r="N18713" s="8"/>
      <c r="O18713" s="8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44"/>
      <c r="N18714" s="8"/>
      <c r="O18714" s="8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44"/>
      <c r="N18715" s="8"/>
      <c r="O18715" s="8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44"/>
      <c r="N18716" s="8"/>
      <c r="O18716" s="8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44"/>
      <c r="N18717" s="8"/>
      <c r="O18717" s="8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44"/>
      <c r="N18718" s="8"/>
      <c r="O18718" s="8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44"/>
      <c r="N18719" s="8"/>
      <c r="O18719" s="8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44"/>
      <c r="N18720" s="8"/>
      <c r="O18720" s="8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44"/>
      <c r="N18721" s="8"/>
      <c r="O18721" s="8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44"/>
      <c r="N18722" s="8"/>
      <c r="O18722" s="8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44"/>
      <c r="N18723" s="8"/>
      <c r="O18723" s="8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44"/>
      <c r="N18724" s="8"/>
      <c r="O18724" s="8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44"/>
      <c r="N18725" s="8"/>
      <c r="O18725" s="8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44"/>
      <c r="N18726" s="8"/>
      <c r="O18726" s="8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44"/>
      <c r="N18727" s="8"/>
      <c r="O18727" s="8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44"/>
      <c r="N18728" s="8"/>
      <c r="O18728" s="8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44"/>
      <c r="N18729" s="8"/>
      <c r="O18729" s="8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44"/>
      <c r="N18730" s="8"/>
      <c r="O18730" s="8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44"/>
      <c r="N18731" s="8"/>
      <c r="O18731" s="8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44"/>
      <c r="N18732" s="8"/>
      <c r="O18732" s="8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44"/>
      <c r="N18733" s="8"/>
      <c r="O18733" s="8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44"/>
      <c r="N18734" s="8"/>
      <c r="O18734" s="8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44"/>
      <c r="N18735" s="8"/>
      <c r="O18735" s="8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44"/>
      <c r="N18736" s="8"/>
      <c r="O18736" s="8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44"/>
      <c r="N18737" s="8"/>
      <c r="O18737" s="8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44"/>
      <c r="N18738" s="8"/>
      <c r="O18738" s="8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44"/>
      <c r="N18739" s="8"/>
      <c r="O18739" s="8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44"/>
      <c r="N18740" s="8"/>
      <c r="O18740" s="8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44"/>
      <c r="N18741" s="8"/>
      <c r="O18741" s="8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44"/>
      <c r="N18742" s="8"/>
      <c r="O18742" s="8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44"/>
      <c r="N18743" s="8"/>
      <c r="O18743" s="8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44"/>
      <c r="N18744" s="8"/>
      <c r="O18744" s="8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44"/>
      <c r="N18745" s="8"/>
      <c r="O18745" s="8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44"/>
      <c r="N18746" s="8"/>
      <c r="O18746" s="8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44"/>
      <c r="N18747" s="8"/>
      <c r="O18747" s="8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44"/>
      <c r="N18748" s="8"/>
      <c r="O18748" s="8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44"/>
      <c r="N18749" s="8"/>
      <c r="O18749" s="8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44"/>
      <c r="N18750" s="8"/>
      <c r="O18750" s="8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44"/>
      <c r="N18751" s="8"/>
      <c r="O18751" s="8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44"/>
      <c r="N18752" s="8"/>
      <c r="O18752" s="8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44"/>
      <c r="N18753" s="8"/>
      <c r="O18753" s="8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44"/>
      <c r="N18754" s="8"/>
      <c r="O18754" s="8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44"/>
      <c r="N18755" s="8"/>
      <c r="O18755" s="8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44"/>
      <c r="N18756" s="8"/>
      <c r="O18756" s="8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44"/>
      <c r="N18757" s="8"/>
      <c r="O18757" s="8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44"/>
      <c r="N18758" s="8"/>
      <c r="O18758" s="8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44"/>
      <c r="N18759" s="8"/>
      <c r="O18759" s="8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44"/>
      <c r="N18760" s="8"/>
      <c r="O18760" s="8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44"/>
      <c r="N18761" s="8"/>
      <c r="O18761" s="8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44"/>
      <c r="N18762" s="8"/>
      <c r="O18762" s="8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44"/>
      <c r="N18763" s="8"/>
      <c r="O18763" s="8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44"/>
      <c r="N18764" s="8"/>
      <c r="O18764" s="8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44"/>
      <c r="N18765" s="8"/>
      <c r="O18765" s="8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44"/>
      <c r="N18766" s="8"/>
      <c r="O18766" s="8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44"/>
      <c r="N18767" s="8"/>
      <c r="O18767" s="8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44"/>
      <c r="N18768" s="8"/>
      <c r="O18768" s="8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44"/>
      <c r="N18769" s="8"/>
      <c r="O18769" s="8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44"/>
      <c r="N18770" s="8"/>
      <c r="O18770" s="8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44"/>
      <c r="N18771" s="8"/>
      <c r="O18771" s="8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44"/>
      <c r="N18772" s="8"/>
      <c r="O18772" s="8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44"/>
      <c r="N18773" s="8"/>
      <c r="O18773" s="8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44"/>
      <c r="N18774" s="8"/>
      <c r="O18774" s="8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44"/>
      <c r="N18775" s="8"/>
      <c r="O18775" s="8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44"/>
      <c r="N18776" s="8"/>
      <c r="O18776" s="8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44"/>
      <c r="N18777" s="8"/>
      <c r="O18777" s="8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44"/>
      <c r="N18778" s="8"/>
      <c r="O18778" s="8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44"/>
      <c r="N18779" s="8"/>
      <c r="O18779" s="8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44"/>
      <c r="N18780" s="8"/>
      <c r="O18780" s="8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44"/>
      <c r="N18781" s="8"/>
      <c r="O18781" s="8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44"/>
      <c r="N18782" s="8"/>
      <c r="O18782" s="8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44"/>
      <c r="N18783" s="8"/>
      <c r="O18783" s="8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44"/>
      <c r="N18784" s="8"/>
      <c r="O18784" s="8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44"/>
      <c r="N18785" s="8"/>
      <c r="O18785" s="8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44"/>
      <c r="N18786" s="8"/>
      <c r="O18786" s="8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44"/>
      <c r="N18787" s="8"/>
      <c r="O18787" s="8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44"/>
      <c r="N18788" s="8"/>
      <c r="O18788" s="8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44"/>
      <c r="N18789" s="8"/>
      <c r="O18789" s="8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44"/>
      <c r="N18790" s="8"/>
      <c r="O18790" s="8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44"/>
      <c r="N18791" s="8"/>
      <c r="O18791" s="8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44"/>
      <c r="N18792" s="8"/>
      <c r="O18792" s="8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44"/>
      <c r="N18793" s="8"/>
      <c r="O18793" s="8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44"/>
      <c r="N18794" s="8"/>
      <c r="O18794" s="8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44"/>
      <c r="N18795" s="8"/>
      <c r="O18795" s="8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44"/>
      <c r="N18796" s="8"/>
      <c r="O18796" s="8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44"/>
      <c r="N18797" s="8"/>
      <c r="O18797" s="8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44"/>
      <c r="N18798" s="8"/>
      <c r="O18798" s="8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44"/>
      <c r="N18799" s="8"/>
      <c r="O18799" s="8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44"/>
      <c r="N18800" s="8"/>
      <c r="O18800" s="8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44"/>
      <c r="N18801" s="8"/>
      <c r="O18801" s="8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44"/>
      <c r="N18802" s="8"/>
      <c r="O18802" s="8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44"/>
      <c r="N18803" s="8"/>
      <c r="O18803" s="8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44"/>
      <c r="N18804" s="8"/>
      <c r="O18804" s="8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44"/>
      <c r="N18805" s="8"/>
      <c r="O18805" s="8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44"/>
      <c r="N18806" s="8"/>
      <c r="O18806" s="8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44"/>
      <c r="N18807" s="8"/>
      <c r="O18807" s="8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44"/>
      <c r="N18808" s="8"/>
      <c r="O18808" s="8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44"/>
      <c r="N18809" s="8"/>
      <c r="O18809" s="8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44"/>
      <c r="N18810" s="8"/>
      <c r="O18810" s="8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44"/>
      <c r="N18811" s="8"/>
      <c r="O18811" s="8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44"/>
      <c r="N18812" s="8"/>
      <c r="O18812" s="8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44"/>
      <c r="N18813" s="8"/>
      <c r="O18813" s="8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44"/>
      <c r="N18814" s="8"/>
      <c r="O18814" s="8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44"/>
      <c r="N18815" s="8"/>
      <c r="O18815" s="8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44"/>
      <c r="N18816" s="8"/>
      <c r="O18816" s="8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44"/>
      <c r="N18817" s="8"/>
      <c r="O18817" s="8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44"/>
      <c r="N18818" s="8"/>
      <c r="O18818" s="8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44"/>
      <c r="N18819" s="8"/>
      <c r="O18819" s="8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44"/>
      <c r="N18820" s="8"/>
      <c r="O18820" s="8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44"/>
      <c r="N18821" s="8"/>
      <c r="O18821" s="8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44"/>
      <c r="N18822" s="8"/>
      <c r="O18822" s="8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44"/>
      <c r="N18823" s="8"/>
      <c r="O18823" s="8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44"/>
      <c r="N18824" s="8"/>
      <c r="O18824" s="8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44"/>
      <c r="N18825" s="8"/>
      <c r="O18825" s="8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44"/>
      <c r="N18826" s="8"/>
      <c r="O18826" s="8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44"/>
      <c r="N18827" s="8"/>
      <c r="O18827" s="8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44"/>
      <c r="N18828" s="8"/>
      <c r="O18828" s="8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44"/>
      <c r="N18829" s="8"/>
      <c r="O18829" s="8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44"/>
      <c r="N18830" s="8"/>
      <c r="O18830" s="8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44"/>
      <c r="N18831" s="8"/>
      <c r="O18831" s="8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44"/>
      <c r="N18832" s="8"/>
      <c r="O18832" s="8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44"/>
      <c r="N18833" s="8"/>
      <c r="O18833" s="8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44"/>
      <c r="N18834" s="8"/>
      <c r="O18834" s="8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44"/>
      <c r="N18835" s="8"/>
      <c r="O18835" s="8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44"/>
      <c r="N18836" s="8"/>
      <c r="O18836" s="8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44"/>
      <c r="N18837" s="8"/>
      <c r="O18837" s="8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44"/>
      <c r="N18838" s="8"/>
      <c r="O18838" s="8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44"/>
      <c r="N18839" s="8"/>
      <c r="O18839" s="8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44"/>
      <c r="N18840" s="8"/>
      <c r="O18840" s="8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44"/>
      <c r="N18841" s="8"/>
      <c r="O18841" s="8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44"/>
      <c r="N18842" s="8"/>
      <c r="O18842" s="8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44"/>
      <c r="N18843" s="8"/>
      <c r="O18843" s="8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44"/>
      <c r="N18844" s="8"/>
      <c r="O18844" s="8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44"/>
      <c r="N18845" s="8"/>
      <c r="O18845" s="8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44"/>
      <c r="N18846" s="8"/>
      <c r="O18846" s="8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44"/>
      <c r="N18847" s="8"/>
      <c r="O18847" s="8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44"/>
      <c r="N18848" s="8"/>
      <c r="O18848" s="8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44"/>
      <c r="N18849" s="8"/>
      <c r="O18849" s="8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44"/>
      <c r="N18850" s="8"/>
      <c r="O18850" s="8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44"/>
      <c r="N18851" s="8"/>
      <c r="O18851" s="8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44"/>
      <c r="N18852" s="8"/>
      <c r="O18852" s="8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44"/>
      <c r="N18853" s="8"/>
      <c r="O18853" s="8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44"/>
      <c r="N18854" s="8"/>
      <c r="O18854" s="8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44"/>
      <c r="N18855" s="8"/>
      <c r="O18855" s="8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44"/>
      <c r="N18856" s="8"/>
      <c r="O18856" s="8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44"/>
      <c r="N18857" s="8"/>
      <c r="O18857" s="8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44"/>
      <c r="N18858" s="8"/>
      <c r="O18858" s="8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44"/>
      <c r="N18859" s="8"/>
      <c r="O18859" s="8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44"/>
      <c r="N18860" s="8"/>
      <c r="O18860" s="8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44"/>
      <c r="N18861" s="8"/>
      <c r="O18861" s="8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44"/>
      <c r="N18862" s="8"/>
      <c r="O18862" s="8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44"/>
      <c r="N18863" s="8"/>
      <c r="O18863" s="8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44"/>
      <c r="N18864" s="8"/>
      <c r="O18864" s="8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44"/>
      <c r="N18865" s="8"/>
      <c r="O18865" s="8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44"/>
      <c r="N18866" s="8"/>
      <c r="O18866" s="8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44"/>
      <c r="N18867" s="8"/>
      <c r="O18867" s="8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44"/>
      <c r="N18868" s="8"/>
      <c r="O18868" s="8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44"/>
      <c r="N18869" s="8"/>
      <c r="O18869" s="8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44"/>
      <c r="N18870" s="8"/>
      <c r="O18870" s="8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44"/>
      <c r="N18871" s="8"/>
      <c r="O18871" s="8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44"/>
      <c r="N18872" s="8"/>
      <c r="O18872" s="8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44"/>
      <c r="N18873" s="8"/>
      <c r="O18873" s="8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44"/>
      <c r="N18874" s="8"/>
      <c r="O18874" s="8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44"/>
      <c r="N18875" s="8"/>
      <c r="O18875" s="8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44"/>
      <c r="N18876" s="8"/>
      <c r="O18876" s="8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44"/>
      <c r="N18877" s="8"/>
      <c r="O18877" s="8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44"/>
      <c r="N18878" s="8"/>
      <c r="O18878" s="8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44"/>
      <c r="N18879" s="8"/>
      <c r="O18879" s="8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44"/>
      <c r="N18880" s="8"/>
      <c r="O18880" s="8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44"/>
      <c r="N18881" s="8"/>
      <c r="O18881" s="8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44"/>
      <c r="N18882" s="8"/>
      <c r="O18882" s="8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44"/>
      <c r="N18883" s="8"/>
      <c r="O18883" s="8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44"/>
      <c r="N18884" s="8"/>
      <c r="O18884" s="8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44"/>
      <c r="N18885" s="8"/>
      <c r="O18885" s="8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44"/>
      <c r="N18886" s="8"/>
      <c r="O18886" s="8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44"/>
      <c r="N18887" s="8"/>
      <c r="O18887" s="8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44"/>
      <c r="N18888" s="8"/>
      <c r="O18888" s="8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44"/>
      <c r="N18889" s="8"/>
      <c r="O18889" s="8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44"/>
      <c r="N18890" s="8"/>
      <c r="O18890" s="8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44"/>
      <c r="N18891" s="8"/>
      <c r="O18891" s="8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44"/>
      <c r="N18892" s="8"/>
      <c r="O18892" s="8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44"/>
      <c r="N18893" s="8"/>
      <c r="O18893" s="8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44"/>
      <c r="N18894" s="8"/>
      <c r="O18894" s="8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44"/>
      <c r="N18895" s="8"/>
      <c r="O18895" s="8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44"/>
      <c r="N18896" s="8"/>
      <c r="O18896" s="8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44"/>
      <c r="N18897" s="8"/>
      <c r="O18897" s="8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44"/>
      <c r="N18898" s="8"/>
      <c r="O18898" s="8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44"/>
      <c r="N18899" s="8"/>
      <c r="O18899" s="8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44"/>
      <c r="N18900" s="8"/>
      <c r="O18900" s="8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44"/>
      <c r="N18901" s="8"/>
      <c r="O18901" s="8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44"/>
      <c r="N18902" s="8"/>
      <c r="O18902" s="8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44"/>
      <c r="N18903" s="8"/>
      <c r="O18903" s="8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44"/>
      <c r="N18904" s="8"/>
      <c r="O18904" s="8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44"/>
      <c r="N18905" s="8"/>
      <c r="O18905" s="8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44"/>
      <c r="N18906" s="8"/>
      <c r="O18906" s="8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44"/>
      <c r="N18907" s="8"/>
      <c r="O18907" s="8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44"/>
      <c r="N18908" s="8"/>
      <c r="O18908" s="8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44"/>
      <c r="N18909" s="8"/>
      <c r="O18909" s="8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44"/>
      <c r="N18910" s="8"/>
      <c r="O18910" s="8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44"/>
      <c r="N18911" s="8"/>
      <c r="O18911" s="8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44"/>
      <c r="N18912" s="8"/>
      <c r="O18912" s="8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44"/>
      <c r="N18913" s="8"/>
      <c r="O18913" s="8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44"/>
      <c r="N18914" s="8"/>
      <c r="O18914" s="8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44"/>
      <c r="N18915" s="8"/>
      <c r="O18915" s="8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44"/>
      <c r="N18916" s="8"/>
      <c r="O18916" s="8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44"/>
      <c r="N18917" s="8"/>
      <c r="O18917" s="8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44"/>
      <c r="N18918" s="8"/>
      <c r="O18918" s="8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44"/>
      <c r="N18919" s="8"/>
      <c r="O18919" s="8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44"/>
      <c r="N18920" s="8"/>
      <c r="O18920" s="8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44"/>
      <c r="N18921" s="8"/>
      <c r="O18921" s="8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44"/>
      <c r="N18922" s="8"/>
      <c r="O18922" s="8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44"/>
      <c r="N18923" s="8"/>
      <c r="O18923" s="8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44"/>
      <c r="N18924" s="8"/>
      <c r="O18924" s="8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44"/>
      <c r="N18925" s="8"/>
      <c r="O18925" s="8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44"/>
      <c r="N18926" s="8"/>
      <c r="O18926" s="8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44"/>
      <c r="N18927" s="8"/>
      <c r="O18927" s="8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44"/>
      <c r="N18928" s="8"/>
      <c r="O18928" s="8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44"/>
      <c r="N18929" s="8"/>
      <c r="O18929" s="8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44"/>
      <c r="N18930" s="8"/>
      <c r="O18930" s="8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44"/>
      <c r="N18931" s="8"/>
      <c r="O18931" s="8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44"/>
      <c r="N18932" s="8"/>
      <c r="O18932" s="8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44"/>
      <c r="N18933" s="8"/>
      <c r="O18933" s="8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44"/>
      <c r="N18934" s="8"/>
      <c r="O18934" s="8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44"/>
      <c r="N18935" s="8"/>
      <c r="O18935" s="8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44"/>
      <c r="N18936" s="8"/>
      <c r="O18936" s="8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44"/>
      <c r="N18937" s="8"/>
      <c r="O18937" s="8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44"/>
      <c r="N18938" s="8"/>
      <c r="O18938" s="8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44"/>
      <c r="N18939" s="8"/>
      <c r="O18939" s="8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44"/>
      <c r="N18940" s="8"/>
      <c r="O18940" s="8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44"/>
      <c r="N18941" s="8"/>
      <c r="O18941" s="8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44"/>
      <c r="N18942" s="8"/>
      <c r="O18942" s="8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44"/>
      <c r="N18943" s="8"/>
      <c r="O18943" s="8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44"/>
      <c r="N18944" s="8"/>
      <c r="O18944" s="8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44"/>
      <c r="N18945" s="8"/>
      <c r="O18945" s="8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44"/>
      <c r="N18946" s="8"/>
      <c r="O18946" s="8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44"/>
      <c r="N18947" s="8"/>
      <c r="O18947" s="8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44"/>
      <c r="N18948" s="8"/>
      <c r="O18948" s="8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44"/>
      <c r="N18949" s="8"/>
      <c r="O18949" s="8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44"/>
      <c r="N18950" s="8"/>
      <c r="O18950" s="8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44"/>
      <c r="N18951" s="8"/>
      <c r="O18951" s="8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44"/>
      <c r="N18952" s="8"/>
      <c r="O18952" s="8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44"/>
      <c r="N18953" s="8"/>
      <c r="O18953" s="8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44"/>
      <c r="N18954" s="8"/>
      <c r="O18954" s="8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44"/>
      <c r="N18955" s="8"/>
      <c r="O18955" s="8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44"/>
      <c r="N18956" s="8"/>
      <c r="O18956" s="8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44"/>
      <c r="N18957" s="8"/>
      <c r="O18957" s="8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44"/>
      <c r="N18958" s="8"/>
      <c r="O18958" s="8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44"/>
      <c r="N18959" s="8"/>
      <c r="O18959" s="8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44"/>
      <c r="N18960" s="8"/>
      <c r="O18960" s="8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44"/>
      <c r="N18961" s="8"/>
      <c r="O18961" s="8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44"/>
      <c r="N18962" s="8"/>
      <c r="O18962" s="8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44"/>
      <c r="N18963" s="8"/>
      <c r="O18963" s="8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44"/>
      <c r="N18964" s="8"/>
      <c r="O18964" s="8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44"/>
      <c r="N18965" s="8"/>
      <c r="O18965" s="8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44"/>
      <c r="N18966" s="8"/>
      <c r="O18966" s="8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44"/>
      <c r="N18967" s="8"/>
      <c r="O18967" s="8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44"/>
      <c r="N18968" s="8"/>
      <c r="O18968" s="8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44"/>
      <c r="N18969" s="8"/>
      <c r="O18969" s="8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44"/>
      <c r="N18970" s="8"/>
      <c r="O18970" s="8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44"/>
      <c r="N18971" s="8"/>
      <c r="O18971" s="8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44"/>
      <c r="N18972" s="8"/>
      <c r="O18972" s="8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44"/>
      <c r="N18973" s="8"/>
      <c r="O18973" s="8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44"/>
      <c r="N18974" s="8"/>
      <c r="O18974" s="8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44"/>
      <c r="N18975" s="8"/>
      <c r="O18975" s="8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44"/>
      <c r="N18976" s="8"/>
      <c r="O18976" s="8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44"/>
      <c r="N18977" s="8"/>
      <c r="O18977" s="8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44"/>
      <c r="N18978" s="8"/>
      <c r="O18978" s="8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44"/>
      <c r="N18979" s="8"/>
      <c r="O18979" s="8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44"/>
      <c r="N18980" s="8"/>
      <c r="O18980" s="8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44"/>
      <c r="N18981" s="8"/>
      <c r="O18981" s="8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44"/>
      <c r="N18982" s="8"/>
      <c r="O18982" s="8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44"/>
      <c r="N18983" s="8"/>
      <c r="O18983" s="8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44"/>
      <c r="N18984" s="8"/>
      <c r="O18984" s="8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44"/>
      <c r="N18985" s="8"/>
      <c r="O18985" s="8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44"/>
      <c r="N18986" s="8"/>
      <c r="O18986" s="8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44"/>
      <c r="N18987" s="8"/>
      <c r="O18987" s="8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44"/>
      <c r="N18988" s="8"/>
      <c r="O18988" s="8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44"/>
      <c r="N18989" s="8"/>
      <c r="O18989" s="8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44"/>
      <c r="N18990" s="8"/>
      <c r="O18990" s="8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44"/>
      <c r="N18991" s="8"/>
      <c r="O18991" s="8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44"/>
      <c r="N18992" s="8"/>
      <c r="O18992" s="8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44"/>
      <c r="N18993" s="8"/>
      <c r="O18993" s="8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44"/>
      <c r="N18994" s="8"/>
      <c r="O18994" s="8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44"/>
      <c r="N18995" s="8"/>
      <c r="O18995" s="8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44"/>
      <c r="N18996" s="8"/>
      <c r="O18996" s="8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44"/>
      <c r="N18997" s="8"/>
      <c r="O18997" s="8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44"/>
      <c r="N18998" s="8"/>
      <c r="O18998" s="8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44"/>
      <c r="N18999" s="8"/>
      <c r="O18999" s="8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44"/>
      <c r="N19000" s="8"/>
      <c r="O19000" s="8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44"/>
      <c r="N19001" s="8"/>
      <c r="O19001" s="8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44"/>
      <c r="N19002" s="8"/>
      <c r="O19002" s="8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44"/>
      <c r="N19003" s="8"/>
      <c r="O19003" s="8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44"/>
      <c r="N19004" s="8"/>
      <c r="O19004" s="8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44"/>
      <c r="N19005" s="8"/>
      <c r="O19005" s="8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44"/>
      <c r="N19006" s="8"/>
      <c r="O19006" s="8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44"/>
      <c r="N19007" s="8"/>
      <c r="O19007" s="8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44"/>
      <c r="N19008" s="8"/>
      <c r="O19008" s="8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44"/>
      <c r="N19009" s="8"/>
      <c r="O19009" s="8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44"/>
      <c r="N19010" s="8"/>
      <c r="O19010" s="8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44"/>
      <c r="N19011" s="8"/>
      <c r="O19011" s="8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44"/>
      <c r="N19012" s="8"/>
      <c r="O19012" s="8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44"/>
      <c r="N19013" s="8"/>
      <c r="O19013" s="8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44"/>
      <c r="N19014" s="8"/>
      <c r="O19014" s="8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44"/>
      <c r="N19015" s="8"/>
      <c r="O19015" s="8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44"/>
      <c r="N19016" s="8"/>
      <c r="O19016" s="8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44"/>
      <c r="N19017" s="8"/>
      <c r="O19017" s="8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44"/>
      <c r="N19018" s="8"/>
      <c r="O19018" s="8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44"/>
      <c r="N19019" s="8"/>
      <c r="O19019" s="8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44"/>
      <c r="N19020" s="8"/>
      <c r="O19020" s="8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44"/>
      <c r="N19021" s="8"/>
      <c r="O19021" s="8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44"/>
      <c r="N19022" s="8"/>
      <c r="O19022" s="8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44"/>
      <c r="N19023" s="8"/>
      <c r="O19023" s="8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44"/>
      <c r="N19024" s="8"/>
      <c r="O19024" s="8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44"/>
      <c r="N19025" s="8"/>
      <c r="O19025" s="8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44"/>
      <c r="N19026" s="8"/>
      <c r="O19026" s="8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44"/>
      <c r="N19027" s="8"/>
      <c r="O19027" s="8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44"/>
      <c r="N19028" s="8"/>
      <c r="O19028" s="8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44"/>
      <c r="N19029" s="8"/>
      <c r="O19029" s="8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44"/>
      <c r="N19030" s="8"/>
      <c r="O19030" s="8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44"/>
      <c r="N19031" s="8"/>
      <c r="O19031" s="8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44"/>
      <c r="N19032" s="8"/>
      <c r="O19032" s="8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44"/>
      <c r="N19033" s="8"/>
      <c r="O19033" s="8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44"/>
      <c r="N19034" s="8"/>
      <c r="O19034" s="8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44"/>
      <c r="N19035" s="8"/>
      <c r="O19035" s="8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44"/>
      <c r="N19036" s="8"/>
      <c r="O19036" s="8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44"/>
      <c r="N19037" s="8"/>
      <c r="O19037" s="8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44"/>
      <c r="N19038" s="8"/>
      <c r="O19038" s="8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44"/>
      <c r="N19039" s="8"/>
      <c r="O19039" s="8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44"/>
      <c r="N19040" s="8"/>
      <c r="O19040" s="8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44"/>
      <c r="N19041" s="8"/>
      <c r="O19041" s="8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44"/>
      <c r="N19042" s="8"/>
      <c r="O19042" s="8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44"/>
      <c r="N19043" s="8"/>
      <c r="O19043" s="8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44"/>
      <c r="N19044" s="8"/>
      <c r="O19044" s="8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44"/>
      <c r="N19045" s="8"/>
      <c r="O19045" s="8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44"/>
      <c r="N19046" s="8"/>
      <c r="O19046" s="8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44"/>
      <c r="N19047" s="8"/>
      <c r="O19047" s="8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44"/>
      <c r="N19048" s="8"/>
      <c r="O19048" s="8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44"/>
      <c r="N19049" s="8"/>
      <c r="O19049" s="8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44"/>
      <c r="N19050" s="8"/>
      <c r="O19050" s="8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44"/>
      <c r="N19051" s="8"/>
      <c r="O19051" s="8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44"/>
      <c r="N19052" s="8"/>
      <c r="O19052" s="8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44"/>
      <c r="N19053" s="8"/>
      <c r="O19053" s="8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44"/>
      <c r="N19054" s="8"/>
      <c r="O19054" s="8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44"/>
      <c r="N19055" s="8"/>
      <c r="O19055" s="8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44"/>
      <c r="N19056" s="8"/>
      <c r="O19056" s="8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44"/>
      <c r="N19057" s="8"/>
      <c r="O19057" s="8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44"/>
      <c r="N19058" s="8"/>
      <c r="O19058" s="8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44"/>
      <c r="N19059" s="8"/>
      <c r="O19059" s="8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44"/>
      <c r="N19060" s="8"/>
      <c r="O19060" s="8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44"/>
      <c r="N19061" s="8"/>
      <c r="O19061" s="8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44"/>
      <c r="N19062" s="8"/>
      <c r="O19062" s="8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44"/>
      <c r="N19063" s="8"/>
      <c r="O19063" s="8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44"/>
      <c r="N19064" s="8"/>
      <c r="O19064" s="8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44"/>
      <c r="N19065" s="8"/>
      <c r="O19065" s="8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44"/>
      <c r="N19066" s="8"/>
      <c r="O19066" s="8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44"/>
      <c r="N19067" s="8"/>
      <c r="O19067" s="8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44"/>
      <c r="N19068" s="8"/>
      <c r="O19068" s="8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44"/>
      <c r="N19069" s="8"/>
      <c r="O19069" s="8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44"/>
      <c r="N19070" s="8"/>
      <c r="O19070" s="8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44"/>
      <c r="N19071" s="8"/>
      <c r="O19071" s="8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44"/>
      <c r="N19072" s="8"/>
      <c r="O19072" s="8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44"/>
      <c r="N19073" s="8"/>
      <c r="O19073" s="8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44"/>
      <c r="N19074" s="8"/>
      <c r="O19074" s="8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44"/>
      <c r="N19075" s="8"/>
      <c r="O19075" s="8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44"/>
      <c r="N19076" s="8"/>
      <c r="O19076" s="8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44"/>
      <c r="N19077" s="8"/>
      <c r="O19077" s="8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44"/>
      <c r="N19078" s="8"/>
      <c r="O19078" s="8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44"/>
      <c r="N19079" s="8"/>
      <c r="O19079" s="8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44"/>
      <c r="N19080" s="8"/>
      <c r="O19080" s="8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44"/>
      <c r="N19081" s="8"/>
      <c r="O19081" s="8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44"/>
      <c r="N19082" s="8"/>
      <c r="O19082" s="8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44"/>
      <c r="N19083" s="8"/>
      <c r="O19083" s="8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44"/>
      <c r="N19084" s="8"/>
      <c r="O19084" s="8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44"/>
      <c r="N19085" s="8"/>
      <c r="O19085" s="8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44"/>
      <c r="N19086" s="8"/>
      <c r="O19086" s="8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44"/>
      <c r="N19087" s="8"/>
      <c r="O19087" s="8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44"/>
      <c r="N19088" s="8"/>
      <c r="O19088" s="8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44"/>
      <c r="N19089" s="8"/>
      <c r="O19089" s="8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44"/>
      <c r="N19090" s="8"/>
      <c r="O19090" s="8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44"/>
      <c r="N19091" s="8"/>
      <c r="O19091" s="8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44"/>
      <c r="N19092" s="8"/>
      <c r="O19092" s="8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44"/>
      <c r="N19093" s="8"/>
      <c r="O19093" s="8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44"/>
      <c r="N19094" s="8"/>
      <c r="O19094" s="8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44"/>
      <c r="N19095" s="8"/>
      <c r="O19095" s="8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44"/>
      <c r="N19096" s="8"/>
      <c r="O19096" s="8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44"/>
      <c r="N19097" s="8"/>
      <c r="O19097" s="8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44"/>
      <c r="N19098" s="8"/>
      <c r="O19098" s="8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44"/>
      <c r="N19099" s="8"/>
      <c r="O19099" s="8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44"/>
      <c r="N19100" s="8"/>
      <c r="O19100" s="8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44"/>
      <c r="N19101" s="8"/>
      <c r="O19101" s="8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44"/>
      <c r="N19102" s="8"/>
      <c r="O19102" s="8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44"/>
      <c r="N19103" s="8"/>
      <c r="O19103" s="8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44"/>
      <c r="N19104" s="8"/>
      <c r="O19104" s="8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44"/>
      <c r="N19105" s="8"/>
      <c r="O19105" s="8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44"/>
      <c r="N19106" s="8"/>
      <c r="O19106" s="8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44"/>
      <c r="N19107" s="8"/>
      <c r="O19107" s="8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44"/>
      <c r="N19108" s="8"/>
      <c r="O19108" s="8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44"/>
      <c r="N19109" s="8"/>
      <c r="O19109" s="8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44"/>
      <c r="N19110" s="8"/>
      <c r="O19110" s="8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44"/>
      <c r="N19111" s="8"/>
      <c r="O19111" s="8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44"/>
      <c r="N19112" s="8"/>
      <c r="O19112" s="8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44"/>
      <c r="N19113" s="8"/>
      <c r="O19113" s="8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44"/>
      <c r="N19114" s="8"/>
      <c r="O19114" s="8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44"/>
      <c r="N19115" s="8"/>
      <c r="O19115" s="8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44"/>
      <c r="N19116" s="8"/>
      <c r="O19116" s="8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44"/>
      <c r="N19117" s="8"/>
      <c r="O19117" s="8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44"/>
      <c r="N19118" s="8"/>
      <c r="O19118" s="8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44"/>
      <c r="N19119" s="8"/>
      <c r="O19119" s="8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44"/>
      <c r="N19120" s="8"/>
      <c r="O19120" s="8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44"/>
      <c r="N19121" s="8"/>
      <c r="O19121" s="8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44"/>
      <c r="N19122" s="8"/>
      <c r="O19122" s="8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44"/>
      <c r="N19123" s="8"/>
      <c r="O19123" s="8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44"/>
      <c r="N19124" s="8"/>
      <c r="O19124" s="8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44"/>
      <c r="N19125" s="8"/>
      <c r="O19125" s="8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44"/>
      <c r="N19126" s="8"/>
      <c r="O19126" s="8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44"/>
      <c r="N19127" s="8"/>
      <c r="O19127" s="8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44"/>
      <c r="N19128" s="8"/>
      <c r="O19128" s="8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44"/>
      <c r="N19129" s="8"/>
      <c r="O19129" s="8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44"/>
      <c r="N19130" s="8"/>
      <c r="O19130" s="8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44"/>
      <c r="N19131" s="8"/>
      <c r="O19131" s="8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44"/>
      <c r="N19132" s="8"/>
      <c r="O19132" s="8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44"/>
      <c r="N19133" s="8"/>
      <c r="O19133" s="8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44"/>
      <c r="N19134" s="8"/>
      <c r="O19134" s="8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44"/>
      <c r="N19135" s="8"/>
      <c r="O19135" s="8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44"/>
      <c r="N19136" s="8"/>
      <c r="O19136" s="8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44"/>
      <c r="N19137" s="8"/>
      <c r="O19137" s="8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44"/>
      <c r="N19138" s="8"/>
      <c r="O19138" s="8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44"/>
      <c r="N19139" s="8"/>
      <c r="O19139" s="8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44"/>
      <c r="N19140" s="8"/>
      <c r="O19140" s="8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44"/>
      <c r="N19141" s="8"/>
      <c r="O19141" s="8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44"/>
      <c r="N19142" s="8"/>
      <c r="O19142" s="8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44"/>
      <c r="N19143" s="8"/>
      <c r="O19143" s="8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44"/>
      <c r="N19144" s="8"/>
      <c r="O19144" s="8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44"/>
      <c r="N19145" s="8"/>
      <c r="O19145" s="8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44"/>
      <c r="N19146" s="8"/>
      <c r="O19146" s="8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44"/>
      <c r="N19147" s="8"/>
      <c r="O19147" s="8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44"/>
      <c r="N19148" s="8"/>
      <c r="O19148" s="8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44"/>
      <c r="N19149" s="8"/>
      <c r="O19149" s="8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44"/>
      <c r="N19150" s="8"/>
      <c r="O19150" s="8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44"/>
      <c r="N19151" s="8"/>
      <c r="O19151" s="8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44"/>
      <c r="N19152" s="8"/>
      <c r="O19152" s="8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44"/>
      <c r="N19153" s="8"/>
      <c r="O19153" s="8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44"/>
      <c r="N19154" s="8"/>
      <c r="O19154" s="8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44"/>
      <c r="N19155" s="8"/>
      <c r="O19155" s="8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44"/>
      <c r="N19156" s="8"/>
      <c r="O19156" s="8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44"/>
      <c r="N19157" s="8"/>
      <c r="O19157" s="8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44"/>
      <c r="N19158" s="8"/>
      <c r="O19158" s="8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44"/>
      <c r="N19159" s="8"/>
      <c r="O19159" s="8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44"/>
      <c r="N19160" s="8"/>
      <c r="O19160" s="8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44"/>
      <c r="N19161" s="8"/>
      <c r="O19161" s="8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44"/>
      <c r="N19162" s="8"/>
      <c r="O19162" s="8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44"/>
      <c r="N19163" s="8"/>
      <c r="O19163" s="8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44"/>
      <c r="N19164" s="8"/>
      <c r="O19164" s="8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44"/>
      <c r="N19165" s="8"/>
      <c r="O19165" s="8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44"/>
      <c r="N19166" s="8"/>
      <c r="O19166" s="8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44"/>
      <c r="N19167" s="8"/>
      <c r="O19167" s="8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44"/>
      <c r="N19168" s="8"/>
      <c r="O19168" s="8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44"/>
      <c r="N19169" s="8"/>
      <c r="O19169" s="8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44"/>
      <c r="N19170" s="8"/>
      <c r="O19170" s="8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44"/>
      <c r="N19171" s="8"/>
      <c r="O19171" s="8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44"/>
      <c r="N19172" s="8"/>
      <c r="O19172" s="8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44"/>
      <c r="N19173" s="8"/>
      <c r="O19173" s="8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44"/>
      <c r="N19174" s="8"/>
      <c r="O19174" s="8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44"/>
      <c r="N19175" s="8"/>
      <c r="O19175" s="8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44"/>
      <c r="N19176" s="8"/>
      <c r="O19176" s="8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44"/>
      <c r="N19177" s="8"/>
      <c r="O19177" s="8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44"/>
      <c r="N19178" s="8"/>
      <c r="O19178" s="8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44"/>
      <c r="N19179" s="8"/>
      <c r="O19179" s="8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44"/>
      <c r="N19180" s="8"/>
      <c r="O19180" s="8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44"/>
      <c r="N19181" s="8"/>
      <c r="O19181" s="8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44"/>
      <c r="N19182" s="8"/>
      <c r="O19182" s="8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44"/>
      <c r="N19183" s="8"/>
      <c r="O19183" s="8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44"/>
      <c r="N19184" s="8"/>
      <c r="O19184" s="8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44"/>
      <c r="N19185" s="8"/>
      <c r="O19185" s="8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44"/>
      <c r="N19186" s="8"/>
      <c r="O19186" s="8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44"/>
      <c r="N19187" s="8"/>
      <c r="O19187" s="8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44"/>
      <c r="N19188" s="8"/>
      <c r="O19188" s="8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44"/>
      <c r="N19189" s="8"/>
      <c r="O19189" s="8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44"/>
      <c r="N19190" s="8"/>
      <c r="O19190" s="8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44"/>
      <c r="N19191" s="8"/>
      <c r="O19191" s="8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44"/>
      <c r="N19192" s="8"/>
      <c r="O19192" s="8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44"/>
      <c r="N19193" s="8"/>
      <c r="O19193" s="8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44"/>
      <c r="N19194" s="8"/>
      <c r="O19194" s="8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44"/>
      <c r="N19195" s="8"/>
      <c r="O19195" s="8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44"/>
      <c r="N19196" s="8"/>
      <c r="O19196" s="8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44"/>
      <c r="N19197" s="8"/>
      <c r="O19197" s="8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44"/>
      <c r="N19198" s="8"/>
      <c r="O19198" s="8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44"/>
      <c r="N19199" s="8"/>
      <c r="O19199" s="8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44"/>
      <c r="N19200" s="8"/>
      <c r="O19200" s="8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44"/>
      <c r="N19201" s="8"/>
      <c r="O19201" s="8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44"/>
      <c r="N19202" s="8"/>
      <c r="O19202" s="8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44"/>
      <c r="N19203" s="8"/>
      <c r="O19203" s="8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44"/>
      <c r="N19204" s="8"/>
      <c r="O19204" s="8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44"/>
      <c r="N19205" s="8"/>
      <c r="O19205" s="8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44"/>
      <c r="N19206" s="8"/>
      <c r="O19206" s="8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44"/>
      <c r="N19207" s="8"/>
      <c r="O19207" s="8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44"/>
      <c r="N19208" s="8"/>
      <c r="O19208" s="8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44"/>
      <c r="N19209" s="8"/>
      <c r="O19209" s="8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44"/>
      <c r="N19210" s="8"/>
      <c r="O19210" s="8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44"/>
      <c r="N19211" s="8"/>
      <c r="O19211" s="8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44"/>
      <c r="N19212" s="8"/>
      <c r="O19212" s="8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44"/>
      <c r="N19213" s="8"/>
      <c r="O19213" s="8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44"/>
      <c r="N19214" s="8"/>
      <c r="O19214" s="8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44"/>
      <c r="N19215" s="8"/>
      <c r="O19215" s="8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44"/>
      <c r="N19216" s="8"/>
      <c r="O19216" s="8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44"/>
      <c r="N19217" s="8"/>
      <c r="O19217" s="8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44"/>
      <c r="N19218" s="8"/>
      <c r="O19218" s="8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44"/>
      <c r="N19219" s="8"/>
      <c r="O19219" s="8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44"/>
      <c r="N19220" s="8"/>
      <c r="O19220" s="8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44"/>
      <c r="N19221" s="8"/>
      <c r="O19221" s="8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44"/>
      <c r="N19222" s="8"/>
      <c r="O19222" s="8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44"/>
      <c r="N19223" s="8"/>
      <c r="O19223" s="8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44"/>
      <c r="N19224" s="8"/>
      <c r="O19224" s="8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44"/>
      <c r="N19225" s="8"/>
      <c r="O19225" s="8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44"/>
      <c r="N19226" s="8"/>
      <c r="O19226" s="8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44"/>
      <c r="N19227" s="8"/>
      <c r="O19227" s="8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44"/>
      <c r="N19228" s="8"/>
      <c r="O19228" s="8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44"/>
      <c r="N19229" s="8"/>
      <c r="O19229" s="8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44"/>
      <c r="N19230" s="8"/>
      <c r="O19230" s="8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44"/>
      <c r="N19231" s="8"/>
      <c r="O19231" s="8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44"/>
      <c r="N19232" s="8"/>
      <c r="O19232" s="8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44"/>
      <c r="N19233" s="8"/>
      <c r="O19233" s="8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44"/>
      <c r="N19234" s="8"/>
      <c r="O19234" s="8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44"/>
      <c r="N19235" s="8"/>
      <c r="O19235" s="8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44"/>
      <c r="N19236" s="8"/>
      <c r="O19236" s="8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44"/>
      <c r="N19237" s="8"/>
      <c r="O19237" s="8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44"/>
      <c r="N19238" s="8"/>
      <c r="O19238" s="8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44"/>
      <c r="N19239" s="8"/>
      <c r="O19239" s="8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44"/>
      <c r="N19240" s="8"/>
      <c r="O19240" s="8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44"/>
      <c r="N19241" s="8"/>
      <c r="O19241" s="8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44"/>
      <c r="N19242" s="8"/>
      <c r="O19242" s="8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44"/>
      <c r="N19243" s="8"/>
      <c r="O19243" s="8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44"/>
      <c r="N19244" s="8"/>
      <c r="O19244" s="8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44"/>
      <c r="N19245" s="8"/>
      <c r="O19245" s="8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44"/>
      <c r="N19246" s="8"/>
      <c r="O19246" s="8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44"/>
      <c r="N19247" s="8"/>
      <c r="O19247" s="8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44"/>
      <c r="N19248" s="8"/>
      <c r="O19248" s="8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44"/>
      <c r="N19249" s="8"/>
      <c r="O19249" s="8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44"/>
      <c r="N19250" s="8"/>
      <c r="O19250" s="8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44"/>
      <c r="N19251" s="8"/>
      <c r="O19251" s="8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44"/>
      <c r="N19252" s="8"/>
      <c r="O19252" s="8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44"/>
      <c r="N19253" s="8"/>
      <c r="O19253" s="8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44"/>
      <c r="N19254" s="8"/>
      <c r="O19254" s="8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44"/>
      <c r="N19255" s="8"/>
      <c r="O19255" s="8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44"/>
      <c r="N19256" s="8"/>
      <c r="O19256" s="8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44"/>
      <c r="N19257" s="8"/>
      <c r="O19257" s="8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44"/>
      <c r="N19258" s="8"/>
      <c r="O19258" s="8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44"/>
      <c r="N19259" s="8"/>
      <c r="O19259" s="8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44"/>
      <c r="N19260" s="8"/>
      <c r="O19260" s="8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44"/>
      <c r="N19261" s="8"/>
      <c r="O19261" s="8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44"/>
      <c r="N19262" s="8"/>
      <c r="O19262" s="8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44"/>
      <c r="N19263" s="8"/>
      <c r="O19263" s="8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44"/>
      <c r="N19264" s="8"/>
      <c r="O19264" s="8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44"/>
      <c r="N19265" s="8"/>
      <c r="O19265" s="8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44"/>
      <c r="N19266" s="8"/>
      <c r="O19266" s="8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44"/>
      <c r="N19267" s="8"/>
      <c r="O19267" s="8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44"/>
      <c r="N19268" s="8"/>
      <c r="O19268" s="8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44"/>
      <c r="N19269" s="8"/>
      <c r="O19269" s="8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44"/>
      <c r="N19270" s="8"/>
      <c r="O19270" s="8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44"/>
      <c r="N19271" s="8"/>
      <c r="O19271" s="8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44"/>
      <c r="N19272" s="8"/>
      <c r="O19272" s="8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44"/>
      <c r="N19273" s="8"/>
      <c r="O19273" s="8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44"/>
      <c r="N19274" s="8"/>
      <c r="O19274" s="8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44"/>
      <c r="N19275" s="8"/>
      <c r="O19275" s="8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44"/>
      <c r="N19276" s="8"/>
      <c r="O19276" s="8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44"/>
      <c r="N19277" s="8"/>
      <c r="O19277" s="8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44"/>
      <c r="N19278" s="8"/>
      <c r="O19278" s="8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44"/>
      <c r="N19279" s="8"/>
      <c r="O19279" s="8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44"/>
      <c r="N19280" s="8"/>
      <c r="O19280" s="8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44"/>
      <c r="N19281" s="8"/>
      <c r="O19281" s="8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44"/>
      <c r="N19282" s="8"/>
      <c r="O19282" s="8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44"/>
      <c r="N19283" s="8"/>
      <c r="O19283" s="8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44"/>
      <c r="N19284" s="8"/>
      <c r="O19284" s="8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44"/>
      <c r="N19285" s="8"/>
      <c r="O19285" s="8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44"/>
      <c r="N19286" s="8"/>
      <c r="O19286" s="8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44"/>
      <c r="N19287" s="8"/>
      <c r="O19287" s="8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44"/>
      <c r="N19288" s="8"/>
      <c r="O19288" s="8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44"/>
      <c r="N19289" s="8"/>
      <c r="O19289" s="8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44"/>
      <c r="N19290" s="8"/>
      <c r="O19290" s="8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44"/>
      <c r="N19291" s="8"/>
      <c r="O19291" s="8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44"/>
      <c r="N19292" s="8"/>
      <c r="O19292" s="8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44"/>
      <c r="N19293" s="8"/>
      <c r="O19293" s="8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44"/>
      <c r="N19294" s="8"/>
      <c r="O19294" s="8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44"/>
      <c r="N19295" s="8"/>
      <c r="O19295" s="8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44"/>
      <c r="N19296" s="8"/>
      <c r="O19296" s="8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44"/>
      <c r="N19297" s="8"/>
      <c r="O19297" s="8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44"/>
      <c r="N19298" s="8"/>
      <c r="O19298" s="8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44"/>
      <c r="N19299" s="8"/>
      <c r="O19299" s="8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44"/>
      <c r="N19300" s="8"/>
      <c r="O19300" s="8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44"/>
      <c r="N19301" s="8"/>
      <c r="O19301" s="8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44"/>
      <c r="N19302" s="8"/>
      <c r="O19302" s="8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44"/>
      <c r="N19303" s="8"/>
      <c r="O19303" s="8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44"/>
      <c r="N19304" s="8"/>
      <c r="O19304" s="8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44"/>
      <c r="N19305" s="8"/>
      <c r="O19305" s="8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44"/>
      <c r="N19306" s="8"/>
      <c r="O19306" s="8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44"/>
      <c r="N19307" s="8"/>
      <c r="O19307" s="8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44"/>
      <c r="N19308" s="8"/>
      <c r="O19308" s="8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44"/>
      <c r="N19309" s="8"/>
      <c r="O19309" s="8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44"/>
      <c r="N19310" s="8"/>
      <c r="O19310" s="8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44"/>
      <c r="N19311" s="8"/>
      <c r="O19311" s="8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44"/>
      <c r="N19312" s="8"/>
      <c r="O19312" s="8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44"/>
      <c r="N19313" s="8"/>
      <c r="O19313" s="8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44"/>
      <c r="N19314" s="8"/>
      <c r="O19314" s="8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44"/>
      <c r="N19315" s="8"/>
      <c r="O19315" s="8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44"/>
      <c r="N19316" s="8"/>
      <c r="O19316" s="8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44"/>
      <c r="N19317" s="8"/>
      <c r="O19317" s="8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44"/>
      <c r="N19318" s="8"/>
      <c r="O19318" s="8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44"/>
      <c r="N19319" s="8"/>
      <c r="O19319" s="8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44"/>
      <c r="N19320" s="8"/>
      <c r="O19320" s="8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44"/>
      <c r="N19321" s="8"/>
      <c r="O19321" s="8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44"/>
      <c r="N19322" s="8"/>
      <c r="O19322" s="8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44"/>
      <c r="N19323" s="8"/>
      <c r="O19323" s="8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44"/>
      <c r="N19324" s="8"/>
      <c r="O19324" s="8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44"/>
      <c r="N19325" s="8"/>
      <c r="O19325" s="8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44"/>
      <c r="N19326" s="8"/>
      <c r="O19326" s="8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44"/>
      <c r="N19327" s="8"/>
      <c r="O19327" s="8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44"/>
      <c r="N19328" s="8"/>
      <c r="O19328" s="8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44"/>
      <c r="N19329" s="8"/>
      <c r="O19329" s="8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44"/>
      <c r="N19330" s="8"/>
      <c r="O19330" s="8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44"/>
      <c r="N19331" s="8"/>
      <c r="O19331" s="8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44"/>
      <c r="N19332" s="8"/>
      <c r="O19332" s="8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44"/>
      <c r="N19333" s="8"/>
      <c r="O19333" s="8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44"/>
      <c r="N19334" s="8"/>
      <c r="O19334" s="8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44"/>
      <c r="N19335" s="8"/>
      <c r="O19335" s="8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44"/>
      <c r="N19336" s="8"/>
      <c r="O19336" s="8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44"/>
      <c r="N19337" s="8"/>
      <c r="O19337" s="8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44"/>
      <c r="N19338" s="8"/>
      <c r="O19338" s="8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44"/>
      <c r="N19339" s="8"/>
      <c r="O19339" s="8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44"/>
      <c r="N19340" s="8"/>
      <c r="O19340" s="8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44"/>
      <c r="N19341" s="8"/>
      <c r="O19341" s="8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44"/>
      <c r="N19342" s="8"/>
      <c r="O19342" s="8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44"/>
      <c r="N19343" s="8"/>
      <c r="O19343" s="8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44"/>
      <c r="N19344" s="8"/>
      <c r="O19344" s="8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44"/>
      <c r="N19345" s="8"/>
      <c r="O19345" s="8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44"/>
      <c r="N19346" s="8"/>
      <c r="O19346" s="8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44"/>
      <c r="N19347" s="8"/>
      <c r="O19347" s="8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44"/>
      <c r="N19348" s="8"/>
      <c r="O19348" s="8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44"/>
      <c r="N19349" s="8"/>
      <c r="O19349" s="8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44"/>
      <c r="N19350" s="8"/>
      <c r="O19350" s="8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44"/>
      <c r="N19351" s="8"/>
      <c r="O19351" s="8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44"/>
      <c r="N19352" s="8"/>
      <c r="O19352" s="8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44"/>
      <c r="N19353" s="8"/>
      <c r="O19353" s="8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44"/>
      <c r="N19354" s="8"/>
      <c r="O19354" s="8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44"/>
      <c r="N19355" s="8"/>
      <c r="O19355" s="8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44"/>
      <c r="N19356" s="8"/>
      <c r="O19356" s="8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44"/>
      <c r="N19357" s="8"/>
      <c r="O19357" s="8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44"/>
      <c r="N19358" s="8"/>
      <c r="O19358" s="8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44"/>
      <c r="N19359" s="8"/>
      <c r="O19359" s="8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44"/>
      <c r="N19360" s="8"/>
      <c r="O19360" s="8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44"/>
      <c r="N19361" s="8"/>
      <c r="O19361" s="8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44"/>
      <c r="N19362" s="8"/>
      <c r="O19362" s="8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44"/>
      <c r="N19363" s="8"/>
      <c r="O19363" s="8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44"/>
      <c r="N19364" s="8"/>
      <c r="O19364" s="8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44"/>
      <c r="N19365" s="8"/>
      <c r="O19365" s="8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44"/>
      <c r="N19366" s="8"/>
      <c r="O19366" s="8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44"/>
      <c r="N19367" s="8"/>
      <c r="O19367" s="8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44"/>
      <c r="N19368" s="8"/>
      <c r="O19368" s="8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44"/>
      <c r="N19369" s="8"/>
      <c r="O19369" s="8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44"/>
      <c r="N19370" s="8"/>
      <c r="O19370" s="8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44"/>
      <c r="N19371" s="8"/>
      <c r="O19371" s="8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44"/>
      <c r="N19372" s="8"/>
      <c r="O19372" s="8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44"/>
      <c r="N19373" s="8"/>
      <c r="O19373" s="8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44"/>
      <c r="N19374" s="8"/>
      <c r="O19374" s="8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44"/>
      <c r="N19375" s="8"/>
      <c r="O19375" s="8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44"/>
      <c r="N19376" s="8"/>
      <c r="O19376" s="8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44"/>
      <c r="N19377" s="8"/>
      <c r="O19377" s="8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44"/>
      <c r="N19378" s="8"/>
      <c r="O19378" s="8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44"/>
      <c r="N19379" s="8"/>
      <c r="O19379" s="8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44"/>
      <c r="N19380" s="8"/>
      <c r="O19380" s="8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44"/>
      <c r="N19381" s="8"/>
      <c r="O19381" s="8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44"/>
      <c r="N19382" s="8"/>
      <c r="O19382" s="8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44"/>
      <c r="N19383" s="8"/>
      <c r="O19383" s="8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44"/>
      <c r="N19384" s="8"/>
      <c r="O19384" s="8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44"/>
      <c r="N19385" s="8"/>
      <c r="O19385" s="8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44"/>
      <c r="N19386" s="8"/>
      <c r="O19386" s="8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44"/>
      <c r="N19387" s="8"/>
      <c r="O19387" s="8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44"/>
      <c r="N19388" s="8"/>
      <c r="O19388" s="8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44"/>
      <c r="N19389" s="8"/>
      <c r="O19389" s="8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44"/>
      <c r="N19390" s="8"/>
      <c r="O19390" s="8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44"/>
      <c r="N19391" s="8"/>
      <c r="O19391" s="8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44"/>
      <c r="N19392" s="8"/>
      <c r="O19392" s="8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44"/>
      <c r="N19393" s="8"/>
      <c r="O19393" s="8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44"/>
      <c r="N19394" s="8"/>
      <c r="O19394" s="8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44"/>
      <c r="N19395" s="8"/>
      <c r="O19395" s="8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44"/>
      <c r="N19396" s="8"/>
      <c r="O19396" s="8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44"/>
      <c r="N19397" s="8"/>
      <c r="O19397" s="8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44"/>
      <c r="N19398" s="8"/>
      <c r="O19398" s="8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44"/>
      <c r="N19399" s="8"/>
      <c r="O19399" s="8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44"/>
      <c r="N19400" s="8"/>
      <c r="O19400" s="8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44"/>
      <c r="N19401" s="8"/>
      <c r="O19401" s="8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44"/>
      <c r="N19402" s="8"/>
      <c r="O19402" s="8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44"/>
      <c r="N19403" s="8"/>
      <c r="O19403" s="8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44"/>
      <c r="N19404" s="8"/>
      <c r="O19404" s="8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44"/>
      <c r="N19405" s="8"/>
      <c r="O19405" s="8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44"/>
      <c r="N19406" s="8"/>
      <c r="O19406" s="8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44"/>
      <c r="N19407" s="8"/>
      <c r="O19407" s="8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44"/>
      <c r="N19408" s="8"/>
      <c r="O19408" s="8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44"/>
      <c r="N19409" s="8"/>
      <c r="O19409" s="8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44"/>
      <c r="N19410" s="8"/>
      <c r="O19410" s="8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44"/>
      <c r="N19411" s="8"/>
      <c r="O19411" s="8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44"/>
      <c r="N19412" s="8"/>
      <c r="O19412" s="8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44"/>
      <c r="N19413" s="8"/>
      <c r="O19413" s="8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44"/>
      <c r="N19414" s="8"/>
      <c r="O19414" s="8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44"/>
      <c r="N19415" s="8"/>
      <c r="O19415" s="8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44"/>
      <c r="N19416" s="8"/>
      <c r="O19416" s="8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44"/>
      <c r="N19417" s="8"/>
      <c r="O19417" s="8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44"/>
      <c r="N19418" s="8"/>
      <c r="O19418" s="8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44"/>
      <c r="N19419" s="8"/>
      <c r="O19419" s="8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44"/>
      <c r="N19420" s="8"/>
      <c r="O19420" s="8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44"/>
      <c r="N19421" s="8"/>
      <c r="O19421" s="8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44"/>
      <c r="N19422" s="8"/>
      <c r="O19422" s="8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44"/>
      <c r="N19423" s="8"/>
      <c r="O19423" s="8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44"/>
      <c r="N19424" s="8"/>
      <c r="O19424" s="8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44"/>
      <c r="N19425" s="8"/>
      <c r="O19425" s="8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44"/>
      <c r="N19426" s="8"/>
      <c r="O19426" s="8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44"/>
      <c r="N19427" s="8"/>
      <c r="O19427" s="8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44"/>
      <c r="N19428" s="8"/>
      <c r="O19428" s="8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44"/>
      <c r="N19429" s="8"/>
      <c r="O19429" s="8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44"/>
      <c r="N19430" s="8"/>
      <c r="O19430" s="8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44"/>
      <c r="N19431" s="8"/>
      <c r="O19431" s="8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44"/>
      <c r="N19432" s="8"/>
      <c r="O19432" s="8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44"/>
      <c r="N19433" s="8"/>
      <c r="O19433" s="8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44"/>
      <c r="N19434" s="8"/>
      <c r="O19434" s="8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44"/>
      <c r="N19435" s="8"/>
      <c r="O19435" s="8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44"/>
      <c r="N19436" s="8"/>
      <c r="O19436" s="8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44"/>
      <c r="N19437" s="8"/>
      <c r="O19437" s="8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44"/>
      <c r="N19438" s="8"/>
      <c r="O19438" s="8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44"/>
      <c r="N19439" s="8"/>
      <c r="O19439" s="8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44"/>
      <c r="N19440" s="8"/>
      <c r="O19440" s="8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44"/>
      <c r="N19441" s="8"/>
      <c r="O19441" s="8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44"/>
      <c r="N19442" s="8"/>
      <c r="O19442" s="8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44"/>
      <c r="N19443" s="8"/>
      <c r="O19443" s="8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44"/>
      <c r="N19444" s="8"/>
      <c r="O19444" s="8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44"/>
      <c r="N19445" s="8"/>
      <c r="O19445" s="8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44"/>
      <c r="N19446" s="8"/>
      <c r="O19446" s="8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44"/>
      <c r="N19447" s="8"/>
      <c r="O19447" s="8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44"/>
      <c r="N19448" s="8"/>
      <c r="O19448" s="8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44"/>
      <c r="N19449" s="8"/>
      <c r="O19449" s="8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44"/>
      <c r="N19450" s="8"/>
      <c r="O19450" s="8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44"/>
      <c r="N19451" s="8"/>
      <c r="O19451" s="8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44"/>
      <c r="N19452" s="8"/>
      <c r="O19452" s="8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44"/>
      <c r="N19453" s="8"/>
      <c r="O19453" s="8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44"/>
      <c r="N19454" s="8"/>
      <c r="O19454" s="8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44"/>
      <c r="N19455" s="8"/>
      <c r="O19455" s="8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44"/>
      <c r="N19456" s="8"/>
      <c r="O19456" s="8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44"/>
      <c r="N19457" s="8"/>
      <c r="O19457" s="8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44"/>
      <c r="N19458" s="8"/>
      <c r="O19458" s="8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44"/>
      <c r="N19459" s="8"/>
      <c r="O19459" s="8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44"/>
      <c r="N19460" s="8"/>
      <c r="O19460" s="8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44"/>
      <c r="N19461" s="8"/>
      <c r="O19461" s="8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44"/>
      <c r="N19462" s="8"/>
      <c r="O19462" s="8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44"/>
      <c r="N19463" s="8"/>
      <c r="O19463" s="8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44"/>
      <c r="N19464" s="8"/>
      <c r="O19464" s="8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44"/>
      <c r="N19465" s="8"/>
      <c r="O19465" s="8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44"/>
      <c r="N19466" s="8"/>
      <c r="O19466" s="8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44"/>
      <c r="N19467" s="8"/>
      <c r="O19467" s="8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44"/>
      <c r="N19468" s="8"/>
      <c r="O19468" s="8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44"/>
      <c r="N19469" s="8"/>
      <c r="O19469" s="8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44"/>
      <c r="N19470" s="8"/>
      <c r="O19470" s="8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44"/>
      <c r="N19471" s="8"/>
      <c r="O19471" s="8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44"/>
      <c r="N19472" s="8"/>
      <c r="O19472" s="8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44"/>
      <c r="N19473" s="8"/>
      <c r="O19473" s="8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44"/>
      <c r="N19474" s="8"/>
      <c r="O19474" s="8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44"/>
      <c r="N19475" s="8"/>
      <c r="O19475" s="8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44"/>
      <c r="N19476" s="8"/>
      <c r="O19476" s="8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44"/>
      <c r="N19477" s="8"/>
      <c r="O19477" s="8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44"/>
      <c r="N19478" s="8"/>
      <c r="O19478" s="8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44"/>
      <c r="N19479" s="8"/>
      <c r="O19479" s="8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44"/>
      <c r="N19480" s="8"/>
      <c r="O19480" s="8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44"/>
      <c r="N19481" s="8"/>
      <c r="O19481" s="8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44"/>
      <c r="N19482" s="8"/>
      <c r="O19482" s="8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44"/>
      <c r="N19483" s="8"/>
      <c r="O19483" s="8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44"/>
      <c r="N19484" s="8"/>
      <c r="O19484" s="8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44"/>
      <c r="N19485" s="8"/>
      <c r="O19485" s="8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44"/>
      <c r="N19486" s="8"/>
      <c r="O19486" s="8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44"/>
      <c r="N19487" s="8"/>
      <c r="O19487" s="8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44"/>
      <c r="N19488" s="8"/>
      <c r="O19488" s="8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44"/>
      <c r="N19489" s="8"/>
      <c r="O19489" s="8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44"/>
      <c r="N19490" s="8"/>
      <c r="O19490" s="8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44"/>
      <c r="N19491" s="8"/>
      <c r="O19491" s="8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44"/>
      <c r="N19492" s="8"/>
      <c r="O19492" s="8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44"/>
      <c r="N19493" s="8"/>
      <c r="O19493" s="8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44"/>
      <c r="N19494" s="8"/>
      <c r="O19494" s="8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44"/>
      <c r="N19495" s="8"/>
      <c r="O19495" s="8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44"/>
      <c r="N19496" s="8"/>
      <c r="O19496" s="8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44"/>
      <c r="N19497" s="8"/>
      <c r="O19497" s="8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44"/>
      <c r="N19498" s="8"/>
      <c r="O19498" s="8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44"/>
      <c r="N19499" s="8"/>
      <c r="O19499" s="8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44"/>
      <c r="N19500" s="8"/>
      <c r="O19500" s="8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44"/>
      <c r="N19501" s="8"/>
      <c r="O19501" s="8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44"/>
      <c r="N19502" s="8"/>
      <c r="O19502" s="8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44"/>
      <c r="N19503" s="8"/>
      <c r="O19503" s="8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44"/>
      <c r="N19504" s="8"/>
      <c r="O19504" s="8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44"/>
      <c r="N19505" s="8"/>
      <c r="O19505" s="8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44"/>
      <c r="N19506" s="8"/>
      <c r="O19506" s="8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44"/>
      <c r="N19507" s="8"/>
      <c r="O19507" s="8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44"/>
      <c r="N19508" s="8"/>
      <c r="O19508" s="8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44"/>
      <c r="N19509" s="8"/>
      <c r="O19509" s="8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44"/>
      <c r="N19510" s="8"/>
      <c r="O19510" s="8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44"/>
      <c r="N19511" s="8"/>
      <c r="O19511" s="8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44"/>
      <c r="N19512" s="8"/>
      <c r="O19512" s="8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44"/>
      <c r="N19513" s="8"/>
      <c r="O19513" s="8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44"/>
      <c r="N19514" s="8"/>
      <c r="O19514" s="8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44"/>
      <c r="N19515" s="8"/>
      <c r="O19515" s="8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44"/>
      <c r="N19516" s="8"/>
      <c r="O19516" s="8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44"/>
      <c r="N19517" s="8"/>
      <c r="O19517" s="8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44"/>
      <c r="N19518" s="8"/>
      <c r="O19518" s="8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44"/>
      <c r="N19519" s="8"/>
      <c r="O19519" s="8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44"/>
      <c r="N19520" s="8"/>
      <c r="O19520" s="8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44"/>
      <c r="N19521" s="8"/>
      <c r="O19521" s="8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44"/>
      <c r="N19522" s="8"/>
      <c r="O19522" s="8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44"/>
      <c r="N19523" s="8"/>
      <c r="O19523" s="8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44"/>
      <c r="N19524" s="8"/>
      <c r="O19524" s="8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44"/>
      <c r="N19525" s="8"/>
      <c r="O19525" s="8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44"/>
      <c r="N19526" s="8"/>
      <c r="O19526" s="8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44"/>
      <c r="N19527" s="8"/>
      <c r="O19527" s="8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44"/>
      <c r="N19528" s="8"/>
      <c r="O19528" s="8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44"/>
      <c r="N19529" s="8"/>
      <c r="O19529" s="8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44"/>
      <c r="N19530" s="8"/>
      <c r="O19530" s="8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44"/>
      <c r="N19531" s="8"/>
      <c r="O19531" s="8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44"/>
      <c r="N19532" s="8"/>
      <c r="O19532" s="8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44"/>
      <c r="N19533" s="8"/>
      <c r="O19533" s="8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44"/>
      <c r="N19534" s="8"/>
      <c r="O19534" s="8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44"/>
      <c r="N19535" s="8"/>
      <c r="O19535" s="8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44"/>
      <c r="N19536" s="8"/>
      <c r="O19536" s="8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44"/>
      <c r="N19537" s="8"/>
      <c r="O19537" s="8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44"/>
      <c r="N19538" s="8"/>
      <c r="O19538" s="8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44"/>
      <c r="N19539" s="8"/>
      <c r="O19539" s="8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44"/>
      <c r="N19540" s="8"/>
      <c r="O19540" s="8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44"/>
      <c r="N19541" s="8"/>
      <c r="O19541" s="8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44"/>
      <c r="N19542" s="8"/>
      <c r="O19542" s="8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44"/>
      <c r="N19543" s="8"/>
      <c r="O19543" s="8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44"/>
      <c r="N19544" s="8"/>
      <c r="O19544" s="8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44"/>
      <c r="N19545" s="8"/>
      <c r="O19545" s="8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44"/>
      <c r="N19546" s="8"/>
      <c r="O19546" s="8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44"/>
      <c r="N19547" s="8"/>
      <c r="O19547" s="8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44"/>
      <c r="N19548" s="8"/>
      <c r="O19548" s="8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44"/>
      <c r="N19549" s="8"/>
      <c r="O19549" s="8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44"/>
      <c r="N19550" s="8"/>
      <c r="O19550" s="8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44"/>
      <c r="N19551" s="8"/>
      <c r="O19551" s="8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44"/>
      <c r="N19552" s="8"/>
      <c r="O19552" s="8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44"/>
      <c r="N19553" s="8"/>
      <c r="O19553" s="8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44"/>
      <c r="N19554" s="8"/>
      <c r="O19554" s="8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44"/>
      <c r="N19555" s="8"/>
      <c r="O19555" s="8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44"/>
      <c r="N19556" s="8"/>
      <c r="O19556" s="8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44"/>
      <c r="N19557" s="8"/>
      <c r="O19557" s="8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44"/>
      <c r="N19558" s="8"/>
      <c r="O19558" s="8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44"/>
      <c r="N19559" s="8"/>
      <c r="O19559" s="8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44"/>
      <c r="N19560" s="8"/>
      <c r="O19560" s="8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44"/>
      <c r="N19561" s="8"/>
      <c r="O19561" s="8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44"/>
      <c r="N19562" s="8"/>
      <c r="O19562" s="8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44"/>
      <c r="N19563" s="8"/>
      <c r="O19563" s="8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44"/>
      <c r="N19564" s="8"/>
      <c r="O19564" s="8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44"/>
      <c r="N19565" s="8"/>
      <c r="O19565" s="8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44"/>
      <c r="N19566" s="8"/>
      <c r="O19566" s="8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44"/>
      <c r="N19567" s="8"/>
      <c r="O19567" s="8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44"/>
      <c r="N19568" s="8"/>
      <c r="O19568" s="8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44"/>
      <c r="N19569" s="8"/>
      <c r="O19569" s="8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44"/>
      <c r="N19570" s="8"/>
      <c r="O19570" s="8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44"/>
      <c r="N19571" s="8"/>
      <c r="O19571" s="8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44"/>
      <c r="N19572" s="8"/>
      <c r="O19572" s="8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44"/>
      <c r="N19573" s="8"/>
      <c r="O19573" s="8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44"/>
      <c r="N19574" s="8"/>
      <c r="O19574" s="8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44"/>
      <c r="N19575" s="8"/>
      <c r="O19575" s="8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44"/>
      <c r="N19576" s="8"/>
      <c r="O19576" s="8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44"/>
      <c r="N19577" s="8"/>
      <c r="O19577" s="8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44"/>
      <c r="N19578" s="8"/>
      <c r="O19578" s="8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44"/>
      <c r="N19579" s="8"/>
      <c r="O19579" s="8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44"/>
      <c r="N19580" s="8"/>
      <c r="O19580" s="8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44"/>
      <c r="N19581" s="8"/>
      <c r="O19581" s="8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44"/>
      <c r="N19582" s="8"/>
      <c r="O19582" s="8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44"/>
      <c r="N19583" s="8"/>
      <c r="O19583" s="8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44"/>
      <c r="N19584" s="8"/>
      <c r="O19584" s="8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44"/>
      <c r="N19585" s="8"/>
      <c r="O19585" s="8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44"/>
      <c r="N19586" s="8"/>
      <c r="O19586" s="8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44"/>
      <c r="N19587" s="8"/>
      <c r="O19587" s="8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44"/>
      <c r="N19588" s="8"/>
      <c r="O19588" s="8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44"/>
      <c r="N19589" s="8"/>
      <c r="O19589" s="8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44"/>
      <c r="N19590" s="8"/>
      <c r="O19590" s="8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44"/>
      <c r="N19591" s="8"/>
      <c r="O19591" s="8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44"/>
      <c r="N19592" s="8"/>
      <c r="O19592" s="8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44"/>
      <c r="N19593" s="8"/>
      <c r="O19593" s="8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44"/>
      <c r="N19594" s="8"/>
      <c r="O19594" s="8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44"/>
      <c r="N19595" s="8"/>
      <c r="O19595" s="8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44"/>
      <c r="N19596" s="8"/>
      <c r="O19596" s="8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44"/>
      <c r="N19597" s="8"/>
      <c r="O19597" s="8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44"/>
      <c r="N19598" s="8"/>
      <c r="O19598" s="8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44"/>
      <c r="N19599" s="8"/>
      <c r="O19599" s="8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44"/>
      <c r="N19600" s="8"/>
      <c r="O19600" s="8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44"/>
      <c r="N19601" s="8"/>
      <c r="O19601" s="8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44"/>
      <c r="N19602" s="8"/>
      <c r="O19602" s="8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44"/>
      <c r="N19603" s="8"/>
      <c r="O19603" s="8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44"/>
      <c r="N19604" s="8"/>
      <c r="O19604" s="8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44"/>
      <c r="N19605" s="8"/>
      <c r="O19605" s="8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44"/>
      <c r="N19606" s="8"/>
      <c r="O19606" s="8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44"/>
      <c r="N19607" s="8"/>
      <c r="O19607" s="8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44"/>
      <c r="N19608" s="8"/>
      <c r="O19608" s="8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44"/>
      <c r="N19609" s="8"/>
      <c r="O19609" s="8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44"/>
      <c r="N19610" s="8"/>
      <c r="O19610" s="8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44"/>
      <c r="N19611" s="8"/>
      <c r="O19611" s="8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44"/>
      <c r="N19612" s="8"/>
      <c r="O19612" s="8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44"/>
      <c r="N19613" s="8"/>
      <c r="O19613" s="8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44"/>
      <c r="N19614" s="8"/>
      <c r="O19614" s="8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44"/>
      <c r="N19615" s="8"/>
      <c r="O19615" s="8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44"/>
      <c r="N19616" s="8"/>
      <c r="O19616" s="8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44"/>
      <c r="N19617" s="8"/>
      <c r="O19617" s="8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44"/>
      <c r="N19618" s="8"/>
      <c r="O19618" s="8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44"/>
      <c r="N19619" s="8"/>
      <c r="O19619" s="8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44"/>
      <c r="N19620" s="8"/>
      <c r="O19620" s="8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44"/>
      <c r="N19621" s="8"/>
      <c r="O19621" s="8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44"/>
      <c r="N19622" s="8"/>
      <c r="O19622" s="8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44"/>
      <c r="N19623" s="8"/>
      <c r="O19623" s="8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44"/>
      <c r="N19624" s="8"/>
      <c r="O19624" s="8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44"/>
      <c r="N19625" s="8"/>
      <c r="O19625" s="8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44"/>
      <c r="N19626" s="8"/>
      <c r="O19626" s="8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44"/>
      <c r="N19627" s="8"/>
      <c r="O19627" s="8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44"/>
      <c r="N19628" s="8"/>
      <c r="O19628" s="8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44"/>
      <c r="N19629" s="8"/>
      <c r="O19629" s="8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44"/>
      <c r="N19630" s="8"/>
      <c r="O19630" s="8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44"/>
      <c r="N19631" s="8"/>
      <c r="O19631" s="8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44"/>
      <c r="N19632" s="8"/>
      <c r="O19632" s="8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44"/>
      <c r="N19633" s="8"/>
      <c r="O19633" s="8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44"/>
      <c r="N19634" s="8"/>
      <c r="O19634" s="8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44"/>
      <c r="N19635" s="8"/>
      <c r="O19635" s="8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44"/>
      <c r="N19636" s="8"/>
      <c r="O19636" s="8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44"/>
      <c r="N19637" s="8"/>
      <c r="O19637" s="8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44"/>
      <c r="N19638" s="8"/>
      <c r="O19638" s="8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44"/>
      <c r="N19639" s="8"/>
      <c r="O19639" s="8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44"/>
      <c r="N19640" s="8"/>
      <c r="O19640" s="8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44"/>
      <c r="N19641" s="8"/>
      <c r="O19641" s="8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44"/>
      <c r="N19642" s="8"/>
      <c r="O19642" s="8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44"/>
      <c r="N19643" s="8"/>
      <c r="O19643" s="8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44"/>
      <c r="N19644" s="8"/>
      <c r="O19644" s="8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44"/>
      <c r="N19645" s="8"/>
      <c r="O19645" s="8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44"/>
      <c r="N19646" s="8"/>
      <c r="O19646" s="8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44"/>
      <c r="N19647" s="8"/>
      <c r="O19647" s="8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44"/>
      <c r="N19648" s="8"/>
      <c r="O19648" s="8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44"/>
      <c r="N19649" s="8"/>
      <c r="O19649" s="8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44"/>
      <c r="N19650" s="8"/>
      <c r="O19650" s="8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44"/>
      <c r="N19651" s="8"/>
      <c r="O19651" s="8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44"/>
      <c r="N19652" s="8"/>
      <c r="O19652" s="8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44"/>
      <c r="N19653" s="8"/>
      <c r="O19653" s="8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44"/>
      <c r="N19654" s="8"/>
      <c r="O19654" s="8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44"/>
      <c r="N19655" s="8"/>
      <c r="O19655" s="8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44"/>
      <c r="N19656" s="8"/>
      <c r="O19656" s="8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44"/>
      <c r="N19657" s="8"/>
      <c r="O19657" s="8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44"/>
      <c r="N19658" s="8"/>
      <c r="O19658" s="8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44"/>
      <c r="N19659" s="8"/>
      <c r="O19659" s="8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44"/>
      <c r="N19660" s="8"/>
      <c r="O19660" s="8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44"/>
      <c r="N19661" s="8"/>
      <c r="O19661" s="8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44"/>
      <c r="N19662" s="8"/>
      <c r="O19662" s="8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44"/>
      <c r="N19663" s="8"/>
      <c r="O19663" s="8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44"/>
      <c r="N19664" s="8"/>
      <c r="O19664" s="8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44"/>
      <c r="N19665" s="8"/>
      <c r="O19665" s="8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44"/>
      <c r="N19666" s="8"/>
      <c r="O19666" s="8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44"/>
      <c r="N19667" s="8"/>
      <c r="O19667" s="8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44"/>
      <c r="N19668" s="8"/>
      <c r="O19668" s="8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44"/>
      <c r="N19669" s="8"/>
      <c r="O19669" s="8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44"/>
      <c r="N19670" s="8"/>
      <c r="O19670" s="8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44"/>
      <c r="N19671" s="8"/>
      <c r="O19671" s="8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44"/>
      <c r="N19672" s="8"/>
      <c r="O19672" s="8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44"/>
      <c r="N19673" s="8"/>
      <c r="O19673" s="8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44"/>
      <c r="N19674" s="8"/>
      <c r="O19674" s="8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44"/>
      <c r="N19675" s="8"/>
      <c r="O19675" s="8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44"/>
      <c r="N19676" s="8"/>
      <c r="O19676" s="8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44"/>
      <c r="N19677" s="8"/>
      <c r="O19677" s="8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44"/>
      <c r="N19678" s="8"/>
      <c r="O19678" s="8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44"/>
      <c r="N19679" s="8"/>
      <c r="O19679" s="8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44"/>
      <c r="N19680" s="8"/>
      <c r="O19680" s="8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44"/>
      <c r="N19681" s="8"/>
      <c r="O19681" s="8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44"/>
      <c r="N19682" s="8"/>
      <c r="O19682" s="8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44"/>
      <c r="N19683" s="8"/>
      <c r="O19683" s="8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44"/>
      <c r="N19684" s="8"/>
      <c r="O19684" s="8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44"/>
      <c r="N19685" s="8"/>
      <c r="O19685" s="8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44"/>
      <c r="N19686" s="8"/>
      <c r="O19686" s="8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44"/>
      <c r="N19687" s="8"/>
      <c r="O19687" s="8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44"/>
      <c r="N19688" s="8"/>
      <c r="O19688" s="8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44"/>
      <c r="N19689" s="8"/>
      <c r="O19689" s="8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44"/>
      <c r="N19690" s="8"/>
      <c r="O19690" s="8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44"/>
      <c r="N19691" s="8"/>
      <c r="O19691" s="8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44"/>
      <c r="N19692" s="8"/>
      <c r="O19692" s="8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44"/>
      <c r="N19693" s="8"/>
      <c r="O19693" s="8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44"/>
      <c r="N19694" s="8"/>
      <c r="O19694" s="8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44"/>
      <c r="N19695" s="8"/>
      <c r="O19695" s="8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44"/>
      <c r="N19696" s="8"/>
      <c r="O19696" s="8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44"/>
      <c r="N19697" s="8"/>
      <c r="O19697" s="8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44"/>
      <c r="N19698" s="8"/>
      <c r="O19698" s="8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44"/>
      <c r="N19699" s="8"/>
      <c r="O19699" s="8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44"/>
      <c r="N19700" s="8"/>
      <c r="O19700" s="8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44"/>
      <c r="N19701" s="8"/>
      <c r="O19701" s="8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44"/>
      <c r="N19702" s="8"/>
      <c r="O19702" s="8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44"/>
      <c r="N19703" s="8"/>
      <c r="O19703" s="8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44"/>
      <c r="N19704" s="8"/>
      <c r="O19704" s="8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44"/>
      <c r="N19705" s="8"/>
      <c r="O19705" s="8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44"/>
      <c r="N19706" s="8"/>
      <c r="O19706" s="8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44"/>
      <c r="N19707" s="8"/>
      <c r="O19707" s="8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44"/>
      <c r="N19708" s="8"/>
      <c r="O19708" s="8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44"/>
      <c r="N19709" s="8"/>
      <c r="O19709" s="8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44"/>
      <c r="N19710" s="8"/>
      <c r="O19710" s="8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44"/>
      <c r="N19711" s="8"/>
      <c r="O19711" s="8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44"/>
      <c r="N19712" s="8"/>
      <c r="O19712" s="8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44"/>
      <c r="N19713" s="8"/>
      <c r="O19713" s="8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44"/>
      <c r="N19714" s="8"/>
      <c r="O19714" s="8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44"/>
      <c r="N19715" s="8"/>
      <c r="O19715" s="8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44"/>
      <c r="N19716" s="8"/>
      <c r="O19716" s="8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44"/>
      <c r="N19717" s="8"/>
      <c r="O19717" s="8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44"/>
      <c r="N19718" s="8"/>
      <c r="O19718" s="8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44"/>
      <c r="N19719" s="8"/>
      <c r="O19719" s="8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44"/>
      <c r="N19720" s="8"/>
      <c r="O19720" s="8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44"/>
      <c r="N19721" s="8"/>
      <c r="O19721" s="8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44"/>
      <c r="N19722" s="8"/>
      <c r="O19722" s="8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44"/>
      <c r="N19723" s="8"/>
      <c r="O19723" s="8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44"/>
      <c r="N19724" s="8"/>
      <c r="O19724" s="8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44"/>
      <c r="N19725" s="8"/>
      <c r="O19725" s="8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44"/>
      <c r="N19726" s="8"/>
      <c r="O19726" s="8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44"/>
      <c r="N19727" s="8"/>
      <c r="O19727" s="8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44"/>
      <c r="N19728" s="8"/>
      <c r="O19728" s="8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44"/>
      <c r="N19729" s="8"/>
      <c r="O19729" s="8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44"/>
      <c r="N19730" s="8"/>
      <c r="O19730" s="8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44"/>
      <c r="N19731" s="8"/>
      <c r="O19731" s="8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44"/>
      <c r="N19732" s="8"/>
      <c r="O19732" s="8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44"/>
      <c r="N19733" s="8"/>
      <c r="O19733" s="8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44"/>
      <c r="N19734" s="8"/>
      <c r="O19734" s="8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44"/>
      <c r="N19735" s="8"/>
      <c r="O19735" s="8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44"/>
      <c r="N19736" s="8"/>
      <c r="O19736" s="8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44"/>
      <c r="N19737" s="8"/>
      <c r="O19737" s="8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44"/>
      <c r="N19738" s="8"/>
      <c r="O19738" s="8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44"/>
      <c r="N19739" s="8"/>
      <c r="O19739" s="8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44"/>
      <c r="N19740" s="8"/>
      <c r="O19740" s="8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44"/>
      <c r="N19741" s="8"/>
      <c r="O19741" s="8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44"/>
      <c r="N19742" s="8"/>
      <c r="O19742" s="8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44"/>
      <c r="N19743" s="8"/>
      <c r="O19743" s="8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44"/>
      <c r="N19744" s="8"/>
      <c r="O19744" s="8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44"/>
      <c r="N19745" s="8"/>
      <c r="O19745" s="8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44"/>
      <c r="N19746" s="8"/>
      <c r="O19746" s="8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44"/>
      <c r="N19747" s="8"/>
      <c r="O19747" s="8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44"/>
      <c r="N19748" s="8"/>
      <c r="O19748" s="8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44"/>
      <c r="N19749" s="8"/>
      <c r="O19749" s="8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44"/>
      <c r="N19750" s="8"/>
      <c r="O19750" s="8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44"/>
      <c r="N19751" s="8"/>
      <c r="O19751" s="8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44"/>
      <c r="N19752" s="8"/>
      <c r="O19752" s="8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44"/>
      <c r="N19753" s="8"/>
      <c r="O19753" s="8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44"/>
      <c r="N19754" s="8"/>
      <c r="O19754" s="8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44"/>
      <c r="N19755" s="8"/>
      <c r="O19755" s="8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44"/>
      <c r="N19756" s="8"/>
      <c r="O19756" s="8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44"/>
      <c r="N19757" s="8"/>
      <c r="O19757" s="8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44"/>
      <c r="N19758" s="8"/>
      <c r="O19758" s="8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44"/>
      <c r="N19759" s="8"/>
      <c r="O19759" s="8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44"/>
      <c r="N19760" s="8"/>
      <c r="O19760" s="8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44"/>
      <c r="N19761" s="8"/>
      <c r="O19761" s="8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44"/>
      <c r="N19762" s="8"/>
      <c r="O19762" s="8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44"/>
      <c r="N19763" s="8"/>
      <c r="O19763" s="8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44"/>
      <c r="N19764" s="8"/>
      <c r="O19764" s="8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44"/>
      <c r="N19765" s="8"/>
      <c r="O19765" s="8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44"/>
      <c r="N19766" s="8"/>
      <c r="O19766" s="8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44"/>
      <c r="N19767" s="8"/>
      <c r="O19767" s="8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44"/>
      <c r="N19768" s="8"/>
      <c r="O19768" s="8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44"/>
      <c r="N19769" s="8"/>
      <c r="O19769" s="8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44"/>
      <c r="N19770" s="8"/>
      <c r="O19770" s="8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44"/>
      <c r="N19771" s="8"/>
      <c r="O19771" s="8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44"/>
      <c r="N19772" s="8"/>
      <c r="O19772" s="8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44"/>
      <c r="N19773" s="8"/>
      <c r="O19773" s="8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44"/>
      <c r="N19774" s="8"/>
      <c r="O19774" s="8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44"/>
      <c r="N19775" s="8"/>
      <c r="O19775" s="8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44"/>
      <c r="N19776" s="8"/>
      <c r="O19776" s="8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44"/>
      <c r="N19777" s="8"/>
      <c r="O19777" s="8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44"/>
      <c r="N19778" s="8"/>
      <c r="O19778" s="8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44"/>
      <c r="N19779" s="8"/>
      <c r="O19779" s="8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44"/>
      <c r="N19780" s="8"/>
      <c r="O19780" s="8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44"/>
      <c r="N19781" s="8"/>
      <c r="O19781" s="8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44"/>
      <c r="N19782" s="8"/>
      <c r="O19782" s="8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44"/>
      <c r="N19783" s="8"/>
      <c r="O19783" s="8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44"/>
      <c r="N19784" s="8"/>
      <c r="O19784" s="8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44"/>
      <c r="N19785" s="8"/>
      <c r="O19785" s="8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44"/>
      <c r="N19786" s="8"/>
      <c r="O19786" s="8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44"/>
      <c r="N19787" s="8"/>
      <c r="O19787" s="8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44"/>
      <c r="N19788" s="8"/>
      <c r="O19788" s="8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44"/>
      <c r="N19789" s="8"/>
      <c r="O19789" s="8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44"/>
      <c r="N19790" s="8"/>
      <c r="O19790" s="8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44"/>
      <c r="N19791" s="8"/>
      <c r="O19791" s="8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44"/>
      <c r="N19792" s="8"/>
      <c r="O19792" s="8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44"/>
      <c r="N19793" s="8"/>
      <c r="O19793" s="8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44"/>
      <c r="N19794" s="8"/>
      <c r="O19794" s="8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44"/>
      <c r="N19795" s="8"/>
      <c r="O19795" s="8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44"/>
      <c r="N19796" s="8"/>
      <c r="O19796" s="8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44"/>
      <c r="N19797" s="8"/>
      <c r="O19797" s="8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44"/>
      <c r="N19798" s="8"/>
      <c r="O19798" s="8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44"/>
      <c r="N19799" s="8"/>
      <c r="O19799" s="8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44"/>
      <c r="N19800" s="8"/>
      <c r="O19800" s="8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44"/>
      <c r="N19801" s="8"/>
      <c r="O19801" s="8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44"/>
      <c r="N19802" s="8"/>
      <c r="O19802" s="8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44"/>
      <c r="N19803" s="8"/>
      <c r="O19803" s="8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44"/>
      <c r="N19804" s="8"/>
      <c r="O19804" s="8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44"/>
      <c r="N19805" s="8"/>
      <c r="O19805" s="8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44"/>
      <c r="N19806" s="8"/>
      <c r="O19806" s="8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44"/>
      <c r="N19807" s="8"/>
      <c r="O19807" s="8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44"/>
      <c r="N19808" s="8"/>
      <c r="O19808" s="8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44"/>
      <c r="N19809" s="8"/>
      <c r="O19809" s="8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44"/>
      <c r="N19810" s="8"/>
      <c r="O19810" s="8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44"/>
      <c r="N19811" s="8"/>
      <c r="O19811" s="8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44"/>
      <c r="N19812" s="8"/>
      <c r="O19812" s="8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44"/>
      <c r="N19813" s="8"/>
      <c r="O19813" s="8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44"/>
      <c r="N19814" s="8"/>
      <c r="O19814" s="8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44"/>
      <c r="N19815" s="8"/>
      <c r="O19815" s="8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44"/>
      <c r="N19816" s="8"/>
      <c r="O19816" s="8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44"/>
      <c r="N19817" s="8"/>
      <c r="O19817" s="8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44"/>
      <c r="N19818" s="8"/>
      <c r="O19818" s="8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44"/>
      <c r="N19819" s="8"/>
      <c r="O19819" s="8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44"/>
      <c r="N19820" s="8"/>
      <c r="O19820" s="8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44"/>
      <c r="N19821" s="8"/>
      <c r="O19821" s="8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44"/>
      <c r="N19822" s="8"/>
      <c r="O19822" s="8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44"/>
      <c r="N19823" s="8"/>
      <c r="O19823" s="8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44"/>
      <c r="N19824" s="8"/>
      <c r="O19824" s="8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44"/>
      <c r="N19825" s="8"/>
      <c r="O19825" s="8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44"/>
      <c r="N19826" s="8"/>
      <c r="O19826" s="8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44"/>
      <c r="N19827" s="8"/>
      <c r="O19827" s="8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44"/>
      <c r="N19828" s="8"/>
      <c r="O19828" s="8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44"/>
      <c r="N19829" s="8"/>
      <c r="O19829" s="8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44"/>
      <c r="N19830" s="8"/>
      <c r="O19830" s="8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44"/>
      <c r="N19831" s="8"/>
      <c r="O19831" s="8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44"/>
      <c r="N19832" s="8"/>
      <c r="O19832" s="8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44"/>
      <c r="N19833" s="8"/>
      <c r="O19833" s="8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44"/>
      <c r="N19834" s="8"/>
      <c r="O19834" s="8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44"/>
      <c r="N19835" s="8"/>
      <c r="O19835" s="8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44"/>
      <c r="N19836" s="8"/>
      <c r="O19836" s="8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44"/>
      <c r="N19837" s="8"/>
      <c r="O19837" s="8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44"/>
      <c r="N19838" s="8"/>
      <c r="O19838" s="8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44"/>
      <c r="N19839" s="8"/>
      <c r="O19839" s="8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44"/>
      <c r="N19840" s="8"/>
      <c r="O19840" s="8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44"/>
      <c r="N19841" s="8"/>
      <c r="O19841" s="8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44"/>
      <c r="N19842" s="8"/>
      <c r="O19842" s="8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44"/>
      <c r="N19843" s="8"/>
      <c r="O19843" s="8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44"/>
      <c r="N19844" s="8"/>
      <c r="O19844" s="8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44"/>
      <c r="N19845" s="8"/>
      <c r="O19845" s="8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44"/>
      <c r="N19846" s="8"/>
      <c r="O19846" s="8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44"/>
      <c r="N19847" s="8"/>
      <c r="O19847" s="8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44"/>
      <c r="N19848" s="8"/>
      <c r="O19848" s="8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44"/>
      <c r="N19849" s="8"/>
      <c r="O19849" s="8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44"/>
      <c r="N19850" s="8"/>
      <c r="O19850" s="8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44"/>
      <c r="N19851" s="8"/>
      <c r="O19851" s="8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44"/>
      <c r="N19852" s="8"/>
      <c r="O19852" s="8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44"/>
      <c r="N19853" s="8"/>
      <c r="O19853" s="8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44"/>
      <c r="N19854" s="8"/>
      <c r="O19854" s="8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44"/>
      <c r="N19855" s="8"/>
      <c r="O19855" s="8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44"/>
      <c r="N19856" s="8"/>
      <c r="O19856" s="8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44"/>
      <c r="N19857" s="8"/>
      <c r="O19857" s="8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44"/>
      <c r="N19858" s="8"/>
      <c r="O19858" s="8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44"/>
      <c r="N19859" s="8"/>
      <c r="O19859" s="8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44"/>
      <c r="N19860" s="8"/>
      <c r="O19860" s="8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44"/>
      <c r="N19861" s="8"/>
      <c r="O19861" s="8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44"/>
      <c r="N19862" s="8"/>
      <c r="O19862" s="8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44"/>
      <c r="N19863" s="8"/>
      <c r="O19863" s="8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44"/>
      <c r="N19864" s="8"/>
      <c r="O19864" s="8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44"/>
      <c r="N19865" s="8"/>
      <c r="O19865" s="8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44"/>
      <c r="N19866" s="8"/>
      <c r="O19866" s="8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44"/>
      <c r="N19867" s="8"/>
      <c r="O19867" s="8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44"/>
      <c r="N19868" s="8"/>
      <c r="O19868" s="8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44"/>
      <c r="N19869" s="8"/>
      <c r="O19869" s="8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44"/>
      <c r="N19870" s="8"/>
      <c r="O19870" s="8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44"/>
      <c r="N19871" s="8"/>
      <c r="O19871" s="8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44"/>
      <c r="N19872" s="8"/>
      <c r="O19872" s="8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44"/>
      <c r="N19873" s="8"/>
      <c r="O19873" s="8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44"/>
      <c r="N19874" s="8"/>
      <c r="O19874" s="8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44"/>
      <c r="N19875" s="8"/>
      <c r="O19875" s="8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44"/>
      <c r="N19876" s="8"/>
      <c r="O19876" s="8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44"/>
      <c r="N19877" s="8"/>
      <c r="O19877" s="8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44"/>
      <c r="N19878" s="8"/>
      <c r="O19878" s="8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44"/>
      <c r="N19879" s="8"/>
      <c r="O19879" s="8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44"/>
      <c r="N19880" s="8"/>
      <c r="O19880" s="8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44"/>
      <c r="N19881" s="8"/>
      <c r="O19881" s="8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44"/>
      <c r="N19882" s="8"/>
      <c r="O19882" s="8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44"/>
      <c r="N19883" s="8"/>
      <c r="O19883" s="8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44"/>
      <c r="N19884" s="8"/>
      <c r="O19884" s="8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44"/>
      <c r="N19885" s="8"/>
      <c r="O19885" s="8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44"/>
      <c r="N19886" s="8"/>
      <c r="O19886" s="8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44"/>
      <c r="N19887" s="8"/>
      <c r="O19887" s="8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44"/>
      <c r="N19888" s="8"/>
      <c r="O19888" s="8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44"/>
      <c r="N19889" s="8"/>
      <c r="O19889" s="8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44"/>
      <c r="N19890" s="8"/>
      <c r="O19890" s="8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44"/>
      <c r="N19891" s="8"/>
      <c r="O19891" s="8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44"/>
      <c r="N19892" s="8"/>
      <c r="O19892" s="8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44"/>
      <c r="N19893" s="8"/>
      <c r="O19893" s="8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44"/>
      <c r="N19894" s="8"/>
      <c r="O19894" s="8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44"/>
      <c r="N19895" s="8"/>
      <c r="O19895" s="8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44"/>
      <c r="N19896" s="8"/>
      <c r="O19896" s="8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44"/>
      <c r="N19897" s="8"/>
      <c r="O19897" s="8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44"/>
      <c r="N19898" s="8"/>
      <c r="O19898" s="8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44"/>
      <c r="N19899" s="8"/>
      <c r="O19899" s="8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44"/>
      <c r="N19900" s="8"/>
      <c r="O19900" s="8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44"/>
      <c r="N19901" s="8"/>
      <c r="O19901" s="8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44"/>
      <c r="N19902" s="8"/>
      <c r="O19902" s="8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44"/>
      <c r="N19903" s="8"/>
      <c r="O19903" s="8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44"/>
      <c r="N19904" s="8"/>
      <c r="O19904" s="8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44"/>
      <c r="N19905" s="8"/>
      <c r="O19905" s="8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44"/>
      <c r="N19906" s="8"/>
      <c r="O19906" s="8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44"/>
      <c r="N19907" s="8"/>
      <c r="O19907" s="8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44"/>
      <c r="N19908" s="8"/>
      <c r="O19908" s="8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44"/>
      <c r="N19909" s="8"/>
      <c r="O19909" s="8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44"/>
      <c r="N19910" s="8"/>
      <c r="O19910" s="8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44"/>
      <c r="N19911" s="8"/>
      <c r="O19911" s="8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44"/>
      <c r="N19912" s="8"/>
      <c r="O19912" s="8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44"/>
      <c r="N19913" s="8"/>
      <c r="O19913" s="8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44"/>
      <c r="N19914" s="8"/>
      <c r="O19914" s="8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44"/>
      <c r="N19915" s="8"/>
      <c r="O19915" s="8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44"/>
      <c r="N19916" s="8"/>
      <c r="O19916" s="8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44"/>
      <c r="N19917" s="8"/>
      <c r="O19917" s="8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44"/>
      <c r="N19918" s="8"/>
      <c r="O19918" s="8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44"/>
      <c r="N19919" s="8"/>
      <c r="O19919" s="8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44"/>
      <c r="N19920" s="8"/>
      <c r="O19920" s="8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44"/>
      <c r="N19921" s="8"/>
      <c r="O19921" s="8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44"/>
      <c r="N19922" s="8"/>
      <c r="O19922" s="8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44"/>
      <c r="N19923" s="8"/>
      <c r="O19923" s="8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44"/>
      <c r="N19924" s="8"/>
      <c r="O19924" s="8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44"/>
      <c r="N19925" s="8"/>
      <c r="O19925" s="8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44"/>
      <c r="N19926" s="8"/>
      <c r="O19926" s="8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44"/>
      <c r="N19927" s="8"/>
      <c r="O19927" s="8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44"/>
      <c r="N19928" s="8"/>
      <c r="O19928" s="8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44"/>
      <c r="N19929" s="8"/>
      <c r="O19929" s="8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44"/>
      <c r="N19930" s="8"/>
      <c r="O19930" s="8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44"/>
      <c r="N19931" s="8"/>
      <c r="O19931" s="8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44"/>
      <c r="N19932" s="8"/>
      <c r="O19932" s="8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44"/>
      <c r="N19933" s="8"/>
      <c r="O19933" s="8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44"/>
      <c r="N19934" s="8"/>
      <c r="O19934" s="8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44"/>
      <c r="N19935" s="8"/>
      <c r="O19935" s="8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44"/>
      <c r="N19936" s="8"/>
      <c r="O19936" s="8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44"/>
      <c r="N19937" s="8"/>
      <c r="O19937" s="8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44"/>
      <c r="N19938" s="8"/>
      <c r="O19938" s="8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44"/>
      <c r="N19939" s="8"/>
      <c r="O19939" s="8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44"/>
      <c r="N19940" s="8"/>
      <c r="O19940" s="8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44"/>
      <c r="N19941" s="8"/>
      <c r="O19941" s="8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44"/>
      <c r="N19942" s="8"/>
      <c r="O19942" s="8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44"/>
      <c r="N19943" s="8"/>
      <c r="O19943" s="8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44"/>
      <c r="N19944" s="8"/>
      <c r="O19944" s="8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44"/>
      <c r="N19945" s="8"/>
      <c r="O19945" s="8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44"/>
      <c r="N19946" s="8"/>
      <c r="O19946" s="8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44"/>
      <c r="N19947" s="8"/>
      <c r="O19947" s="8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44"/>
      <c r="N19948" s="8"/>
      <c r="O19948" s="8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44"/>
      <c r="N19949" s="8"/>
      <c r="O19949" s="8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44"/>
      <c r="N19950" s="8"/>
      <c r="O19950" s="8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44"/>
      <c r="N19951" s="8"/>
      <c r="O19951" s="8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44"/>
      <c r="N19952" s="8"/>
      <c r="O19952" s="8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44"/>
      <c r="N19953" s="8"/>
      <c r="O19953" s="8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44"/>
      <c r="N19954" s="8"/>
      <c r="O19954" s="8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44"/>
      <c r="N19955" s="8"/>
      <c r="O19955" s="8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44"/>
      <c r="N19956" s="8"/>
      <c r="O19956" s="8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44"/>
      <c r="N19957" s="8"/>
      <c r="O19957" s="8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44"/>
      <c r="N19958" s="8"/>
      <c r="O19958" s="8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44"/>
      <c r="N19959" s="8"/>
      <c r="O19959" s="8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44"/>
      <c r="N19960" s="8"/>
      <c r="O19960" s="8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44"/>
      <c r="N19961" s="8"/>
      <c r="O19961" s="8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44"/>
      <c r="N19962" s="8"/>
      <c r="O19962" s="8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44"/>
      <c r="N19963" s="8"/>
      <c r="O19963" s="8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44"/>
      <c r="N19964" s="8"/>
      <c r="O19964" s="8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44"/>
      <c r="N19965" s="8"/>
      <c r="O19965" s="8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44"/>
      <c r="N19966" s="8"/>
      <c r="O19966" s="8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44"/>
      <c r="N19967" s="8"/>
      <c r="O19967" s="8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44"/>
      <c r="N19968" s="8"/>
      <c r="O19968" s="8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44"/>
      <c r="N19969" s="8"/>
      <c r="O19969" s="8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44"/>
      <c r="N19970" s="8"/>
      <c r="O19970" s="8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44"/>
      <c r="N19971" s="8"/>
      <c r="O19971" s="8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44"/>
      <c r="N19972" s="8"/>
      <c r="O19972" s="8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44"/>
      <c r="N19973" s="8"/>
      <c r="O19973" s="8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44"/>
      <c r="N19974" s="8"/>
      <c r="O19974" s="8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44"/>
      <c r="N19975" s="8"/>
      <c r="O19975" s="8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44"/>
      <c r="N19976" s="8"/>
      <c r="O19976" s="8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44"/>
      <c r="N19977" s="8"/>
      <c r="O19977" s="8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44"/>
      <c r="N19978" s="8"/>
      <c r="O19978" s="8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44"/>
      <c r="N19979" s="8"/>
      <c r="O19979" s="8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44"/>
      <c r="N19980" s="8"/>
      <c r="O19980" s="8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44"/>
      <c r="N19981" s="8"/>
      <c r="O19981" s="8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44"/>
      <c r="N19982" s="8"/>
      <c r="O19982" s="8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44"/>
      <c r="N19983" s="8"/>
      <c r="O19983" s="8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44"/>
      <c r="N19984" s="8"/>
      <c r="O19984" s="8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44"/>
      <c r="N19985" s="8"/>
      <c r="O19985" s="8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44"/>
      <c r="N19986" s="8"/>
      <c r="O19986" s="8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44"/>
      <c r="N19987" s="8"/>
      <c r="O19987" s="8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44"/>
      <c r="N19988" s="8"/>
      <c r="O19988" s="8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44"/>
      <c r="N19989" s="8"/>
      <c r="O19989" s="8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44"/>
      <c r="N19990" s="8"/>
      <c r="O19990" s="8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44"/>
      <c r="N19991" s="8"/>
      <c r="O19991" s="8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44"/>
      <c r="N19992" s="8"/>
      <c r="O19992" s="8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44"/>
      <c r="N19993" s="8"/>
      <c r="O19993" s="8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44"/>
      <c r="N19994" s="8"/>
      <c r="O19994" s="8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44"/>
      <c r="N19995" s="8"/>
      <c r="O19995" s="8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44"/>
      <c r="N19996" s="8"/>
      <c r="O19996" s="8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44"/>
      <c r="N19997" s="8"/>
      <c r="O19997" s="8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44"/>
      <c r="N19998" s="8"/>
      <c r="O19998" s="8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44"/>
      <c r="N19999" s="8"/>
      <c r="O19999" s="8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44"/>
      <c r="N20000" s="8"/>
      <c r="O20000" s="8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44"/>
      <c r="N20001" s="8"/>
      <c r="O20001" s="8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44"/>
      <c r="N20002" s="8"/>
      <c r="O20002" s="8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44"/>
      <c r="N20003" s="8"/>
      <c r="O20003" s="8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44"/>
      <c r="N20004" s="8"/>
      <c r="O20004" s="8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44"/>
      <c r="N20005" s="8"/>
      <c r="O20005" s="8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44"/>
      <c r="N20006" s="8"/>
      <c r="O20006" s="8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44"/>
      <c r="N20007" s="8"/>
      <c r="O20007" s="8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44"/>
      <c r="N20008" s="8"/>
      <c r="O20008" s="8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44"/>
      <c r="N20009" s="8"/>
      <c r="O20009" s="8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44"/>
      <c r="N20010" s="8"/>
      <c r="O20010" s="8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44"/>
      <c r="N20011" s="8"/>
      <c r="O20011" s="8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44"/>
      <c r="N20012" s="8"/>
      <c r="O20012" s="8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44"/>
      <c r="N20013" s="8"/>
      <c r="O20013" s="8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44"/>
      <c r="N20014" s="8"/>
      <c r="O20014" s="8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44"/>
      <c r="N20015" s="8"/>
      <c r="O20015" s="8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44"/>
      <c r="N20016" s="8"/>
      <c r="O20016" s="8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44"/>
      <c r="N20017" s="8"/>
      <c r="O20017" s="8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44"/>
      <c r="N20018" s="8"/>
      <c r="O20018" s="8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44"/>
      <c r="N20019" s="8"/>
      <c r="O20019" s="8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44"/>
      <c r="N20020" s="8"/>
      <c r="O20020" s="8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44"/>
      <c r="N20021" s="8"/>
      <c r="O20021" s="8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44"/>
      <c r="N20022" s="8"/>
      <c r="O20022" s="8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44"/>
      <c r="N20023" s="8"/>
      <c r="O20023" s="8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44"/>
      <c r="N20024" s="8"/>
      <c r="O20024" s="8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44"/>
      <c r="N20025" s="8"/>
      <c r="O20025" s="8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44"/>
      <c r="N20026" s="8"/>
      <c r="O20026" s="8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44"/>
      <c r="N20027" s="8"/>
      <c r="O20027" s="8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44"/>
      <c r="N20028" s="8"/>
      <c r="O20028" s="8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44"/>
      <c r="N20029" s="8"/>
      <c r="O20029" s="8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44"/>
      <c r="N20030" s="8"/>
      <c r="O20030" s="8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44"/>
      <c r="N20031" s="8"/>
      <c r="O20031" s="8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44"/>
      <c r="N20032" s="8"/>
      <c r="O20032" s="8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44"/>
      <c r="N20033" s="8"/>
      <c r="O20033" s="8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44"/>
      <c r="N20034" s="8"/>
      <c r="O20034" s="8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44"/>
      <c r="N20035" s="8"/>
      <c r="O20035" s="8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44"/>
      <c r="N20036" s="8"/>
      <c r="O20036" s="8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44"/>
      <c r="N20037" s="8"/>
      <c r="O20037" s="8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44"/>
      <c r="N20038" s="8"/>
      <c r="O20038" s="8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44"/>
      <c r="N20039" s="8"/>
      <c r="O20039" s="8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44"/>
      <c r="N20040" s="8"/>
      <c r="O20040" s="8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44"/>
      <c r="N20041" s="8"/>
      <c r="O20041" s="8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44"/>
      <c r="N20042" s="8"/>
      <c r="O20042" s="8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44"/>
      <c r="N20043" s="8"/>
      <c r="O20043" s="8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44"/>
      <c r="N20044" s="8"/>
      <c r="O20044" s="8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44"/>
      <c r="N20045" s="8"/>
      <c r="O20045" s="8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44"/>
      <c r="N20046" s="8"/>
      <c r="O20046" s="8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44"/>
      <c r="N20047" s="8"/>
      <c r="O20047" s="8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44"/>
      <c r="N20048" s="8"/>
      <c r="O20048" s="8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44"/>
      <c r="N20049" s="8"/>
      <c r="O20049" s="8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44"/>
      <c r="N20050" s="8"/>
      <c r="O20050" s="8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44"/>
      <c r="N20051" s="8"/>
      <c r="O20051" s="8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44"/>
      <c r="N20052" s="8"/>
      <c r="O20052" s="8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44"/>
      <c r="N20053" s="8"/>
      <c r="O20053" s="8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44"/>
      <c r="N20054" s="8"/>
      <c r="O20054" s="8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44"/>
      <c r="N20055" s="8"/>
      <c r="O20055" s="8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44"/>
      <c r="N20056" s="8"/>
      <c r="O20056" s="8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44"/>
      <c r="N20057" s="8"/>
      <c r="O20057" s="8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44"/>
      <c r="N20058" s="8"/>
      <c r="O20058" s="8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44"/>
      <c r="N20059" s="8"/>
      <c r="O20059" s="8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44"/>
      <c r="N20060" s="8"/>
      <c r="O20060" s="8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44"/>
      <c r="N20061" s="8"/>
      <c r="O20061" s="8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44"/>
      <c r="N20062" s="8"/>
      <c r="O20062" s="8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44"/>
      <c r="N20063" s="8"/>
      <c r="O20063" s="8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44"/>
      <c r="N20064" s="8"/>
      <c r="O20064" s="8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44"/>
      <c r="N20065" s="8"/>
      <c r="O20065" s="8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44"/>
      <c r="N20066" s="8"/>
      <c r="O20066" s="8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44"/>
      <c r="N20067" s="8"/>
      <c r="O20067" s="8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44"/>
      <c r="N20068" s="8"/>
      <c r="O20068" s="8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44"/>
      <c r="N20069" s="8"/>
      <c r="O20069" s="8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44"/>
      <c r="N20070" s="8"/>
      <c r="O20070" s="8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44"/>
      <c r="N20071" s="8"/>
      <c r="O20071" s="8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44"/>
      <c r="N20072" s="8"/>
      <c r="O20072" s="8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44"/>
      <c r="N20073" s="8"/>
      <c r="O20073" s="8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44"/>
      <c r="N20074" s="8"/>
      <c r="O20074" s="8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44"/>
      <c r="N20075" s="8"/>
      <c r="O20075" s="8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44"/>
      <c r="N20076" s="8"/>
      <c r="O20076" s="8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44"/>
      <c r="N20077" s="8"/>
      <c r="O20077" s="8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44"/>
      <c r="N20078" s="8"/>
      <c r="O20078" s="8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44"/>
      <c r="N20079" s="8"/>
      <c r="O20079" s="8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44"/>
      <c r="N20080" s="8"/>
      <c r="O20080" s="8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44"/>
      <c r="N20081" s="8"/>
      <c r="O20081" s="8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44"/>
      <c r="N20082" s="8"/>
      <c r="O20082" s="8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44"/>
      <c r="N20083" s="8"/>
      <c r="O20083" s="8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44"/>
      <c r="N20084" s="8"/>
      <c r="O20084" s="8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44"/>
      <c r="N20085" s="8"/>
      <c r="O20085" s="8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44"/>
      <c r="N20086" s="8"/>
      <c r="O20086" s="8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44"/>
      <c r="N20087" s="8"/>
      <c r="O20087" s="8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44"/>
      <c r="N20088" s="8"/>
      <c r="O20088" s="8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44"/>
      <c r="N20089" s="8"/>
      <c r="O20089" s="8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44"/>
      <c r="N20090" s="8"/>
      <c r="O20090" s="8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44"/>
      <c r="N20091" s="8"/>
      <c r="O20091" s="8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44"/>
      <c r="N20092" s="8"/>
      <c r="O20092" s="8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44"/>
      <c r="N20093" s="8"/>
      <c r="O20093" s="8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44"/>
      <c r="N20094" s="8"/>
      <c r="O20094" s="8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44"/>
      <c r="N20095" s="8"/>
      <c r="O20095" s="8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44"/>
      <c r="N20096" s="8"/>
      <c r="O20096" s="8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44"/>
      <c r="N20097" s="8"/>
      <c r="O20097" s="8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44"/>
      <c r="N20098" s="8"/>
      <c r="O20098" s="8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44"/>
      <c r="N20099" s="8"/>
      <c r="O20099" s="8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44"/>
      <c r="N20100" s="8"/>
      <c r="O20100" s="8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44"/>
      <c r="N20101" s="8"/>
      <c r="O20101" s="8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44"/>
      <c r="N20102" s="8"/>
      <c r="O20102" s="8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44"/>
      <c r="N20103" s="8"/>
      <c r="O20103" s="8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44"/>
      <c r="N20104" s="8"/>
      <c r="O20104" s="8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44"/>
      <c r="N20105" s="8"/>
      <c r="O20105" s="8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44"/>
      <c r="N20106" s="8"/>
      <c r="O20106" s="8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44"/>
      <c r="N20107" s="8"/>
      <c r="O20107" s="8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44"/>
      <c r="N20108" s="8"/>
      <c r="O20108" s="8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44"/>
      <c r="N20109" s="8"/>
      <c r="O20109" s="8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44"/>
      <c r="N20110" s="8"/>
      <c r="O20110" s="8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44"/>
      <c r="N20111" s="8"/>
      <c r="O20111" s="8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44"/>
      <c r="N20112" s="8"/>
      <c r="O20112" s="8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44"/>
      <c r="N20113" s="8"/>
      <c r="O20113" s="8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44"/>
      <c r="N20114" s="8"/>
      <c r="O20114" s="8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44"/>
      <c r="N20115" s="8"/>
      <c r="O20115" s="8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44"/>
      <c r="N20116" s="8"/>
      <c r="O20116" s="8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44"/>
      <c r="N20117" s="8"/>
      <c r="O20117" s="8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44"/>
      <c r="N20118" s="8"/>
      <c r="O20118" s="8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44"/>
      <c r="N20119" s="8"/>
      <c r="O20119" s="8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44"/>
      <c r="N20120" s="8"/>
      <c r="O20120" s="8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44"/>
      <c r="N20121" s="8"/>
      <c r="O20121" s="8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44"/>
      <c r="N20122" s="8"/>
      <c r="O20122" s="8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44"/>
      <c r="N20123" s="8"/>
      <c r="O20123" s="8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44"/>
      <c r="N20124" s="8"/>
      <c r="O20124" s="8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44"/>
      <c r="N20125" s="8"/>
      <c r="O20125" s="8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44"/>
      <c r="N20126" s="8"/>
      <c r="O20126" s="8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44"/>
      <c r="N20127" s="8"/>
      <c r="O20127" s="8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44"/>
      <c r="N20128" s="8"/>
      <c r="O20128" s="8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44"/>
      <c r="N20129" s="8"/>
      <c r="O20129" s="8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44"/>
      <c r="N20130" s="8"/>
      <c r="O20130" s="8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44"/>
      <c r="N20131" s="8"/>
      <c r="O20131" s="8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44"/>
      <c r="N20132" s="8"/>
      <c r="O20132" s="8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44"/>
      <c r="N20133" s="8"/>
      <c r="O20133" s="8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44"/>
      <c r="N20134" s="8"/>
      <c r="O20134" s="8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44"/>
      <c r="N20135" s="8"/>
      <c r="O20135" s="8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44"/>
      <c r="N20136" s="8"/>
      <c r="O20136" s="8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44"/>
      <c r="N20137" s="8"/>
      <c r="O20137" s="8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44"/>
      <c r="N20138" s="8"/>
      <c r="O20138" s="8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44"/>
      <c r="N20139" s="8"/>
      <c r="O20139" s="8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44"/>
      <c r="N20140" s="8"/>
      <c r="O20140" s="8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44"/>
      <c r="N20141" s="8"/>
      <c r="O20141" s="8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44"/>
      <c r="N20142" s="8"/>
      <c r="O20142" s="8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44"/>
      <c r="N20143" s="8"/>
      <c r="O20143" s="8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44"/>
      <c r="N20144" s="8"/>
      <c r="O20144" s="8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44"/>
      <c r="N20145" s="8"/>
      <c r="O20145" s="8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44"/>
      <c r="N20146" s="8"/>
      <c r="O20146" s="8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44"/>
      <c r="N20147" s="8"/>
      <c r="O20147" s="8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44"/>
      <c r="N20148" s="8"/>
      <c r="O20148" s="8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44"/>
      <c r="N20149" s="8"/>
      <c r="O20149" s="8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44"/>
      <c r="N20150" s="8"/>
      <c r="O20150" s="8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44"/>
      <c r="N20151" s="8"/>
      <c r="O20151" s="8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44"/>
      <c r="N20152" s="8"/>
      <c r="O20152" s="8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44"/>
      <c r="N20153" s="8"/>
      <c r="O20153" s="8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44"/>
      <c r="N20154" s="8"/>
      <c r="O20154" s="8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44"/>
      <c r="N20155" s="8"/>
      <c r="O20155" s="8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44"/>
      <c r="N20156" s="8"/>
      <c r="O20156" s="8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44"/>
      <c r="N20157" s="8"/>
      <c r="O20157" s="8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44"/>
      <c r="N20158" s="8"/>
      <c r="O20158" s="8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44"/>
      <c r="N20159" s="8"/>
      <c r="O20159" s="8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44"/>
      <c r="N20160" s="8"/>
      <c r="O20160" s="8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44"/>
      <c r="N20161" s="8"/>
      <c r="O20161" s="8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44"/>
      <c r="N20162" s="8"/>
      <c r="O20162" s="8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44"/>
      <c r="N20163" s="8"/>
      <c r="O20163" s="8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44"/>
      <c r="N20164" s="8"/>
      <c r="O20164" s="8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44"/>
      <c r="N20165" s="8"/>
      <c r="O20165" s="8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44"/>
      <c r="N20166" s="8"/>
      <c r="O20166" s="8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44"/>
      <c r="N20167" s="8"/>
      <c r="O20167" s="8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44"/>
      <c r="N20168" s="8"/>
      <c r="O20168" s="8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44"/>
      <c r="N20169" s="8"/>
      <c r="O20169" s="8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44"/>
      <c r="N20170" s="8"/>
      <c r="O20170" s="8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44"/>
      <c r="N20171" s="8"/>
      <c r="O20171" s="8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44"/>
      <c r="N20172" s="8"/>
      <c r="O20172" s="8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44"/>
      <c r="N20173" s="8"/>
      <c r="O20173" s="8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44"/>
      <c r="N20174" s="8"/>
      <c r="O20174" s="8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44"/>
      <c r="N20175" s="8"/>
      <c r="O20175" s="8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44"/>
      <c r="N20176" s="8"/>
      <c r="O20176" s="8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44"/>
      <c r="N20177" s="8"/>
      <c r="O20177" s="8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44"/>
      <c r="N20178" s="8"/>
      <c r="O20178" s="8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44"/>
      <c r="N20179" s="8"/>
      <c r="O20179" s="8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44"/>
      <c r="N20180" s="8"/>
      <c r="O20180" s="8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44"/>
      <c r="N20181" s="8"/>
      <c r="O20181" s="8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44"/>
      <c r="N20182" s="8"/>
      <c r="O20182" s="8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44"/>
      <c r="N20183" s="8"/>
      <c r="O20183" s="8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44"/>
      <c r="N20184" s="8"/>
      <c r="O20184" s="8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44"/>
      <c r="N20185" s="8"/>
      <c r="O20185" s="8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44"/>
      <c r="N20186" s="8"/>
      <c r="O20186" s="8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44"/>
      <c r="N20187" s="8"/>
      <c r="O20187" s="8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44"/>
      <c r="N20188" s="8"/>
      <c r="O20188" s="8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44"/>
      <c r="N20189" s="8"/>
      <c r="O20189" s="8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44"/>
      <c r="N20190" s="8"/>
      <c r="O20190" s="8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44"/>
      <c r="N20191" s="8"/>
      <c r="O20191" s="8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44"/>
      <c r="N20192" s="8"/>
      <c r="O20192" s="8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44"/>
      <c r="N20193" s="8"/>
      <c r="O20193" s="8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44"/>
      <c r="N20194" s="8"/>
      <c r="O20194" s="8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44"/>
      <c r="N20195" s="8"/>
      <c r="O20195" s="8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44"/>
      <c r="N20196" s="8"/>
      <c r="O20196" s="8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44"/>
      <c r="N20197" s="8"/>
      <c r="O20197" s="8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44"/>
      <c r="N20198" s="8"/>
      <c r="O20198" s="8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44"/>
      <c r="N20199" s="8"/>
      <c r="O20199" s="8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44"/>
      <c r="N20200" s="8"/>
      <c r="O20200" s="8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44"/>
      <c r="N20201" s="8"/>
      <c r="O20201" s="8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44"/>
      <c r="N20202" s="8"/>
      <c r="O20202" s="8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44"/>
      <c r="N20203" s="8"/>
      <c r="O20203" s="8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44"/>
      <c r="N20204" s="8"/>
      <c r="O20204" s="8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44"/>
      <c r="N20205" s="8"/>
      <c r="O20205" s="8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44"/>
      <c r="N20206" s="8"/>
      <c r="O20206" s="8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44"/>
      <c r="N20207" s="8"/>
      <c r="O20207" s="8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44"/>
      <c r="N20208" s="8"/>
      <c r="O20208" s="8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44"/>
      <c r="N20209" s="8"/>
      <c r="O20209" s="8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44"/>
      <c r="N20210" s="8"/>
      <c r="O20210" s="8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44"/>
      <c r="N20211" s="8"/>
      <c r="O20211" s="8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44"/>
      <c r="N20212" s="8"/>
      <c r="O20212" s="8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44"/>
      <c r="N20213" s="8"/>
      <c r="O20213" s="8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44"/>
      <c r="N20214" s="8"/>
      <c r="O20214" s="8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44"/>
      <c r="N20215" s="8"/>
      <c r="O20215" s="8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44"/>
      <c r="N20216" s="8"/>
      <c r="O20216" s="8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44"/>
      <c r="N20217" s="8"/>
      <c r="O20217" s="8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44"/>
      <c r="N20218" s="8"/>
      <c r="O20218" s="8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44"/>
      <c r="N20219" s="8"/>
      <c r="O20219" s="8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44"/>
      <c r="N20220" s="8"/>
      <c r="O20220" s="8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44"/>
      <c r="N20221" s="8"/>
      <c r="O20221" s="8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44"/>
      <c r="N20222" s="8"/>
      <c r="O20222" s="8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44"/>
      <c r="N20223" s="8"/>
      <c r="O20223" s="8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44"/>
      <c r="N20224" s="8"/>
      <c r="O20224" s="8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44"/>
      <c r="N20225" s="8"/>
      <c r="O20225" s="8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44"/>
      <c r="N20226" s="8"/>
      <c r="O20226" s="8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44"/>
      <c r="N20227" s="8"/>
      <c r="O20227" s="8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44"/>
      <c r="N20228" s="8"/>
      <c r="O20228" s="8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44"/>
      <c r="N20229" s="8"/>
      <c r="O20229" s="8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44"/>
      <c r="N20230" s="8"/>
      <c r="O20230" s="8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44"/>
      <c r="N20231" s="8"/>
      <c r="O20231" s="8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44"/>
      <c r="N20232" s="8"/>
      <c r="O20232" s="8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44"/>
      <c r="N20233" s="8"/>
      <c r="O20233" s="8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44"/>
      <c r="N20234" s="8"/>
      <c r="O20234" s="8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44"/>
      <c r="N20235" s="8"/>
      <c r="O20235" s="8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44"/>
      <c r="N20236" s="8"/>
      <c r="O20236" s="8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44"/>
      <c r="N20237" s="8"/>
      <c r="O20237" s="8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44"/>
      <c r="N20238" s="8"/>
      <c r="O20238" s="8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44"/>
      <c r="N20239" s="8"/>
      <c r="O20239" s="8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44"/>
      <c r="N20240" s="8"/>
      <c r="O20240" s="8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44"/>
      <c r="N20241" s="8"/>
      <c r="O20241" s="8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44"/>
      <c r="N20242" s="8"/>
      <c r="O20242" s="8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44"/>
      <c r="N20243" s="8"/>
      <c r="O20243" s="8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44"/>
      <c r="N20244" s="8"/>
      <c r="O20244" s="8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44"/>
      <c r="N20245" s="8"/>
      <c r="O20245" s="8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44"/>
      <c r="N20246" s="8"/>
      <c r="O20246" s="8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44"/>
      <c r="N20247" s="8"/>
      <c r="O20247" s="8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44"/>
      <c r="N20248" s="8"/>
      <c r="O20248" s="8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44"/>
      <c r="N20249" s="8"/>
      <c r="O20249" s="8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44"/>
      <c r="N20250" s="8"/>
      <c r="O20250" s="8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44"/>
      <c r="N20251" s="8"/>
      <c r="O20251" s="8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44"/>
      <c r="N20252" s="8"/>
      <c r="O20252" s="8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44"/>
      <c r="N20253" s="8"/>
      <c r="O20253" s="8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44"/>
      <c r="N20254" s="8"/>
      <c r="O20254" s="8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44"/>
      <c r="N20255" s="8"/>
      <c r="O20255" s="8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44"/>
      <c r="N20256" s="8"/>
      <c r="O20256" s="8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44"/>
      <c r="N20257" s="8"/>
      <c r="O20257" s="8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44"/>
      <c r="N20258" s="8"/>
      <c r="O20258" s="8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44"/>
      <c r="N20259" s="8"/>
      <c r="O20259" s="8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44"/>
      <c r="N20260" s="8"/>
      <c r="O20260" s="8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44"/>
      <c r="N20261" s="8"/>
      <c r="O20261" s="8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44"/>
      <c r="N20262" s="8"/>
      <c r="O20262" s="8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44"/>
      <c r="N20263" s="8"/>
      <c r="O20263" s="8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44"/>
      <c r="N20264" s="8"/>
      <c r="O20264" s="8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44"/>
      <c r="N20265" s="8"/>
      <c r="O20265" s="8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44"/>
      <c r="N20266" s="8"/>
      <c r="O20266" s="8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44"/>
      <c r="N20267" s="8"/>
      <c r="O20267" s="8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44"/>
      <c r="N20268" s="8"/>
      <c r="O20268" s="8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44"/>
      <c r="N20269" s="8"/>
      <c r="O20269" s="8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44"/>
      <c r="N20270" s="8"/>
      <c r="O20270" s="8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44"/>
      <c r="N20271" s="8"/>
      <c r="O20271" s="8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44"/>
      <c r="N20272" s="8"/>
      <c r="O20272" s="8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44"/>
      <c r="N20273" s="8"/>
      <c r="O20273" s="8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44"/>
      <c r="N20274" s="8"/>
      <c r="O20274" s="8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44"/>
      <c r="N20275" s="8"/>
      <c r="O20275" s="8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44"/>
      <c r="N20276" s="8"/>
      <c r="O20276" s="8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44"/>
      <c r="N20277" s="8"/>
      <c r="O20277" s="8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44"/>
      <c r="N20278" s="8"/>
      <c r="O20278" s="8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44"/>
      <c r="N20279" s="8"/>
      <c r="O20279" s="8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44"/>
      <c r="N20280" s="8"/>
      <c r="O20280" s="8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44"/>
      <c r="N20281" s="8"/>
      <c r="O20281" s="8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44"/>
      <c r="N20282" s="8"/>
      <c r="O20282" s="8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44"/>
      <c r="N20283" s="8"/>
      <c r="O20283" s="8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44"/>
      <c r="N20284" s="8"/>
      <c r="O20284" s="8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44"/>
      <c r="N20285" s="8"/>
      <c r="O20285" s="8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44"/>
      <c r="N20286" s="8"/>
      <c r="O20286" s="8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44"/>
      <c r="N20287" s="8"/>
      <c r="O20287" s="8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44"/>
      <c r="N20288" s="8"/>
      <c r="O20288" s="8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44"/>
      <c r="N20289" s="8"/>
      <c r="O20289" s="8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44"/>
      <c r="N20290" s="8"/>
      <c r="O20290" s="8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44"/>
      <c r="N20291" s="8"/>
      <c r="O20291" s="8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44"/>
      <c r="N20292" s="8"/>
      <c r="O20292" s="8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44"/>
      <c r="N20293" s="8"/>
      <c r="O20293" s="8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44"/>
      <c r="N20294" s="8"/>
      <c r="O20294" s="8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44"/>
      <c r="N20295" s="8"/>
      <c r="O20295" s="8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44"/>
      <c r="N20296" s="8"/>
      <c r="O20296" s="8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44"/>
      <c r="N20297" s="8"/>
      <c r="O20297" s="8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44"/>
      <c r="N20298" s="8"/>
      <c r="O20298" s="8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44"/>
      <c r="N20299" s="8"/>
      <c r="O20299" s="8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44"/>
      <c r="N20300" s="8"/>
      <c r="O20300" s="8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44"/>
      <c r="N20301" s="8"/>
      <c r="O20301" s="8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44"/>
      <c r="N20302" s="8"/>
      <c r="O20302" s="8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44"/>
      <c r="N20303" s="8"/>
      <c r="O20303" s="8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44"/>
      <c r="N20304" s="8"/>
      <c r="O20304" s="8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44"/>
      <c r="N20305" s="8"/>
      <c r="O20305" s="8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44"/>
      <c r="N20306" s="8"/>
      <c r="O20306" s="8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44"/>
      <c r="N20307" s="8"/>
      <c r="O20307" s="8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44"/>
      <c r="N20308" s="8"/>
      <c r="O20308" s="8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44"/>
      <c r="N20309" s="8"/>
      <c r="O20309" s="8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44"/>
      <c r="N20310" s="8"/>
      <c r="O20310" s="8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44"/>
      <c r="N20311" s="8"/>
      <c r="O20311" s="8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44"/>
      <c r="N20312" s="8"/>
      <c r="O20312" s="8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44"/>
      <c r="N20313" s="8"/>
      <c r="O20313" s="8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44"/>
      <c r="N20314" s="8"/>
      <c r="O20314" s="8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44"/>
      <c r="N20315" s="8"/>
      <c r="O20315" s="8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44"/>
      <c r="N20316" s="8"/>
      <c r="O20316" s="8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44"/>
      <c r="N20317" s="8"/>
      <c r="O20317" s="8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44"/>
      <c r="N20318" s="8"/>
      <c r="O20318" s="8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44"/>
      <c r="N20319" s="8"/>
      <c r="O20319" s="8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44"/>
      <c r="N20320" s="8"/>
      <c r="O20320" s="8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44"/>
      <c r="N20321" s="8"/>
      <c r="O20321" s="8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44"/>
      <c r="N20322" s="8"/>
      <c r="O20322" s="8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44"/>
      <c r="N20323" s="8"/>
      <c r="O20323" s="8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44"/>
      <c r="N20324" s="8"/>
      <c r="O20324" s="8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44"/>
      <c r="N20325" s="8"/>
      <c r="O20325" s="8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44"/>
      <c r="N20326" s="8"/>
      <c r="O20326" s="8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44"/>
      <c r="N20327" s="8"/>
      <c r="O20327" s="8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44"/>
      <c r="N20328" s="8"/>
      <c r="O20328" s="8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44"/>
      <c r="N20329" s="8"/>
      <c r="O20329" s="8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44"/>
      <c r="N20330" s="8"/>
      <c r="O20330" s="8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44"/>
      <c r="N20331" s="8"/>
      <c r="O20331" s="8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44"/>
      <c r="N20332" s="8"/>
      <c r="O20332" s="8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44"/>
      <c r="N20333" s="8"/>
      <c r="O20333" s="8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44"/>
      <c r="N20334" s="8"/>
      <c r="O20334" s="8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44"/>
      <c r="N20335" s="8"/>
      <c r="O20335" s="8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44"/>
      <c r="N20336" s="8"/>
      <c r="O20336" s="8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44"/>
      <c r="N20337" s="8"/>
      <c r="O20337" s="8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44"/>
      <c r="N20338" s="8"/>
      <c r="O20338" s="8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44"/>
      <c r="N20339" s="8"/>
      <c r="O20339" s="8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44"/>
      <c r="N20340" s="8"/>
      <c r="O20340" s="8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44"/>
      <c r="N20341" s="8"/>
      <c r="O20341" s="8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44"/>
      <c r="N20342" s="8"/>
      <c r="O20342" s="8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44"/>
      <c r="N20343" s="8"/>
      <c r="O20343" s="8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44"/>
      <c r="N20344" s="8"/>
      <c r="O20344" s="8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44"/>
      <c r="N20345" s="8"/>
      <c r="O20345" s="8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44"/>
      <c r="N20346" s="8"/>
      <c r="O20346" s="8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44"/>
      <c r="N20347" s="8"/>
      <c r="O20347" s="8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44"/>
      <c r="N20348" s="8"/>
      <c r="O20348" s="8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44"/>
      <c r="N20349" s="8"/>
      <c r="O20349" s="8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44"/>
      <c r="N20350" s="8"/>
      <c r="O20350" s="8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44"/>
      <c r="N20351" s="8"/>
      <c r="O20351" s="8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44"/>
      <c r="N20352" s="8"/>
      <c r="O20352" s="8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44"/>
      <c r="N20353" s="8"/>
      <c r="O20353" s="8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44"/>
      <c r="N20354" s="8"/>
      <c r="O20354" s="8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44"/>
      <c r="N20355" s="8"/>
      <c r="O20355" s="8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44"/>
      <c r="N20356" s="8"/>
      <c r="O20356" s="8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44"/>
      <c r="N20357" s="8"/>
      <c r="O20357" s="8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44"/>
      <c r="N20358" s="8"/>
      <c r="O20358" s="8"/>
      <c r="P20358" s="8"/>
      <c r="Q20358" s="8"/>
      <c r="R20358" s="8"/>
      <c r="S20358" s="8"/>
      <c r="T20358" s="8"/>
    </row>
    <row r="20359" spans="1:20" s="20" customFormat="1" x14ac:dyDescent="0.2">
      <c r="A20359" s="8"/>
      <c r="H20359" s="8"/>
      <c r="I20359" s="8"/>
      <c r="J20359" s="8"/>
      <c r="K20359" s="8"/>
      <c r="L20359" s="8"/>
      <c r="M20359" s="44"/>
      <c r="N20359" s="8"/>
      <c r="O20359" s="8"/>
      <c r="P20359" s="8"/>
      <c r="Q20359" s="8"/>
      <c r="R20359" s="8"/>
      <c r="S20359" s="8"/>
      <c r="T20359" s="8"/>
    </row>
    <row r="20360" spans="1:20" s="20" customFormat="1" x14ac:dyDescent="0.2">
      <c r="A20360" s="8"/>
      <c r="H20360" s="8"/>
      <c r="I20360" s="8"/>
      <c r="J20360" s="8"/>
      <c r="K20360" s="8"/>
      <c r="L20360" s="8"/>
      <c r="M20360" s="44"/>
      <c r="N20360" s="8"/>
      <c r="O20360" s="8"/>
      <c r="P20360" s="8"/>
      <c r="Q20360" s="8"/>
      <c r="R20360" s="8"/>
      <c r="S20360" s="8"/>
      <c r="T20360" s="8"/>
    </row>
    <row r="20361" spans="1:20" s="20" customFormat="1" x14ac:dyDescent="0.2">
      <c r="A20361" s="8"/>
      <c r="H20361" s="8"/>
      <c r="I20361" s="8"/>
      <c r="J20361" s="8"/>
      <c r="K20361" s="8"/>
      <c r="L20361" s="8"/>
      <c r="M20361" s="44"/>
      <c r="N20361" s="8"/>
      <c r="O20361" s="8"/>
      <c r="P20361" s="8"/>
      <c r="Q20361" s="8"/>
      <c r="R20361" s="8"/>
      <c r="S20361" s="8"/>
      <c r="T20361" s="8"/>
    </row>
    <row r="20362" spans="1:20" s="20" customFormat="1" x14ac:dyDescent="0.2">
      <c r="A20362" s="8"/>
      <c r="H20362" s="8"/>
      <c r="I20362" s="8"/>
      <c r="J20362" s="8"/>
      <c r="K20362" s="8"/>
      <c r="L20362" s="8"/>
      <c r="M20362" s="44"/>
      <c r="N20362" s="8"/>
      <c r="O20362" s="8"/>
      <c r="P20362" s="8"/>
      <c r="Q20362" s="8"/>
      <c r="R20362" s="8"/>
      <c r="S20362" s="8"/>
      <c r="T20362" s="8"/>
    </row>
    <row r="20363" spans="1:20" s="20" customFormat="1" x14ac:dyDescent="0.2">
      <c r="A20363" s="8"/>
      <c r="H20363" s="8"/>
      <c r="I20363" s="8"/>
      <c r="J20363" s="8"/>
      <c r="K20363" s="8"/>
      <c r="L20363" s="8"/>
      <c r="M20363" s="44"/>
      <c r="N20363" s="8"/>
      <c r="O20363" s="8"/>
      <c r="P20363" s="8"/>
      <c r="Q20363" s="8"/>
      <c r="R20363" s="8"/>
      <c r="S20363" s="8"/>
      <c r="T20363" s="8"/>
    </row>
    <row r="20364" spans="1:20" s="20" customFormat="1" x14ac:dyDescent="0.2">
      <c r="A20364" s="8"/>
      <c r="H20364" s="8"/>
      <c r="I20364" s="8"/>
      <c r="J20364" s="8"/>
      <c r="K20364" s="8"/>
      <c r="L20364" s="8"/>
      <c r="M20364" s="44"/>
      <c r="N20364" s="8"/>
      <c r="O20364" s="8"/>
      <c r="P20364" s="8"/>
      <c r="Q20364" s="8"/>
      <c r="R20364" s="8"/>
      <c r="S20364" s="8"/>
      <c r="T20364" s="8"/>
    </row>
    <row r="20365" spans="1:20" s="20" customFormat="1" x14ac:dyDescent="0.2">
      <c r="A20365" s="8"/>
      <c r="H20365" s="8"/>
      <c r="I20365" s="8"/>
      <c r="J20365" s="8"/>
      <c r="K20365" s="8"/>
      <c r="L20365" s="8"/>
      <c r="M20365" s="44"/>
      <c r="N20365" s="8"/>
      <c r="O20365" s="8"/>
      <c r="P20365" s="8"/>
      <c r="Q20365" s="8"/>
      <c r="R20365" s="8"/>
      <c r="S20365" s="8"/>
      <c r="T20365" s="8"/>
    </row>
    <row r="20366" spans="1:20" s="20" customFormat="1" x14ac:dyDescent="0.2">
      <c r="A20366" s="8"/>
      <c r="H20366" s="8"/>
      <c r="I20366" s="8"/>
      <c r="J20366" s="8"/>
      <c r="K20366" s="8"/>
      <c r="L20366" s="8"/>
      <c r="M20366" s="44"/>
      <c r="N20366" s="8"/>
      <c r="O20366" s="8"/>
      <c r="P20366" s="8"/>
      <c r="Q20366" s="8"/>
      <c r="R20366" s="8"/>
      <c r="S20366" s="8"/>
      <c r="T20366" s="8"/>
    </row>
    <row r="20367" spans="1:20" s="20" customFormat="1" x14ac:dyDescent="0.2">
      <c r="A20367" s="8"/>
      <c r="H20367" s="8"/>
      <c r="I20367" s="8"/>
      <c r="J20367" s="8"/>
      <c r="K20367" s="8"/>
      <c r="L20367" s="8"/>
      <c r="M20367" s="44"/>
      <c r="N20367" s="8"/>
      <c r="O20367" s="8"/>
      <c r="P20367" s="8"/>
      <c r="Q20367" s="8"/>
      <c r="R20367" s="8"/>
      <c r="S20367" s="8"/>
      <c r="T20367" s="8"/>
    </row>
    <row r="20368" spans="1:20" s="20" customFormat="1" x14ac:dyDescent="0.2">
      <c r="A20368" s="8"/>
      <c r="H20368" s="8"/>
      <c r="I20368" s="8"/>
      <c r="J20368" s="8"/>
      <c r="K20368" s="8"/>
      <c r="L20368" s="8"/>
      <c r="M20368" s="44"/>
      <c r="N20368" s="8"/>
      <c r="O20368" s="8"/>
      <c r="P20368" s="8"/>
      <c r="Q20368" s="8"/>
      <c r="R20368" s="8"/>
      <c r="S20368" s="8"/>
      <c r="T20368" s="8"/>
    </row>
    <row r="20369" spans="1:20" s="20" customFormat="1" x14ac:dyDescent="0.2">
      <c r="A20369" s="8"/>
      <c r="H20369" s="8"/>
      <c r="I20369" s="8"/>
      <c r="J20369" s="8"/>
      <c r="K20369" s="8"/>
      <c r="L20369" s="8"/>
      <c r="M20369" s="44"/>
      <c r="N20369" s="8"/>
      <c r="O20369" s="8"/>
      <c r="P20369" s="8"/>
      <c r="Q20369" s="8"/>
      <c r="R20369" s="8"/>
      <c r="S20369" s="8"/>
      <c r="T20369" s="8"/>
    </row>
    <row r="20370" spans="1:20" s="20" customFormat="1" x14ac:dyDescent="0.2">
      <c r="A20370" s="8"/>
      <c r="H20370" s="8"/>
      <c r="I20370" s="8"/>
      <c r="J20370" s="8"/>
      <c r="K20370" s="8"/>
      <c r="L20370" s="8"/>
      <c r="M20370" s="44"/>
      <c r="N20370" s="8"/>
      <c r="O20370" s="8"/>
      <c r="P20370" s="8"/>
      <c r="Q20370" s="8"/>
      <c r="R20370" s="8"/>
      <c r="S20370" s="8"/>
      <c r="T20370" s="8"/>
    </row>
    <row r="20371" spans="1:20" s="20" customFormat="1" x14ac:dyDescent="0.2">
      <c r="A20371" s="8"/>
      <c r="H20371" s="8"/>
      <c r="I20371" s="8"/>
      <c r="J20371" s="8"/>
      <c r="K20371" s="8"/>
      <c r="L20371" s="8"/>
      <c r="M20371" s="44"/>
      <c r="N20371" s="8"/>
      <c r="O20371" s="8"/>
      <c r="P20371" s="8"/>
      <c r="Q20371" s="8"/>
      <c r="R20371" s="8"/>
      <c r="S20371" s="8"/>
      <c r="T20371" s="8"/>
    </row>
    <row r="20372" spans="1:20" s="20" customFormat="1" x14ac:dyDescent="0.2">
      <c r="A20372" s="8"/>
      <c r="H20372" s="8"/>
      <c r="I20372" s="8"/>
      <c r="J20372" s="8"/>
      <c r="K20372" s="8"/>
      <c r="L20372" s="8"/>
      <c r="M20372" s="44"/>
      <c r="N20372" s="8"/>
      <c r="O20372" s="8"/>
      <c r="P20372" s="8"/>
      <c r="Q20372" s="8"/>
      <c r="R20372" s="8"/>
      <c r="S20372" s="8"/>
      <c r="T20372" s="8"/>
    </row>
    <row r="20373" spans="1:20" s="20" customFormat="1" x14ac:dyDescent="0.2">
      <c r="A20373" s="8"/>
      <c r="H20373" s="8"/>
      <c r="I20373" s="8"/>
      <c r="J20373" s="8"/>
      <c r="K20373" s="8"/>
      <c r="L20373" s="8"/>
      <c r="M20373" s="44"/>
      <c r="N20373" s="8"/>
      <c r="O20373" s="8"/>
      <c r="P20373" s="8"/>
      <c r="Q20373" s="8"/>
      <c r="R20373" s="8"/>
      <c r="S20373" s="8"/>
      <c r="T20373" s="8"/>
    </row>
    <row r="20374" spans="1:20" s="20" customFormat="1" x14ac:dyDescent="0.2">
      <c r="A20374" s="8"/>
      <c r="H20374" s="8"/>
      <c r="I20374" s="8"/>
      <c r="J20374" s="8"/>
      <c r="K20374" s="8"/>
      <c r="L20374" s="8"/>
      <c r="M20374" s="44"/>
      <c r="N20374" s="8"/>
      <c r="O20374" s="8"/>
      <c r="P20374" s="8"/>
      <c r="Q20374" s="8"/>
      <c r="R20374" s="8"/>
      <c r="S20374" s="8"/>
      <c r="T20374" s="8"/>
    </row>
  </sheetData>
  <mergeCells count="37">
    <mergeCell ref="P9:P11"/>
    <mergeCell ref="B424:C424"/>
    <mergeCell ref="B409:C409"/>
    <mergeCell ref="B410:C410"/>
    <mergeCell ref="B411:C411"/>
    <mergeCell ref="B422:C422"/>
    <mergeCell ref="B423:C423"/>
    <mergeCell ref="D395:D396"/>
    <mergeCell ref="E395:E396"/>
    <mergeCell ref="M10:M11"/>
    <mergeCell ref="H10:I10"/>
    <mergeCell ref="J10:J11"/>
    <mergeCell ref="G9:G11"/>
    <mergeCell ref="D9:D11"/>
    <mergeCell ref="E9:E11"/>
    <mergeCell ref="F9:F11"/>
    <mergeCell ref="A385:T385"/>
    <mergeCell ref="B394:C394"/>
    <mergeCell ref="B395:C395"/>
    <mergeCell ref="B396:C396"/>
    <mergeCell ref="A384:T384"/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84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2023-05-02T19:48:30Z</cp:lastPrinted>
  <dcterms:created xsi:type="dcterms:W3CDTF">2006-07-11T17:39:34Z</dcterms:created>
  <dcterms:modified xsi:type="dcterms:W3CDTF">2023-06-01T18:42:58Z</dcterms:modified>
</cp:coreProperties>
</file>