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2 OPTI FEBRERO 2024\OPTI FEBRERO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<sst xmlns="http://schemas.openxmlformats.org/spreadsheetml/2006/main" count="102" uniqueCount="102">
  <si>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</si>
  <si>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</si>
  <si>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</si>
  <si>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</si>
  <si>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</si>
  <si>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</si>
  <si>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</si>
  <si>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</si>
  <si>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</si>
  <si>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</si>
  <si>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</si>
  <si>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</si>
  <si>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</si>
  <si>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</si>
  <si>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</si>
  <si>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</si>
  <si>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</si>
  <si>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</si>
  <si>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</si>
  <si>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</si>
  <si>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</si>
  <si>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</si>
  <si>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</si>
  <si>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</si>
  <si>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</si>
  <si>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</si>
  <si>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</si>
  <si>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</si>
  <si>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</si>
  <si>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</si>
  <si>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</si>
  <si>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</si>
  <si>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</si>
  <si>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</si>
  <si>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</si>
  <si>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</si>
  <si>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</si>
  <si>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</si>
  <si>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</si>
  <si>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</si>
  <si>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</si>
  <si>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</si>
  <si>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</si>
  <si>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</si>
  <si>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</si>
  <si>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</si>
  <si>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</si>
  <si>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</si>
  <si>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</si>
  <si>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</si>
  <si>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</si>
  <si>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</si>
  <si>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</si>
  <si>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</si>
  <si>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</si>
  <si>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</si>
  <si>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</si>
  <si>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</si>
  <si>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</si>
  <si>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</si>
  <si>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</si>
  <si>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</si>
  <si>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</si>
  <si>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</si>
  <si>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</si>
  <si>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</si>
  <si>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</si>
  <si>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</si>
  <si>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</si>
  <si>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</si>
  <si>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</si>
  <si>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</si>
  <si>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</si>
  <si>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</si>
  <si>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</si>
  <si>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</si>
  <si>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</si>
  <si>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</si>
  <si>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</si>
  <si>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</si>
  <si>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</si>
  <si>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</si>
  <si>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</si>
  <si>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</si>
  <si>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</si>
  <si>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</si>
  <si>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</si>
  <si>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</si>
  <si>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</si>
  <si>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</si>
  <si>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</si>
  <si>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</si>
  <si>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</si>
  <si>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</si>
  <si>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</si>
  <si>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</si>
  <si>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>Analista de Presupuesto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</si>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</sst>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C12" sqref="C12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1"/>
      <c r="P1" s="1"/>
    </row>
    <row r="2" spans="1:17" ht="21" customHeight="1" x14ac:dyDescent="0.25">
      <c r="A2" s="45" t="s">
        <v>1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7" ht="15.75" x14ac:dyDescent="0.25">
      <c r="A3" s="47">
        <v>2024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</row>
    <row r="4" spans="1:17" ht="15.75" customHeight="1" x14ac:dyDescent="0.25">
      <c r="A4" s="49" t="s">
        <v>2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7" ht="15.75" customHeight="1" x14ac:dyDescent="0.25">
      <c r="A5" s="50" t="s">
        <v>3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28789623.710000001</v>
      </c>
      <c r="C7" s="6">
        <f t="shared" ref="C7:N7" si="0">+C8+C14+C24+C34+C43+C50+C60+C65+C68</f>
        <v>34370819.109999999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63160442.82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0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57649142.289999999</v>
      </c>
      <c r="O8" s="19"/>
      <c r="P8" s="15"/>
      <c r="Q8" s="15"/>
    </row>
    <row r="9" spans="1:17" x14ac:dyDescent="0.25">
      <c r="A9" s="12" t="s">
        <v>20</v>
      </c>
      <c r="B9" s="13">
        <v>24116448</v>
      </c>
      <c r="C9" s="13">
        <v>24688750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48805198</v>
      </c>
      <c r="O9" s="15"/>
    </row>
    <row r="10" spans="1:17" x14ac:dyDescent="0.25">
      <c r="A10" s="12" t="s">
        <v>21</v>
      </c>
      <c r="B10" s="13">
        <v>731000</v>
      </c>
      <c r="C10" s="13">
        <v>731000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1462000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3646431.62</v>
      </c>
      <c r="C13" s="13">
        <v>3735512.67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7381944.29</v>
      </c>
      <c r="O13" s="15"/>
    </row>
    <row r="14" spans="1:17" x14ac:dyDescent="0.25">
      <c r="A14" s="8" t="s">
        <v>25</v>
      </c>
      <c r="B14" s="9">
        <f>+B15+B16+B17+B18+B19+B20+B21+B22+B23</f>
        <v>237089.83000000002</v>
      </c>
      <c r="C14" s="9">
        <f t="shared" ref="C14:J14" si="3">+C15+C16+C17+C18+C19+C20+C21+C22+C23</f>
        <v>1961680.9300000002</v>
      </c>
      <c r="D14" s="9">
        <f t="shared" si="3"/>
        <v>0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2198770.7600000002</v>
      </c>
      <c r="O14" s="19"/>
      <c r="P14" s="15"/>
      <c r="Q14" s="15"/>
    </row>
    <row r="15" spans="1:17" x14ac:dyDescent="0.25">
      <c r="A15" s="12" t="s">
        <v>26</v>
      </c>
      <c r="B15" s="13">
        <v>106891.33</v>
      </c>
      <c r="C15" s="13">
        <v>1241959.25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1348850.58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57284.28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57284.28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68000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112000</v>
      </c>
    </row>
    <row r="20" spans="1:17" x14ac:dyDescent="0.25">
      <c r="A20" s="12" t="s">
        <v>31</v>
      </c>
      <c r="B20" s="13">
        <v>54026.5</v>
      </c>
      <c r="C20" s="13">
        <v>54038.06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108064.56</v>
      </c>
    </row>
    <row r="21" spans="1:17" x14ac:dyDescent="0.25">
      <c r="A21" s="12" t="s">
        <v>32</v>
      </c>
      <c r="B21" s="13">
        <v>0</v>
      </c>
      <c r="C21" s="13">
        <v>368855.46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368855.46</v>
      </c>
      <c r="O21" s="15"/>
      <c r="P21" s="15"/>
      <c r="Q21" s="15"/>
    </row>
    <row r="22" spans="1:17" x14ac:dyDescent="0.25">
      <c r="A22" s="12" t="s">
        <v>33</v>
      </c>
      <c r="B22" s="13">
        <v>32172</v>
      </c>
      <c r="C22" s="13">
        <v>14160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46332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157383.88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157383.88</v>
      </c>
    </row>
    <row r="24" spans="1:17" x14ac:dyDescent="0.25">
      <c r="A24" s="8" t="s">
        <v>35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563388.67000000004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246628.4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246628.4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0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58654.26</v>
      </c>
      <c r="C33" s="13">
        <v>258106.01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316760.27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0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2749141.1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2749141.1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2749141.1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28789623.710000001</v>
      </c>
      <c r="C81" s="25">
        <f t="shared" ref="C81:N81" si="16">+C7+C72</f>
        <v>34370819.109999999</v>
      </c>
      <c r="D81" s="25">
        <f t="shared" si="16"/>
        <v>0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63160442.82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2" t="s">
        <v>94</v>
      </c>
      <c r="B86" s="52"/>
      <c r="C86" s="42" t="s">
        <v>98</v>
      </c>
      <c r="D86" s="42"/>
      <c r="E86" s="42"/>
      <c r="F86" s="42"/>
      <c r="G86" s="42"/>
      <c r="H86" s="32"/>
      <c r="I86" s="43" t="s">
        <v>100</v>
      </c>
      <c r="J86" s="43"/>
      <c r="K86" s="43"/>
      <c r="L86" s="43"/>
      <c r="M86" s="43"/>
      <c r="N86" s="43"/>
      <c r="O86" s="26"/>
    </row>
    <row r="87" spans="1:16" ht="15.75" x14ac:dyDescent="0.25">
      <c r="A87" s="51" t="s">
        <v>95</v>
      </c>
      <c r="B87" s="51"/>
      <c r="C87" s="31" t="s">
        <v>97</v>
      </c>
      <c r="D87" s="31"/>
      <c r="E87" s="31"/>
      <c r="F87" s="31"/>
      <c r="G87" s="31"/>
      <c r="H87" s="31"/>
      <c r="J87" s="27" t="s">
        <v>93</v>
      </c>
      <c r="L87" s="27"/>
      <c r="M87" s="27"/>
      <c r="N87" s="27"/>
      <c r="O87" s="27"/>
    </row>
    <row r="88" spans="1:16" ht="14.25" customHeight="1" x14ac:dyDescent="0.25">
      <c r="A88" s="51" t="s">
        <v>96</v>
      </c>
      <c r="B88" s="51"/>
      <c r="C88" s="31" t="s">
        <v>99</v>
      </c>
      <c r="D88" s="31"/>
      <c r="E88" s="31"/>
      <c r="F88" s="31"/>
      <c r="G88" s="31"/>
      <c r="H88" s="31"/>
      <c r="J88" s="41" t="s">
        <v>101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2024-02-01T16:08:43Z</cp:lastPrinted>
  <dcterms:created xsi:type="dcterms:W3CDTF">2021-12-08T16:12:49Z</dcterms:created>
  <dcterms:modified xsi:type="dcterms:W3CDTF">2024-03-04T14:25:20Z</dcterms:modified>
</cp:coreProperties>
</file>