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Yeury.Pena\2022\Informe Programación Fisica Financiera\"/>
    </mc:Choice>
  </mc:AlternateContent>
  <bookViews>
    <workbookView xWindow="0" yWindow="0" windowWidth="19200" windowHeight="6765"/>
  </bookViews>
  <sheets>
    <sheet name="2do Trimestre " sheetId="4"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9" i="4" l="1"/>
  <c r="J29" i="4" l="1"/>
  <c r="J30" i="4" l="1"/>
  <c r="C16" i="4"/>
  <c r="C15" i="4"/>
  <c r="C14" i="4"/>
</calcChain>
</file>

<file path=xl/sharedStrings.xml><?xml version="1.0" encoding="utf-8"?>
<sst xmlns="http://schemas.openxmlformats.org/spreadsheetml/2006/main" count="87" uniqueCount="79">
  <si>
    <t>Código</t>
  </si>
  <si>
    <t>Documento Relacionado</t>
  </si>
  <si>
    <t>Fecha Versión</t>
  </si>
  <si>
    <t>Versión</t>
  </si>
  <si>
    <t>DEC-FOR013</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</si>
  <si>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</si>
  <si>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</si>
  <si>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</si>
  <si>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</si>
  <si>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</si>
  <si>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</si>
  <si>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</si>
  <si>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</si>
  <si>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</si>
  <si>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</si>
  <si>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</si>
  <si>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</si>
  <si>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</si>
  <si>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</si>
  <si>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</si>
  <si>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</si>
  <si>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</si>
  <si>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</si>
  <si>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</si>
  <si>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</si>
  <si>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</si>
  <si>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</si>
  <si>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</si>
  <si>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</si>
  <si>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</si>
  <si>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</si>
  <si>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</si>
  <si>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</si>
  <si>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</si>
  <si>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</si>
  <si>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</si>
  <si>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</si>
  <si>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</si>
  <si>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</si>
  <si>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</si>
  <si>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</si>
  <si>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</si>
  <si>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</si>
  <si>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</si>
  <si>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</si>
  <si>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</si>
  <si>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Programación Trimestral</t>
  </si>
  <si>
    <t>Ejecución Trimestral</t>
  </si>
  <si>
    <t xml:space="preserve"> Presupuesto Anual</t>
  </si>
  <si>
    <t>0205</t>
  </si>
  <si>
    <t>01</t>
  </si>
  <si>
    <t>0009</t>
  </si>
  <si>
    <t>MINISTERIO DE HACIENDA</t>
  </si>
  <si>
    <t>DIRECCION GENERAL DE CONTABILIDAD GUBERNAMENTAL</t>
  </si>
  <si>
    <t>Ser reconocida como el órgano rector del Sistema de Contabilidad Gubernamental por la implementación de las mejores prácticas contables, sustentadas en un modelo de excelencia, destinado al fortalecimiento y consolidación de las finanzas públicas dominicanas.</t>
  </si>
  <si>
    <t>17 - Servicios de Contabilidad Gubernamental</t>
  </si>
  <si>
    <t>DIGECOG como órgano rector de la Contabilidad Gubernamental de la República Dominicana tiene la función principal de dictar las normas de contabilidad y los procedimientos específicos que considere necesarios para el adecuado funcionamiento del sistema de contabilidad; además del asesoramiento y asistencia técnica en la implementación de las normas, procedimientos y sistemas de contabilidad que establezca.</t>
  </si>
  <si>
    <t>Instituciones del sector público.</t>
  </si>
  <si>
    <t>Cantidad de instituciones del  SPNF incluidas en el informe de rendición de cuentas.</t>
  </si>
  <si>
    <t>Implementación de las normativas contables elaboradas en cumplimiento con las normas internacionales, en las instituciones del Sector Público No Financiero, mediante capacitación y seguimiento.</t>
  </si>
  <si>
    <t>Este producto se refiere a las instituciones del Sector Público con informaciones económicas financieras contenidas en informes, que sirven de base para la rendición de cuentas del Poder Ejecutivo ante el Congreso Nacional.</t>
  </si>
  <si>
    <t>1.1.1</t>
  </si>
  <si>
    <t>N/A</t>
  </si>
  <si>
    <t>V. Análisis de los Logros y Desv+31:35iaciones</t>
  </si>
  <si>
    <t>6466. Instituciones del (SPNF) incluidas en los informes.</t>
  </si>
  <si>
    <t>6463.Instituciones del sector público no financiero con normativas implementadas.</t>
  </si>
  <si>
    <t>I -Información Institucional</t>
  </si>
  <si>
    <t>Encargado Departamento de Planificación Y Desarrollo</t>
  </si>
  <si>
    <t>Atahualpa Ortíz Mendoza</t>
  </si>
  <si>
    <t>Regir el Sistema de Contabilidad del Sector Público dominicano, sustentado en normativas para el registro y la medición de los hechos económicos y financieros, que produzcan informaciones fiables oportunas, destinadas a la toma de decisiones y rendición de cuentas.</t>
  </si>
  <si>
    <t>% de instituciones del sector publico no financiero con el Sistema de Contabilidad Gubernamental implementado</t>
  </si>
  <si>
    <t>6466. Instituciones del Sector Público No Financiero con informaciones económicas financieras contenidas en los informes de rendición de cuentas</t>
  </si>
  <si>
    <t>6463. Instituciones del sector público No Financiero con Normativas Implementadas</t>
  </si>
  <si>
    <r>
      <t xml:space="preserve">Aumentar la cobertura de instituciones del sector público no financiero incluidos en los informes de rendición de cuentas </t>
    </r>
    <r>
      <rPr>
        <sz val="10"/>
        <rFont val="Calibri"/>
        <family val="2"/>
        <scheme val="minor"/>
      </rPr>
      <t>de 70% en el 2022.</t>
    </r>
  </si>
  <si>
    <t>1. Meta física: No aplica.
2. Meta financiera: fue planificada para el primer trimestre RD$31,140,932.00, logrando una ejecución de RD$35,758,894.24 para un avance en la ejecución financiera de un 29%.</t>
  </si>
  <si>
    <t xml:space="preserve"> 515,690,447.65 
</t>
  </si>
  <si>
    <t>Informe de Evaluación Segundo Trimestre de las Metas Físicas-Financieras</t>
  </si>
  <si>
    <t>1. Meta Física: Se planificó alcanzar el 18% de las unidades ejecutoras del Gobierno Central, equivalentes a 29 instituciones, durante el mes de abril se llevó a cabo la primera etapa de este proyecto, “levantamiento de Información referente a la situación económica y financiera de la institución”. En la actualidad se elabora el Plan de Acción, basado en la realidad identificada en cada una de las instituciones incluidas en el Plan           
2. Durante el segundo trimestre 2022 , la Digecog programo una  meta financiera de RD$ 18,639,100.00 de los cuales se ejecutó RD$14,698,628.41 para un avance en relación a la meta anual de un 20%.</t>
  </si>
  <si>
    <t>Fueron movidos los recursos de un producto a otro mediante modificaciones presupuestarias y por ende esto afecto las metas programadas.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</si>
</sst>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dd/mm/yyyy;@"/>
    <numFmt numFmtId="165" formatCode="[$-10409]#,##0;\-#,##0"/>
    <numFmt numFmtId="166" formatCode="[$-10409]#,##0.00;\-#,##0.00"/>
  </numFmts>
  <fonts count="22"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b/>
      <sz val="11"/>
      <name val="Calibri"/>
      <family val="2"/>
      <scheme val="minor"/>
    </font>
    <font>
      <sz val="10"/>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right/>
      <top/>
      <bottom style="thin">
        <color indexed="64"/>
      </bottom>
      <diagonal/>
    </border>
    <border>
      <left/>
      <right/>
      <top style="thin">
        <color theme="0" tint="-0.34998626667073579"/>
      </top>
      <bottom style="thin">
        <color theme="0" tint="-0.34998626667073579"/>
      </bottom>
      <diagonal/>
    </border>
    <border>
      <left/>
      <right/>
      <top style="thin">
        <color theme="0" tint="-0.34998626667073579"/>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97">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11" fillId="0" borderId="0" xfId="0" applyFont="1" applyProtection="1">
      <protection locked="0"/>
    </xf>
    <xf numFmtId="0" fontId="9" fillId="0" borderId="17" xfId="0" applyFont="1" applyBorder="1" applyAlignment="1">
      <alignment vertical="center" wrapText="1"/>
    </xf>
    <xf numFmtId="0" fontId="15" fillId="8" borderId="29" xfId="0" applyFont="1" applyFill="1" applyBorder="1" applyAlignment="1">
      <alignment horizontal="center" vertical="center" wrapText="1" readingOrder="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165" fontId="16" fillId="0" borderId="27" xfId="0" applyNumberFormat="1" applyFont="1" applyBorder="1" applyAlignment="1" applyProtection="1">
      <alignment horizontal="center" vertical="center" wrapText="1" readingOrder="1"/>
      <protection locked="0"/>
    </xf>
    <xf numFmtId="166" fontId="16" fillId="0" borderId="27" xfId="0" applyNumberFormat="1" applyFont="1" applyBorder="1" applyAlignment="1" applyProtection="1">
      <alignment horizontal="center" vertical="center" wrapText="1" readingOrder="1"/>
      <protection locked="0"/>
    </xf>
    <xf numFmtId="10" fontId="16" fillId="7" borderId="27" xfId="2" applyNumberFormat="1" applyFont="1" applyFill="1" applyBorder="1" applyAlignment="1" applyProtection="1">
      <alignment horizontal="center" vertical="center" wrapText="1" readingOrder="1"/>
      <protection locked="0"/>
    </xf>
    <xf numFmtId="0" fontId="16" fillId="0" borderId="32" xfId="0" applyFont="1" applyBorder="1" applyAlignment="1" applyProtection="1">
      <alignment vertical="top" wrapText="1"/>
      <protection locked="0"/>
    </xf>
    <xf numFmtId="166" fontId="16" fillId="0" borderId="33" xfId="0" applyNumberFormat="1" applyFont="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9" fontId="16" fillId="0" borderId="27" xfId="2" applyFont="1" applyBorder="1" applyAlignment="1" applyProtection="1">
      <alignment horizontal="center" vertical="center" wrapText="1" readingOrder="1"/>
      <protection locked="0"/>
    </xf>
    <xf numFmtId="3" fontId="16" fillId="0" borderId="33" xfId="0" applyNumberFormat="1" applyFont="1" applyBorder="1" applyAlignment="1" applyProtection="1">
      <alignment horizontal="center" vertical="center" wrapText="1" readingOrder="1"/>
      <protection locked="0"/>
    </xf>
    <xf numFmtId="0" fontId="0" fillId="0" borderId="17" xfId="0" applyFont="1" applyBorder="1"/>
    <xf numFmtId="0" fontId="0" fillId="0" borderId="0" xfId="0" applyFont="1"/>
    <xf numFmtId="0" fontId="0" fillId="0" borderId="0" xfId="0" applyFont="1" applyBorder="1" applyAlignment="1" applyProtection="1">
      <alignment horizontal="left" vertical="center" wrapText="1"/>
      <protection locked="0"/>
    </xf>
    <xf numFmtId="9" fontId="16" fillId="7" borderId="25" xfId="0" applyNumberFormat="1" applyFont="1" applyFill="1" applyBorder="1" applyAlignment="1" applyProtection="1">
      <alignment horizontal="center" vertical="center" wrapText="1" readingOrder="1"/>
      <protection locked="0"/>
    </xf>
    <xf numFmtId="9" fontId="16" fillId="0" borderId="27" xfId="2" applyFont="1" applyFill="1" applyBorder="1" applyAlignment="1" applyProtection="1">
      <alignment horizontal="center" vertical="center" wrapText="1"/>
      <protection locked="0"/>
    </xf>
    <xf numFmtId="165" fontId="16" fillId="0" borderId="33" xfId="0" applyNumberFormat="1" applyFont="1" applyFill="1" applyBorder="1" applyAlignment="1" applyProtection="1">
      <alignment horizontal="center" vertical="center" wrapText="1"/>
      <protection locked="0"/>
    </xf>
    <xf numFmtId="0" fontId="21" fillId="6" borderId="19" xfId="0" applyFont="1" applyFill="1" applyBorder="1" applyAlignment="1">
      <alignment horizontal="center" vertical="center"/>
    </xf>
    <xf numFmtId="0" fontId="21" fillId="0" borderId="19" xfId="0" applyFont="1" applyBorder="1" applyAlignment="1" applyProtection="1">
      <alignment horizontal="center" vertical="center" wrapText="1"/>
      <protection locked="0"/>
    </xf>
    <xf numFmtId="0" fontId="18" fillId="0" borderId="0" xfId="0" applyFont="1" applyAlignment="1">
      <alignment vertical="center" wrapText="1"/>
    </xf>
    <xf numFmtId="0" fontId="9" fillId="0" borderId="38" xfId="0" applyFont="1" applyBorder="1" applyAlignment="1" applyProtection="1">
      <alignment vertical="center" wrapText="1"/>
      <protection locked="0"/>
    </xf>
    <xf numFmtId="49" fontId="10" fillId="0" borderId="19" xfId="0" quotePrefix="1" applyNumberFormat="1" applyFont="1" applyBorder="1" applyAlignment="1" applyProtection="1">
      <alignment horizontal="left" vertical="center" wrapText="1"/>
      <protection locked="0"/>
    </xf>
    <xf numFmtId="49" fontId="10" fillId="0" borderId="20" xfId="0" quotePrefix="1" applyNumberFormat="1" applyFont="1" applyBorder="1" applyAlignment="1" applyProtection="1">
      <alignment horizontal="left" vertical="center" wrapText="1"/>
      <protection locked="0"/>
    </xf>
    <xf numFmtId="49" fontId="10" fillId="0" borderId="21" xfId="0" quotePrefix="1" applyNumberFormat="1" applyFont="1" applyBorder="1" applyAlignment="1" applyProtection="1">
      <alignment horizontal="left" vertical="center" wrapText="1"/>
      <protection locked="0"/>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0" fillId="0" borderId="0" xfId="0" applyFont="1" applyAlignment="1" applyProtection="1">
      <alignment horizontal="left" vertical="center" wrapText="1"/>
      <protection locked="0"/>
    </xf>
    <xf numFmtId="0" fontId="10" fillId="0" borderId="18" xfId="0" applyFont="1" applyBorder="1" applyAlignment="1" applyProtection="1">
      <alignment horizontal="left" vertical="center" wrapText="1"/>
      <protection locked="0"/>
    </xf>
    <xf numFmtId="0" fontId="10" fillId="6" borderId="22" xfId="0" applyFont="1" applyFill="1" applyBorder="1" applyAlignment="1">
      <alignment horizontal="left" vertical="center" wrapText="1"/>
    </xf>
    <xf numFmtId="0" fontId="21" fillId="6" borderId="22" xfId="0" applyFont="1" applyFill="1" applyBorder="1" applyAlignment="1">
      <alignment horizontal="left" vertical="center" wrapText="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0" fillId="0" borderId="3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43" fontId="20" fillId="0" borderId="36" xfId="1" applyFont="1" applyBorder="1" applyAlignment="1">
      <alignment horizontal="left" vertical="center"/>
    </xf>
    <xf numFmtId="43" fontId="20" fillId="0" borderId="32" xfId="1" applyFont="1" applyBorder="1" applyAlignment="1">
      <alignment horizontal="left" vertical="center"/>
    </xf>
    <xf numFmtId="39" fontId="13" fillId="0" borderId="25" xfId="1" applyNumberFormat="1" applyFont="1" applyFill="1" applyBorder="1" applyAlignment="1" applyProtection="1">
      <alignment horizontal="center" vertical="center" wrapText="1" readingOrder="1"/>
      <protection locked="0"/>
    </xf>
    <xf numFmtId="39" fontId="13" fillId="0" borderId="35" xfId="1" applyNumberFormat="1" applyFont="1" applyFill="1" applyBorder="1" applyAlignment="1" applyProtection="1">
      <alignment horizontal="center" vertical="center" wrapText="1" readingOrder="1"/>
      <protection locked="0"/>
    </xf>
    <xf numFmtId="39" fontId="13" fillId="0" borderId="24" xfId="1" applyNumberFormat="1" applyFont="1" applyFill="1" applyBorder="1" applyAlignment="1" applyProtection="1">
      <alignment horizontal="center" vertical="center" wrapText="1" readingOrder="1"/>
      <protection locked="0"/>
    </xf>
    <xf numFmtId="9" fontId="13" fillId="7" borderId="25" xfId="2" applyNumberFormat="1" applyFont="1" applyFill="1" applyBorder="1" applyAlignment="1" applyProtection="1">
      <alignment horizontal="center" vertical="center" wrapText="1" readingOrder="1"/>
    </xf>
    <xf numFmtId="0" fontId="13" fillId="7" borderId="26" xfId="2" applyNumberFormat="1" applyFont="1" applyFill="1" applyBorder="1" applyAlignment="1" applyProtection="1">
      <alignment horizontal="center" vertical="center" wrapText="1" readingOrder="1"/>
    </xf>
    <xf numFmtId="0" fontId="14" fillId="8" borderId="27" xfId="0" applyFont="1" applyFill="1" applyBorder="1" applyAlignment="1">
      <alignment horizontal="center" vertical="center" wrapText="1" readingOrder="1"/>
    </xf>
    <xf numFmtId="0" fontId="11" fillId="6" borderId="27" xfId="0" applyFont="1" applyFill="1" applyBorder="1" applyAlignment="1">
      <alignment vertical="top" wrapText="1"/>
    </xf>
    <xf numFmtId="0" fontId="11" fillId="6" borderId="28" xfId="0" applyFont="1" applyFill="1" applyBorder="1" applyAlignment="1">
      <alignment vertical="top" wrapText="1"/>
    </xf>
    <xf numFmtId="0" fontId="0" fillId="0" borderId="0" xfId="0" applyFont="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0" xfId="0" applyFont="1" applyFill="1" applyAlignment="1" applyProtection="1">
      <alignment horizontal="left" vertical="center" wrapText="1"/>
      <protection locked="0"/>
    </xf>
    <xf numFmtId="0" fontId="0" fillId="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8" fillId="0" borderId="0" xfId="0" applyFont="1" applyAlignment="1">
      <alignment horizontal="center" vertical="center" wrapText="1"/>
    </xf>
    <xf numFmtId="0" fontId="11" fillId="0" borderId="34" xfId="0" applyFont="1" applyFill="1" applyBorder="1" applyAlignment="1">
      <alignment horizontal="center"/>
    </xf>
    <xf numFmtId="0" fontId="11" fillId="0" borderId="37" xfId="0" applyFont="1" applyFill="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center" vertical="center" wrapText="1"/>
      <protection locked="0"/>
    </xf>
    <xf numFmtId="0" fontId="0" fillId="0" borderId="0" xfId="0" applyFont="1" applyFill="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3" formatCode="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auto="1"/>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vertical/>
        <horizontal/>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3" name="Tabla134" displayName="Tabla134"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dataCellStyle="Porcentaje">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topLeftCell="A31" zoomScaleNormal="93" zoomScaleSheetLayoutView="100" workbookViewId="0">
      <selection activeCell="B40" sqref="B40:J40"/>
    </sheetView>
  </sheetViews>
  <sheetFormatPr baseColWidth="10" defaultRowHeight="15" x14ac:dyDescent="0.25"/>
  <cols>
    <col min="1" max="1" width="26" style="5" customWidth="1"/>
    <col min="2" max="2" width="22.42578125" style="5" customWidth="1"/>
    <col min="3" max="3" width="14.85546875" style="5" customWidth="1"/>
    <col min="4" max="5" width="12.7109375" style="5" customWidth="1"/>
    <col min="6" max="6" width="14" style="5" customWidth="1"/>
    <col min="7" max="9" width="12.7109375" style="5" customWidth="1"/>
    <col min="10" max="10" width="16.85546875" style="5" customWidth="1"/>
    <col min="11" max="11" width="15" style="5" bestFit="1" customWidth="1"/>
  </cols>
  <sheetData>
    <row r="1" spans="1:11" ht="21.75" thickBot="1" x14ac:dyDescent="0.3">
      <c r="A1" s="16"/>
      <c r="B1" s="38" t="s">
        <v>76</v>
      </c>
      <c r="C1" s="39"/>
      <c r="D1" s="39"/>
      <c r="E1" s="39"/>
      <c r="F1" s="39"/>
      <c r="G1" s="39"/>
      <c r="H1" s="39"/>
      <c r="I1" s="39"/>
      <c r="J1" s="40"/>
      <c r="K1" s="1"/>
    </row>
    <row r="2" spans="1:11" ht="21.75" thickBot="1" x14ac:dyDescent="0.3">
      <c r="A2" s="17"/>
      <c r="B2" s="41" t="s">
        <v>0</v>
      </c>
      <c r="C2" s="42"/>
      <c r="D2" s="41" t="s">
        <v>1</v>
      </c>
      <c r="E2" s="43"/>
      <c r="F2" s="43"/>
      <c r="G2" s="42"/>
      <c r="H2" s="44"/>
      <c r="I2" s="2" t="s">
        <v>2</v>
      </c>
      <c r="J2" s="3" t="s">
        <v>3</v>
      </c>
      <c r="K2" s="1"/>
    </row>
    <row r="3" spans="1:11" ht="21.75" thickBot="1" x14ac:dyDescent="0.3">
      <c r="A3" s="18"/>
      <c r="B3" s="45" t="s">
        <v>4</v>
      </c>
      <c r="C3" s="46"/>
      <c r="D3" s="45"/>
      <c r="E3" s="46"/>
      <c r="F3" s="46"/>
      <c r="G3" s="46"/>
      <c r="H3" s="47"/>
      <c r="I3" s="21"/>
      <c r="J3" s="22"/>
      <c r="K3" s="1"/>
    </row>
    <row r="4" spans="1:11" x14ac:dyDescent="0.25">
      <c r="A4" s="48"/>
      <c r="B4" s="49"/>
      <c r="C4" s="49"/>
      <c r="D4" s="50"/>
      <c r="E4" s="50"/>
      <c r="F4" s="50"/>
      <c r="G4" s="50"/>
      <c r="H4" s="50"/>
      <c r="I4" s="49"/>
      <c r="J4" s="51"/>
      <c r="K4" s="1"/>
    </row>
    <row r="5" spans="1:11" ht="3" customHeight="1" x14ac:dyDescent="0.25">
      <c r="A5" s="52"/>
      <c r="B5" s="53"/>
      <c r="C5" s="53"/>
      <c r="D5" s="53"/>
      <c r="E5" s="53"/>
      <c r="F5" s="53"/>
      <c r="G5" s="53"/>
      <c r="H5" s="53"/>
      <c r="I5" s="53"/>
      <c r="J5" s="54"/>
      <c r="K5" s="1"/>
    </row>
    <row r="6" spans="1:11" ht="15.75" x14ac:dyDescent="0.25">
      <c r="A6" s="55" t="s">
        <v>66</v>
      </c>
      <c r="B6" s="56"/>
      <c r="C6" s="56"/>
      <c r="D6" s="56"/>
      <c r="E6" s="56"/>
      <c r="F6" s="56"/>
      <c r="G6" s="56"/>
      <c r="H6" s="56"/>
      <c r="I6" s="56"/>
      <c r="J6" s="57"/>
      <c r="K6" s="1"/>
    </row>
    <row r="7" spans="1:11" ht="15.75" x14ac:dyDescent="0.25">
      <c r="A7" s="58" t="s">
        <v>5</v>
      </c>
      <c r="B7" s="59"/>
      <c r="C7" s="59"/>
      <c r="D7" s="59"/>
      <c r="E7" s="59"/>
      <c r="F7" s="59"/>
      <c r="G7" s="59"/>
      <c r="H7" s="59"/>
      <c r="I7" s="59"/>
      <c r="J7" s="60"/>
      <c r="K7" s="1"/>
    </row>
    <row r="8" spans="1:11" ht="15" customHeight="1" x14ac:dyDescent="0.25">
      <c r="A8" s="4" t="s">
        <v>6</v>
      </c>
      <c r="B8" s="35" t="s">
        <v>49</v>
      </c>
      <c r="C8" s="36"/>
      <c r="D8" s="36" t="s">
        <v>52</v>
      </c>
      <c r="E8" s="36"/>
      <c r="F8" s="36"/>
      <c r="G8" s="36"/>
      <c r="H8" s="36"/>
      <c r="I8" s="36"/>
      <c r="J8" s="37"/>
      <c r="K8" s="1"/>
    </row>
    <row r="9" spans="1:11" ht="15" customHeight="1" x14ac:dyDescent="0.25">
      <c r="A9" s="19" t="s">
        <v>34</v>
      </c>
      <c r="B9" s="35" t="s">
        <v>50</v>
      </c>
      <c r="C9" s="36"/>
      <c r="D9" s="36" t="s">
        <v>52</v>
      </c>
      <c r="E9" s="36"/>
      <c r="F9" s="36"/>
      <c r="G9" s="36"/>
      <c r="H9" s="36"/>
      <c r="I9" s="36"/>
      <c r="J9" s="37"/>
      <c r="K9" s="1"/>
    </row>
    <row r="10" spans="1:11" ht="15" customHeight="1" x14ac:dyDescent="0.25">
      <c r="A10" s="19" t="s">
        <v>35</v>
      </c>
      <c r="B10" s="35" t="s">
        <v>51</v>
      </c>
      <c r="C10" s="36"/>
      <c r="D10" s="36" t="s">
        <v>53</v>
      </c>
      <c r="E10" s="36"/>
      <c r="F10" s="36"/>
      <c r="G10" s="36"/>
      <c r="H10" s="36"/>
      <c r="I10" s="36"/>
      <c r="J10" s="37"/>
      <c r="K10" s="1"/>
    </row>
    <row r="11" spans="1:11" ht="33" customHeight="1" x14ac:dyDescent="0.25">
      <c r="A11" s="4" t="s">
        <v>7</v>
      </c>
      <c r="B11" s="61" t="s">
        <v>69</v>
      </c>
      <c r="C11" s="61"/>
      <c r="D11" s="61"/>
      <c r="E11" s="61"/>
      <c r="F11" s="61"/>
      <c r="G11" s="61"/>
      <c r="H11" s="61"/>
      <c r="I11" s="61"/>
      <c r="J11" s="62"/>
    </row>
    <row r="12" spans="1:11" ht="39.75" customHeight="1" x14ac:dyDescent="0.25">
      <c r="A12" s="4" t="s">
        <v>8</v>
      </c>
      <c r="B12" s="61" t="s">
        <v>54</v>
      </c>
      <c r="C12" s="61"/>
      <c r="D12" s="61"/>
      <c r="E12" s="61"/>
      <c r="F12" s="61"/>
      <c r="G12" s="61"/>
      <c r="H12" s="61"/>
      <c r="I12" s="61"/>
      <c r="J12" s="62"/>
    </row>
    <row r="13" spans="1:11" ht="15.75" x14ac:dyDescent="0.25">
      <c r="A13" s="55" t="s">
        <v>9</v>
      </c>
      <c r="B13" s="56"/>
      <c r="C13" s="56"/>
      <c r="D13" s="56"/>
      <c r="E13" s="56"/>
      <c r="F13" s="56"/>
      <c r="G13" s="56"/>
      <c r="H13" s="56"/>
      <c r="I13" s="56"/>
      <c r="J13" s="57"/>
    </row>
    <row r="14" spans="1:11" ht="27.75" customHeight="1" x14ac:dyDescent="0.25">
      <c r="A14" s="4" t="s">
        <v>10</v>
      </c>
      <c r="B14" s="20">
        <v>1</v>
      </c>
      <c r="C14" s="63" t="str">
        <f>IFERROR(VLOOKUP(B14,'[1]Validacion datos'!A2:B5,2,FALSE),"")</f>
        <v>DESARROLLO INSTITUCIONAL</v>
      </c>
      <c r="D14" s="63"/>
      <c r="E14" s="63"/>
      <c r="F14" s="63"/>
      <c r="G14" s="63"/>
      <c r="H14" s="63"/>
      <c r="I14" s="63"/>
      <c r="J14" s="63"/>
    </row>
    <row r="15" spans="1:11" ht="26.25" customHeight="1" x14ac:dyDescent="0.25">
      <c r="A15" s="4" t="s">
        <v>11</v>
      </c>
      <c r="B15" s="31">
        <v>1.1000000000000001</v>
      </c>
      <c r="C15" s="64" t="str">
        <f>IFERROR(VLOOKUP(B15,'[1]Validacion datos'!A8:B26,2,FALSE),"")</f>
        <v>Administración pública transparente, eficiente y orientada</v>
      </c>
      <c r="D15" s="64"/>
      <c r="E15" s="64"/>
      <c r="F15" s="64"/>
      <c r="G15" s="64"/>
      <c r="H15" s="64"/>
      <c r="I15" s="64"/>
      <c r="J15" s="64"/>
    </row>
    <row r="16" spans="1:11" ht="38.25" customHeight="1" x14ac:dyDescent="0.25">
      <c r="A16" s="4" t="s">
        <v>12</v>
      </c>
      <c r="B16" s="32" t="s">
        <v>61</v>
      </c>
      <c r="C16" s="64" t="str">
        <f>IFERROR(VLOOKUP(B16,'[1]Validacion datos'!D8:E64,2,FALSE),"")</f>
        <v>Estructurar una administración pública eficiente que actúe con honestidad, transparencia y rendición de cuentas y se oriente a la obtención de resultados en beneficio de la sociedad y del desarrollo nacional y local</v>
      </c>
      <c r="D16" s="64"/>
      <c r="E16" s="64"/>
      <c r="F16" s="64"/>
      <c r="G16" s="64"/>
      <c r="H16" s="64"/>
      <c r="I16" s="64"/>
      <c r="J16" s="64"/>
    </row>
    <row r="17" spans="1:11" ht="15.75" x14ac:dyDescent="0.25">
      <c r="A17" s="55" t="s">
        <v>13</v>
      </c>
      <c r="B17" s="56"/>
      <c r="C17" s="56"/>
      <c r="D17" s="56"/>
      <c r="E17" s="56"/>
      <c r="F17" s="56"/>
      <c r="G17" s="56"/>
      <c r="H17" s="56"/>
      <c r="I17" s="56"/>
      <c r="J17" s="57"/>
    </row>
    <row r="18" spans="1:11" ht="29.25" customHeight="1" x14ac:dyDescent="0.25">
      <c r="A18" s="4" t="s">
        <v>14</v>
      </c>
      <c r="B18" s="61" t="s">
        <v>55</v>
      </c>
      <c r="C18" s="61"/>
      <c r="D18" s="61"/>
      <c r="E18" s="61"/>
      <c r="F18" s="61"/>
      <c r="G18" s="61"/>
      <c r="H18" s="61"/>
      <c r="I18" s="61"/>
      <c r="J18" s="62"/>
    </row>
    <row r="19" spans="1:11" ht="51" customHeight="1" x14ac:dyDescent="0.25">
      <c r="A19" s="6" t="s">
        <v>15</v>
      </c>
      <c r="B19" s="61" t="s">
        <v>56</v>
      </c>
      <c r="C19" s="61"/>
      <c r="D19" s="61"/>
      <c r="E19" s="61"/>
      <c r="F19" s="61"/>
      <c r="G19" s="61"/>
      <c r="H19" s="61"/>
      <c r="I19" s="61"/>
      <c r="J19" s="62"/>
    </row>
    <row r="20" spans="1:11" ht="34.5" customHeight="1" x14ac:dyDescent="0.25">
      <c r="A20" s="6" t="s">
        <v>16</v>
      </c>
      <c r="B20" s="61" t="s">
        <v>57</v>
      </c>
      <c r="C20" s="61"/>
      <c r="D20" s="61"/>
      <c r="E20" s="61"/>
      <c r="F20" s="61"/>
      <c r="G20" s="61"/>
      <c r="H20" s="61"/>
      <c r="I20" s="61"/>
      <c r="J20" s="62"/>
    </row>
    <row r="21" spans="1:11" ht="39.75" customHeight="1" x14ac:dyDescent="0.25">
      <c r="A21" s="6" t="s">
        <v>36</v>
      </c>
      <c r="B21" s="61" t="s">
        <v>73</v>
      </c>
      <c r="C21" s="61"/>
      <c r="D21" s="61"/>
      <c r="E21" s="61"/>
      <c r="F21" s="61"/>
      <c r="G21" s="61"/>
      <c r="H21" s="61"/>
      <c r="I21" s="61"/>
      <c r="J21" s="62"/>
      <c r="K21" s="1"/>
    </row>
    <row r="22" spans="1:11" ht="15.75" x14ac:dyDescent="0.25">
      <c r="A22" s="55" t="s">
        <v>17</v>
      </c>
      <c r="B22" s="56"/>
      <c r="C22" s="56"/>
      <c r="D22" s="56"/>
      <c r="E22" s="56"/>
      <c r="F22" s="56"/>
      <c r="G22" s="56"/>
      <c r="H22" s="56"/>
      <c r="I22" s="56"/>
      <c r="J22" s="57"/>
    </row>
    <row r="23" spans="1:11" ht="15.75" x14ac:dyDescent="0.25">
      <c r="A23" s="58" t="s">
        <v>18</v>
      </c>
      <c r="B23" s="59"/>
      <c r="C23" s="59"/>
      <c r="D23" s="59"/>
      <c r="E23" s="59"/>
      <c r="F23" s="59"/>
      <c r="G23" s="59"/>
      <c r="H23" s="59"/>
      <c r="I23" s="59"/>
      <c r="J23" s="60"/>
      <c r="K23" s="1"/>
    </row>
    <row r="24" spans="1:11" ht="15" customHeight="1" x14ac:dyDescent="0.25">
      <c r="A24" s="65" t="s">
        <v>19</v>
      </c>
      <c r="B24" s="66"/>
      <c r="C24" s="67" t="s">
        <v>20</v>
      </c>
      <c r="D24" s="68"/>
      <c r="E24" s="68"/>
      <c r="F24" s="68" t="s">
        <v>21</v>
      </c>
      <c r="G24" s="68"/>
      <c r="H24" s="66"/>
      <c r="I24" s="67" t="s">
        <v>22</v>
      </c>
      <c r="J24" s="69"/>
    </row>
    <row r="25" spans="1:11" ht="15" customHeight="1" x14ac:dyDescent="0.25">
      <c r="A25" s="72">
        <v>490064557</v>
      </c>
      <c r="B25" s="73"/>
      <c r="C25" s="74" t="s">
        <v>75</v>
      </c>
      <c r="D25" s="75"/>
      <c r="E25" s="76"/>
      <c r="F25" s="74">
        <v>197018051.5</v>
      </c>
      <c r="G25" s="75"/>
      <c r="H25" s="76"/>
      <c r="I25" s="77">
        <v>0.38</v>
      </c>
      <c r="J25" s="78"/>
    </row>
    <row r="26" spans="1:11" ht="15.75" x14ac:dyDescent="0.25">
      <c r="A26" s="58" t="s">
        <v>23</v>
      </c>
      <c r="B26" s="59"/>
      <c r="C26" s="59"/>
      <c r="D26" s="59"/>
      <c r="E26" s="59"/>
      <c r="F26" s="59"/>
      <c r="G26" s="59"/>
      <c r="H26" s="59"/>
      <c r="I26" s="59"/>
      <c r="J26" s="60"/>
    </row>
    <row r="27" spans="1:11" x14ac:dyDescent="0.25">
      <c r="A27" s="25"/>
      <c r="B27" s="26"/>
      <c r="C27" s="79" t="s">
        <v>48</v>
      </c>
      <c r="D27" s="80"/>
      <c r="E27" s="79" t="s">
        <v>46</v>
      </c>
      <c r="F27" s="80"/>
      <c r="G27" s="79" t="s">
        <v>47</v>
      </c>
      <c r="H27" s="79"/>
      <c r="I27" s="79" t="s">
        <v>24</v>
      </c>
      <c r="J27" s="81"/>
    </row>
    <row r="28" spans="1:11" ht="38.25" x14ac:dyDescent="0.25">
      <c r="A28" s="7" t="s">
        <v>25</v>
      </c>
      <c r="B28" s="8" t="s">
        <v>26</v>
      </c>
      <c r="C28" s="8" t="s">
        <v>37</v>
      </c>
      <c r="D28" s="8" t="s">
        <v>38</v>
      </c>
      <c r="E28" s="8" t="s">
        <v>40</v>
      </c>
      <c r="F28" s="8" t="s">
        <v>41</v>
      </c>
      <c r="G28" s="8" t="s">
        <v>42</v>
      </c>
      <c r="H28" s="8" t="s">
        <v>43</v>
      </c>
      <c r="I28" s="8" t="s">
        <v>44</v>
      </c>
      <c r="J28" s="9" t="s">
        <v>45</v>
      </c>
    </row>
    <row r="29" spans="1:11" ht="61.5" customHeight="1" x14ac:dyDescent="0.25">
      <c r="A29" s="13" t="s">
        <v>72</v>
      </c>
      <c r="B29" s="13" t="s">
        <v>70</v>
      </c>
      <c r="C29" s="23">
        <v>0.23</v>
      </c>
      <c r="D29" s="11">
        <v>74556400</v>
      </c>
      <c r="E29" s="23">
        <v>0.04</v>
      </c>
      <c r="F29" s="11">
        <v>18639100</v>
      </c>
      <c r="G29" s="29">
        <v>0.04</v>
      </c>
      <c r="H29" s="11">
        <v>14698628.41</v>
      </c>
      <c r="I29" s="12">
        <f>IF(G29&gt;0,G29/C29,0)</f>
        <v>0.17391304347826086</v>
      </c>
      <c r="J29" s="28">
        <f>IF(H29&gt;0,H29/D29,0)</f>
        <v>0.19714777550954712</v>
      </c>
    </row>
    <row r="30" spans="1:11" ht="73.5" customHeight="1" x14ac:dyDescent="0.25">
      <c r="A30" s="13" t="s">
        <v>71</v>
      </c>
      <c r="B30" s="13" t="s">
        <v>58</v>
      </c>
      <c r="C30" s="10">
        <v>486</v>
      </c>
      <c r="D30" s="11">
        <v>124563728</v>
      </c>
      <c r="E30" s="24" t="s">
        <v>62</v>
      </c>
      <c r="F30" s="14">
        <v>31140932</v>
      </c>
      <c r="G30" s="30" t="s">
        <v>62</v>
      </c>
      <c r="H30" s="11">
        <v>35758894.240000002</v>
      </c>
      <c r="I30" s="12" t="s">
        <v>62</v>
      </c>
      <c r="J30" s="28">
        <f>IF(H30&gt;0,H30/D30,0)</f>
        <v>0.28707308952731408</v>
      </c>
    </row>
    <row r="31" spans="1:11" ht="15.75" x14ac:dyDescent="0.25">
      <c r="A31" s="55" t="s">
        <v>63</v>
      </c>
      <c r="B31" s="56"/>
      <c r="C31" s="56"/>
      <c r="D31" s="56"/>
      <c r="E31" s="56"/>
      <c r="F31" s="56"/>
      <c r="G31" s="56"/>
      <c r="H31" s="56"/>
      <c r="I31" s="56"/>
      <c r="J31" s="57"/>
    </row>
    <row r="32" spans="1:11" ht="15.75" x14ac:dyDescent="0.25">
      <c r="A32" s="58" t="s">
        <v>27</v>
      </c>
      <c r="B32" s="59"/>
      <c r="C32" s="59"/>
      <c r="D32" s="59"/>
      <c r="E32" s="59"/>
      <c r="F32" s="59"/>
      <c r="G32" s="59"/>
      <c r="H32" s="59"/>
      <c r="I32" s="59"/>
      <c r="J32" s="60"/>
      <c r="K32" s="1"/>
    </row>
    <row r="33" spans="1:11" x14ac:dyDescent="0.25">
      <c r="A33" s="15" t="s">
        <v>28</v>
      </c>
      <c r="B33" s="82" t="s">
        <v>65</v>
      </c>
      <c r="C33" s="82"/>
      <c r="D33" s="82"/>
      <c r="E33" s="82"/>
      <c r="F33" s="82"/>
      <c r="G33" s="82"/>
      <c r="H33" s="82"/>
      <c r="I33" s="82"/>
      <c r="J33" s="83"/>
    </row>
    <row r="34" spans="1:11" ht="33" customHeight="1" x14ac:dyDescent="0.25">
      <c r="A34" s="15" t="s">
        <v>29</v>
      </c>
      <c r="B34" s="82" t="s">
        <v>59</v>
      </c>
      <c r="C34" s="82"/>
      <c r="D34" s="82"/>
      <c r="E34" s="82"/>
      <c r="F34" s="82"/>
      <c r="G34" s="82"/>
      <c r="H34" s="82"/>
      <c r="I34" s="82"/>
      <c r="J34" s="83"/>
    </row>
    <row r="35" spans="1:11" ht="85.5" customHeight="1" x14ac:dyDescent="0.25">
      <c r="A35" s="15" t="s">
        <v>30</v>
      </c>
      <c r="B35" s="84" t="s">
        <v>77</v>
      </c>
      <c r="C35" s="84"/>
      <c r="D35" s="84"/>
      <c r="E35" s="84"/>
      <c r="F35" s="84"/>
      <c r="G35" s="84"/>
      <c r="H35" s="84"/>
      <c r="I35" s="84"/>
      <c r="J35" s="85"/>
    </row>
    <row r="36" spans="1:11" ht="30" x14ac:dyDescent="0.25">
      <c r="A36" s="34" t="s">
        <v>31</v>
      </c>
      <c r="B36" s="70" t="s">
        <v>78</v>
      </c>
      <c r="C36" s="70"/>
      <c r="D36" s="70"/>
      <c r="E36" s="70"/>
      <c r="F36" s="70"/>
      <c r="G36" s="70"/>
      <c r="H36" s="70"/>
      <c r="I36" s="70"/>
      <c r="J36" s="71"/>
    </row>
    <row r="37" spans="1:11" ht="14.25" customHeight="1" x14ac:dyDescent="0.25">
      <c r="A37" s="15"/>
      <c r="B37" s="93"/>
      <c r="C37" s="93"/>
      <c r="D37" s="93"/>
      <c r="E37" s="93"/>
      <c r="F37" s="93"/>
      <c r="G37" s="93"/>
      <c r="H37" s="93"/>
      <c r="I37" s="93"/>
      <c r="J37" s="94"/>
    </row>
    <row r="38" spans="1:11" x14ac:dyDescent="0.25">
      <c r="A38" s="15" t="s">
        <v>28</v>
      </c>
      <c r="B38" s="82" t="s">
        <v>64</v>
      </c>
      <c r="C38" s="82"/>
      <c r="D38" s="82"/>
      <c r="E38" s="82"/>
      <c r="F38" s="82"/>
      <c r="G38" s="82"/>
      <c r="H38" s="82"/>
      <c r="I38" s="82"/>
      <c r="J38" s="83"/>
    </row>
    <row r="39" spans="1:11" ht="39" customHeight="1" x14ac:dyDescent="0.25">
      <c r="A39" s="15" t="s">
        <v>29</v>
      </c>
      <c r="B39" s="82" t="s">
        <v>60</v>
      </c>
      <c r="C39" s="82"/>
      <c r="D39" s="82"/>
      <c r="E39" s="82"/>
      <c r="F39" s="82"/>
      <c r="G39" s="82"/>
      <c r="H39" s="82"/>
      <c r="I39" s="82"/>
      <c r="J39" s="83"/>
    </row>
    <row r="40" spans="1:11" ht="63" customHeight="1" x14ac:dyDescent="0.25">
      <c r="A40" s="15" t="s">
        <v>30</v>
      </c>
      <c r="B40" s="95" t="s">
        <v>74</v>
      </c>
      <c r="C40" s="95"/>
      <c r="D40" s="95"/>
      <c r="E40" s="95"/>
      <c r="F40" s="95"/>
      <c r="G40" s="95"/>
      <c r="H40" s="95"/>
      <c r="I40" s="95"/>
      <c r="J40" s="96"/>
    </row>
    <row r="41" spans="1:11" ht="30" x14ac:dyDescent="0.25">
      <c r="A41" s="15" t="s">
        <v>31</v>
      </c>
      <c r="B41" s="84" t="s">
        <v>78</v>
      </c>
      <c r="C41" s="84"/>
      <c r="D41" s="84"/>
      <c r="E41" s="84"/>
      <c r="F41" s="84"/>
      <c r="G41" s="84"/>
      <c r="H41" s="84"/>
      <c r="I41" s="84"/>
      <c r="J41" s="85"/>
    </row>
    <row r="42" spans="1:11" ht="15.75" x14ac:dyDescent="0.25">
      <c r="A42" s="55" t="s">
        <v>32</v>
      </c>
      <c r="B42" s="56"/>
      <c r="C42" s="56"/>
      <c r="D42" s="56"/>
      <c r="E42" s="56"/>
      <c r="F42" s="56"/>
      <c r="G42" s="56"/>
      <c r="H42" s="56"/>
      <c r="I42" s="56"/>
      <c r="J42" s="57"/>
    </row>
    <row r="43" spans="1:11" ht="15.75" x14ac:dyDescent="0.25">
      <c r="A43" s="86" t="s">
        <v>33</v>
      </c>
      <c r="B43" s="87"/>
      <c r="C43" s="87"/>
      <c r="D43" s="87"/>
      <c r="E43" s="87"/>
      <c r="F43" s="87"/>
      <c r="G43" s="87"/>
      <c r="H43" s="87"/>
      <c r="I43" s="87"/>
      <c r="J43" s="88"/>
      <c r="K43" s="1"/>
    </row>
    <row r="44" spans="1:11" ht="27.75" customHeight="1" x14ac:dyDescent="0.25">
      <c r="A44" s="92"/>
      <c r="B44" s="92"/>
      <c r="C44" s="92"/>
      <c r="D44" s="92"/>
      <c r="E44" s="92"/>
      <c r="F44" s="92"/>
      <c r="G44" s="92"/>
      <c r="H44" s="92"/>
      <c r="I44" s="92"/>
      <c r="J44" s="92"/>
    </row>
    <row r="45" spans="1:11" ht="27.75" customHeight="1" x14ac:dyDescent="0.25">
      <c r="A45" s="27"/>
      <c r="B45" s="27"/>
      <c r="C45" s="27"/>
      <c r="D45" s="27"/>
      <c r="E45" s="27"/>
      <c r="F45" s="90" t="s">
        <v>68</v>
      </c>
      <c r="G45" s="90"/>
      <c r="H45" s="90"/>
      <c r="I45" s="90"/>
      <c r="J45" s="90"/>
    </row>
    <row r="46" spans="1:11" ht="30.75" customHeight="1" x14ac:dyDescent="0.25">
      <c r="A46" s="89" t="s">
        <v>39</v>
      </c>
      <c r="B46" s="89"/>
      <c r="C46" s="89"/>
      <c r="D46" s="89"/>
      <c r="E46" s="33"/>
      <c r="F46" s="91" t="s">
        <v>67</v>
      </c>
      <c r="G46" s="91"/>
      <c r="H46" s="91"/>
      <c r="I46" s="91"/>
      <c r="J46" s="91"/>
    </row>
  </sheetData>
  <mergeCells count="58">
    <mergeCell ref="B37:J37"/>
    <mergeCell ref="B38:J38"/>
    <mergeCell ref="B39:J39"/>
    <mergeCell ref="B40:J40"/>
    <mergeCell ref="B41:J41"/>
    <mergeCell ref="A42:J42"/>
    <mergeCell ref="A43:J43"/>
    <mergeCell ref="A46:D46"/>
    <mergeCell ref="F45:J45"/>
    <mergeCell ref="F46:J46"/>
    <mergeCell ref="A44:J44"/>
    <mergeCell ref="B36:J36"/>
    <mergeCell ref="A25:B25"/>
    <mergeCell ref="C25:E25"/>
    <mergeCell ref="F25:H25"/>
    <mergeCell ref="I25:J25"/>
    <mergeCell ref="A26:J26"/>
    <mergeCell ref="C27:D27"/>
    <mergeCell ref="E27:F27"/>
    <mergeCell ref="G27:H27"/>
    <mergeCell ref="I27:J27"/>
    <mergeCell ref="A31:J31"/>
    <mergeCell ref="A32:J32"/>
    <mergeCell ref="B33:J33"/>
    <mergeCell ref="B34:J34"/>
    <mergeCell ref="B35:J35"/>
    <mergeCell ref="B21:J21"/>
    <mergeCell ref="A22:J22"/>
    <mergeCell ref="A23:J23"/>
    <mergeCell ref="A24:B24"/>
    <mergeCell ref="C24:E24"/>
    <mergeCell ref="F24:H24"/>
    <mergeCell ref="I24:J24"/>
    <mergeCell ref="B20:J20"/>
    <mergeCell ref="B10:C10"/>
    <mergeCell ref="D10:J10"/>
    <mergeCell ref="B11:J11"/>
    <mergeCell ref="B12:J12"/>
    <mergeCell ref="A13:J13"/>
    <mergeCell ref="C14:J14"/>
    <mergeCell ref="C15:J15"/>
    <mergeCell ref="C16:J16"/>
    <mergeCell ref="A17:J17"/>
    <mergeCell ref="B18:J18"/>
    <mergeCell ref="B19:J19"/>
    <mergeCell ref="B9:C9"/>
    <mergeCell ref="D9:J9"/>
    <mergeCell ref="B1:J1"/>
    <mergeCell ref="B2:C2"/>
    <mergeCell ref="D2:H2"/>
    <mergeCell ref="B3:C3"/>
    <mergeCell ref="D3:H3"/>
    <mergeCell ref="A4:J4"/>
    <mergeCell ref="A5:J5"/>
    <mergeCell ref="A6:J6"/>
    <mergeCell ref="A7:J7"/>
    <mergeCell ref="B8:C8"/>
    <mergeCell ref="D8:J8"/>
  </mergeCells>
  <dataValidations count="16">
    <dataValidation allowBlank="1" showInputMessage="1" showErrorMessage="1" prompt="Monto ejecutado en el trimestre" sqref="H28"/>
    <dataValidation allowBlank="1" showInputMessage="1" showErrorMessage="1" prompt="Meta alcanzada en el trimestre" sqref="G28:G30"/>
    <dataValidation allowBlank="1" showInputMessage="1" showErrorMessage="1" prompt="Monto presupuestado para el producto" sqref="F28 E29:F30 D28:D29"/>
    <dataValidation allowBlank="1" showInputMessage="1" showErrorMessage="1" prompt="Meta anual del indicador" sqref="E28 C28:C29"/>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F25 C25"/>
    <dataValidation allowBlank="1" showInputMessage="1" showErrorMessage="1" prompt="Oportunidades de mejora identificadas" sqref="A44:A45 B45:E45"/>
    <dataValidation allowBlank="1" showInputMessage="1" showErrorMessage="1" prompt="De existir desvío, explicar razones." sqref="B41:J41 B36:B37 C36:J36"/>
    <dataValidation allowBlank="1" showInputMessage="1" showErrorMessage="1" prompt="1. Describir lo plasmado en el presupuesto_x000a_2. Describir lo alcanzado en términos financieros y de producción " sqref="B35:J35 B40:J40"/>
    <dataValidation allowBlank="1" showInputMessage="1" showErrorMessage="1" prompt="¿En qué consiste el producto? su objetivo" sqref="B34:J34 B39:J39"/>
    <dataValidation allowBlank="1" showInputMessage="1" showErrorMessage="1" prompt="Nombre del producto" sqref="B33:J33 B38:J38"/>
    <dataValidation allowBlank="1" showInputMessage="1" showErrorMessage="1" prompt="¿A quién va dirigido el programa?, ¿qué característica tiene esta población que requiere ser beneficiada?" sqref="B20:J20"/>
    <dataValidation allowBlank="1" showInputMessage="1" prompt="Nombre del capítulo" sqref="B8:B10 D8:D10"/>
    <dataValidation allowBlank="1" sqref="A8"/>
  </dataValidations>
  <pageMargins left="0.25" right="0.25" top="0.75" bottom="0.75" header="0.3" footer="0.3"/>
  <pageSetup paperSize="5" scale="64" fitToHeight="0" orientation="portrait" horizontalDpi="4294967295" verticalDpi="4294967295" r:id="rId1"/>
  <ignoredErrors>
    <ignoredError sqref="B8:C10" numberStoredAsText="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2do Trimestre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Yeury Pena</cp:lastModifiedBy>
  <cp:lastPrinted>2022-04-11T14:09:42Z</cp:lastPrinted>
  <dcterms:created xsi:type="dcterms:W3CDTF">2021-03-22T15:50:10Z</dcterms:created>
  <dcterms:modified xsi:type="dcterms:W3CDTF">2022-07-12T19:35:04Z</dcterms:modified>
</cp:coreProperties>
</file>