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Svr-vm-fs00\PUBLICACIONES\2019\MARZO\"/>
    </mc:Choice>
  </mc:AlternateContent>
  <bookViews>
    <workbookView xWindow="0" yWindow="0" windowWidth="16170" windowHeight="5460"/>
  </bookViews>
  <sheets>
    <sheet name="POA 2019" sheetId="3" r:id="rId1"/>
    <sheet name="Rastreo 2019" sheetId="2" r:id="rId2"/>
  </sheets>
  <definedNames>
    <definedName name="_xlnm.Print_Area" localSheetId="1">'Rastreo 2019'!$A$1:$H$183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2" i="2" l="1"/>
  <c r="C38" i="2"/>
  <c r="C37" i="2"/>
  <c r="D93" i="3" l="1"/>
  <c r="D72" i="3" l="1"/>
  <c r="D70" i="3"/>
</calcChain>
</file>

<file path=xl/sharedStrings.xml><?xml version="1.0" encoding="utf-8"?>
<sst xmlns="http://schemas.openxmlformats.org/spreadsheetml/2006/main" count="1441" uniqueCount="751">
  <si>
    <t>Foco Estratégico 1: Regulación e Implementación Normativa</t>
  </si>
  <si>
    <t>Iniciativa Estratégica (1.1): Elaborar y actualizar las normativas contables para el fortalecimiento y consolidación de las finanzas del Sector Público dominicano</t>
  </si>
  <si>
    <t>Resultado Esperado (1.1.1): Emitida y actualizada la normativa contable en las instituciones del Sector Público dominicano</t>
  </si>
  <si>
    <t>Producto (s)</t>
  </si>
  <si>
    <t>Indicador</t>
  </si>
  <si>
    <t>Meta Anual</t>
  </si>
  <si>
    <t>Cronograma</t>
  </si>
  <si>
    <t>Objetivo General 1: Emitir, Actualizar e Implementar las normativa contable en las Instituciones del Sector Público dominicano.</t>
  </si>
  <si>
    <t>Responsable</t>
  </si>
  <si>
    <t>T1</t>
  </si>
  <si>
    <t>T2</t>
  </si>
  <si>
    <t>T3</t>
  </si>
  <si>
    <t>T4</t>
  </si>
  <si>
    <t>N/A</t>
  </si>
  <si>
    <t>Objetivo General 1: Emitir, Actualizar e Implementar las normativas contables en las Instituciones del Sector Público dominicano.</t>
  </si>
  <si>
    <t>Actividades</t>
  </si>
  <si>
    <t>Medios de Verificación</t>
  </si>
  <si>
    <t>Responsables e involucrados</t>
  </si>
  <si>
    <t>Cronogramas</t>
  </si>
  <si>
    <t>Recursos</t>
  </si>
  <si>
    <t>T-I</t>
  </si>
  <si>
    <t>T-II</t>
  </si>
  <si>
    <t>T-III</t>
  </si>
  <si>
    <t>T-IV</t>
  </si>
  <si>
    <t>No-Financieros</t>
  </si>
  <si>
    <t>Financieros</t>
  </si>
  <si>
    <t>US$</t>
  </si>
  <si>
    <t>1. Levantar  Información sobre la normativa a elaborar y/o actualizar.</t>
  </si>
  <si>
    <t>2. Revisar y consultar otras prácticas o normas nacionales o internacionales.</t>
  </si>
  <si>
    <t>2. Elaborar Esquema de Capacitación y Cronograma.</t>
  </si>
  <si>
    <t>4. Remitir a la Dirección General para aprobación.</t>
  </si>
  <si>
    <t>Iniciativa Estratégica (1.2): Implementar las Normativas Contables en las instituciones del Sector Público dominicano</t>
  </si>
  <si>
    <t>Producto(s)</t>
  </si>
  <si>
    <t>Medio de Verificación</t>
  </si>
  <si>
    <t>Responsable e Involucrados</t>
  </si>
  <si>
    <t>RD$</t>
  </si>
  <si>
    <t>Resultado Esperado (1.2.1): Implementada la normativa contable en las instituciones del Sector Público dominicano</t>
  </si>
  <si>
    <t>3. Redactar el borrador de la normativa. y/o guión en el caso del material audiovisual</t>
  </si>
  <si>
    <t>1. Determinar  las normativas y temas a impartir.</t>
  </si>
  <si>
    <t>3. Elaborar  documento.</t>
  </si>
  <si>
    <t>PLAN OPERATIVO 2019</t>
  </si>
  <si>
    <t>7. Remitir a la Dirección General para aprobación.</t>
  </si>
  <si>
    <t>Dirección de Normas y Procedimientos</t>
  </si>
  <si>
    <t>6. Aplicar correcciones o sugerencias de las áreas.</t>
  </si>
  <si>
    <t xml:space="preserve">A) Plan Plurianual de Capacitación elaborado,  
B) Comunicación de remisión para aprobación,  
C) Convocatoria a Capacitación,
D) Lista de Participantes. 
</t>
  </si>
  <si>
    <t>8. Realizar informe de evaluación y datos estadísticos.</t>
  </si>
  <si>
    <t>-Dirección de Normas y Procedimientos ®
-Dirección de Procesamiento Contable y Estados Financieros (I)
-Departamento Administrativo y Financieros (I)
-Departamento de Recursos Humanos (I)
-Departamento de Comunicaciones (I).</t>
  </si>
  <si>
    <t>Dirección de Procesamiento Contable</t>
  </si>
  <si>
    <t>5.  Realizar informe de evaluación y datos estadísticos.</t>
  </si>
  <si>
    <t>Dirección de Normas y Procedimientos ®
Dirección de Procesamiento Contable y Estados Financieros (I)
Dirección de Análisis de la Información Financiera (I)
Departamento de Comunicaciones (I)</t>
  </si>
  <si>
    <t>DIRECCIÓN GENERAL DE CONTABILIDAD GUBERNAMENTAL</t>
  </si>
  <si>
    <t>A)Comunicación de remisión a la Dirección General
B)Material Normativo Elaborado</t>
  </si>
  <si>
    <t>5. Revisar borrador de la normativa por las áreas correspondientes.</t>
  </si>
  <si>
    <t>1.1.1.1.c Cantidad de material normativo audiovisual, elaborados.</t>
  </si>
  <si>
    <t xml:space="preserve">1.1.1.1.a.  Cantidad de Normativa  Contable, elaboradas. </t>
  </si>
  <si>
    <t>7. Efectuar la capacitación.</t>
  </si>
  <si>
    <t>1. Realizar levantamiento de especificaciones con el solicitante.</t>
  </si>
  <si>
    <t>A)Correos Electrónicos con Respuestas.</t>
  </si>
  <si>
    <t>Dirección de Normas y Procedimientos ®.</t>
  </si>
  <si>
    <t>Servicios personales, Servicios no Personales, Materiales y Suministros, Transferencias corrientes, Activos no Financieros.</t>
  </si>
  <si>
    <t>1.1.1.1.c. Cantidad de material normativo audiovisual, elaborados.</t>
  </si>
  <si>
    <t xml:space="preserve"> Recursos </t>
  </si>
  <si>
    <t xml:space="preserve"> No-Financieros </t>
  </si>
  <si>
    <t xml:space="preserve"> Financieros </t>
  </si>
  <si>
    <t xml:space="preserve"> RD$ </t>
  </si>
  <si>
    <t xml:space="preserve">US$ </t>
  </si>
  <si>
    <t>2.1.1.1.a. Cantidad de Unidades Ejecutoras del Gobierno Central a las que se les monitorean los registros contables realizados en el SIGEF en materia de Ingresos y Gastos.</t>
  </si>
  <si>
    <t>1. Analizar y dar seguimiento al registro en el Sistema de Contabilidad Gubernamental.</t>
  </si>
  <si>
    <t>A) Informes Mensuales y monitoreo mediante el sistema en Planilla de Excel.                                     B) Informe de casos elaborados.</t>
  </si>
  <si>
    <t xml:space="preserve">Servicios Personales, Servicios No Personales, Materiales y Suministros, Transferencias Corrientes, Activos No Financieros. </t>
  </si>
  <si>
    <t>2.1.1.1.b.Porcentaje de Cuentas Bancarias del Gobierno Central a las que se les monitorean los procesos contables realizados en SIGEF.</t>
  </si>
  <si>
    <t>2. Documentar e informar sobre errores identificados en el proceso de análisis de los registros contables para su solución.</t>
  </si>
  <si>
    <t>2.1.1.1.c. Porcentaje Unidades Ejecutoras del Gobierno Central a las que se les monitorean los registros contables en el SIGEF en materia de Deuda.</t>
  </si>
  <si>
    <t>2.1.1.3.b. Cantidad de Instituciones del Sector Público a las que se le monitorean los registros de las Informaciones Presupuestarias en las herramientas tecnológicas  que se establezcan (Instituciones Descentralizadas y/o Autónomas, Empresas Públicas, Instituciones Públicas de la Seguridad Social y Municipalidades).</t>
  </si>
  <si>
    <t>2.1.1.3.c. Cantidad de Anticipos Financieros a los que se les Monitorea su Ejecución Presupuestaria</t>
  </si>
  <si>
    <t>2.1.1.3.d. Porcentaje de Proyectos con Recursos Externos Identificados en Instituciones del Sector Público a los que se les Realizan Monitoreo de su Ejecución Financiera.</t>
  </si>
  <si>
    <t>1. Asesorar para el registro de asientos de diario en la contabilidad de cada Unidad Ejecutora.</t>
  </si>
  <si>
    <t>2. Analizar y aprobar propuestas de asientos de diario de las Unidades Ejecutoras.</t>
  </si>
  <si>
    <t>2. Dar soporte a los usuarios que registran en el Sistema de Administración de Bienes (SIAB).</t>
  </si>
  <si>
    <t xml:space="preserve">Dirección de Procesamientos Contables ®.
</t>
  </si>
  <si>
    <t>1. Analizar estados financieros recibidos.</t>
  </si>
  <si>
    <t>Foco Estratégico 2: Transparencia y Rendición de Cuentas</t>
  </si>
  <si>
    <t>Objetivo General (2): Monitorear y evaluar los registros y operaciones contables para producir información económica y financiera oportuna, fiable, integrada y consolidada del Sector Público dominicano.</t>
  </si>
  <si>
    <t>Iniciativa Estratégica (2.1): Monitorear y evaluar los registros contables y operaciones financieras de las instituciones del Sector Público dominicano</t>
  </si>
  <si>
    <t>Resultado Esperado (2.1.1): Monitoreados y analizados los registros contables del Sistema de Contabilidad y las Operaciones financieras en el Sistema de Información de la Gestión Financiera (SIGEF)</t>
  </si>
  <si>
    <t>2.1.1.1. Registros Contables conforme al Sistema de Contabilidad Pública.</t>
  </si>
  <si>
    <t>Iniciativas Estrategicas (2.2): Asesorar y dar seguimiento a las Instituciones del Sector Público conforme Sistema de Contabilidad Pública.</t>
  </si>
  <si>
    <t>Resultado Esperado (2.2.1): Asesoradas las Instituciones del Sector Público conforme Sistema de Contabilidad Pública.</t>
  </si>
  <si>
    <t>Resultados Esperados (2.3.1): Elaborados Estados (Financieros, Presupuestarios y Económicos) para la Rendición de Cuentas y Gestión Financiera del Sector Público dominicano.</t>
  </si>
  <si>
    <t>Dirección de Procesamientos Contables ®.</t>
  </si>
  <si>
    <t xml:space="preserve">1- Levantar información de distintas fuentes.                                                                                                         </t>
  </si>
  <si>
    <t xml:space="preserve">2- Organizar los hallazgos metodológicamente.                                                             </t>
  </si>
  <si>
    <t xml:space="preserve">3-Cruzar, verificar y analizar los datos.                                                                                                                                                       </t>
  </si>
  <si>
    <t xml:space="preserve">                                                                                                                                           4- Elaborar informe.                                                               </t>
  </si>
  <si>
    <t>5- Revisar y remitir el informe a la Dirección General.</t>
  </si>
  <si>
    <t>Dirección de Análisis de la Información  Financiera®.</t>
  </si>
  <si>
    <t xml:space="preserve">                                                                                                        2- Organizar los hallazgos.                                                             </t>
  </si>
  <si>
    <t xml:space="preserve">3- Elaboración del Informe. </t>
  </si>
  <si>
    <t xml:space="preserve">4- Revisar y remitir a la Dirección General. </t>
  </si>
  <si>
    <t>Iniciativa Estratégica (2.4): Elaborar y suministrar Informaciones analíticas y estadísticas para evaluar las Operaciones Económico-Financieras generadas por el Sistema de Información de la Gestión Financiera (SIGEF).</t>
  </si>
  <si>
    <t xml:space="preserve">Resultado Esperado (2.4.1):  Orientadas las Informaciones hacia la comprensión de la situación Económica-Financiera.                   </t>
  </si>
  <si>
    <t xml:space="preserve">1- Levantar información del SIGEF y otras fuentes.                                                                                                         </t>
  </si>
  <si>
    <t xml:space="preserve">                                                                                                        2- Organizar los hallazgos metodológicamente.                                                              </t>
  </si>
  <si>
    <t xml:space="preserve">3- Cruzar, verificar y analizar los datos.                                                                                                                                                       </t>
  </si>
  <si>
    <t xml:space="preserve">4- Elaborar informe.                                                               </t>
  </si>
  <si>
    <t xml:space="preserve">                                                                                                        2- Organizar metodológicamente los hallazgos.                                                             </t>
  </si>
  <si>
    <t>A) Informes elaborados impresos o en digital.                   B) Comunicación de Remisión.</t>
  </si>
  <si>
    <t xml:space="preserve">2- Organizar metodológicamente los hallazgos.                                                             </t>
  </si>
  <si>
    <t>4- Revisar y remitir cd a la Dirección General.</t>
  </si>
  <si>
    <t>2.4.1.1. Análisis y Evaluación de las Operaciones Económico-Financieras.</t>
  </si>
  <si>
    <t>2.4.1.1.a. Cantidad de Informes Analíticos sobre  el Grado de Calidad y Consistencia de los distintos estados de Ejecución Presupuestaria, elaborados.</t>
  </si>
  <si>
    <t>2.4.1.1.c. Cantidad de Informes sobre el Análisis descriptivo de Ingresos, Gastos y Financiamiento de la Administración Central, elaborados.</t>
  </si>
  <si>
    <t xml:space="preserve">2.4.1.2. Análisis sobre las Operaciones Fiscales del Gobierno Central. </t>
  </si>
  <si>
    <t>2.4.1.2.a. Número de Informes Analíticos del Gasto Social elaborados.</t>
  </si>
  <si>
    <t>Dirección de Procesamientos Contables ®.
Dirección de Análisis de la Información  Financiera (I).</t>
  </si>
  <si>
    <t>2.2.1.1. Asesoría y Seguimiento a las Instituciones del Sector Público dominicano conforme Sistema de Contabilidad Pública.</t>
  </si>
  <si>
    <t>2.1.1.2. Registro Contable de los Bienes Muebles e Inmuebles en las Instituciones del Gobierno Central.</t>
  </si>
  <si>
    <t>2.1.1.2.a. Cantidad de Unidades Ejecutoras con sus activos fijos registrados.</t>
  </si>
  <si>
    <t>2.1.1.3. Monitoreo de la Coherencia y Consistencia de los Registros de la Ejecución Presupuestaria Conforme a las Normativas Vigentes</t>
  </si>
  <si>
    <t>2.3.1.1.b. Cantidad de Estados Financieros y de Ejecución Presupuestaria de Instituciones  (Gobierno Central, Descentralizadas, Seguridad Social, Empresas Públicas y Municipalidades) incluidos en el Estado de Recaudación e Inversión de las Rentas.</t>
  </si>
  <si>
    <t>2.3.1.2. Estados Financieros Consolidados del Sector Público.</t>
  </si>
  <si>
    <t>2. Analizar la consistencia de las resoluciones recibidas y el expediente de anticipo financiero  para el registro de ésta en el SIGEF.</t>
  </si>
  <si>
    <t xml:space="preserve">Dirección de Procesamiento Contable y Estados Financieros ®. </t>
  </si>
  <si>
    <t>2. Elaborar hoja de trabajo para consolidación de Estados Financieros recibidos.</t>
  </si>
  <si>
    <t xml:space="preserve">3. Consolidar Estados Financieros según nivel de Gobierno. </t>
  </si>
  <si>
    <t>3. Visitar a instituciones del Sector Público Dominicano, para la organización de sus oficinas de contabilidad y registros Contables.</t>
  </si>
  <si>
    <t>2.3.1.1.c. Número de Análisis Descriptivos de los Estados Económicos y Patrimoniales realizados al Cierre 2018 y Corte 2019.</t>
  </si>
  <si>
    <t xml:space="preserve">                                                                                                                                           4- Elaborar informes.                                                               </t>
  </si>
  <si>
    <t>1. Analizar la coherencia  de los registros de las   ejecuciones presupuestaria efectuados por las Unidades Ejecutoras en el SIGEF,  al igual que en otras herramientas.</t>
  </si>
  <si>
    <t xml:space="preserve">1. Elaborar Estado de Situación Financiera, Estado de Flujo de Efectivo, Estado de Rendimiento Financiero de Activos Netos/ Patrimonio y sus Notas Explicativas.    </t>
  </si>
  <si>
    <t xml:space="preserve">2 Elaborar Cuadros y Anexos de la Ejecución Presupuestaria incluidas en el ERIR en el Corte Semestral y Cierre Fiscal.    </t>
  </si>
  <si>
    <t xml:space="preserve">                                                                                                        4- Organizar y Analizar los hallazgos.                                                             </t>
  </si>
  <si>
    <t xml:space="preserve">6- Revisar y remitir a la Dirección General. </t>
  </si>
  <si>
    <t xml:space="preserve">1.  Analizar los datos de las Ejecuciones Presupuestaria, obtenidas de los diferentes reportes del SIGEF o de las informaciones recibidas de las Instituciones.                                                                       </t>
  </si>
  <si>
    <t>2. Elaborar los cuadros de ingresos y gastos bajo las diferentes clasificaciones presupuestarias y estructurar el informe "Estados de Ejecución Presupuestaria."</t>
  </si>
  <si>
    <t>3. Revisar el informe "Estado de Ejecución Presupuestaria."</t>
  </si>
  <si>
    <t>4. Elaborar y Revisar la Cuenta Ahorro-Inversión y Financiamiento.</t>
  </si>
  <si>
    <t xml:space="preserve">5- Elaborar del Informe. </t>
  </si>
  <si>
    <t xml:space="preserve">2.4.1.4.a. Cantidad de Informes de Análisis e Interpretación de los Estados Financieros de la Administración Central corte y cierre, elaborados. </t>
  </si>
  <si>
    <t xml:space="preserve">2.4.1.4.b. Cantidad de Informes de Análisis e Interpretación de los Estados Financieros de las Instituciones Descentralizadas y Autónomas y Instituciones de Seguridad Social, elaborados. </t>
  </si>
  <si>
    <t>2.4.1.3.b. Cantidad de Reportes Remitidos al Banco Central con las Informaciones requeridas para la conformación de las Cuentas Nacionales, elaborados.</t>
  </si>
  <si>
    <t>2.4.1.3.a. Cantidad de  Boletín  Estadístico de las Operaciones Presupuestarias y Patrimoniales de la Administración Central, elaborados.</t>
  </si>
  <si>
    <t>2.4.1.2.d. Cantidad de Informes sobre el Análisis de la Cuenta Ahorro-Inversión-Financiamiento y el Resultado Primario de la Administración Central, elaborados.</t>
  </si>
  <si>
    <t>2.4.1.2.c. Cantidad de Informes Analíticos de los Recursos Externos, elaborados.</t>
  </si>
  <si>
    <t>2.4.1.2.b. Cantidad de Informes Analíticos de Transferencias, elaborados.</t>
  </si>
  <si>
    <t>2.4.1.1.b. Cantidad de Informes Analíticos sobre la Calidad y Consistencia de los saldos de las Cuentas Presupuestarias Vs las Cuentas Patrimoniales del Gobierno Central, elaborados.</t>
  </si>
  <si>
    <t>2.3.1.3.b. Cantidad de Cuenta Ahorro Inversión- Financiamiento del Gobierno Central, elaborada.</t>
  </si>
  <si>
    <t>Dirección de Análisis de la Información</t>
  </si>
  <si>
    <t>2.4.1.2.a. Número de Informes Analíticos del Gasto Social, elaborados.</t>
  </si>
  <si>
    <t xml:space="preserve">2.4.1.1.d. Número de Informes de evaluación y seguimiento  de los Anticipos Financieros, elaborados. </t>
  </si>
  <si>
    <t xml:space="preserve">2.4.1.4.a. Cantidad de Informes de Análisis e Interpretación de los Estados Financieros de la Administración Central corte y cierre,  elaborados. </t>
  </si>
  <si>
    <t xml:space="preserve">2.3.1.1. Elaboración del Estado de Recaudación e Inversión de las Rentas. </t>
  </si>
  <si>
    <t>2.3.1.3. Elaboración de Estados para la Gestión Financiera Pública .</t>
  </si>
  <si>
    <t xml:space="preserve">1.1.1.1 Elaboración y Actualización de Normativa Contable. </t>
  </si>
  <si>
    <t>2.3.1.1. Elaboración del Estado de Recaudación e Inversión de las Rentas.</t>
  </si>
  <si>
    <t>2.3.1.2. Elaboración de Estados Financieros Consolidados del Sector Público.</t>
  </si>
  <si>
    <t xml:space="preserve">2.4.1.3. Estadísticas Producidas por el Sistema de Información de la Gestión Financiera (SIGEF). </t>
  </si>
  <si>
    <t>2.4.1.4. Análisis e Interpretación de los Estados Financieros Consolidados recibidos de las Instituciones del Sector Público No Financiero.</t>
  </si>
  <si>
    <t>2.1.1.3. Monitoreo de la Coherencia y Consistencia de los Registros de la Ejecución Presupuestaria Conforme a las Normativas Vigentes.</t>
  </si>
  <si>
    <t>5. Elaborar material didáctico.</t>
  </si>
  <si>
    <t>9. Coordinar con las áreas sustantivas.</t>
  </si>
  <si>
    <t>10. Preparar material didáctico.</t>
  </si>
  <si>
    <t>11. Realizar socialización.</t>
  </si>
  <si>
    <t>2. Consultar fuentes de Información.</t>
  </si>
  <si>
    <t>3. Dar respuesta al solicitante.</t>
  </si>
  <si>
    <t>4. Elaborar estadísticas de las asistencias.</t>
  </si>
  <si>
    <t>2. Elaborar material didáctico.</t>
  </si>
  <si>
    <t>3. Gestionar logística.</t>
  </si>
  <si>
    <t>4. Impartir socialización.</t>
  </si>
  <si>
    <t>A) Listado de Participantes
B)Fotos.</t>
  </si>
  <si>
    <t>1- Levantar Información.</t>
  </si>
  <si>
    <t>A) Informes elaborados impresos o en digital. 
B) Comunicación de Remisión.</t>
  </si>
  <si>
    <t xml:space="preserve">3. Registrar y monitorear en el Subsistema UEPEX los Convenios recibidos. </t>
  </si>
  <si>
    <t xml:space="preserve"> 4. Realizar seguimiento para la regularización del Gasto, incluyendo la conciliación de los movimientos de las cuentas bancarias.</t>
  </si>
  <si>
    <t>2.1.1.3.c. Porcentaje de Anticipos Financieros a los que se les Monitorea su Ejecución Presupuestaria.</t>
  </si>
  <si>
    <t>2.3.1.1.a. Cantidad de Estados Financieros del Gobierno Central, Elaborados.</t>
  </si>
  <si>
    <t>A) Estado de Recaudación e Inversión de las Rentas al Cierre 2018 y Corte 2019.</t>
  </si>
  <si>
    <t>2.3.1.3.a. Cantidad de Estados de Ejecución Presupuestaria del Gobierno Central e Instituciones Descentralizadas y/o Autónomas e Instituciones Públicas de la Seguridad Social, elaborados.</t>
  </si>
  <si>
    <t>2.3.1.3.b. Cantidad de Cuenta Ahorro Inversión- Financiamiento del Gobierno Central, elaboradas.</t>
  </si>
  <si>
    <t>a)Estados Financieros Consolidados.</t>
  </si>
  <si>
    <t>A) Informes elaborados impresos o en digital.                   
B) Comunicación de Remisión.</t>
  </si>
  <si>
    <t>A) Informes elaborados impresos o en digital
B) Comunicación de Remisión.</t>
  </si>
  <si>
    <t>2.4.1.5. Elaboración de Informes sobre el Análisis y Comportamiento de los Costos de la Producción Pública.</t>
  </si>
  <si>
    <t>2.4.1.5.a. Cantidad de Informes sobre el comportamiento de los Costos de la Producción Pública, elaborados.</t>
  </si>
  <si>
    <t>Dirección de Análisis de la Información  Financiera®.
Dirección de Procesamiento Contable (I).</t>
  </si>
  <si>
    <t>Foco Estratégico 3: Fortalecimiento Institucional</t>
  </si>
  <si>
    <t>Objetivo General: (3) : Implementar un modelo integral y eficiente de gestión institucional mediante un conjunto de estrategias de desarrollo organizacional y de gestión humana, que aseguren un cumplimiento efectivo y con calidad de los objetivos estratégicos, encaminados a un desempeño extraordinario y de excelencia.</t>
  </si>
  <si>
    <t xml:space="preserve">Iniciativa Estratégica (3.1): Implementar un Plan de Desarrollo del Talento Humano </t>
  </si>
  <si>
    <t xml:space="preserve">Resultado Esperado (3.1.1):  Desarrollada la Gestión Humana. </t>
  </si>
  <si>
    <t>3.1.1.1.a.  Cantidad de Personal de Nuevo Ingreso Evaluado en Período Probatorio.</t>
  </si>
  <si>
    <t xml:space="preserve">Departamento de Recursos Humanos ® 
Unidades Organizativas de DIGECOG (I). </t>
  </si>
  <si>
    <t>2 Validar que los formularios recibidos de las diferentes áreas estén debidamente completado.</t>
  </si>
  <si>
    <t>3. Gestionar nombramientos, extensión o rescisión de contrato.</t>
  </si>
  <si>
    <t>3.1.1.1.b. Cantidad de Personal Evaluado con el Método de Evaluación por Resultados, de Acuerdo a la Ley 41-08.</t>
  </si>
  <si>
    <t>4. Coordinar Taller de retroalimentación sobre la aplicación del Sistema de Evaluación de Desempeño por Resultados.</t>
  </si>
  <si>
    <t>5. Gestionar la realización de los Acuerdos de Desempeño.</t>
  </si>
  <si>
    <t>6. Gestionar  la  evaluación de los componentes (Resultados, Competencias y Régimen Ético y Disciplinario).</t>
  </si>
  <si>
    <t>7. Convocar a comisión los casos que lo requieran.</t>
  </si>
  <si>
    <t>3.1.1.2  Reclutamiento y Selección de Personal.</t>
  </si>
  <si>
    <t>1. Recibir requisición de Personal.</t>
  </si>
  <si>
    <t>2. Gestionar aprobación de suplir vacantes</t>
  </si>
  <si>
    <t>3. Elaborar bases y aviso del concurso</t>
  </si>
  <si>
    <t>4. Evaluar  los candidatos a ocupar los cargos vacantes.</t>
  </si>
  <si>
    <t>5. Elaborar informe de evaluación.</t>
  </si>
  <si>
    <t>7. Impartir Taller de Inducción al personal de nuevo ingreso.</t>
  </si>
  <si>
    <t>3.1.1.2.b.  Cantidad de Concursos Realizados.</t>
  </si>
  <si>
    <t>8. Publicar cuadros globales de calificaciones.</t>
  </si>
  <si>
    <t>9. Solicitar Nombramientos.</t>
  </si>
  <si>
    <t>10.Solicitar evaluación período probatorio.</t>
  </si>
  <si>
    <t>3.1.1.3 Registro y Control de los Recursos Humanos.</t>
  </si>
  <si>
    <t>3.1.1.3.a. Cantidad de Informes de Registros de Asistencia, elaborados.</t>
  </si>
  <si>
    <t>1. Digitar en el Sistema de Registro y Control todas las acciones a tomar referente al personal.</t>
  </si>
  <si>
    <t>3. Asignar código al Personal de Nuevo Ingreso.</t>
  </si>
  <si>
    <t>4. Generar Reporte de Asistencia.</t>
  </si>
  <si>
    <t>5. Realizar estadísticas para medición de Ausentismo.</t>
  </si>
  <si>
    <t>6. Remitir informe estadístico a los supervisores.</t>
  </si>
  <si>
    <t>3.1.1.4 Elaboración Nómina de Pago.</t>
  </si>
  <si>
    <t>3.1.1.4.a. Porcentaje de Nóminas  Elaboradas y Cargadas a los Distintos Sistemas.</t>
  </si>
  <si>
    <t>1. Cargar las novedades a la nómina.</t>
  </si>
  <si>
    <t>A) Nómina de Pago</t>
  </si>
  <si>
    <t>Departamento de Recursos Humanos ® 
Unidades Organizativas de DIGECOG (I)</t>
  </si>
  <si>
    <t>2. Procesar Nóminas en el sistema SASP.</t>
  </si>
  <si>
    <t>3. Recolectar firmas.</t>
  </si>
  <si>
    <t>4. Procesar los archivos TXT para aprobación de la  Contraloría.</t>
  </si>
  <si>
    <t xml:space="preserve">5. Cargar en la SUIRP de  la Tesorería de la Seguridad Social las diferentes novedades. </t>
  </si>
  <si>
    <t>3.1.1.5 Asignación de Beneficios al Personal.</t>
  </si>
  <si>
    <t>3.1.1.5.a. Porcentaje de personal beneficiado con Incentivos otorgados por la Institución.</t>
  </si>
  <si>
    <t>1. Realizar  levantamiento del personal que será beneficiado.</t>
  </si>
  <si>
    <t xml:space="preserve">A) Nómina de Bono por Desempeño.                                                
B)  Relación de Entrega Bonos.       
    </t>
  </si>
  <si>
    <t>2. Realizar solicitud de compras de bonos.</t>
  </si>
  <si>
    <t>3. Generar mediante el Sistema RECLASOFT hojas de cálculos  del  bono por desempeño.</t>
  </si>
  <si>
    <t>4. Realizar nómina de pago bono por desempeño.</t>
  </si>
  <si>
    <t>3.1.1.5.b Porcentaje de Incentivos por Rendimiento Otorgado al Personal que no Pertenece al Sistema de Carrera Administrativa.</t>
  </si>
  <si>
    <t xml:space="preserve">5. Gestionar partida presupuestaria. </t>
  </si>
  <si>
    <t>7. Solicitar aprobación a la máxima autoridad.</t>
  </si>
  <si>
    <t>3.1.1.6 Gestión de Desarrollo del Talento Humano.</t>
  </si>
  <si>
    <t>3.1.1.6.a.  Cantidad de Plan de Capacitación, elaborado.</t>
  </si>
  <si>
    <t>1. Realizar levantamiento de detección de necesidades de capacitación.</t>
  </si>
  <si>
    <t>A) Planilla de Registro
B) Relación de Asistencia 
C) Formulario de Detección de Necesidades                                             
D) Matriz Capacitaciones Impartidas
E) Acción de Promoción.</t>
  </si>
  <si>
    <t>3.1.1.6.b. Cantidad de Matríz de Desarrollo del Talento Humano Implementada.</t>
  </si>
  <si>
    <t>3. Socializar políticas de desarrollo.</t>
  </si>
  <si>
    <t>5. Seleccionar una muestra de los candidatos a ser desarrollados.</t>
  </si>
  <si>
    <t xml:space="preserve">6. Gestionar Convenios para  Becas de Estudios Universitarios. </t>
  </si>
  <si>
    <t>3.1.1.6.c. Cantidad de Empleados Capacitados (No Repetitivos).</t>
  </si>
  <si>
    <t>7. Gestionar y coordinar capacitaciones presenciales y on-line.</t>
  </si>
  <si>
    <t>8. Gestionar certificados de participación e insertar en el sistema SASP.</t>
  </si>
  <si>
    <t>3.1.1.7. Medición de Impacto de Capacitación.</t>
  </si>
  <si>
    <t>3.1.1.7.a. Cantidad de Boletín sobre Estadística de Capacitación, elaborado.</t>
  </si>
  <si>
    <t>1. Recolectar información de capacitaciones.</t>
  </si>
  <si>
    <t>A) Boletín sobre Estadística de Capacitación Elaborado                       
B) Medición de Impacto Capacitaciones.</t>
  </si>
  <si>
    <t>2. Elaborar boletín de estadística de capacitación.</t>
  </si>
  <si>
    <t>3. Gestionar aprobación del Boletín.</t>
  </si>
  <si>
    <t>4. Aplicar medición de impacto de capacitación.</t>
  </si>
  <si>
    <t>3.1.1.7.b. Cantidad de capacitaciones a las que se le realizaron Mediciones de Impacto.</t>
  </si>
  <si>
    <t>5. Realizar informe sobre impacto de las capacitaciones.</t>
  </si>
  <si>
    <t>3.1.1.8. Riesgo Laboral  y Salud Ocupacional.</t>
  </si>
  <si>
    <t>3.1.1.8.a. Porcentaje de Personal con Vigilancia de Salud.</t>
  </si>
  <si>
    <t>3.1.1.8.b. Cantidad de Operativo de Promoción y Prevención de Salud Realizados.</t>
  </si>
  <si>
    <t>3.1.1.9. Encuestas de Satisfacción Laboral.</t>
  </si>
  <si>
    <t>3.1.1.9.a. Cantidad de Encuesta de Clima, aplicada.</t>
  </si>
  <si>
    <t>1. Gestionar la elaboración y administración de  la encuesta.</t>
  </si>
  <si>
    <t>A) Formulario Encuestas.                                                  B) Plan de Mejora.                                       C) Listado de Socialización.</t>
  </si>
  <si>
    <t>3.1.1.9.b. Cantidad de Plan de Acción Elaborado y Socializado.</t>
  </si>
  <si>
    <t>3. Elaborar Plan de Mejora resultados de encuestas.</t>
  </si>
  <si>
    <t>Iniciativas Estratégicas (3.2) : Afianzar el Desempeño Institucional aTravés del Logro de los Objetivos Estratégicos</t>
  </si>
  <si>
    <t>Resultado Esperado (3.2.1): Lograda la Visión Institucional</t>
  </si>
  <si>
    <t xml:space="preserve">3.2.1.1. Administración y Control del Plan Estratégico Institucional. </t>
  </si>
  <si>
    <t>3.2.1.1.a. Cantidad de Plan Operativo 2020, elaborado.</t>
  </si>
  <si>
    <t>1. Gestionar Jornada de Planificación 2019.</t>
  </si>
  <si>
    <t>Departamento de Planificación y Desarrollo ®, Todas las áreas (I)</t>
  </si>
  <si>
    <t>2. Completar la Matriz del Plan Operativo Anual  2020  por áreas.</t>
  </si>
  <si>
    <t>3.2.1.1.b. Cantidad de Informes de Monitoreo y Evaluación Institucional al POA 2019, elaborados.</t>
  </si>
  <si>
    <t xml:space="preserve">5. Elaborar Actas de Monitoreo. </t>
  </si>
  <si>
    <t>6. Elaborar informes de Monitoreo y Evaluación.</t>
  </si>
  <si>
    <t xml:space="preserve">7. Elaborar informes de Ejecución Física-Financiera para DIGEPRES. </t>
  </si>
  <si>
    <t>3.2.1.2. Elaboración de Informes de Gestión</t>
  </si>
  <si>
    <t>3.2.1.2.a. Cantidad de Informes de Gestión Operativa Mensual, elaborados.</t>
  </si>
  <si>
    <t>1. Gestionar Informaciones de las áreas.</t>
  </si>
  <si>
    <t>A) Informes mensuales.
B) Memoria Anual  elaborada
C) Comunicación de remisión.</t>
  </si>
  <si>
    <t>2. Analizar Información.</t>
  </si>
  <si>
    <t>3.2.1.2..b. Cantidad de Memoria Anual 2019, elaborada.</t>
  </si>
  <si>
    <t xml:space="preserve">3. Elaborar Informes. </t>
  </si>
  <si>
    <t>4. Remitir a la Dirección General.</t>
  </si>
  <si>
    <t>3.2.1.3 Elaboración y Monitoreo del Plan de Compras.</t>
  </si>
  <si>
    <t>3.2.1.3. a. Cantidad de Informe de Seguimiento a la Ejecución del Plan de Compra 2019, elaborados.</t>
  </si>
  <si>
    <t>1. Levantar información.</t>
  </si>
  <si>
    <t>A) Plan de Compras elaborado.                    B) Informes de seguimiento a la ejecución del Plan de Compras 2020
C) Comunicación de Remisión.</t>
  </si>
  <si>
    <t>2. Consolidar la información.</t>
  </si>
  <si>
    <t xml:space="preserve">3. Elaborar Informe. </t>
  </si>
  <si>
    <t>5. Cargar al portal de la Dirección de Compras y Contrataciones.</t>
  </si>
  <si>
    <t>6. Socializar el Plan de Compras</t>
  </si>
  <si>
    <t>Resultado Esperado (3.3.1): Implementados Modelos de Gestión de Calidad</t>
  </si>
  <si>
    <t>3.3.1.1. Modelo de Excelencia Destinado a Consolidar el Sistema de Calidad.</t>
  </si>
  <si>
    <t>3.3.1.1.a Cantidad de Sistema de Calidad basado en la Norma ISO 9001:2015, implementado.</t>
  </si>
  <si>
    <t>1. Coordinar la ejecución del plan de trabajo</t>
  </si>
  <si>
    <t>A) Matriz CAF completada 
B) Informe de Seguimiento elaborado 
C) Informe de Encuestas elaborado
D)Comunicación de Remisión.</t>
  </si>
  <si>
    <t>Planificación y Desarrollo ®, Todas las áreas (I)</t>
  </si>
  <si>
    <t>Servicios personales, Servicios no Personales, Materiales y Suministros Transferencias corrientes, Activos no Financieros.</t>
  </si>
  <si>
    <t>3.3.1.1.b. Cantidad de Autoevaluación con la metodología CAF, realizada.</t>
  </si>
  <si>
    <t>2  Completar la matriz.</t>
  </si>
  <si>
    <t>3. Elaborar plan de mejora.</t>
  </si>
  <si>
    <t>4. Elaborar informes.</t>
  </si>
  <si>
    <t>3.3.1.1.d. Porcentaje de Encuesta aplicadas, a requerimiento de las áreas que  miden  la satisfacción de los Clientes Externos e Internos.</t>
  </si>
  <si>
    <t>5. Remitir Informes a la Dirección General.</t>
  </si>
  <si>
    <t>3.3.1.2. Seguimiento al Programa Carta Compromiso al Ciudadano.</t>
  </si>
  <si>
    <t>3.3.1.2.a. Cantidad de Informes de Encuestas elaborados, según requerimientos de la Carta Compromiso al Ciudadano.</t>
  </si>
  <si>
    <t xml:space="preserve">1. Aplicar Instrumento de recolección de Información.                 </t>
  </si>
  <si>
    <t>A) Informes de Encuestas elaborados.
B) Comunicación de Remisión.</t>
  </si>
  <si>
    <t>Planificación y Desarrollo ®</t>
  </si>
  <si>
    <t xml:space="preserve">2. Tabular datos de Encuestas aplicadas.  </t>
  </si>
  <si>
    <t>3. Elaborar Informe.</t>
  </si>
  <si>
    <t>4. Remitir Informes a la Dirección General.</t>
  </si>
  <si>
    <t>3.3.1.3.a. Cantidad de propuesta de Estructura Organizacional, elaborada.</t>
  </si>
  <si>
    <t>1. Levantar  información.</t>
  </si>
  <si>
    <t>2. Diseñar instrumentos de organización de datos.</t>
  </si>
  <si>
    <t>3. Presentar Informe de propuesta de Estructura.</t>
  </si>
  <si>
    <t xml:space="preserve">5. Remitir Informe a la Dirección General. </t>
  </si>
  <si>
    <t>Foco Estratégico 4: Gestión de la Comunicación Institucional</t>
  </si>
  <si>
    <t xml:space="preserve">Objetivo General: (4) Implementar un modelo de comunicación integral interna y externa, mediante una gestión eficiente de la estrategia de comunicación </t>
  </si>
  <si>
    <t>Iniciativa Estratégica (4.1) Consolidación y fortalecimiento de la imagen institucional</t>
  </si>
  <si>
    <t>Resultado Esperado (4.1.1) Fortalecida la Identidad Institucional</t>
  </si>
  <si>
    <t>4.1.1.1 Gestión del Posicionamiento Institucional.</t>
  </si>
  <si>
    <t>4.1.1.1.a. Cantidad de entrevistas y encuentros con medios de comunicación, gestionados.</t>
  </si>
  <si>
    <t>Departamento de Comunicaciones ®.</t>
  </si>
  <si>
    <t xml:space="preserve">2. Coordinar entrevista en el medio seleccionado. </t>
  </si>
  <si>
    <t>3.Elaborar material relacionados a los temas a tratar.</t>
  </si>
  <si>
    <t>4.1.1.1.b. Porcentaje de  información sobre las actividades institucionales publicadas a través de los medios de comunicación.</t>
  </si>
  <si>
    <t>6.Coordinar con las diferentes áreas las actividades institucionales que se van a publicar.</t>
  </si>
  <si>
    <t>Porcentaje de difusión de informacion sobre las actividades institucionales a traves de los medios de comunicación.</t>
  </si>
  <si>
    <t>7.Realizar la gestión para la publicación interna y externa en los distintos medios de comunicación.</t>
  </si>
  <si>
    <t>4.1.1.2. Gestión de Comunicación Digital</t>
  </si>
  <si>
    <t>4.1.1.2.a. Cantidad de informes sobre el Plan de Medio, elaborados.</t>
  </si>
  <si>
    <t>1.Planificar contenido para publicación.</t>
  </si>
  <si>
    <t>2.Publicar contenido de acuerdo a lo planificado.</t>
  </si>
  <si>
    <t>4.1.1.2.b. Porcentaje de Actualización del Portal Web Institucional y la Intranet, realizadas.</t>
  </si>
  <si>
    <t>4.1.1.2.c. Porcentaje de material audiovisual para plataformas digitales y medios convencionales, elaborado.</t>
  </si>
  <si>
    <t>3.Coordinar con las áreas el contenido.</t>
  </si>
  <si>
    <t>4.Realizar las etapas de grabación, edición y publicación.</t>
  </si>
  <si>
    <t>4.1.1.3. Producción de Material Informativo y Promocional.</t>
  </si>
  <si>
    <t>4.1.1.3.a. Cantidad de boletín informativo, elaborados.</t>
  </si>
  <si>
    <t xml:space="preserve">A)Boletín Informativo elaborado,          B)Notas de prensa redactadas,  C)Documentos diagramados,  
D) Comunicación de Remisión.
</t>
  </si>
  <si>
    <t>4.1.1.4. Gestión de la Comunicación Interna.</t>
  </si>
  <si>
    <t>4.1.1.4.a. Porcentaje de Informaciones  del quehacer institucional, difundidas.</t>
  </si>
  <si>
    <t>1.Coordinar el contenido para su publicación.</t>
  </si>
  <si>
    <t xml:space="preserve">A) Correo electrónico               
B) Intranet
C) Documento de la campaña.
</t>
  </si>
  <si>
    <t>2.Difundir en las plataformas de comunicación institucionales.</t>
  </si>
  <si>
    <t>3.Estructurar esquema de contenido.</t>
  </si>
  <si>
    <t>4.Cronograma de publicación.</t>
  </si>
  <si>
    <t xml:space="preserve">4.1.1.5. Implementación del Programa de Responsabilidad Social. </t>
  </si>
  <si>
    <t>4.1.1.5.a. Porcentaje de actividades de responsabilidad social, implementadas.</t>
  </si>
  <si>
    <t xml:space="preserve">1.Identificar y definir actividades a realizar. </t>
  </si>
  <si>
    <t>2.Determinar fecha y duración actividad.</t>
  </si>
  <si>
    <t>5.Ejecutar actividades conforme al cronograma.</t>
  </si>
  <si>
    <t>4.1.1.6. Protocolo y Eventos.</t>
  </si>
  <si>
    <t>4.1.1.6. a Porcentaje de eventos y de actividades protocolares planificadas y coordinadas.</t>
  </si>
  <si>
    <t>1.Coordinar con las diferentes áreas las actividades institucionales a ser realizadas.</t>
  </si>
  <si>
    <t>A) Agenda de actividades,                    B) Fotos,                          C) Notas de prensa</t>
  </si>
  <si>
    <t>Departamento de Comunicaciones ®, y todas las áreas (I)</t>
  </si>
  <si>
    <t>2.Gestionar agenda de visitas y actividades institucionales</t>
  </si>
  <si>
    <t>3.Organizar y supervisar actividades programadas</t>
  </si>
  <si>
    <t>PRODUCTOS RUTINARIOS DE APOYO</t>
  </si>
  <si>
    <t>1.  Administración del Mantenimiento a la Infraestructura Física y los Equipos.</t>
  </si>
  <si>
    <t>1.a. Cantidad de Plan de Acción del Mantenimiento, Limpieza de las Áreas Físicas y Equipos, elaborado.</t>
  </si>
  <si>
    <t>1. Identificar las necesidades y/o requerimientos de mantenimiento.</t>
  </si>
  <si>
    <t xml:space="preserve">Departamento Administrativo y Financiero ® </t>
  </si>
  <si>
    <t>1.b. Porcentaje de Ejecución del Plan de Acción del Mantenimiento, Limpieza de las Áreas Físicas y Equipos.</t>
  </si>
  <si>
    <t>2. Elaborar el Plan de Acción.</t>
  </si>
  <si>
    <t>3. Ejecutar el Plan.</t>
  </si>
  <si>
    <t>4. Realizar mantenimiento según requerimientos o solicitudes recibidas.</t>
  </si>
  <si>
    <t>5. Realizar informes de evaluación al personal de limpieza.</t>
  </si>
  <si>
    <t>2. Gestión y Administración del Presupuesto.</t>
  </si>
  <si>
    <t>2.a. Porcentaje del Presupuesto Institucional 2019, ejecutado.</t>
  </si>
  <si>
    <t>1. Realizar programación de las cuotas.</t>
  </si>
  <si>
    <t>A) Presupuesto 2019                             
B) Presupuesto ejecutado 
C) Programación de cuota 
D) Informes de corte y cierre
E) Políticas de pagos.</t>
  </si>
  <si>
    <t>2. Reprogramar las cuotas y crear modificaciones presupuestarias, según las necesidades.</t>
  </si>
  <si>
    <t>3. Gestionar pagos  cumpliendo los tiempos establecidos.</t>
  </si>
  <si>
    <t>4. Elaborar informe de corte y cierre presupuestario.</t>
  </si>
  <si>
    <t>3. Administración y Control  de las Compras.</t>
  </si>
  <si>
    <t>3.a. Porcentaje Mínimo del Total de las Compras de Adquisición de Productos de Origen Manufactura o Producción Nacional realizadas a las MIPYMES.</t>
  </si>
  <si>
    <t>1. Seleccionar los requerimientos y el Plan, para distribuir según modalidades y rubro de compras que corresponda.</t>
  </si>
  <si>
    <t>A) Órdenes de compras                   
B) Solicitudes de bienes y servicios
C) Informes de seguimientos al plan de compras, bienes y servicios                   
C) Reporte del Portal Transaccional                     
D) Adjudicaciones       
E) Carta de constancia y/o formulario
F) Página Web DIGECOG y Compras Dominicanas.</t>
  </si>
  <si>
    <t>2.Cargar los procesos al portal de transparencia de la DIGECOG y la DGCP.</t>
  </si>
  <si>
    <t>3.b. Porcentaje del Plan de Compra de Bienes y Servicios ejecutado.</t>
  </si>
  <si>
    <t>3. Gestionar las compras dando seguimiento a la ley 340-06.</t>
  </si>
  <si>
    <t>4. Realizar informes.</t>
  </si>
  <si>
    <t>4.a. Cantidad de Informes y Registro de Documentaciones Tramitadas.</t>
  </si>
  <si>
    <t>1. Realizar reportes de correspondencias recibidas y enviadas.</t>
  </si>
  <si>
    <t>A) Informe generado por el sistema de correspondencia                               
B) Manual de Archivo, Ley 481-08                                 
C) Informe sobre monitoreo                     
D) Formulario de seguimiento                   
E) Reporte de información archivada  digitalizada.</t>
  </si>
  <si>
    <t>Departamento Administrativo y Financiero® , Dirección y Sub-Dirección.</t>
  </si>
  <si>
    <t>2. Dar seguimiento a la aplicación del Manual de Archivo.</t>
  </si>
  <si>
    <t>4.b. Cantidad de Informes de Gestión y Registro de Monitoreo de Archivo.</t>
  </si>
  <si>
    <t>3. Elaborar y presentar Informe de Seguimiento sobre archivo Ordenado.</t>
  </si>
  <si>
    <t>5. Administración de los Servicios Brindados al Personal.</t>
  </si>
  <si>
    <t>5.a. Porcentaje de Servicios de Transportes Suplidos Diariamente acorde a las políticas de la institución.</t>
  </si>
  <si>
    <t>1.Gestionar las rutas de transporte de empleados suplidas diariamente y solicitudes de transporte para servicios de la institución.</t>
  </si>
  <si>
    <t>Departamento Administrativo y Financiero®  y Depto. De Tecnología de la Información.</t>
  </si>
  <si>
    <t>5.b. Porcentaje de Servicios de Alimentos y Bebidas Suplidos.</t>
  </si>
  <si>
    <t>2. Gestionar alimentos solicitados a través del SIGESA a empleados con asignación fija y que laboran horario corrido diariamente.</t>
  </si>
  <si>
    <t>6. Elaboración y Publicación de Reportes Financieros.</t>
  </si>
  <si>
    <t>6.a. Cantidad de Reportes Financieros enviados a instituciones externas.</t>
  </si>
  <si>
    <t>1. Recopilar las informaciones requeridas.</t>
  </si>
  <si>
    <t>A) Informes elaborados                         
B) Planillas e Informes publicados en la Página web Institucional (sección de transparencia).</t>
  </si>
  <si>
    <t xml:space="preserve">6.b. Cantidad de Reportes Financieros publicados Subportal de Transparencia. </t>
  </si>
  <si>
    <t>2. Elaborar los informes correspondientes a los distintos reportes.</t>
  </si>
  <si>
    <t>Departamento Administrativo y Financiero® , y Oficina de Acceso a la Información.</t>
  </si>
  <si>
    <t>3. Gestionar la publicación en el portal de transparencia institucional.</t>
  </si>
  <si>
    <t>7. Realización de  Inventarios de Bienes de Consumo y Bienes Muebles.</t>
  </si>
  <si>
    <t>7.a. Cantidad de inventarios de bienes de consumo y bienes muebles, realizados.</t>
  </si>
  <si>
    <t>1. Incorporar Bienes Muebles al sistema según adquisiciones.</t>
  </si>
  <si>
    <t xml:space="preserve">A) Reportes físicos y electrónicos de bienes muebles                                      
B) Reportes consulta de entrada y salida de almacén        
C) Reporte de corte semestral y cierre fiscal.  </t>
  </si>
  <si>
    <t>Departamento Administrativo y Financiero® , y Depto. Tecnología de la Información.</t>
  </si>
  <si>
    <t>2. Elaborar reportes sobre verificación de inventario.</t>
  </si>
  <si>
    <t>3. Ejecutar inventario Bienes Muebles.</t>
  </si>
  <si>
    <t>4. Incorporar Bienes de Consumo al sistema de almacén.</t>
  </si>
  <si>
    <t>5. Elaborar reportes sobre verificación de Bienes de Consumo.</t>
  </si>
  <si>
    <t>6. Ejecutar inventario de Bienes de Consumo.</t>
  </si>
  <si>
    <t>8. Aplicación del Sistema de Contabilidad Gubernamental.</t>
  </si>
  <si>
    <t>8.a. Cantidad de Estados Financieros 2019, elaborados</t>
  </si>
  <si>
    <t>1. Registrar Cuentas por pagar proveedores.</t>
  </si>
  <si>
    <t xml:space="preserve">                                                                                  
A) Estados Financieros elaborados.</t>
  </si>
  <si>
    <t>Departamento Administrativo y Financiero®  y Dirección de Procesamiento Contable.</t>
  </si>
  <si>
    <t>2. Arquear caja chica.</t>
  </si>
  <si>
    <t>3. Hacer las conciliaciones bancarias.</t>
  </si>
  <si>
    <t>4. Generar reportes dinámico del SIGEF.</t>
  </si>
  <si>
    <t>5. Conciliar registros contables con reportes dinámicos del SIGEF.</t>
  </si>
  <si>
    <t>6. Preparar Estados Financieros.</t>
  </si>
  <si>
    <t>9. Administración y Mantenimiento de los Sistemas de Seguridad y Mitigación de Riesgos.</t>
  </si>
  <si>
    <t>A) Plan de Emergencia Institucional                          B) Informe sobre el monitoreo del sistema de control de acceso.
C) Comunicación de remisión.</t>
  </si>
  <si>
    <t>Departamento Administrativo y Financiero® , Dirección, Sub-Dirección y Depto. de Recursos Humanos.</t>
  </si>
  <si>
    <t>3. Realizar dos simulacros de evacuación.</t>
  </si>
  <si>
    <t>5. Elaborar informe de Monitoreo de las Políticias de Seguridad y Control de Acceso.</t>
  </si>
  <si>
    <t xml:space="preserve">6. Remitir informes. </t>
  </si>
  <si>
    <t>10. Riesgos y Seguridad TICS.</t>
  </si>
  <si>
    <t>10.a. Cantidad de Actualizaciones de la Matriz de Riesgos TICS, Realizado.</t>
  </si>
  <si>
    <t>1. Levantar los Riesgos para Actualizar la Matriz.</t>
  </si>
  <si>
    <t>Departamento de Tecnología de la Información y las Comunicaciones ®,  Todas las Áreas  (I)</t>
  </si>
  <si>
    <t>2. Actualizar la Matriz de Riesgos.</t>
  </si>
  <si>
    <t>3. Socializar la Matriz de Riegos actualizada al Director General.</t>
  </si>
  <si>
    <t>10.b. Cantidad de Respaldo y Recuperación de la Información Digital de la DIGECOG, Realizado.</t>
  </si>
  <si>
    <t>4. Respaldar y Recuperar la Información de la DIGECOG.</t>
  </si>
  <si>
    <t>10.c. Porcentaje de la Seguridad de Acceso TICS, gestionados.</t>
  </si>
  <si>
    <t>5. Otorgar los Accesos Requeridos a la Plataforma Tecnológica.</t>
  </si>
  <si>
    <t>6. Revalidar los Perfiles de Usuarios en las Diferentes Plataformas.</t>
  </si>
  <si>
    <t>10.d. Cantidad de Políticas Informáticas Evaluadas a través de los Círculos de Calidad.</t>
  </si>
  <si>
    <t>7. Evaluar políticas.</t>
  </si>
  <si>
    <t>8. Identificar los miembros del Círculo de Calidad.</t>
  </si>
  <si>
    <t>9. Crear los Círculos de Calidad.</t>
  </si>
  <si>
    <t>10. Elaborar informe de evaluación.</t>
  </si>
  <si>
    <t xml:space="preserve">11. Remitir Informes. </t>
  </si>
  <si>
    <t>11. Operaciones TICS.</t>
  </si>
  <si>
    <t>11.a. Cantidad de Mantenimientos a Equipos TICS, Realizados.</t>
  </si>
  <si>
    <t>1. Realizar Plan de Mantenimientos.</t>
  </si>
  <si>
    <t xml:space="preserve">A) Plan de mantenimientos 
B) Formulario de mantenimientos.
C) Informe de Monitoreo                 
D) Informe de Evaluación
E) Formulario de Solicitud de Acceso.
F) Documentación Física y Digital de la Red.                             G) Documentación Esquema de Direccionamiento de la Red.
H) Documentación de los Servidores.
I) Documentación de la Plataforma de Voz. 
F) Formulario de Inventario TICS.
G) Comunicación de Remisión.
</t>
  </si>
  <si>
    <t>2. Realizar mantenimiento a PCs.</t>
  </si>
  <si>
    <t>3. Realizar mantenimiento a Servidores.</t>
  </si>
  <si>
    <t>4. Realizar mantenimiento a Central Telefónica.</t>
  </si>
  <si>
    <t>5. Gestionar mantenimiento a Impresoras.</t>
  </si>
  <si>
    <t>11.b. Cantidad de Monitoreo y Evaluación de Operaciones TICS, Realizado.</t>
  </si>
  <si>
    <t>6. Monitorear la Ejecución de los Mantenimientos TICS.</t>
  </si>
  <si>
    <t>7. Evaluar la Gestión de los Mantenimientos.</t>
  </si>
  <si>
    <t>11.c. Cantidad de Documentaciones de Operaciones TICS, Elaboradas.</t>
  </si>
  <si>
    <t>9. Actualizar la Documentación Física y Digital de la Red de Datos.</t>
  </si>
  <si>
    <t>10. Actualizar el Esquema de Direccionamiento de la Red.</t>
  </si>
  <si>
    <t>11. Actualizar la Documentación de los Servidores.</t>
  </si>
  <si>
    <t>12. Documentar la Plataforma de Voz.</t>
  </si>
  <si>
    <t>13. Realizar el Inventario de los Activos de la Plataforma Tecnológica.</t>
  </si>
  <si>
    <t>12. Asistencia TICS.</t>
  </si>
  <si>
    <t>1. Asistir tecnológicamente a instituciones.</t>
  </si>
  <si>
    <t xml:space="preserve">A) Reportes del Sistema de Servicio.
</t>
  </si>
  <si>
    <t>Departamento de Tecnología de la Información y las Comunicaciones ®,  Todas las Área  (I)</t>
  </si>
  <si>
    <t>2. Asistir tecnológicamente a usuarios internos.</t>
  </si>
  <si>
    <t>13. Desarrollo y Administración de Sistemas de Información.</t>
  </si>
  <si>
    <t>13.a. Cantidad de Sistemas de Información actualizados a requerimiento de las áreas.</t>
  </si>
  <si>
    <t>1. Actualizar Softwares Libre.</t>
  </si>
  <si>
    <t>A)  Informe de los Sistema (SIS)
B) Formulario de Copia de seguridad
C) Listado de Participantes de los Círculos                      
E) Informe de Resultado de los Círculos
F)Comunicación de remisión.</t>
  </si>
  <si>
    <t xml:space="preserve">2. Realizar Copias de Seguridad de los Códigos Fuentes de las Versiones de los Sistemas y documentar.  </t>
  </si>
  <si>
    <t>3. Realizar Copias de Seguridad de las  Base de Datos de los Sistemas en Producción y documentar.</t>
  </si>
  <si>
    <t>13.b. Cantidad de Sistemas de Información evaluados a través de los Círculos de Calidad.</t>
  </si>
  <si>
    <t>4. Evaluar Sistemas de Información.</t>
  </si>
  <si>
    <t>5. Identificar los miembros del Círculo de Calidad.</t>
  </si>
  <si>
    <t>6. Crear los Círculos de Calidad.</t>
  </si>
  <si>
    <t>7. Elaborar informe de evaluación.</t>
  </si>
  <si>
    <t>8. Remitir informe.</t>
  </si>
  <si>
    <t>14. Gestión de Información Pública.</t>
  </si>
  <si>
    <t>14.a. Porcentaje de solicitudes de información pública, atendidas.</t>
  </si>
  <si>
    <t xml:space="preserve">1. Verificar solicitud de información.             </t>
  </si>
  <si>
    <t xml:space="preserve">a) Relación de solicitudes de información.                                      b) Formulario demostración de entrega de información.                            c) Respuesta al ciudadano.                                d) Reporte del portal 311.                                              e) Relación de quejas y sugerencias.                                        </t>
  </si>
  <si>
    <t>OAI (R)                                                        Todas las áreas (I)</t>
  </si>
  <si>
    <t>Servicios personales, servicios no personales, materiales y suministros, transferencias corrientes, activos no Financieros.</t>
  </si>
  <si>
    <t xml:space="preserve">2. Canalizar la información solicitada.    </t>
  </si>
  <si>
    <t xml:space="preserve">14.b. Porcentaje de quejas, denuncias, reclamaciones y sugerencias recibidas y atendidas  a través del portal 311.      </t>
  </si>
  <si>
    <t xml:space="preserve">3. Verificar las quejas, denuncias, reclamaciones y sugerencias del portal 311.                                                                                      </t>
  </si>
  <si>
    <t xml:space="preserve">14.c. Porcentaje de quejas y sugerencias recibidas y atendidas a través de encuestas. </t>
  </si>
  <si>
    <t xml:space="preserve">4. Tramitar las quejas, denuncias, reclamaciones y sugerencias.      </t>
  </si>
  <si>
    <t xml:space="preserve">5. Dar respuesta al ciudadano.        </t>
  </si>
  <si>
    <t xml:space="preserve">15. Elaboración de Informes Estadísticos. </t>
  </si>
  <si>
    <t>15.a. Cantidad de informes estadísticos, realizados.</t>
  </si>
  <si>
    <t xml:space="preserve">1. Recopilar datos de las solicitudes de información.  </t>
  </si>
  <si>
    <t xml:space="preserve">a) Relación de solicitudes de información.                                                        b) Sub portal de transparencia.                     c) Informes elaborados.                        d) Remisión de informes elaborados y recibidos por la Dirección General.            </t>
  </si>
  <si>
    <t>OAI (R)                                                        Dpto. Planificación y Desarrollo (I)</t>
  </si>
  <si>
    <t>2. Graficar datos obtenidos.</t>
  </si>
  <si>
    <t xml:space="preserve">3. Publicar informe en el sub portal de transparencia.  </t>
  </si>
  <si>
    <t>15.b. Cantidad de Plan de Mejoras de los resultados de evaluación de los servicios de la OAI, elaborado.</t>
  </si>
  <si>
    <t xml:space="preserve">4. Gestionar la evaluación del servicio recibido. </t>
  </si>
  <si>
    <t>5. Analizar los resultados del informe.</t>
  </si>
  <si>
    <t>6. Elaborar informe de brecha.</t>
  </si>
  <si>
    <t>7. Elaborar plan de mejora.</t>
  </si>
  <si>
    <t xml:space="preserve">16.a. Porcentaje de Actualizaciones Realizadas al Sub-Portal de Transparencia.                                    </t>
  </si>
  <si>
    <t xml:space="preserve">1. Canalizar y verificar las informaciones exigidas por la Ley 200-04 y la Resolución 1/18.       </t>
  </si>
  <si>
    <t>a) Sub portal de transparencia.                                                    b) Planilla de monitoreo del sub portal.                              c) Comunicación de remisión                                         d) Documentos disponibles en el portal de datos abiertos.</t>
  </si>
  <si>
    <t xml:space="preserve">2. Colgar en el sub portal de transparencia las informaciones recibidas de las áreas.         </t>
  </si>
  <si>
    <t xml:space="preserve">3. Realizar monitoreo del sub portal de transparencia.   </t>
  </si>
  <si>
    <t xml:space="preserve">4. Remitir planilla de monitoreo.   </t>
  </si>
  <si>
    <t>16.b. Cantidad de Actualizaciones Realizadas al Portal de Datos Abiertos.</t>
  </si>
  <si>
    <t>5. Colgar en el portal de datos abiertos las informaciones.</t>
  </si>
  <si>
    <t>17. Elaboración  y Legalización de Contratos.</t>
  </si>
  <si>
    <t>17.a. Porcentaje  de Contratos y Adendas Elaborados y Legalizados.</t>
  </si>
  <si>
    <t>1. Recibir la acción de personal del Depto. RRHH o Acta de adjudicación para Contratos de Servicios.</t>
  </si>
  <si>
    <t>A) Solicitud de elaboración de contrato vía física o digital                          B) Contrato legalizado                                     C) Fotocopias de adendas.</t>
  </si>
  <si>
    <t>Departamento Jurídico. ® RR.HH. (I)</t>
  </si>
  <si>
    <t>2. Elaborar contratos y adendas.</t>
  </si>
  <si>
    <t>3. Gestionar legalización de contratos y adendas.</t>
  </si>
  <si>
    <t>4. Verificar la certificación del Contrato y adenda por la Contraloría General de la República.</t>
  </si>
  <si>
    <t>5. Gestionar renovación de contratos, en los casos que aplique.</t>
  </si>
  <si>
    <t>18. Seguimiento a Acuerdos y Convenios Interinstitucionales.</t>
  </si>
  <si>
    <t xml:space="preserve">18.a. Cantidad Acuerdos y Convenios Verificados. </t>
  </si>
  <si>
    <t>Departamento Jurídico. ®  Dirección General (I).</t>
  </si>
  <si>
    <t>Servicios personales, servicios no personales, materiales y suministros transferencias corrientes, activos no financieros.</t>
  </si>
  <si>
    <t>3.Remitir informe de seguimiento a la Dirección General.</t>
  </si>
  <si>
    <t>19. Asistencia Legal a todas las Áreas de DIGECOG.</t>
  </si>
  <si>
    <t>19.a. Porcentaje de Asistencia dada en la Elaboración de Actas de Compra.</t>
  </si>
  <si>
    <t>1. Asistir a la convocatoria del comité de compra.</t>
  </si>
  <si>
    <t>A) Copias de actas de compra firmadas, 
B) Solicitud de asesoría,  Copia física o digital del informe de asesoría.</t>
  </si>
  <si>
    <t xml:space="preserve">Departamento Jurídico.®  Áreas Solicitantes (I) , Comité de Compras y Contrataciones (I). </t>
  </si>
  <si>
    <t xml:space="preserve">2. Elaborar actas (Actas de evaluación, aprobación  y actas de adjudicación). </t>
  </si>
  <si>
    <t>4. Gestionar firmas de los miembros del Comité de Compras.</t>
  </si>
  <si>
    <t xml:space="preserve"> 3. Remitir actas a la Unidad Operativa de Compras.</t>
  </si>
  <si>
    <t>19.b. Porcentaje de asesoría legales en respuesta a requerimientos de todas las áreas.</t>
  </si>
  <si>
    <t xml:space="preserve">4. Clasificar solicitud de asesoría.                                                   </t>
  </si>
  <si>
    <t>5. Realizar procedimientos de ejecución acorde a la solicitud.</t>
  </si>
  <si>
    <t>6. Emitir información legal en respuesta a la solicitud.</t>
  </si>
  <si>
    <t>20. Divulgación de Leyes, Reglamentos y Resoluciones de Interés General.</t>
  </si>
  <si>
    <t>20.a. Cantidad de leyes, reglamentos y resoluciones, divulgados.</t>
  </si>
  <si>
    <t>1. Seleccionar el documento</t>
  </si>
  <si>
    <t>A) Leyes, Reglamentos y Resoluciones remitidas.
A) Listados de participantes.</t>
  </si>
  <si>
    <t>Departamento       Jurídico.® Todas las áreas. (I)</t>
  </si>
  <si>
    <t>2. Elaborar informe del documento seleccionado.</t>
  </si>
  <si>
    <t>20.b. Cantidad de Leyes, Reglamentos, Decretos y procedimientos  de interés Institucional, socializados.</t>
  </si>
  <si>
    <t>4. Elaborar plan de Socialización.</t>
  </si>
  <si>
    <t xml:space="preserve">5. Realizar las Socializaciones. </t>
  </si>
  <si>
    <t>21. Revisión y Actualización con Base Legal de las Comisiones Institucionales.</t>
  </si>
  <si>
    <t>21.a. Cantidad de Comisiones Actualizadas.</t>
  </si>
  <si>
    <t>1. Seleccionar y Evaluar el documento relacionado a la Comisión.</t>
  </si>
  <si>
    <t>A) Informes remitidos a las áreas correspondientes.</t>
  </si>
  <si>
    <t>Departamento       Jurídico.® Departamento de Panificación y Desarrollo.(I)</t>
  </si>
  <si>
    <t>2. Actualizar la Comisión seleccionada.</t>
  </si>
  <si>
    <t>3. Remitir los documentos e informes a las áreas correspondientes.</t>
  </si>
  <si>
    <t>22.a. Cantidad Informes sobre seguimiento a la promulgación de la modificación de la Ley 126-01, elaborados.</t>
  </si>
  <si>
    <t>1. Verificar el estatus del anteproyecto de ley.</t>
  </si>
  <si>
    <t>A) Informe de Gestión de seguimiento.
B) Comunicación de Remisión.</t>
  </si>
  <si>
    <t xml:space="preserve">Departamento       Jurídico.® </t>
  </si>
  <si>
    <t>3. Remitir informes a la Dirección General.</t>
  </si>
  <si>
    <t xml:space="preserve">4. Socializar hallazgos con las partes involucradas. </t>
  </si>
  <si>
    <t xml:space="preserve">Departamento de Recursos Humanos ® </t>
  </si>
  <si>
    <t>3.1.1.2.b.  Cantidad de Concursos, Realizados.</t>
  </si>
  <si>
    <t>3.1.1.6  Gestión de Desarrollo del Talento Humano.</t>
  </si>
  <si>
    <t>3.1.1.8.a Porcentaje de Personal con Vigilancia de Salud.</t>
  </si>
  <si>
    <t>3.1.1.8.b Cantidad de Operativo de Promoción y Prevención de Salud, Realizados.</t>
  </si>
  <si>
    <t>Departamento de Planificación y Desarrollo ®</t>
  </si>
  <si>
    <t>3.2.1.2.a. Cantidad de Informes de Gestión, elaborados.</t>
  </si>
  <si>
    <t>3.2.1.2.b. Cantidad de Memoria Anual 2019, elaborada.</t>
  </si>
  <si>
    <t>3.2.1.3 Elaboración del Plan de Compras.</t>
  </si>
  <si>
    <t>3.2.1.3. a. Cantidad de Informe de Seguimiento a la Ejecución del Plan de Compra 2019</t>
  </si>
  <si>
    <t>3.2.1.3.a. Cantidad de Plan de Compras 2020 elaborado.</t>
  </si>
  <si>
    <t>3.3.1.2. Seguimiento al Programa Carta Compromiso al Ciudadano</t>
  </si>
  <si>
    <t>3.3.1.3.a. Cantidad de propuesta de Estructura Organizacional, elaborada</t>
  </si>
  <si>
    <t>Departamento de Comunicaciones</t>
  </si>
  <si>
    <t>4.1.1.2.a.  Cantidad de informes sobre el Plan de Medio, elaborados.</t>
  </si>
  <si>
    <t>4.1.1.2.b. Porcentaje de Actualización del Portal Web Institucional y la Intranet, realizados.</t>
  </si>
  <si>
    <t>4.1.1.2.c. Porcentaje de material audiovisual para plataformas digitales y medios convencionales.</t>
  </si>
  <si>
    <t>4.1.1.3.b. Porcentaje de documentos institucionales  Diseñados y/o Diagramados.</t>
  </si>
  <si>
    <t>4.1.1.4.b. Cantidad de campaña de comunicación interna, ejecutadas.</t>
  </si>
  <si>
    <t>4.1.1.6. a Porcentaje de eventos y de actividades protocolares planificadas y coordinadas</t>
  </si>
  <si>
    <t xml:space="preserve">Departamento Administrativo y Financiero </t>
  </si>
  <si>
    <t>2.b. Cantidad de Presupuestos 2020, elaborados.</t>
  </si>
  <si>
    <t>4.a. Cantidad de Informes y Registro de Documentaciones Recibidas y Enviadas.</t>
  </si>
  <si>
    <t>Departamento Administrativo Financiero®</t>
  </si>
  <si>
    <t xml:space="preserve">Departamento Administrativo y Financiero® </t>
  </si>
  <si>
    <t>7 Realización de  Inventarios de Bienes de Consumo y Bienes Muebles.</t>
  </si>
  <si>
    <t>7.a. Cantidad de inventarios de bienes de consumo y bienes muebles realizados.</t>
  </si>
  <si>
    <t>8.a. Cantidad de Estados Financieros 2018, elaborados.</t>
  </si>
  <si>
    <t>10.a. Cantidad de actualizaciones de la Matriz de Riesgos TICS, Realizado.</t>
  </si>
  <si>
    <t>Departamento Tecnología de la Información</t>
  </si>
  <si>
    <t>14.a. Porcentaje de solicitudes de información pública atendidas.</t>
  </si>
  <si>
    <t>OAI ®</t>
  </si>
  <si>
    <t>Departamento Jurídico.</t>
  </si>
  <si>
    <t xml:space="preserve">18.a. Cantidad Acuerdos y Convenios, Verificados. </t>
  </si>
  <si>
    <t xml:space="preserve">Departamento Jurídico. </t>
  </si>
  <si>
    <t>20.a Cantidad de leyes, reglamentos y resoluciones, divulgados.</t>
  </si>
  <si>
    <t xml:space="preserve">Departamento Jurídico ® </t>
  </si>
  <si>
    <t>20.b Cantidad de Leyes, Reglamentos, Decretos y procedimientos  de interés Institucional, socializados.</t>
  </si>
  <si>
    <t>21.a Cantidad de Comisiones Actualizadas.</t>
  </si>
  <si>
    <t>22.a Cantidad Informes sobre seguimiento a la promulgación de la modificación de la Ley 126-01, elaborados.</t>
  </si>
  <si>
    <t xml:space="preserve">Departamento Jurídico® </t>
  </si>
  <si>
    <t xml:space="preserve">2.4.1.4.b. Cantidad de Informes de Análisis e Interpretación de los Estados Financieros de las Instituciones Descentralizadas y Autónomas e Instituciones de Seguridad Social, elaborados. </t>
  </si>
  <si>
    <t>4. Grabar  Material audiovisual.</t>
  </si>
  <si>
    <t>Dirección de Normas y Procedimientos ®
Dirección de Procesamiento Contable y Estados Financieros (I)
Dirección de Análisis de la Información Financiera (I)
-Departamento de Recursos Humanos (I)
Departamento de Comunicaciones (I)</t>
  </si>
  <si>
    <t>1. Determinar los centros educativos.</t>
  </si>
  <si>
    <t>1. Analizar y dar seguimiento a los registros realizados en el Sistema de Administración de Bienes (SIAB).</t>
  </si>
  <si>
    <t>6. Verificar la coherencia y consistencia de los datos contenidos en los Informes de Desembolsos, recibido de la Dirección General de Crédito Público.</t>
  </si>
  <si>
    <t xml:space="preserve">A)Planilla de seguimiento, registros en el Sistema de Servicios (SIS) y Reporte  SIGEF B) Registros en SIPRECON, CIFE, SIPREGOL u otros sistemas, Planillas de Excel.
C) Emails remitidos a las instituciones.                           D) Planillas e informes elaborados de los Monitoreos realizados 
</t>
  </si>
  <si>
    <t>Iniciativas Estratégicas (2.2): Asesorar y dar seguimiento a las Instituciones del Sector Público conforme Sistema de Contabilidad Pública.</t>
  </si>
  <si>
    <t>Iniciativas Estratégicas  (2.3): Producir información económica y financiera analizando su fiabilidad y oportunidad, para el fortalecimiento de la transparencia y la rendición de cuentas.</t>
  </si>
  <si>
    <t xml:space="preserve">3. Revisar y Analizar de los Estados Financieros de Instituciones Descentralizadas, de la Seguridad Social, Empresas Públicas y Municipalidades, recibidos. </t>
  </si>
  <si>
    <t>2.3.1.2.a. Cantidad de Estados Financieros  de Instituciones Descentralizadas o Autónomas, Públicas de la Seguridad Social y de la Administración General, Consolidados.</t>
  </si>
  <si>
    <t xml:space="preserve">A) Estados de Ejecución Presupuestaria elaborados, 
B) Cuenta-Ahorro-Inversión-Financiamiento, 
C) Correos Electrónicos. </t>
  </si>
  <si>
    <t>1. Realizar levantamiento de empleados con período probatorio a término.</t>
  </si>
  <si>
    <t>8. Tabular Matriz de Resultados  de Evaluación del Desempeño.</t>
  </si>
  <si>
    <t xml:space="preserve">6. Gestionar la elaboración de contratos para aprobación. </t>
  </si>
  <si>
    <t xml:space="preserve">A) Certificación de Contrato   
B) Nómina de Personal Contratado
C) Acciones de Personal     
D) Carpeta Física de Concursos     
E) Comunicaciones de Solicitud enviadas 
F) Formularios de Entrega de Documentos
G) Listado de Asistencia. 
H) Informe de evaluación psicológico.   </t>
  </si>
  <si>
    <t>A) Reporte de Asistencia                     B) Informe Estadística</t>
  </si>
  <si>
    <t>2. Socializar actualización de Software del Sistema de Ponche.</t>
  </si>
  <si>
    <t>6. Realizar levantamiento de personal a ser beneficiados.</t>
  </si>
  <si>
    <t>3.1.1.6.b. Cantidad de Matriz de Desarrollo del Talento Humano Implementada.</t>
  </si>
  <si>
    <t>4. Evaluar puesto que apuntan a la estrategia organizacional.</t>
  </si>
  <si>
    <t xml:space="preserve">2. Realizar sensibilización sobre encuesta al personal. </t>
  </si>
  <si>
    <t>4. Realizar reunión de Monitoreo y evaluación con cada área.</t>
  </si>
  <si>
    <t>Departamento de Planificación y Desarrollo®, Departamento Administrativo Financiero (I), Todas las áreas (I)</t>
  </si>
  <si>
    <t xml:space="preserve">Estrategia Derivada (3.3): Gestionar de manera efectiva el sistema de calidad incorporando la identificación y mitigación de riesgo. </t>
  </si>
  <si>
    <t>3.3.1.3 Administración del Desarrollo Organizacional.</t>
  </si>
  <si>
    <t>3.3.1.3.b. Cantidad de Informe de Estadísticas institucionales, elaborados.</t>
  </si>
  <si>
    <t>4. Preparar informe de Estadísticas.</t>
  </si>
  <si>
    <t>A)  Informe de propuesta de Estructura. 
B) Manuales, Políticas y Procedimientos,
C) Informe de Estadísticas
D)Comunicación de Remisión.</t>
  </si>
  <si>
    <t>4.Realizar propuesta de diseño y diagramación del documento.</t>
  </si>
  <si>
    <t>A)Informe de ejecución del Plan de medios   
B)Plan de medios sociales                               
C)Cronograma de planificación de contenido
D)Portal web institucional
E) intranet e informes
F)Material realizado.</t>
  </si>
  <si>
    <t>4.1.1.4.b. Cantidad de Campaña de Comunicación Interna, difundidas.</t>
  </si>
  <si>
    <t>4.1.1.5.a. Porcentaje de Actividades de Responsabilidad Social, implementadas.</t>
  </si>
  <si>
    <t xml:space="preserve">4.Coordiar y Asignar tareas a las áreas involucradas. </t>
  </si>
  <si>
    <t xml:space="preserve">3.Socializar cronograma actividades con áreas involucradas. </t>
  </si>
  <si>
    <t xml:space="preserve">A)Cronograma actividades 2019 elaborado,                   B) Correo electrónico,                                   C) Notas de prensa publicada en los portales institucionales                             E) fotos. </t>
  </si>
  <si>
    <t>Departamento de Comunicaciones ®.
Recursos Humanos, Administrativo* Todas las áreas institucionales (I)</t>
  </si>
  <si>
    <t>PLAN OPERATIVO ANUAL 2019</t>
  </si>
  <si>
    <t>Departamento Administrativo y Financiero®  y Depto. Planificación y Desarrollo.</t>
  </si>
  <si>
    <t>Departamento Administrativo y Financiero®  y Depto. Planificación y Desarrollo</t>
  </si>
  <si>
    <t>9.a. Porcentaje de ejecución del Plan de Emergencia Institucional.</t>
  </si>
  <si>
    <t>9.b. Cantidad de informes sobre el Monitoreo de las Polítícas de Seguridad y Control de Acceso.</t>
  </si>
  <si>
    <t>A) Matriz de Riesgo 
B) Formulario de Copia de Seguridad
C) Formulario de Solicitud de Acceso 
D) Listado de participantes de los Círculos
E) Informe de Resultado de los Círculos
F) Comunicación de remisión.</t>
  </si>
  <si>
    <t>1. Solicitar información sobre estatus de ejecución de acuerdos a las áreas involucradas de la DIGECOG.</t>
  </si>
  <si>
    <t>2. Elaborar informe de gestión de seguimiento.</t>
  </si>
  <si>
    <t>A)Informe de gestión de seguimiento
B) Comunicación de remisión.</t>
  </si>
  <si>
    <t xml:space="preserve">3. Remitir informe del documento seleccionado vía correo electrónico. </t>
  </si>
  <si>
    <t>2. Coordinar reuniones con la Consultoría Jurídica del Poder Ejecutivo y el Congreso Nacional.</t>
  </si>
  <si>
    <t>RASTREO TRIMESTRAL POA 2019</t>
  </si>
  <si>
    <t>Iniciativas Estratégicas (2.3): Producir información económica y financiera analizando su fiabilidad y oportunidad, para el fortalecimiento de la transparencia y la rendición de cuentas.</t>
  </si>
  <si>
    <t>2.3.1.1.a. Cantidad de Estados Financieros del Gobierno Central, elaborados</t>
  </si>
  <si>
    <t>Iniciativas Estratégicas (3.2) : Afianzar el Desempeño Institucional a través del Logro de los Objetivos Estratégicos</t>
  </si>
  <si>
    <t xml:space="preserve">Estrategia Derivada (3.3) :Gestionar de manera efectiva el sistema de calidad incorporando la identificación y mitigación de riesgo. </t>
  </si>
  <si>
    <t>3.3.1.3 Administración del Desarrollo Organizacional</t>
  </si>
  <si>
    <t>3.3.1.3.b. Cantidad de Informe de Estadísticas institucionales elaborados</t>
  </si>
  <si>
    <t>12.a. Porcentaje de  Asistencia Tecnológica dada Interna y Externa, realizadas.</t>
  </si>
  <si>
    <r>
      <t xml:space="preserve">2.3.1.3. </t>
    </r>
    <r>
      <rPr>
        <b/>
        <sz val="10"/>
        <rFont val="Times New Roman"/>
        <family val="1"/>
      </rPr>
      <t>Elaboració</t>
    </r>
    <r>
      <rPr>
        <b/>
        <sz val="10"/>
        <color theme="1"/>
        <rFont val="Times New Roman"/>
        <family val="1"/>
      </rPr>
      <t>n de Estados para la Gestión Financiera Pública.</t>
    </r>
  </si>
  <si>
    <r>
      <t xml:space="preserve">4. Administración de  </t>
    </r>
    <r>
      <rPr>
        <b/>
        <sz val="10"/>
        <color indexed="8"/>
        <rFont val="Times New Roman"/>
        <family val="1"/>
      </rPr>
      <t>Correspondencia y Archivo.</t>
    </r>
  </si>
  <si>
    <r>
      <rPr>
        <b/>
        <sz val="10"/>
        <color theme="1"/>
        <rFont val="Times New Roman"/>
        <family val="1"/>
      </rPr>
      <t>16. Actualización de Información Pública a través de los Portales Web</t>
    </r>
    <r>
      <rPr>
        <sz val="10"/>
        <color theme="1"/>
        <rFont val="Times New Roman"/>
        <family val="1"/>
      </rPr>
      <t>.</t>
    </r>
  </si>
  <si>
    <t>4.1.1.1.b. Porcentaje de  información sobre las actividades institucionales a través de los medios de comunicación, publicadas.</t>
  </si>
  <si>
    <r>
      <t>6. Gestionar</t>
    </r>
    <r>
      <rPr>
        <sz val="10"/>
        <color rgb="FFFF0000"/>
        <rFont val="Times New Roman"/>
        <family val="1"/>
      </rPr>
      <t xml:space="preserve"> </t>
    </r>
    <r>
      <rPr>
        <sz val="10"/>
        <rFont val="Times New Roman"/>
        <family val="1"/>
      </rPr>
      <t xml:space="preserve">logística. </t>
    </r>
  </si>
  <si>
    <r>
      <t xml:space="preserve">A) Planilla en Excel de monitoreo mediante el sistema.
</t>
    </r>
    <r>
      <rPr>
        <sz val="10"/>
        <color rgb="FFFF0000"/>
        <rFont val="Times New Roman"/>
        <family val="1"/>
      </rPr>
      <t xml:space="preserve">          </t>
    </r>
    <r>
      <rPr>
        <sz val="10"/>
        <color rgb="FF000000"/>
        <rFont val="Times New Roman"/>
        <family val="1"/>
      </rPr>
      <t xml:space="preserve">      </t>
    </r>
  </si>
  <si>
    <r>
      <t>A</t>
    </r>
    <r>
      <rPr>
        <sz val="10"/>
        <rFont val="Times New Roman"/>
        <family val="1"/>
      </rPr>
      <t>) Informes sobre Asesoría a las Instituciones,</t>
    </r>
    <r>
      <rPr>
        <sz val="10"/>
        <color rgb="FF000000"/>
        <rFont val="Times New Roman"/>
        <family val="1"/>
      </rPr>
      <t xml:space="preserve">
B) Planillas de seguimiento.</t>
    </r>
  </si>
  <si>
    <r>
      <t xml:space="preserve">3.3.1.1.c. Cantidad de Informe de Seguimiento a Plan de Mejoras, </t>
    </r>
    <r>
      <rPr>
        <sz val="10"/>
        <rFont val="Times New Roman"/>
        <family val="1"/>
      </rPr>
      <t>elaborado.</t>
    </r>
  </si>
  <si>
    <r>
      <t xml:space="preserve">A) Correo electrónico
</t>
    </r>
    <r>
      <rPr>
        <sz val="10"/>
        <rFont val="Times New Roman"/>
        <family val="1"/>
      </rPr>
      <t>B) Publicación</t>
    </r>
    <r>
      <rPr>
        <sz val="10"/>
        <color rgb="FF000000"/>
        <rFont val="Times New Roman"/>
        <family val="1"/>
      </rPr>
      <t xml:space="preserve">                        
C) portal web e intranet 
D) Nota de prensa 
E) Fotos.</t>
    </r>
  </si>
  <si>
    <r>
      <t>A) Solicitud de mantenimientos                        
B) Formulario de control de mantenimientos                                      
C) Requisición
D</t>
    </r>
    <r>
      <rPr>
        <sz val="10"/>
        <rFont val="Times New Roman"/>
        <family val="1"/>
      </rPr>
      <t>) Cotizaciones                      E) Ordenes de compras                                                       
F) Factura                                G) Informes de evaluación al personal de limpieza.</t>
    </r>
  </si>
  <si>
    <r>
      <t xml:space="preserve">A)Solicitud y Reporte de Alimentos Suplidos 
B) Formulario de Salida diaria de Choferes 
C) Solicitudes de Transporte                            D) Solicitudes de salones de conferencia, alimentos y bebidas mediante correo electrónico.                      </t>
    </r>
    <r>
      <rPr>
        <sz val="10"/>
        <rFont val="Times New Roman"/>
        <family val="1"/>
      </rPr>
      <t>E)Planilla de servicio Solicitudes de los salones.</t>
    </r>
  </si>
  <si>
    <t>8. Elaborar informe de brecha.</t>
  </si>
  <si>
    <t xml:space="preserve">9. Remitir informe a la Dirección General.  </t>
  </si>
  <si>
    <t xml:space="preserve">4.1.1.3. Producción de Material Informativo y Promocional. </t>
  </si>
  <si>
    <t>4.1.1.1. Posicionamiento Institucional.</t>
  </si>
  <si>
    <t>4.1.1.2. Gestión de Comunicación Digital.</t>
  </si>
  <si>
    <t>13.a.Porcentaje de Sistemas de Información actualizados a requerimiento de las áreas.</t>
  </si>
  <si>
    <t>3.1.1.2.a. Cantidad de Personal Contratado.</t>
  </si>
  <si>
    <t xml:space="preserve">14. Remitir informe a la Dirección General. </t>
  </si>
  <si>
    <t xml:space="preserve">8. Elaborar Informes de evaluación y monitoreo. </t>
  </si>
  <si>
    <t>1.2.1.1.a. Cantidad de Plan Plurianual de Capacitación 2020-2021, elaborado.</t>
  </si>
  <si>
    <t xml:space="preserve">1.2.1.1.b. Cantidad de Instituciones del Gobierno General capacitadas en Normativa Contable.                </t>
  </si>
  <si>
    <t>1.2.1.1.c. Cantidad de Socializaciones realizadas con las áreas internas sobre Normativas Contables.</t>
  </si>
  <si>
    <r>
      <t>1.2.1.1 C</t>
    </r>
    <r>
      <rPr>
        <b/>
        <sz val="10"/>
        <rFont val="Times New Roman"/>
        <family val="1"/>
      </rPr>
      <t>apacitación  en</t>
    </r>
    <r>
      <rPr>
        <b/>
        <sz val="10"/>
        <color theme="5" tint="-0.249977111117893"/>
        <rFont val="Times New Roman"/>
        <family val="1"/>
      </rPr>
      <t xml:space="preserve">  </t>
    </r>
    <r>
      <rPr>
        <b/>
        <sz val="10"/>
        <rFont val="Times New Roman"/>
        <family val="1"/>
      </rPr>
      <t>Normativa Contable</t>
    </r>
    <r>
      <rPr>
        <b/>
        <sz val="10"/>
        <color theme="1"/>
        <rFont val="Times New Roman"/>
        <family val="1"/>
      </rPr>
      <t>.</t>
    </r>
  </si>
  <si>
    <t>1.2.1.2 Asistencia Normativa en el Sistema de Contabilidad Gubernamental</t>
  </si>
  <si>
    <t>1.2.1.2.a. Porcentaje de Asistencia  Normativa Contable, efectuadas.</t>
  </si>
  <si>
    <t>1.2.1.3 Orientación a Instituciones Educativas y Gremiales sobre el Sistema de Contabilidad Gubernamental.</t>
  </si>
  <si>
    <t>1.2.1.3.a. Cantidad de inducciones a Centros Educativos sobre el Sistema de  Contabilidad Gubernamental, realizadas.</t>
  </si>
  <si>
    <t xml:space="preserve">Iniciativa Estratégica (1.3): Establecer un sistema de acreditación de las instituciones del Sector Público y los técnicos de contabilidad por el cumplimiento normativo. </t>
  </si>
  <si>
    <t xml:space="preserve">Resultado Esperado (1.3.1):  Acreditadas las instituciones del Sector Público en el cumplimiento de la normativa contable. </t>
  </si>
  <si>
    <t xml:space="preserve">1.3.1.1. Sistema de Acreditación para el Monitoreo del Cumplimiento de la Normativa Contable. </t>
  </si>
  <si>
    <t>1.3.1.1.b. Cantidad de Informes con las Instituciones acreditadas en el cumplimiento de la normativa contable del Sistema de Contabilidad Gubernamental.</t>
  </si>
  <si>
    <t>2.2.1.1.a. Cantidad de Unidades Ejecutoras del Gobierno Central asesoradas en el Sistema de Contabilidad Gubernamental de SIGEF.</t>
  </si>
  <si>
    <t>2.2.1.1.b. Cantidad de Instituciones Descentralizadas, Empresas Públicas, Seguridad Social y Municipalidades asesoradas en sus registros contables para la elaboración de sus Estados Financieros.</t>
  </si>
  <si>
    <t>1.3.1.1.a. Cantidad de Marco Metodológico para la implementación del Sistema de Acreditación, elaborado.</t>
  </si>
  <si>
    <t>1.1.1.1.b. Cantidad de Normativa Contable, actualizadas.</t>
  </si>
  <si>
    <t xml:space="preserve"> 5. Remitir  Planillas a DIGEPRES, para la asignación de Cuotas Presupuestarias.                 </t>
  </si>
  <si>
    <t>2.1.1.3.a.  Cantidad de Unidades Ejecutoras de la Administración Central,  Instituciones  Descentralizadas y/o Autónomas e Instituciones Públicas de la Seguridad Social a las que se les Monitorean los Registros Presupuestarios realizados en el SIGEF.</t>
  </si>
  <si>
    <t>2.2.1.1. Asesoría y Seguimiento a las Instituciones del Sector Público dominicano conforme al Sistema de Contabilidad Pública.</t>
  </si>
  <si>
    <t>2.3.1.3.a. Cantidad de Estados de Ejecución Presupuestaria del Gobierno Central, Instituciones Descentralizadas y/o Autónomas e Instituciones Públicas de la Seguridad Social, elaborados.</t>
  </si>
  <si>
    <t xml:space="preserve">3.1.1.1. Aplicación de la Evaluación del  Desempeño por Resultados. </t>
  </si>
  <si>
    <t xml:space="preserve">A) Formulario de Evaluación período probatorio              
B) Formulario de Evaluación en Expediente de Persona.
C) Oficio de remisión de Planilla al MAP
</t>
  </si>
  <si>
    <t>3.2.1.3.a. Cantidad de Plan de Compras 2020, elaborado.</t>
  </si>
  <si>
    <t>1.Seleccionar  los medios que participarán en el encuentro.</t>
  </si>
  <si>
    <t xml:space="preserve">4.Dar seguimiento a la publicación de la información. </t>
  </si>
  <si>
    <t>5.Difundir en las plataformas de comunicación.</t>
  </si>
  <si>
    <t>4.1.1.3.b. Porcentaje de documentos institucionales Diseñados y/o Diagramados.</t>
  </si>
  <si>
    <t>3.Monitorear e interactuar con las redes sociales.</t>
  </si>
  <si>
    <t>4.Analizar y dar seguimiento</t>
  </si>
  <si>
    <t>5.Elaborar Informes de redes sociales.</t>
  </si>
  <si>
    <t>1.Seleccionar contenido para el boletín.</t>
  </si>
  <si>
    <t>2.Diseñar y Diagramar</t>
  </si>
  <si>
    <t>3.Distribuir a los grupos de interés.</t>
  </si>
  <si>
    <t>5.Imprimir y Distribuir.</t>
  </si>
  <si>
    <t>5.Difundir en las plataformas de comunicación institucionales.</t>
  </si>
  <si>
    <t>2.b.Cantidad de Presupuesto 2020, elaborado.</t>
  </si>
  <si>
    <t xml:space="preserve">6.b. Cantidad de Reportes Financieros publicados en el Sub-Portal de Transparencia. </t>
  </si>
  <si>
    <t>1. Adquirir  los insumos requeridos en el plan.</t>
  </si>
  <si>
    <t>2. Implementar de los parámetros del plan de emergencia.</t>
  </si>
  <si>
    <t>4. Elaborar Informe de resultados.</t>
  </si>
  <si>
    <t>22. Seguimiento a la Promulgación de la Modificación de la Ley 126-01.</t>
  </si>
  <si>
    <t>3. Elaborar Plan Operativo Anual  2020.</t>
  </si>
  <si>
    <t>1. Brindar atención primaria a todo el personal.</t>
  </si>
  <si>
    <t>2. Crear historial clínico de los pacientes atendidos.</t>
  </si>
  <si>
    <t>3. Realizar informe mensual del personal con atención primaria.</t>
  </si>
  <si>
    <t>4. Realizar requerimiento de medicamento al área de salud correspondiente.</t>
  </si>
  <si>
    <t>5. Reportar formulario Epidemiológico a la Regional Quinta de Salud del MSP.</t>
  </si>
  <si>
    <t>6. Gestionar charlas de prevención y promoción de la salud.</t>
  </si>
  <si>
    <t>7. Reportar a las ARS las diferentes novedades.</t>
  </si>
  <si>
    <t>8. Realizar gestión de la semana de la salud.</t>
  </si>
  <si>
    <t>9. Elaborar informe sobre operativos de promoción y prevención de la salud.</t>
  </si>
  <si>
    <t>4. Socializar Plan de Mejora resultados de encuestas.</t>
  </si>
  <si>
    <t>2. Elaborar el plan de capacitación.</t>
  </si>
  <si>
    <t>1.1.1.1.b. Cantidad de Normativa Contable, actualizada.</t>
  </si>
  <si>
    <t>1.2.1.1 Capacitación  en  Normativa Contable.</t>
  </si>
  <si>
    <t xml:space="preserve">1.2.1.1.b. Cantidad de Instituciones del Gobierno General capacitadas en Normativa Contable.            </t>
  </si>
  <si>
    <t>1.2.1.1.c. Cantidad de socializaciones realizadas con las áreas internas sobre normativa contable.</t>
  </si>
  <si>
    <t>1.2.1.2.a. Cantidad de Asistencias en  Normativas Contables efectuadas.</t>
  </si>
  <si>
    <t>1.2.1.3 a. Cantidad de inducciones a Centros Educativos sobre el Sistema de  Contabilidad Gubernamental  realizadas.</t>
  </si>
  <si>
    <t>2.1.1.3.a.  Cantidad de Unidades Ejecutoras de la Administración Central, Instituciones  Descentralizadas y/o Autónomas e Instituciones Públicas de la Seguridad Social a las que se les Monitorean los Registros Presupuestarios realizados en el SIGEF.</t>
  </si>
  <si>
    <t>3.1.1.1. Aplicación de la Evaluación del  Desempeño por Resultados.</t>
  </si>
  <si>
    <t>3.3.1.1.c. Cantidad de Informe de Seguimiento a Plan de Mejoras, elaborado.</t>
  </si>
  <si>
    <t>4.1.1.1.a. Cantidad de entrevistas y encuentros con medios de comunicación, gestionadas.</t>
  </si>
  <si>
    <t>22. Seguimiento a la Promulgación de la Modificación de la ley 126-01.</t>
  </si>
  <si>
    <t xml:space="preserve">A) POA 2020 elaborado    B) Actas de Monitoreo.               C) Informes de Evaluación y Monitoreo Trimestral.                                                                                                           D) Informes de Ejecución-Física Financiera.                            E) Comunicación de remisión a la Dirección General.                </t>
  </si>
  <si>
    <t>8. Remitir informes para su aprobación a la Dirección General.</t>
  </si>
  <si>
    <t>A) Informes Médicos. 
B) Relación de participantes a charlas
C) Correos electrónicos y Fotografías                                                    D) Reportes realizados a la ARL.
F) Informes sobre operativos de promoción y prevención de la salud.</t>
  </si>
  <si>
    <t xml:space="preserve">MINISTERIO DE HACIENDA </t>
  </si>
  <si>
    <t xml:space="preserve">DIRECCIÓN GENERAL DE CONTABILIDAD GUBERNAMENTAL </t>
  </si>
  <si>
    <t xml:space="preserve">“Año del Fomento de las Exportaciones”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</si>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</sst>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Red]0"/>
    <numFmt numFmtId="165" formatCode="&quot;$&quot;#,##0.00"/>
    <numFmt numFmtId="166" formatCode="_-* #,##0.00_-;\-* #,##0.00_-;_-* &quot;-&quot;??_-;_-@_-"/>
  </numFmts>
  <fonts count="29">
    <font>
      <sz val="11"/>
      <color theme="1"/>
      <name val="Calibri"/>
      <family val="2"/>
      <scheme val="minor"/>
    </font>
    <font>
      <b/>
      <sz val="9"/>
      <name val="Times New Roman"/>
      <family val="1"/>
    </font>
    <font>
      <b/>
      <sz val="10"/>
      <name val="Times New Roman"/>
      <family val="1"/>
    </font>
    <font>
      <b/>
      <sz val="10"/>
      <color rgb="FF000000"/>
      <name val="Times New Roman"/>
      <family val="1"/>
    </font>
    <font>
      <sz val="10"/>
      <name val="Times New Roman"/>
      <family val="1"/>
    </font>
    <font>
      <sz val="10"/>
      <color rgb="FF000000"/>
      <name val="Times New Roman"/>
      <family val="1"/>
    </font>
    <font>
      <sz val="10"/>
      <name val="Arial"/>
      <family val="2"/>
    </font>
    <font>
      <sz val="9"/>
      <color theme="1"/>
      <name val="Calibri"/>
      <family val="2"/>
      <scheme val="minor"/>
    </font>
    <font>
      <sz val="11"/>
      <color theme="1"/>
      <name val="Calibri"/>
      <family val="2"/>
      <scheme val="minor"/>
    </font>
    <font>
      <b/>
      <sz val="11"/>
      <color theme="3"/>
      <name val="Calibri"/>
      <family val="2"/>
      <scheme val="minor"/>
    </font>
    <font>
      <b/>
      <sz val="10"/>
      <color theme="1"/>
      <name val="Times New Roman"/>
      <family val="1"/>
    </font>
    <font>
      <sz val="10"/>
      <color theme="1"/>
      <name val="Times New Roman"/>
      <family val="1"/>
    </font>
    <font>
      <sz val="10"/>
      <color theme="1"/>
      <name val="Calibri"/>
      <family val="2"/>
      <scheme val="minor"/>
    </font>
    <font>
      <b/>
      <sz val="10"/>
      <color indexed="8"/>
      <name val="Times New Roman"/>
      <family val="1"/>
    </font>
    <font>
      <sz val="10"/>
      <color rgb="FF000000"/>
      <name val="Calibri"/>
      <family val="2"/>
      <scheme val="minor"/>
    </font>
    <font>
      <b/>
      <sz val="10"/>
      <color theme="5" tint="-0.249977111117893"/>
      <name val="Times New Roman"/>
      <family val="1"/>
    </font>
    <font>
      <sz val="10"/>
      <color rgb="FFFF0000"/>
      <name val="Times New Roman"/>
      <family val="1"/>
    </font>
    <font>
      <sz val="10"/>
      <name val="Calibri"/>
      <family val="2"/>
      <scheme val="minor"/>
    </font>
    <font>
      <b/>
      <sz val="10"/>
      <color rgb="FF0000FF"/>
      <name val="Times New Roman"/>
      <family val="1"/>
    </font>
    <font>
      <sz val="10"/>
      <name val="Times New Roman."/>
    </font>
    <font>
      <b/>
      <sz val="10"/>
      <color rgb="FF000000"/>
      <name val="Calibri Light"/>
      <family val="2"/>
      <scheme val="major"/>
    </font>
    <font>
      <sz val="10"/>
      <color rgb="FF000080"/>
      <name val="Times New Roman"/>
      <family val="1"/>
    </font>
    <font>
      <b/>
      <sz val="10"/>
      <color rgb="FF000080"/>
      <name val="Times New Roman"/>
      <family val="1"/>
    </font>
    <font>
      <sz val="10"/>
      <color theme="1"/>
      <name val="Calibri Light"/>
      <family val="1"/>
      <scheme val="major"/>
    </font>
    <font>
      <b/>
      <sz val="10"/>
      <name val="Calibri"/>
      <family val="2"/>
      <scheme val="minor"/>
    </font>
    <font>
      <b/>
      <sz val="10"/>
      <color theme="0"/>
      <name val="Times New Roman"/>
      <family val="1"/>
    </font>
    <font>
      <b/>
      <sz val="14"/>
      <name val="Times New Roman"/>
      <family val="1"/>
    </font>
    <font>
      <b/>
      <sz val="14"/>
      <color rgb="FF000000"/>
      <name val="Times New Roman"/>
      <family val="1"/>
    </font>
    <font>
      <sz val="14"/>
      <color rgb="FF000000"/>
      <name val="Times New Roman"/>
      <family val="1"/>
    </font>
  </fonts>
  <fills count="15">
    <fill>
      <patternFill patternType="none"/>
    </fill>
    <fill>
      <patternFill patternType="gray125"/>
    </fill>
    <fill>
      <patternFill patternType="solid">
        <fgColor theme="3" tint="0.79998168889431442"/>
        <bgColor indexed="64"/>
      </patternFill>
    </fill>
    <fill>
      <patternFill patternType="solid">
        <fgColor rgb="FFCC99FF"/>
        <bgColor indexed="64"/>
      </patternFill>
    </fill>
    <fill>
      <patternFill patternType="solid">
        <fgColor rgb="FFFFFF99"/>
        <bgColor indexed="64"/>
      </patternFill>
    </fill>
    <fill>
      <patternFill patternType="solid">
        <fgColor rgb="FF99CCFF"/>
        <bgColor indexed="64"/>
      </patternFill>
    </fill>
    <fill>
      <patternFill patternType="solid">
        <fgColor rgb="FFFFCC99"/>
        <bgColor indexed="64"/>
      </patternFill>
    </fill>
    <fill>
      <patternFill patternType="solid">
        <fgColor rgb="FFCCFFFF"/>
        <bgColor indexed="64"/>
      </patternFill>
    </fill>
    <fill>
      <patternFill patternType="solid">
        <fgColor theme="0"/>
        <bgColor indexed="64"/>
      </patternFill>
    </fill>
    <fill>
      <patternFill patternType="solid">
        <fgColor rgb="FFFFFFFF"/>
        <bgColor indexed="64"/>
      </patternFill>
    </fill>
    <fill>
      <patternFill patternType="solid">
        <fgColor rgb="FF1E02EE"/>
        <bgColor indexed="64"/>
      </patternFill>
    </fill>
    <fill>
      <patternFill patternType="solid">
        <fgColor rgb="FF0000FF"/>
        <bgColor indexed="64"/>
      </patternFill>
    </fill>
    <fill>
      <patternFill patternType="solid">
        <fgColor rgb="FF3208E6"/>
        <bgColor indexed="64"/>
      </patternFill>
    </fill>
    <fill>
      <patternFill patternType="solid">
        <fgColor theme="0" tint="-0.14999847407452621"/>
        <bgColor indexed="64"/>
      </patternFill>
    </fill>
    <fill>
      <patternFill patternType="solid">
        <fgColor rgb="FFFF00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18"/>
      </right>
      <top style="medium">
        <color indexed="64"/>
      </top>
      <bottom/>
      <diagonal/>
    </border>
    <border>
      <left style="medium">
        <color indexed="64"/>
      </left>
      <right style="thin">
        <color indexed="18"/>
      </right>
      <top/>
      <bottom/>
      <diagonal/>
    </border>
    <border>
      <left style="thin">
        <color indexed="18"/>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7">
    <xf numFmtId="0" fontId="0" fillId="0" borderId="0"/>
    <xf numFmtId="0" fontId="6" fillId="0" borderId="0"/>
    <xf numFmtId="43" fontId="8" fillId="0" borderId="0" applyFont="0" applyFill="0" applyBorder="0" applyAlignment="0" applyProtection="0"/>
    <xf numFmtId="9" fontId="8" fillId="0" borderId="0" applyFont="0" applyFill="0" applyBorder="0" applyAlignment="0" applyProtection="0"/>
    <xf numFmtId="0" fontId="9" fillId="0" borderId="0" applyNumberFormat="0" applyFill="0" applyBorder="0" applyAlignment="0" applyProtection="0"/>
    <xf numFmtId="166" fontId="8" fillId="0" borderId="0" applyFont="0" applyFill="0" applyBorder="0" applyAlignment="0" applyProtection="0"/>
    <xf numFmtId="0" fontId="5" fillId="0" borderId="0"/>
  </cellStyleXfs>
  <cellXfs count="1159">
    <xf numFmtId="0" fontId="0" fillId="0" borderId="0" xfId="0"/>
    <xf numFmtId="9" fontId="4" fillId="8" borderId="39" xfId="0"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165" fontId="0" fillId="0" borderId="0" xfId="0" applyNumberFormat="1"/>
    <xf numFmtId="0" fontId="3" fillId="7" borderId="1" xfId="0" applyFont="1" applyFill="1" applyBorder="1" applyAlignment="1">
      <alignment horizontal="center" vertical="center" wrapText="1"/>
    </xf>
    <xf numFmtId="0" fontId="7" fillId="0" borderId="0" xfId="0" applyFont="1"/>
    <xf numFmtId="0" fontId="3" fillId="7" borderId="5" xfId="0" applyFont="1" applyFill="1" applyBorder="1" applyAlignment="1">
      <alignment horizontal="center" vertical="center" wrapText="1"/>
    </xf>
    <xf numFmtId="0" fontId="4" fillId="8" borderId="7" xfId="0" applyFont="1" applyFill="1" applyBorder="1" applyAlignment="1">
      <alignment vertical="center" wrapText="1"/>
    </xf>
    <xf numFmtId="164" fontId="2" fillId="8" borderId="17" xfId="0" applyNumberFormat="1" applyFont="1" applyFill="1" applyBorder="1" applyAlignment="1">
      <alignment horizontal="center" vertical="center" wrapText="1"/>
    </xf>
    <xf numFmtId="164" fontId="4" fillId="8" borderId="17" xfId="0" applyNumberFormat="1" applyFont="1" applyFill="1" applyBorder="1" applyAlignment="1">
      <alignment horizontal="center" vertical="center" wrapText="1"/>
    </xf>
    <xf numFmtId="0" fontId="4" fillId="8" borderId="1" xfId="0" applyFont="1" applyFill="1" applyBorder="1" applyAlignment="1">
      <alignment vertical="center" wrapText="1"/>
    </xf>
    <xf numFmtId="164" fontId="2" fillId="8" borderId="1" xfId="0" applyNumberFormat="1" applyFont="1" applyFill="1" applyBorder="1" applyAlignment="1">
      <alignment horizontal="center" vertical="center" wrapText="1"/>
    </xf>
    <xf numFmtId="164" fontId="4" fillId="8" borderId="1" xfId="0" applyNumberFormat="1" applyFont="1" applyFill="1" applyBorder="1" applyAlignment="1">
      <alignment horizontal="center" vertical="center" wrapText="1"/>
    </xf>
    <xf numFmtId="0" fontId="11" fillId="8" borderId="12" xfId="0" applyFont="1" applyFill="1" applyBorder="1" applyAlignment="1">
      <alignment vertical="center" wrapText="1"/>
    </xf>
    <xf numFmtId="164" fontId="2" fillId="8" borderId="12" xfId="0" applyNumberFormat="1" applyFont="1" applyFill="1" applyBorder="1" applyAlignment="1">
      <alignment horizontal="center" vertical="center" wrapText="1"/>
    </xf>
    <xf numFmtId="164" fontId="4" fillId="8" borderId="12" xfId="0" applyNumberFormat="1" applyFont="1" applyFill="1" applyBorder="1" applyAlignment="1">
      <alignment horizontal="center" vertical="center" wrapText="1"/>
    </xf>
    <xf numFmtId="0" fontId="4" fillId="0" borderId="17" xfId="0" applyFont="1" applyBorder="1" applyAlignment="1">
      <alignment vertical="center" wrapText="1"/>
    </xf>
    <xf numFmtId="0" fontId="10" fillId="8" borderId="17"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4" fillId="0" borderId="15" xfId="0" applyFont="1" applyBorder="1" applyAlignment="1">
      <alignment vertical="center" wrapText="1"/>
    </xf>
    <xf numFmtId="0" fontId="10" fillId="8" borderId="15"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4" fillId="8" borderId="12" xfId="0" applyFont="1" applyFill="1" applyBorder="1" applyAlignment="1">
      <alignment vertical="center" wrapText="1"/>
    </xf>
    <xf numFmtId="0" fontId="4" fillId="8" borderId="12" xfId="0" applyFont="1" applyFill="1" applyBorder="1" applyAlignment="1">
      <alignment horizontal="center" vertical="center" wrapText="1"/>
    </xf>
    <xf numFmtId="0" fontId="2" fillId="8" borderId="38" xfId="0" applyFont="1" applyFill="1" applyBorder="1" applyAlignment="1">
      <alignment vertical="center" wrapText="1"/>
    </xf>
    <xf numFmtId="0" fontId="4" fillId="8" borderId="39" xfId="0" applyFont="1" applyFill="1" applyBorder="1" applyAlignment="1">
      <alignment vertical="center" wrapText="1"/>
    </xf>
    <xf numFmtId="0" fontId="11" fillId="0" borderId="40" xfId="0" applyFont="1" applyBorder="1" applyAlignment="1">
      <alignment horizontal="center" vertical="center" wrapText="1"/>
    </xf>
    <xf numFmtId="0" fontId="4" fillId="8" borderId="39" xfId="0" applyFont="1" applyFill="1" applyBorder="1" applyAlignment="1">
      <alignment horizontal="center" vertical="center" wrapText="1"/>
    </xf>
    <xf numFmtId="0" fontId="4" fillId="8" borderId="17" xfId="0" applyFont="1" applyFill="1" applyBorder="1" applyAlignment="1">
      <alignment vertical="center" wrapText="1"/>
    </xf>
    <xf numFmtId="0" fontId="10" fillId="8" borderId="17" xfId="1" applyFont="1" applyFill="1" applyBorder="1" applyAlignment="1">
      <alignment horizontal="center" vertical="center" wrapText="1"/>
    </xf>
    <xf numFmtId="0" fontId="11" fillId="0" borderId="17" xfId="1" applyFont="1" applyFill="1" applyBorder="1" applyAlignment="1">
      <alignment horizontal="center" vertical="center" wrapText="1"/>
    </xf>
    <xf numFmtId="0" fontId="11" fillId="0" borderId="5" xfId="1" applyFont="1" applyFill="1" applyBorder="1" applyAlignment="1">
      <alignment horizontal="center" vertical="center" wrapText="1"/>
    </xf>
    <xf numFmtId="1" fontId="11" fillId="0" borderId="5" xfId="1" applyNumberFormat="1" applyFont="1" applyFill="1" applyBorder="1" applyAlignment="1">
      <alignment horizontal="center" vertical="center" wrapText="1"/>
    </xf>
    <xf numFmtId="0" fontId="5" fillId="0" borderId="17" xfId="0" applyFont="1" applyFill="1" applyBorder="1" applyAlignment="1">
      <alignment vertical="center" wrapText="1"/>
    </xf>
    <xf numFmtId="0" fontId="3" fillId="0" borderId="1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9" fontId="3"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5" xfId="0" applyFont="1" applyFill="1" applyBorder="1" applyAlignment="1">
      <alignment vertical="center" wrapText="1"/>
    </xf>
    <xf numFmtId="9" fontId="3" fillId="0" borderId="5" xfId="0" applyNumberFormat="1"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0" fontId="10" fillId="8" borderId="38" xfId="0" applyFont="1" applyFill="1" applyBorder="1" applyAlignment="1">
      <alignment vertical="center" wrapText="1"/>
    </xf>
    <xf numFmtId="0" fontId="5" fillId="8" borderId="39" xfId="0" applyFont="1" applyFill="1" applyBorder="1" applyAlignment="1">
      <alignment vertical="center" wrapText="1"/>
    </xf>
    <xf numFmtId="0" fontId="10" fillId="8" borderId="39" xfId="0" applyFont="1" applyFill="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vertical="center" wrapText="1"/>
    </xf>
    <xf numFmtId="0" fontId="4" fillId="0" borderId="17" xfId="0" applyFont="1" applyFill="1" applyBorder="1" applyAlignment="1">
      <alignment vertical="center" wrapText="1"/>
    </xf>
    <xf numFmtId="0" fontId="10" fillId="0" borderId="17" xfId="0" applyFont="1" applyFill="1" applyBorder="1" applyAlignment="1">
      <alignment horizontal="center" vertical="center"/>
    </xf>
    <xf numFmtId="0" fontId="11" fillId="8" borderId="17" xfId="0" applyFont="1" applyFill="1" applyBorder="1" applyAlignment="1">
      <alignment horizontal="center" vertical="center"/>
    </xf>
    <xf numFmtId="1" fontId="2" fillId="8" borderId="1" xfId="0" applyNumberFormat="1" applyFont="1" applyFill="1" applyBorder="1" applyAlignment="1">
      <alignment horizontal="center" vertical="center" wrapText="1"/>
    </xf>
    <xf numFmtId="1" fontId="4" fillId="8" borderId="1" xfId="0" applyNumberFormat="1" applyFont="1" applyFill="1" applyBorder="1" applyAlignment="1">
      <alignment horizontal="center" vertical="center" wrapText="1"/>
    </xf>
    <xf numFmtId="9" fontId="10" fillId="8" borderId="1" xfId="0" applyNumberFormat="1" applyFont="1" applyFill="1" applyBorder="1" applyAlignment="1">
      <alignment vertical="center"/>
    </xf>
    <xf numFmtId="9" fontId="11" fillId="8" borderId="14" xfId="0" applyNumberFormat="1" applyFont="1" applyFill="1" applyBorder="1" applyAlignment="1">
      <alignment horizontal="center" vertical="center"/>
    </xf>
    <xf numFmtId="0" fontId="11" fillId="8" borderId="12" xfId="0" applyFont="1" applyFill="1" applyBorder="1" applyAlignment="1">
      <alignment horizontal="left" vertical="center" wrapText="1"/>
    </xf>
    <xf numFmtId="9" fontId="10" fillId="8" borderId="12" xfId="0" applyNumberFormat="1" applyFont="1" applyFill="1" applyBorder="1" applyAlignment="1">
      <alignment horizontal="center" vertical="center"/>
    </xf>
    <xf numFmtId="9" fontId="11" fillId="8" borderId="39" xfId="0" applyNumberFormat="1" applyFont="1" applyFill="1" applyBorder="1" applyAlignment="1">
      <alignment horizontal="center" vertical="center"/>
    </xf>
    <xf numFmtId="0" fontId="3" fillId="7" borderId="12" xfId="0" applyFont="1" applyFill="1" applyBorder="1" applyAlignment="1">
      <alignment horizontal="center" vertical="center" wrapText="1"/>
    </xf>
    <xf numFmtId="0" fontId="5" fillId="0" borderId="12" xfId="0" applyFont="1" applyFill="1" applyBorder="1" applyAlignment="1">
      <alignment vertical="center" wrapText="1"/>
    </xf>
    <xf numFmtId="0" fontId="3" fillId="0" borderId="12"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8" borderId="1" xfId="0" applyFont="1" applyFill="1" applyBorder="1" applyAlignment="1">
      <alignment vertical="center" wrapText="1"/>
    </xf>
    <xf numFmtId="0" fontId="3" fillId="8" borderId="1" xfId="0" applyFont="1" applyFill="1" applyBorder="1" applyAlignment="1">
      <alignment horizontal="center" vertical="center" wrapText="1"/>
    </xf>
    <xf numFmtId="0" fontId="11" fillId="8" borderId="1" xfId="0" applyFont="1" applyFill="1" applyBorder="1" applyAlignment="1">
      <alignment horizontal="center" vertical="center"/>
    </xf>
    <xf numFmtId="0" fontId="2" fillId="8" borderId="1" xfId="1" applyFont="1" applyFill="1" applyBorder="1" applyAlignment="1">
      <alignment horizontal="center" vertical="center" wrapText="1"/>
    </xf>
    <xf numFmtId="0" fontId="11" fillId="8" borderId="5" xfId="0" applyFont="1" applyFill="1" applyBorder="1" applyAlignment="1">
      <alignment horizontal="center" vertical="center"/>
    </xf>
    <xf numFmtId="0" fontId="10" fillId="0" borderId="38" xfId="0" applyFont="1" applyFill="1" applyBorder="1" applyAlignment="1">
      <alignment vertical="center" wrapText="1"/>
    </xf>
    <xf numFmtId="0" fontId="3" fillId="8" borderId="39" xfId="0" applyFont="1" applyFill="1" applyBorder="1" applyAlignment="1">
      <alignment horizontal="center" vertical="center" wrapText="1"/>
    </xf>
    <xf numFmtId="0" fontId="10" fillId="8" borderId="12" xfId="0" applyFont="1" applyFill="1" applyBorder="1" applyAlignment="1">
      <alignment horizontal="center" vertical="center"/>
    </xf>
    <xf numFmtId="0" fontId="4" fillId="0" borderId="1" xfId="0" applyFont="1" applyFill="1" applyBorder="1" applyAlignment="1">
      <alignment horizontal="center" vertical="center"/>
    </xf>
    <xf numFmtId="0" fontId="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11"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1" fillId="0" borderId="12" xfId="0" applyFont="1" applyFill="1" applyBorder="1" applyAlignment="1">
      <alignment vertical="center" wrapText="1"/>
    </xf>
    <xf numFmtId="0" fontId="5" fillId="0" borderId="12" xfId="0" applyFont="1" applyBorder="1" applyAlignment="1">
      <alignment horizontal="center" vertical="center" wrapText="1"/>
    </xf>
    <xf numFmtId="0" fontId="4" fillId="0" borderId="14"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11" fillId="8" borderId="1" xfId="0" applyFont="1" applyFill="1" applyBorder="1" applyAlignment="1">
      <alignment horizontal="left" vertical="center" wrapText="1"/>
    </xf>
    <xf numFmtId="0" fontId="10" fillId="8" borderId="1" xfId="1" applyFont="1" applyFill="1" applyBorder="1" applyAlignment="1">
      <alignment horizontal="center" vertical="center" wrapText="1"/>
    </xf>
    <xf numFmtId="0" fontId="11" fillId="8" borderId="1" xfId="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5" xfId="0" applyFont="1" applyFill="1" applyBorder="1" applyAlignment="1">
      <alignment vertical="center" wrapText="1"/>
    </xf>
    <xf numFmtId="0" fontId="10" fillId="8" borderId="5" xfId="1" applyFont="1" applyFill="1" applyBorder="1" applyAlignment="1">
      <alignment horizontal="center" vertical="center" wrapText="1"/>
    </xf>
    <xf numFmtId="0" fontId="11" fillId="8" borderId="12" xfId="1" applyFont="1" applyFill="1" applyBorder="1" applyAlignment="1">
      <alignment horizontal="center" vertical="center" wrapText="1"/>
    </xf>
    <xf numFmtId="0" fontId="11" fillId="0" borderId="17" xfId="0" applyFont="1" applyFill="1" applyBorder="1" applyAlignment="1">
      <alignment vertical="center" wrapText="1"/>
    </xf>
    <xf numFmtId="0" fontId="10" fillId="0" borderId="17" xfId="1" applyFont="1" applyFill="1" applyBorder="1" applyAlignment="1">
      <alignment horizontal="center" vertical="center" wrapText="1"/>
    </xf>
    <xf numFmtId="0" fontId="11" fillId="0" borderId="14"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1" fillId="0" borderId="12" xfId="1" applyFont="1" applyFill="1" applyBorder="1" applyAlignment="1">
      <alignment horizontal="center" vertical="center" wrapText="1"/>
    </xf>
    <xf numFmtId="0" fontId="2" fillId="0" borderId="17" xfId="0" applyFont="1" applyBorder="1" applyAlignment="1">
      <alignment horizontal="center" vertical="center" wrapText="1"/>
    </xf>
    <xf numFmtId="0" fontId="11" fillId="0" borderId="17" xfId="0" applyFont="1" applyBorder="1" applyAlignment="1">
      <alignment horizontal="center" vertical="center"/>
    </xf>
    <xf numFmtId="0" fontId="2" fillId="8" borderId="5" xfId="0" applyFont="1" applyFill="1" applyBorder="1" applyAlignment="1">
      <alignment horizontal="center" vertical="center" wrapText="1"/>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0" fillId="0" borderId="38" xfId="0" applyFont="1" applyBorder="1" applyAlignment="1">
      <alignment vertical="center" wrapText="1"/>
    </xf>
    <xf numFmtId="0" fontId="11" fillId="0" borderId="39" xfId="0" applyFont="1" applyFill="1" applyBorder="1" applyAlignment="1">
      <alignment vertical="center" wrapText="1"/>
    </xf>
    <xf numFmtId="0" fontId="2" fillId="8" borderId="1" xfId="0" applyNumberFormat="1" applyFont="1" applyFill="1" applyBorder="1" applyAlignment="1">
      <alignment horizontal="center" vertical="center" wrapText="1"/>
    </xf>
    <xf numFmtId="0" fontId="5" fillId="8" borderId="1" xfId="0" applyNumberFormat="1" applyFont="1" applyFill="1" applyBorder="1" applyAlignment="1">
      <alignment horizontal="center" vertical="center" wrapText="1"/>
    </xf>
    <xf numFmtId="0" fontId="4" fillId="8" borderId="1" xfId="0" applyNumberFormat="1" applyFont="1" applyFill="1" applyBorder="1" applyAlignment="1">
      <alignment horizontal="center" vertical="center" wrapText="1"/>
    </xf>
    <xf numFmtId="0" fontId="4" fillId="8" borderId="1" xfId="0" applyFont="1" applyFill="1" applyBorder="1" applyAlignment="1">
      <alignment horizontal="left" vertical="center" wrapText="1"/>
    </xf>
    <xf numFmtId="9" fontId="2" fillId="8" borderId="1" xfId="0" applyNumberFormat="1" applyFont="1" applyFill="1" applyBorder="1" applyAlignment="1">
      <alignment horizontal="center" vertical="center" wrapText="1"/>
    </xf>
    <xf numFmtId="0" fontId="10" fillId="8" borderId="21" xfId="0" applyFont="1" applyFill="1" applyBorder="1" applyAlignment="1">
      <alignment horizontal="left" vertical="center" wrapText="1"/>
    </xf>
    <xf numFmtId="0" fontId="11" fillId="0" borderId="22" xfId="0" applyFont="1" applyBorder="1" applyAlignment="1">
      <alignment horizontal="center" vertical="center" wrapText="1"/>
    </xf>
    <xf numFmtId="9" fontId="5" fillId="8" borderId="1" xfId="0" applyNumberFormat="1" applyFont="1" applyFill="1" applyBorder="1" applyAlignment="1">
      <alignment horizontal="center" vertical="center" wrapText="1"/>
    </xf>
    <xf numFmtId="9" fontId="4" fillId="8" borderId="1" xfId="0" applyNumberFormat="1" applyFont="1" applyFill="1" applyBorder="1" applyAlignment="1">
      <alignment horizontal="center" vertical="center" wrapText="1"/>
    </xf>
    <xf numFmtId="0" fontId="5" fillId="9" borderId="1" xfId="0" applyFont="1" applyFill="1" applyBorder="1" applyAlignment="1">
      <alignment vertical="center" wrapText="1"/>
    </xf>
    <xf numFmtId="0" fontId="3" fillId="9" borderId="1" xfId="0" applyFont="1" applyFill="1" applyBorder="1" applyAlignment="1">
      <alignment horizontal="center" vertical="center" wrapText="1"/>
    </xf>
    <xf numFmtId="0" fontId="11" fillId="0" borderId="1" xfId="1" applyFont="1" applyFill="1" applyBorder="1" applyAlignment="1">
      <alignment horizontal="center" vertical="center" wrapText="1"/>
    </xf>
    <xf numFmtId="0" fontId="10" fillId="8" borderId="1"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wrapText="1"/>
    </xf>
    <xf numFmtId="0" fontId="12" fillId="0" borderId="1" xfId="0" applyFont="1" applyBorder="1" applyAlignment="1">
      <alignment horizontal="center" vertical="center"/>
    </xf>
    <xf numFmtId="0" fontId="5" fillId="0" borderId="1" xfId="0" applyFont="1" applyFill="1" applyBorder="1" applyAlignment="1">
      <alignment horizontal="left" vertical="center" wrapText="1"/>
    </xf>
    <xf numFmtId="0" fontId="4" fillId="9" borderId="1" xfId="0" applyFont="1" applyFill="1" applyBorder="1" applyAlignment="1">
      <alignment vertical="center" wrapText="1"/>
    </xf>
    <xf numFmtId="0" fontId="10" fillId="9" borderId="1" xfId="0" applyFont="1" applyFill="1" applyBorder="1" applyAlignment="1">
      <alignment horizontal="center" vertical="center" wrapText="1"/>
    </xf>
    <xf numFmtId="0" fontId="11" fillId="9" borderId="5" xfId="0" applyFont="1" applyFill="1" applyBorder="1" applyAlignment="1">
      <alignment vertical="center" wrapText="1"/>
    </xf>
    <xf numFmtId="9" fontId="10" fillId="0" borderId="5" xfId="0" applyNumberFormat="1" applyFont="1" applyBorder="1" applyAlignment="1">
      <alignment horizontal="center" vertical="center" wrapText="1"/>
    </xf>
    <xf numFmtId="0" fontId="12" fillId="0" borderId="5" xfId="0" applyFont="1" applyBorder="1" applyAlignment="1">
      <alignment horizontal="center" vertical="center"/>
    </xf>
    <xf numFmtId="0" fontId="2" fillId="0" borderId="5" xfId="0" applyFont="1" applyFill="1" applyBorder="1" applyAlignment="1">
      <alignment vertical="center" wrapText="1"/>
    </xf>
    <xf numFmtId="0" fontId="3"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4" fillId="9" borderId="17" xfId="0" applyFont="1" applyFill="1" applyBorder="1" applyAlignment="1">
      <alignment vertical="center" wrapText="1"/>
    </xf>
    <xf numFmtId="0" fontId="3" fillId="9" borderId="17" xfId="0" applyFont="1" applyFill="1" applyBorder="1" applyAlignment="1">
      <alignment horizontal="center" vertical="center" wrapText="1"/>
    </xf>
    <xf numFmtId="0" fontId="12" fillId="0" borderId="17" xfId="0" applyFont="1" applyBorder="1" applyAlignment="1">
      <alignment horizontal="center" vertical="center"/>
    </xf>
    <xf numFmtId="0" fontId="4" fillId="0" borderId="12" xfId="0" applyFont="1" applyFill="1" applyBorder="1" applyAlignment="1">
      <alignment vertical="center" wrapText="1"/>
    </xf>
    <xf numFmtId="1" fontId="3" fillId="9" borderId="12" xfId="0" applyNumberFormat="1" applyFont="1" applyFill="1" applyBorder="1" applyAlignment="1">
      <alignment horizontal="center" vertical="center" wrapText="1"/>
    </xf>
    <xf numFmtId="0" fontId="12" fillId="0" borderId="12" xfId="0" applyFont="1" applyBorder="1" applyAlignment="1">
      <alignment horizontal="center" vertical="center"/>
    </xf>
    <xf numFmtId="0" fontId="4"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9" fontId="2" fillId="0" borderId="1" xfId="3" applyNumberFormat="1" applyFont="1" applyFill="1" applyBorder="1" applyAlignment="1">
      <alignment horizontal="center" vertical="center" wrapText="1"/>
    </xf>
    <xf numFmtId="9" fontId="4" fillId="0" borderId="1" xfId="3" applyNumberFormat="1" applyFont="1" applyFill="1" applyBorder="1" applyAlignment="1">
      <alignment horizontal="center" vertical="center" wrapText="1"/>
    </xf>
    <xf numFmtId="0" fontId="2" fillId="8" borderId="1" xfId="3" applyNumberFormat="1" applyFont="1" applyFill="1" applyBorder="1" applyAlignment="1">
      <alignment horizontal="center" vertical="center" wrapText="1"/>
    </xf>
    <xf numFmtId="0" fontId="4" fillId="8" borderId="1" xfId="3" applyNumberFormat="1" applyFont="1" applyFill="1" applyBorder="1" applyAlignment="1">
      <alignment horizontal="center" vertical="center" wrapText="1"/>
    </xf>
    <xf numFmtId="9" fontId="2" fillId="0" borderId="1" xfId="3" applyFont="1" applyFill="1" applyBorder="1" applyAlignment="1">
      <alignment horizontal="center" vertical="center" wrapText="1"/>
    </xf>
    <xf numFmtId="9" fontId="4" fillId="0" borderId="1" xfId="3"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9" fontId="2" fillId="8" borderId="1" xfId="3" applyFont="1" applyFill="1" applyBorder="1" applyAlignment="1">
      <alignment horizontal="center" vertical="center" wrapText="1"/>
    </xf>
    <xf numFmtId="9" fontId="4" fillId="8" borderId="1" xfId="3" applyFont="1" applyFill="1" applyBorder="1" applyAlignment="1">
      <alignment horizontal="center" vertical="center" wrapText="1"/>
    </xf>
    <xf numFmtId="0" fontId="4" fillId="0" borderId="1" xfId="0" applyFont="1" applyFill="1" applyBorder="1" applyAlignment="1">
      <alignment vertical="center" wrapText="1"/>
    </xf>
    <xf numFmtId="0" fontId="3" fillId="0" borderId="1" xfId="0" applyNumberFormat="1" applyFont="1" applyFill="1" applyBorder="1" applyAlignment="1">
      <alignment horizontal="center" vertical="center" wrapText="1"/>
    </xf>
    <xf numFmtId="9" fontId="11" fillId="0" borderId="1" xfId="0" applyNumberFormat="1" applyFont="1" applyBorder="1" applyAlignment="1">
      <alignment horizontal="center" vertical="center"/>
    </xf>
    <xf numFmtId="0" fontId="11" fillId="8" borderId="1" xfId="0" applyNumberFormat="1" applyFont="1" applyFill="1" applyBorder="1" applyAlignment="1">
      <alignment horizontal="center" vertical="center"/>
    </xf>
    <xf numFmtId="0" fontId="11" fillId="0" borderId="1" xfId="0" applyNumberFormat="1" applyFont="1" applyBorder="1" applyAlignment="1">
      <alignment horizontal="center" vertical="center"/>
    </xf>
    <xf numFmtId="9" fontId="10" fillId="0" borderId="1" xfId="0" applyNumberFormat="1" applyFont="1" applyFill="1" applyBorder="1" applyAlignment="1">
      <alignment horizontal="center" vertical="center" wrapText="1"/>
    </xf>
    <xf numFmtId="0" fontId="10" fillId="0" borderId="21" xfId="0" applyFont="1" applyFill="1" applyBorder="1" applyAlignment="1">
      <alignment horizontal="left" vertical="center" wrapText="1"/>
    </xf>
    <xf numFmtId="0" fontId="11" fillId="0" borderId="22" xfId="0" applyFont="1" applyFill="1" applyBorder="1" applyAlignment="1">
      <alignment horizontal="center" vertical="center" wrapText="1"/>
    </xf>
    <xf numFmtId="0" fontId="3" fillId="0" borderId="21" xfId="0" applyFont="1" applyFill="1" applyBorder="1" applyAlignment="1">
      <alignment vertical="center" wrapText="1"/>
    </xf>
    <xf numFmtId="9" fontId="11" fillId="8" borderId="1" xfId="0" applyNumberFormat="1" applyFont="1" applyFill="1" applyBorder="1" applyAlignment="1">
      <alignment horizontal="center" vertical="center"/>
    </xf>
    <xf numFmtId="0" fontId="11" fillId="8" borderId="1" xfId="0" applyFont="1" applyFill="1" applyBorder="1" applyAlignment="1">
      <alignment vertical="center" wrapText="1"/>
    </xf>
    <xf numFmtId="0" fontId="2" fillId="8" borderId="1" xfId="0" applyFont="1" applyFill="1" applyBorder="1" applyAlignment="1">
      <alignment horizontal="center" vertical="center" wrapText="1"/>
    </xf>
    <xf numFmtId="0" fontId="4" fillId="0" borderId="1" xfId="0" applyFont="1" applyBorder="1" applyAlignment="1">
      <alignment vertical="center" wrapText="1"/>
    </xf>
    <xf numFmtId="0" fontId="11" fillId="8" borderId="1" xfId="0" applyFont="1" applyFill="1" applyBorder="1" applyAlignment="1">
      <alignment horizontal="center" vertical="center" wrapText="1"/>
    </xf>
    <xf numFmtId="0" fontId="2" fillId="9"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1" fontId="12" fillId="0" borderId="1" xfId="0" applyNumberFormat="1" applyFont="1" applyBorder="1" applyAlignment="1">
      <alignment horizontal="center" vertical="center" wrapText="1"/>
    </xf>
    <xf numFmtId="0" fontId="2" fillId="8" borderId="21" xfId="0" applyFont="1" applyFill="1" applyBorder="1" applyAlignment="1">
      <alignment vertical="center" wrapText="1"/>
    </xf>
    <xf numFmtId="9" fontId="3" fillId="9" borderId="1" xfId="0" applyNumberFormat="1" applyFont="1" applyFill="1" applyBorder="1" applyAlignment="1">
      <alignment horizontal="center" vertical="center" wrapText="1"/>
    </xf>
    <xf numFmtId="9" fontId="5" fillId="9" borderId="1" xfId="0" applyNumberFormat="1"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3" fillId="9" borderId="1" xfId="2"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3" fillId="8" borderId="21" xfId="0" applyFont="1" applyFill="1" applyBorder="1" applyAlignment="1">
      <alignment vertical="center" wrapText="1"/>
    </xf>
    <xf numFmtId="9" fontId="3" fillId="8" borderId="1" xfId="0" applyNumberFormat="1" applyFont="1" applyFill="1" applyBorder="1" applyAlignment="1">
      <alignment horizontal="center" vertical="center" wrapText="1"/>
    </xf>
    <xf numFmtId="0" fontId="5" fillId="8" borderId="22" xfId="0" applyFont="1" applyFill="1" applyBorder="1" applyAlignment="1">
      <alignment horizontal="center" vertical="center" wrapText="1"/>
    </xf>
    <xf numFmtId="0" fontId="10" fillId="0" borderId="1" xfId="4" applyFont="1" applyFill="1" applyBorder="1" applyAlignment="1">
      <alignment horizontal="center" vertical="center" wrapText="1"/>
    </xf>
    <xf numFmtId="0" fontId="4" fillId="8" borderId="5" xfId="0" applyFont="1" applyFill="1" applyBorder="1" applyAlignment="1">
      <alignment vertical="center" wrapText="1"/>
    </xf>
    <xf numFmtId="0" fontId="10" fillId="8" borderId="18" xfId="0" applyFont="1" applyFill="1" applyBorder="1" applyAlignment="1">
      <alignment horizontal="left" vertical="center" wrapText="1"/>
    </xf>
    <xf numFmtId="0" fontId="11" fillId="8" borderId="5" xfId="0" applyFont="1" applyFill="1" applyBorder="1" applyAlignment="1">
      <alignment vertical="center" wrapText="1"/>
    </xf>
    <xf numFmtId="0" fontId="10" fillId="8" borderId="5" xfId="0" applyFont="1" applyFill="1" applyBorder="1" applyAlignment="1">
      <alignment horizontal="center" vertical="center"/>
    </xf>
    <xf numFmtId="0" fontId="11" fillId="0" borderId="28" xfId="0" applyFont="1" applyBorder="1" applyAlignment="1">
      <alignment horizontal="center" vertical="center" wrapText="1"/>
    </xf>
    <xf numFmtId="0" fontId="10" fillId="8" borderId="38" xfId="0" applyFont="1" applyFill="1" applyBorder="1" applyAlignment="1">
      <alignment horizontal="left" vertical="center" wrapText="1"/>
    </xf>
    <xf numFmtId="0" fontId="10" fillId="8" borderId="39" xfId="0" applyFont="1" applyFill="1" applyBorder="1" applyAlignment="1">
      <alignment horizontal="center" vertical="center"/>
    </xf>
    <xf numFmtId="0" fontId="3" fillId="7" borderId="28" xfId="0" applyFont="1" applyFill="1" applyBorder="1" applyAlignment="1">
      <alignment horizontal="center" vertical="center" wrapText="1"/>
    </xf>
    <xf numFmtId="0" fontId="3" fillId="8" borderId="17" xfId="0" applyFont="1" applyFill="1" applyBorder="1" applyAlignment="1">
      <alignment vertical="center" wrapText="1"/>
    </xf>
    <xf numFmtId="0" fontId="3" fillId="10" borderId="17" xfId="0" applyFont="1" applyFill="1" applyBorder="1" applyAlignment="1">
      <alignment vertical="center" wrapText="1"/>
    </xf>
    <xf numFmtId="0" fontId="3" fillId="8" borderId="1" xfId="0" applyFont="1" applyFill="1" applyBorder="1" applyAlignment="1">
      <alignment vertical="center" wrapText="1"/>
    </xf>
    <xf numFmtId="0" fontId="3" fillId="10" borderId="1" xfId="0" applyFont="1" applyFill="1" applyBorder="1" applyAlignment="1">
      <alignment vertical="center" wrapText="1"/>
    </xf>
    <xf numFmtId="0" fontId="3" fillId="8" borderId="12" xfId="0" applyFont="1" applyFill="1" applyBorder="1" applyAlignment="1">
      <alignment vertical="center" wrapText="1"/>
    </xf>
    <xf numFmtId="0" fontId="3" fillId="10" borderId="12" xfId="0" applyFont="1" applyFill="1" applyBorder="1" applyAlignment="1">
      <alignment vertical="center" wrapText="1"/>
    </xf>
    <xf numFmtId="0" fontId="3" fillId="8" borderId="4" xfId="0" applyFont="1" applyFill="1" applyBorder="1" applyAlignment="1">
      <alignment vertical="center" wrapText="1"/>
    </xf>
    <xf numFmtId="49" fontId="4" fillId="8" borderId="1" xfId="0" applyNumberFormat="1" applyFont="1" applyFill="1" applyBorder="1" applyAlignment="1">
      <alignment vertical="center" wrapText="1"/>
    </xf>
    <xf numFmtId="0" fontId="3" fillId="8" borderId="4" xfId="0" applyFont="1" applyFill="1" applyBorder="1" applyAlignment="1">
      <alignment horizontal="center" vertical="center" wrapText="1"/>
    </xf>
    <xf numFmtId="0" fontId="12" fillId="0" borderId="1" xfId="0" applyFont="1" applyBorder="1"/>
    <xf numFmtId="49" fontId="4" fillId="8" borderId="12" xfId="0" applyNumberFormat="1" applyFont="1" applyFill="1" applyBorder="1" applyAlignment="1">
      <alignment vertical="center" wrapText="1"/>
    </xf>
    <xf numFmtId="0" fontId="12" fillId="0" borderId="12" xfId="0" applyFont="1" applyBorder="1"/>
    <xf numFmtId="0" fontId="12" fillId="8" borderId="12" xfId="0" applyFont="1" applyFill="1" applyBorder="1"/>
    <xf numFmtId="0" fontId="12" fillId="0" borderId="16" xfId="0" applyFont="1" applyBorder="1"/>
    <xf numFmtId="49" fontId="4" fillId="8" borderId="7" xfId="0" applyNumberFormat="1" applyFont="1" applyFill="1" applyBorder="1" applyAlignment="1">
      <alignment vertical="center" wrapText="1"/>
    </xf>
    <xf numFmtId="0" fontId="12" fillId="0" borderId="17" xfId="0" applyFont="1" applyBorder="1"/>
    <xf numFmtId="0" fontId="12" fillId="8" borderId="1" xfId="0" applyFont="1" applyFill="1" applyBorder="1"/>
    <xf numFmtId="0" fontId="4" fillId="8" borderId="1" xfId="0" applyFont="1" applyFill="1" applyBorder="1" applyAlignment="1">
      <alignment wrapText="1"/>
    </xf>
    <xf numFmtId="0" fontId="3" fillId="11" borderId="17" xfId="0" applyFont="1" applyFill="1" applyBorder="1" applyAlignment="1">
      <alignment vertical="center" wrapText="1"/>
    </xf>
    <xf numFmtId="0" fontId="3" fillId="11" borderId="14" xfId="0" applyFont="1" applyFill="1" applyBorder="1" applyAlignment="1">
      <alignment vertical="center" wrapText="1"/>
    </xf>
    <xf numFmtId="9" fontId="3" fillId="0" borderId="12" xfId="0" applyNumberFormat="1" applyFont="1" applyFill="1" applyBorder="1" applyAlignment="1">
      <alignment horizontal="center" vertical="center" wrapText="1"/>
    </xf>
    <xf numFmtId="0" fontId="3" fillId="11" borderId="25" xfId="0" applyFont="1" applyFill="1" applyBorder="1" applyAlignment="1">
      <alignment vertical="center" wrapText="1"/>
    </xf>
    <xf numFmtId="0" fontId="5" fillId="8" borderId="17" xfId="0" applyFont="1" applyFill="1" applyBorder="1" applyAlignment="1">
      <alignment horizontal="left" vertical="center" wrapText="1"/>
    </xf>
    <xf numFmtId="0" fontId="5" fillId="8" borderId="12" xfId="0" applyFont="1" applyFill="1" applyBorder="1" applyAlignment="1">
      <alignment horizontal="left" vertical="center" wrapText="1"/>
    </xf>
    <xf numFmtId="0" fontId="19" fillId="0" borderId="14" xfId="0" applyFont="1" applyFill="1" applyBorder="1" applyAlignment="1">
      <alignment vertical="center" wrapText="1"/>
    </xf>
    <xf numFmtId="0" fontId="19" fillId="0" borderId="1" xfId="0" applyFont="1" applyFill="1" applyBorder="1" applyAlignment="1">
      <alignment horizontal="left" vertical="center" wrapText="1"/>
    </xf>
    <xf numFmtId="0" fontId="5" fillId="8" borderId="1" xfId="0" applyFont="1" applyFill="1" applyBorder="1" applyAlignment="1">
      <alignment horizontal="left" vertical="center" wrapText="1"/>
    </xf>
    <xf numFmtId="0" fontId="4" fillId="8" borderId="12" xfId="0" applyFont="1" applyFill="1" applyBorder="1" applyAlignment="1">
      <alignment wrapText="1"/>
    </xf>
    <xf numFmtId="0" fontId="5" fillId="0" borderId="17" xfId="0" applyFont="1" applyFill="1" applyBorder="1" applyAlignment="1">
      <alignment horizontal="left" vertical="center" wrapText="1"/>
    </xf>
    <xf numFmtId="0" fontId="21" fillId="0" borderId="17"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21" fillId="0" borderId="12" xfId="0" applyFont="1" applyFill="1" applyBorder="1" applyAlignment="1">
      <alignment horizontal="center" vertical="center" wrapText="1"/>
    </xf>
    <xf numFmtId="0" fontId="19" fillId="0" borderId="1" xfId="0" applyFont="1" applyFill="1" applyBorder="1" applyAlignment="1">
      <alignment vertical="center" wrapText="1"/>
    </xf>
    <xf numFmtId="0" fontId="22" fillId="0" borderId="1" xfId="0" applyFont="1" applyFill="1" applyBorder="1" applyAlignment="1">
      <alignment vertical="center" wrapText="1"/>
    </xf>
    <xf numFmtId="0" fontId="5" fillId="0" borderId="31" xfId="0" applyFont="1" applyFill="1" applyBorder="1" applyAlignment="1">
      <alignment vertical="center" wrapText="1"/>
    </xf>
    <xf numFmtId="0" fontId="22" fillId="11" borderId="17" xfId="0" applyFont="1" applyFill="1" applyBorder="1" applyAlignment="1">
      <alignment horizontal="center" vertical="center" wrapText="1"/>
    </xf>
    <xf numFmtId="0" fontId="11" fillId="11" borderId="17" xfId="0" applyFont="1" applyFill="1" applyBorder="1"/>
    <xf numFmtId="0" fontId="3" fillId="11" borderId="17" xfId="0" applyFont="1" applyFill="1" applyBorder="1" applyAlignment="1">
      <alignment horizontal="center" vertical="center" wrapText="1"/>
    </xf>
    <xf numFmtId="0" fontId="11" fillId="0" borderId="4" xfId="0" applyFont="1" applyFill="1" applyBorder="1" applyAlignment="1">
      <alignment vertical="center" wrapText="1"/>
    </xf>
    <xf numFmtId="0" fontId="22" fillId="0" borderId="1" xfId="0" applyFont="1" applyFill="1" applyBorder="1" applyAlignment="1">
      <alignment horizontal="center" vertical="center" wrapText="1"/>
    </xf>
    <xf numFmtId="0" fontId="11" fillId="11" borderId="1" xfId="0" applyFont="1" applyFill="1" applyBorder="1"/>
    <xf numFmtId="0" fontId="5" fillId="11" borderId="1"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5" fillId="0" borderId="4" xfId="0" applyFont="1" applyFill="1" applyBorder="1" applyAlignment="1">
      <alignment vertical="center" wrapText="1"/>
    </xf>
    <xf numFmtId="0" fontId="22" fillId="11" borderId="1" xfId="0" applyFont="1" applyFill="1" applyBorder="1" applyAlignment="1">
      <alignment horizontal="center" vertical="center" wrapText="1"/>
    </xf>
    <xf numFmtId="0" fontId="4" fillId="0" borderId="31" xfId="0" applyFont="1" applyFill="1" applyBorder="1" applyAlignment="1">
      <alignment horizontal="left" vertical="center" wrapText="1"/>
    </xf>
    <xf numFmtId="0" fontId="5" fillId="0" borderId="17" xfId="0" applyFont="1" applyBorder="1" applyAlignment="1">
      <alignment vertical="center" wrapText="1"/>
    </xf>
    <xf numFmtId="0" fontId="11" fillId="8" borderId="4" xfId="0" applyFont="1" applyFill="1" applyBorder="1" applyAlignment="1">
      <alignment horizontal="left" vertical="center" wrapText="1"/>
    </xf>
    <xf numFmtId="0" fontId="5" fillId="0" borderId="1" xfId="0" applyFont="1" applyBorder="1" applyAlignment="1">
      <alignment vertical="center" wrapText="1"/>
    </xf>
    <xf numFmtId="0" fontId="11" fillId="0" borderId="1" xfId="0" applyFont="1" applyBorder="1"/>
    <xf numFmtId="0" fontId="3" fillId="11" borderId="1"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5" fillId="8" borderId="12" xfId="0" applyFont="1" applyFill="1" applyBorder="1" applyAlignment="1">
      <alignment vertical="center" wrapText="1"/>
    </xf>
    <xf numFmtId="0" fontId="4" fillId="0" borderId="31" xfId="0" applyFont="1" applyBorder="1" applyAlignment="1">
      <alignment vertical="center" wrapText="1"/>
    </xf>
    <xf numFmtId="0" fontId="4" fillId="8" borderId="4" xfId="0" applyFont="1" applyFill="1" applyBorder="1" applyAlignment="1">
      <alignment vertical="center" wrapText="1"/>
    </xf>
    <xf numFmtId="0" fontId="2" fillId="11" borderId="1" xfId="0" applyFont="1" applyFill="1" applyBorder="1" applyAlignment="1">
      <alignment horizontal="center" vertical="center" wrapText="1"/>
    </xf>
    <xf numFmtId="0" fontId="2" fillId="11" borderId="17" xfId="0" applyFont="1" applyFill="1" applyBorder="1" applyAlignment="1">
      <alignment horizontal="center" vertical="center" wrapText="1"/>
    </xf>
    <xf numFmtId="0" fontId="2" fillId="11" borderId="12" xfId="0" applyFont="1" applyFill="1" applyBorder="1" applyAlignment="1">
      <alignment horizontal="center" vertical="center" wrapText="1"/>
    </xf>
    <xf numFmtId="0" fontId="3" fillId="9" borderId="17" xfId="0" applyFont="1" applyFill="1" applyBorder="1" applyAlignment="1">
      <alignment vertical="center" wrapText="1"/>
    </xf>
    <xf numFmtId="0" fontId="3" fillId="12" borderId="17" xfId="0" applyFont="1" applyFill="1" applyBorder="1" applyAlignment="1">
      <alignment vertical="center" wrapText="1"/>
    </xf>
    <xf numFmtId="0" fontId="3" fillId="0" borderId="17" xfId="0" applyFont="1" applyFill="1" applyBorder="1" applyAlignment="1">
      <alignment vertical="center" wrapText="1"/>
    </xf>
    <xf numFmtId="0" fontId="3" fillId="9" borderId="1" xfId="0" applyFont="1" applyFill="1" applyBorder="1" applyAlignment="1">
      <alignment vertical="center" wrapText="1"/>
    </xf>
    <xf numFmtId="0" fontId="3" fillId="12" borderId="1" xfId="0" applyFont="1" applyFill="1" applyBorder="1" applyAlignment="1">
      <alignment vertical="center" wrapText="1"/>
    </xf>
    <xf numFmtId="0" fontId="3" fillId="0" borderId="1" xfId="0" applyFont="1" applyFill="1" applyBorder="1" applyAlignment="1">
      <alignment vertical="center" wrapText="1"/>
    </xf>
    <xf numFmtId="0" fontId="3" fillId="9" borderId="12" xfId="0" applyFont="1" applyFill="1" applyBorder="1" applyAlignment="1">
      <alignment vertical="center" wrapText="1"/>
    </xf>
    <xf numFmtId="0" fontId="3" fillId="0" borderId="12" xfId="0" applyFont="1" applyFill="1" applyBorder="1" applyAlignment="1">
      <alignment vertical="center" wrapText="1"/>
    </xf>
    <xf numFmtId="0" fontId="3" fillId="12" borderId="12" xfId="0" applyFont="1" applyFill="1" applyBorder="1" applyAlignment="1">
      <alignment vertical="center" wrapText="1"/>
    </xf>
    <xf numFmtId="0" fontId="2" fillId="8" borderId="8" xfId="0" applyFont="1" applyFill="1" applyBorder="1" applyAlignment="1">
      <alignment vertical="center" wrapText="1"/>
    </xf>
    <xf numFmtId="0" fontId="2" fillId="8" borderId="10" xfId="0" applyFont="1" applyFill="1" applyBorder="1" applyAlignment="1">
      <alignment vertical="center" wrapText="1"/>
    </xf>
    <xf numFmtId="0" fontId="2" fillId="8" borderId="13" xfId="0" applyFont="1" applyFill="1" applyBorder="1" applyAlignment="1">
      <alignment vertical="center" wrapText="1"/>
    </xf>
    <xf numFmtId="0" fontId="5" fillId="8" borderId="17" xfId="0" applyFont="1" applyFill="1" applyBorder="1" applyAlignment="1">
      <alignment vertical="center" wrapText="1"/>
    </xf>
    <xf numFmtId="0" fontId="4" fillId="8" borderId="12" xfId="0" applyFont="1" applyFill="1" applyBorder="1" applyAlignment="1">
      <alignment horizontal="left" vertical="center" wrapText="1"/>
    </xf>
    <xf numFmtId="0" fontId="2" fillId="8" borderId="25" xfId="0" applyNumberFormat="1" applyFont="1" applyFill="1" applyBorder="1" applyAlignment="1">
      <alignment horizontal="center" vertical="center" wrapText="1"/>
    </xf>
    <xf numFmtId="0" fontId="5" fillId="9" borderId="12" xfId="0" applyFont="1" applyFill="1" applyBorder="1" applyAlignment="1">
      <alignment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14" xfId="0" applyFont="1" applyBorder="1" applyAlignment="1">
      <alignment horizontal="left" vertical="center" wrapText="1"/>
    </xf>
    <xf numFmtId="0" fontId="5" fillId="8" borderId="25" xfId="0" applyFont="1" applyFill="1" applyBorder="1" applyAlignment="1">
      <alignment horizontal="left" vertical="center" wrapText="1"/>
    </xf>
    <xf numFmtId="0" fontId="11" fillId="0" borderId="17" xfId="0" applyFont="1" applyBorder="1" applyAlignment="1">
      <alignment vertical="center" wrapText="1"/>
    </xf>
    <xf numFmtId="0" fontId="5" fillId="0" borderId="12" xfId="0" applyFont="1" applyBorder="1" applyAlignment="1">
      <alignment horizontal="left" vertical="center" wrapText="1"/>
    </xf>
    <xf numFmtId="0" fontId="22" fillId="8" borderId="12" xfId="0" applyFont="1" applyFill="1" applyBorder="1" applyAlignment="1">
      <alignment horizontal="center" vertical="center" wrapText="1"/>
    </xf>
    <xf numFmtId="0" fontId="5" fillId="0" borderId="12" xfId="0" applyFont="1" applyBorder="1" applyAlignment="1">
      <alignment vertical="center" wrapText="1"/>
    </xf>
    <xf numFmtId="0" fontId="22" fillId="11" borderId="12" xfId="0" applyFont="1" applyFill="1" applyBorder="1" applyAlignment="1">
      <alignment horizontal="center" vertical="center" wrapText="1"/>
    </xf>
    <xf numFmtId="0" fontId="5" fillId="0" borderId="14" xfId="0" applyFont="1" applyBorder="1" applyAlignment="1">
      <alignment vertical="center" wrapText="1"/>
    </xf>
    <xf numFmtId="0" fontId="3" fillId="9"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7" borderId="45"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7" borderId="54" xfId="0" applyFont="1" applyFill="1" applyBorder="1" applyAlignment="1">
      <alignment horizontal="center" vertical="center" wrapText="1"/>
    </xf>
    <xf numFmtId="0" fontId="3" fillId="7" borderId="46" xfId="0" applyFont="1" applyFill="1" applyBorder="1" applyAlignment="1">
      <alignment horizontal="center" vertical="center" wrapText="1"/>
    </xf>
    <xf numFmtId="0" fontId="3" fillId="7" borderId="55" xfId="0" applyFont="1" applyFill="1" applyBorder="1" applyAlignment="1">
      <alignment horizontal="center" vertical="center" wrapText="1"/>
    </xf>
    <xf numFmtId="0" fontId="22" fillId="11" borderId="43" xfId="0" applyFont="1" applyFill="1" applyBorder="1" applyAlignment="1">
      <alignment horizontal="center" vertical="center" wrapText="1"/>
    </xf>
    <xf numFmtId="0" fontId="22" fillId="11" borderId="29" xfId="0" applyFont="1" applyFill="1" applyBorder="1" applyAlignment="1">
      <alignment horizontal="center" vertical="center" wrapText="1"/>
    </xf>
    <xf numFmtId="0" fontId="11" fillId="9" borderId="1" xfId="0" applyFont="1" applyFill="1" applyBorder="1" applyAlignment="1">
      <alignment vertical="center" wrapText="1"/>
    </xf>
    <xf numFmtId="0" fontId="22" fillId="0" borderId="14"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5" fillId="0" borderId="32" xfId="0" applyFont="1" applyBorder="1" applyAlignment="1">
      <alignment vertical="center" wrapText="1"/>
    </xf>
    <xf numFmtId="0" fontId="22" fillId="0" borderId="12" xfId="0" applyFont="1" applyFill="1" applyBorder="1" applyAlignment="1">
      <alignment horizontal="center" vertical="center" wrapText="1"/>
    </xf>
    <xf numFmtId="0" fontId="5" fillId="0" borderId="35" xfId="0" applyFont="1" applyBorder="1" applyAlignment="1">
      <alignment vertical="center" wrapText="1"/>
    </xf>
    <xf numFmtId="0" fontId="5" fillId="0" borderId="15" xfId="0" applyFont="1" applyBorder="1" applyAlignment="1">
      <alignment vertical="center" wrapText="1"/>
    </xf>
    <xf numFmtId="0" fontId="22" fillId="11" borderId="15"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11" fillId="0" borderId="17" xfId="0" applyFont="1" applyBorder="1"/>
    <xf numFmtId="0" fontId="11" fillId="8" borderId="1" xfId="0" applyFont="1" applyFill="1" applyBorder="1" applyAlignment="1">
      <alignment vertical="center"/>
    </xf>
    <xf numFmtId="0" fontId="11" fillId="0" borderId="12" xfId="0" applyFont="1" applyBorder="1"/>
    <xf numFmtId="0" fontId="4" fillId="0" borderId="5" xfId="0" applyFont="1" applyFill="1" applyBorder="1" applyAlignment="1">
      <alignment horizontal="left" vertical="center" wrapText="1"/>
    </xf>
    <xf numFmtId="0" fontId="4" fillId="0" borderId="5" xfId="0" applyFont="1" applyFill="1" applyBorder="1" applyAlignment="1">
      <alignment vertical="center" wrapText="1"/>
    </xf>
    <xf numFmtId="9" fontId="2" fillId="0" borderId="5" xfId="3" applyFont="1" applyFill="1" applyBorder="1" applyAlignment="1">
      <alignment horizontal="center" vertical="center" wrapText="1"/>
    </xf>
    <xf numFmtId="0" fontId="3" fillId="8" borderId="14" xfId="0" applyFont="1" applyFill="1" applyBorder="1" applyAlignment="1">
      <alignment vertical="center" wrapText="1"/>
    </xf>
    <xf numFmtId="0" fontId="25" fillId="8" borderId="1" xfId="0" applyFont="1" applyFill="1" applyBorder="1" applyAlignment="1">
      <alignment vertical="center" wrapText="1"/>
    </xf>
    <xf numFmtId="0" fontId="3" fillId="0" borderId="17" xfId="0" applyNumberFormat="1" applyFont="1" applyFill="1" applyBorder="1" applyAlignment="1">
      <alignment horizontal="center" vertical="center" wrapText="1"/>
    </xf>
    <xf numFmtId="0" fontId="11" fillId="0" borderId="17" xfId="0" applyFont="1" applyFill="1" applyBorder="1" applyAlignment="1">
      <alignment horizontal="left" vertical="center" wrapText="1"/>
    </xf>
    <xf numFmtId="0" fontId="5" fillId="11" borderId="17" xfId="0" applyFont="1" applyFill="1" applyBorder="1" applyAlignment="1">
      <alignment vertical="center" wrapText="1"/>
    </xf>
    <xf numFmtId="9" fontId="3" fillId="0" borderId="17" xfId="0" applyNumberFormat="1" applyFont="1" applyFill="1" applyBorder="1" applyAlignment="1">
      <alignment horizontal="center" vertical="center" wrapText="1"/>
    </xf>
    <xf numFmtId="0" fontId="4" fillId="0" borderId="17" xfId="0" applyFont="1" applyFill="1" applyBorder="1" applyAlignment="1">
      <alignment horizontal="left" vertical="center" wrapText="1"/>
    </xf>
    <xf numFmtId="0" fontId="5" fillId="11" borderId="1" xfId="0" applyFont="1" applyFill="1" applyBorder="1" applyAlignment="1">
      <alignment vertical="center" wrapText="1"/>
    </xf>
    <xf numFmtId="0" fontId="5" fillId="11" borderId="12" xfId="0" applyFont="1" applyFill="1" applyBorder="1" applyAlignment="1">
      <alignment vertical="center" wrapText="1"/>
    </xf>
    <xf numFmtId="0" fontId="4" fillId="0" borderId="12" xfId="0" applyFont="1" applyFill="1" applyBorder="1" applyAlignment="1">
      <alignment horizontal="left" vertical="center" wrapText="1"/>
    </xf>
    <xf numFmtId="9" fontId="10" fillId="0" borderId="17" xfId="0" applyNumberFormat="1" applyFont="1" applyFill="1" applyBorder="1" applyAlignment="1">
      <alignment horizontal="center" vertical="center" wrapText="1"/>
    </xf>
    <xf numFmtId="9" fontId="10" fillId="0" borderId="12" xfId="0" applyNumberFormat="1" applyFont="1" applyFill="1" applyBorder="1" applyAlignment="1">
      <alignment horizontal="center" vertical="center" wrapText="1"/>
    </xf>
    <xf numFmtId="49" fontId="11" fillId="0" borderId="1" xfId="0" applyNumberFormat="1" applyFont="1" applyFill="1" applyBorder="1" applyAlignment="1">
      <alignment vertical="center" wrapText="1"/>
    </xf>
    <xf numFmtId="49" fontId="11" fillId="0" borderId="12" xfId="0" applyNumberFormat="1" applyFont="1" applyFill="1" applyBorder="1" applyAlignment="1">
      <alignment vertical="center" wrapText="1"/>
    </xf>
    <xf numFmtId="0" fontId="11" fillId="0" borderId="7" xfId="0" applyFont="1" applyBorder="1" applyAlignment="1">
      <alignment vertical="center" wrapText="1"/>
    </xf>
    <xf numFmtId="0" fontId="2" fillId="8" borderId="17" xfId="0" applyFont="1" applyFill="1" applyBorder="1" applyAlignment="1">
      <alignment horizontal="center" vertical="center" wrapText="1"/>
    </xf>
    <xf numFmtId="0" fontId="2" fillId="11" borderId="31" xfId="0" applyFont="1" applyFill="1" applyBorder="1" applyAlignment="1">
      <alignment horizontal="center" vertical="center" wrapText="1"/>
    </xf>
    <xf numFmtId="0" fontId="2" fillId="8" borderId="31" xfId="0" applyFont="1" applyFill="1" applyBorder="1" applyAlignment="1">
      <alignment horizontal="center" vertical="center" wrapText="1"/>
    </xf>
    <xf numFmtId="0" fontId="2" fillId="11" borderId="35" xfId="0" applyFont="1" applyFill="1" applyBorder="1" applyAlignment="1">
      <alignment horizontal="center" vertical="center" wrapText="1"/>
    </xf>
    <xf numFmtId="0" fontId="2" fillId="11" borderId="34" xfId="0" applyFont="1" applyFill="1" applyBorder="1" applyAlignment="1">
      <alignment horizontal="center" vertical="center" wrapText="1"/>
    </xf>
    <xf numFmtId="0" fontId="11" fillId="8" borderId="12" xfId="0" applyFont="1" applyFill="1" applyBorder="1" applyAlignment="1">
      <alignment wrapText="1"/>
    </xf>
    <xf numFmtId="0" fontId="2" fillId="8" borderId="12" xfId="0" applyFont="1" applyFill="1" applyBorder="1" applyAlignment="1">
      <alignment horizontal="center" vertical="center" wrapText="1"/>
    </xf>
    <xf numFmtId="0" fontId="11" fillId="8" borderId="25" xfId="0" applyFont="1" applyFill="1" applyBorder="1" applyAlignment="1">
      <alignment wrapText="1"/>
    </xf>
    <xf numFmtId="0" fontId="2" fillId="8" borderId="58"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11" fillId="0" borderId="4" xfId="0" applyFont="1" applyBorder="1" applyAlignment="1">
      <alignment vertical="center" wrapText="1"/>
    </xf>
    <xf numFmtId="0" fontId="11" fillId="8" borderId="1" xfId="0" applyFont="1" applyFill="1" applyBorder="1"/>
    <xf numFmtId="0" fontId="11" fillId="0" borderId="0" xfId="0" applyFont="1" applyBorder="1"/>
    <xf numFmtId="0" fontId="2" fillId="11" borderId="14" xfId="0" applyFont="1" applyFill="1" applyBorder="1" applyAlignment="1">
      <alignment horizontal="center" vertical="center" wrapText="1"/>
    </xf>
    <xf numFmtId="0" fontId="11" fillId="8" borderId="25" xfId="0" applyFont="1" applyFill="1" applyBorder="1" applyAlignment="1">
      <alignment vertical="center" wrapText="1"/>
    </xf>
    <xf numFmtId="0" fontId="11" fillId="0" borderId="16" xfId="0" applyFont="1" applyBorder="1"/>
    <xf numFmtId="0" fontId="11" fillId="8" borderId="1" xfId="0" applyFont="1" applyFill="1" applyBorder="1" applyAlignment="1">
      <alignment wrapText="1"/>
    </xf>
    <xf numFmtId="0" fontId="11" fillId="8" borderId="59" xfId="0" applyFont="1" applyFill="1" applyBorder="1" applyAlignment="1">
      <alignment wrapText="1"/>
    </xf>
    <xf numFmtId="0" fontId="2" fillId="11" borderId="60" xfId="0" applyFont="1" applyFill="1" applyBorder="1" applyAlignment="1">
      <alignment horizontal="center" vertical="center" wrapText="1"/>
    </xf>
    <xf numFmtId="0" fontId="4" fillId="8" borderId="41" xfId="0" applyFont="1" applyFill="1" applyBorder="1" applyAlignment="1">
      <alignment horizontal="left" vertical="center" wrapText="1"/>
    </xf>
    <xf numFmtId="0" fontId="2" fillId="11" borderId="43" xfId="0" applyFont="1" applyFill="1" applyBorder="1" applyAlignment="1">
      <alignment horizontal="center" vertical="center" wrapText="1"/>
    </xf>
    <xf numFmtId="0" fontId="4" fillId="8" borderId="57" xfId="0" applyFont="1" applyFill="1" applyBorder="1" applyAlignment="1">
      <alignment vertical="center" wrapText="1"/>
    </xf>
    <xf numFmtId="0" fontId="11" fillId="0" borderId="21" xfId="0" applyFont="1" applyBorder="1" applyAlignment="1">
      <alignment vertical="center" wrapText="1"/>
    </xf>
    <xf numFmtId="0" fontId="11" fillId="0" borderId="61" xfId="0" applyFont="1" applyBorder="1" applyAlignment="1">
      <alignment vertical="top" wrapText="1"/>
    </xf>
    <xf numFmtId="0" fontId="11" fillId="0" borderId="12" xfId="0" applyFont="1" applyBorder="1" applyAlignment="1">
      <alignment vertical="center" wrapText="1"/>
    </xf>
    <xf numFmtId="0" fontId="4" fillId="8" borderId="45" xfId="0" applyFont="1" applyFill="1" applyBorder="1" applyAlignment="1">
      <alignment vertical="center" wrapText="1"/>
    </xf>
    <xf numFmtId="0" fontId="11" fillId="0" borderId="63" xfId="0" applyFont="1" applyBorder="1" applyAlignment="1">
      <alignment vertical="top" wrapText="1"/>
    </xf>
    <xf numFmtId="4" fontId="5" fillId="9" borderId="53" xfId="0" applyNumberFormat="1" applyFont="1" applyFill="1" applyBorder="1" applyAlignment="1">
      <alignment vertical="center" wrapText="1"/>
    </xf>
    <xf numFmtId="4" fontId="5" fillId="9" borderId="57"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5" fillId="8" borderId="16" xfId="0" applyFont="1" applyFill="1" applyBorder="1" applyAlignment="1">
      <alignment vertical="center" wrapText="1"/>
    </xf>
    <xf numFmtId="0" fontId="11" fillId="8" borderId="25" xfId="0" applyFont="1" applyFill="1" applyBorder="1"/>
    <xf numFmtId="4" fontId="5" fillId="9" borderId="45" xfId="0" applyNumberFormat="1" applyFont="1" applyFill="1" applyBorder="1" applyAlignment="1">
      <alignment vertical="center" wrapText="1"/>
    </xf>
    <xf numFmtId="0" fontId="5" fillId="9" borderId="65" xfId="0" applyFont="1" applyFill="1" applyBorder="1" applyAlignment="1">
      <alignment vertical="center" wrapText="1"/>
    </xf>
    <xf numFmtId="0" fontId="5" fillId="9" borderId="2" xfId="0" applyFont="1" applyFill="1" applyBorder="1" applyAlignment="1">
      <alignment vertical="center" wrapText="1"/>
    </xf>
    <xf numFmtId="0" fontId="11" fillId="0" borderId="0" xfId="0" applyFont="1" applyFill="1" applyBorder="1" applyAlignment="1">
      <alignment vertical="center" wrapText="1"/>
    </xf>
    <xf numFmtId="0" fontId="5" fillId="9" borderId="2" xfId="0" applyFont="1" applyFill="1" applyBorder="1" applyAlignment="1">
      <alignment horizontal="left" vertical="center" wrapText="1"/>
    </xf>
    <xf numFmtId="0" fontId="11" fillId="0" borderId="58" xfId="0" applyFont="1" applyBorder="1"/>
    <xf numFmtId="0" fontId="11" fillId="0" borderId="25" xfId="0" applyFont="1" applyBorder="1"/>
    <xf numFmtId="0" fontId="5" fillId="8" borderId="45" xfId="0" applyFont="1" applyFill="1" applyBorder="1" applyAlignment="1">
      <alignment vertical="center" wrapText="1"/>
    </xf>
    <xf numFmtId="0" fontId="22" fillId="11" borderId="45" xfId="0" applyFont="1" applyFill="1" applyBorder="1" applyAlignment="1">
      <alignment horizontal="center" vertical="center" wrapText="1"/>
    </xf>
    <xf numFmtId="0" fontId="11" fillId="8" borderId="55" xfId="0" applyFont="1" applyFill="1" applyBorder="1" applyAlignment="1">
      <alignment horizontal="left" vertical="center" wrapText="1"/>
    </xf>
    <xf numFmtId="0" fontId="11" fillId="0" borderId="19" xfId="0" applyFont="1" applyBorder="1"/>
    <xf numFmtId="0" fontId="22" fillId="11" borderId="53" xfId="0" applyFont="1" applyFill="1" applyBorder="1" applyAlignment="1">
      <alignment horizontal="center" vertical="center" wrapText="1"/>
    </xf>
    <xf numFmtId="0" fontId="22" fillId="8" borderId="65" xfId="0" applyFont="1" applyFill="1" applyBorder="1" applyAlignment="1">
      <alignment horizontal="center" vertical="center" wrapText="1"/>
    </xf>
    <xf numFmtId="0" fontId="22" fillId="11" borderId="49" xfId="0" applyFont="1" applyFill="1" applyBorder="1" applyAlignment="1">
      <alignment horizontal="center" vertical="center" wrapText="1"/>
    </xf>
    <xf numFmtId="0" fontId="5" fillId="9" borderId="53" xfId="0" applyFont="1" applyFill="1" applyBorder="1" applyAlignment="1">
      <alignment horizontal="center" vertical="center" wrapText="1"/>
    </xf>
    <xf numFmtId="0" fontId="22" fillId="8" borderId="53" xfId="0" applyFont="1" applyFill="1" applyBorder="1" applyAlignment="1">
      <alignment horizontal="center" vertical="center" wrapText="1"/>
    </xf>
    <xf numFmtId="0" fontId="5" fillId="0" borderId="69" xfId="0" applyFont="1" applyBorder="1" applyAlignment="1">
      <alignment vertical="center" wrapText="1"/>
    </xf>
    <xf numFmtId="0" fontId="11" fillId="0" borderId="21" xfId="0" applyFont="1" applyBorder="1"/>
    <xf numFmtId="0" fontId="22" fillId="11" borderId="4" xfId="0" applyFont="1" applyFill="1" applyBorder="1" applyAlignment="1">
      <alignment horizontal="center" vertical="center" wrapText="1"/>
    </xf>
    <xf numFmtId="0" fontId="22" fillId="8" borderId="22" xfId="0" applyFont="1" applyFill="1" applyBorder="1" applyAlignment="1">
      <alignment horizontal="center" vertical="center" wrapText="1"/>
    </xf>
    <xf numFmtId="0" fontId="22" fillId="8" borderId="17" xfId="0" applyFont="1" applyFill="1" applyBorder="1" applyAlignment="1">
      <alignment horizontal="center" vertical="center" wrapText="1"/>
    </xf>
    <xf numFmtId="0" fontId="11" fillId="8" borderId="12" xfId="0" applyFont="1" applyFill="1" applyBorder="1"/>
    <xf numFmtId="0" fontId="11" fillId="8" borderId="17" xfId="0" applyFont="1" applyFill="1" applyBorder="1" applyAlignment="1">
      <alignment wrapText="1"/>
    </xf>
    <xf numFmtId="0" fontId="11" fillId="8" borderId="17" xfId="0" applyFont="1" applyFill="1" applyBorder="1"/>
    <xf numFmtId="0" fontId="11" fillId="8" borderId="17" xfId="0" applyFont="1" applyFill="1" applyBorder="1" applyAlignment="1">
      <alignment vertical="center" wrapText="1"/>
    </xf>
    <xf numFmtId="0" fontId="11" fillId="8" borderId="5" xfId="0" applyFont="1" applyFill="1" applyBorder="1"/>
    <xf numFmtId="0" fontId="22" fillId="11" borderId="5"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3" fillId="11" borderId="12" xfId="0" applyFont="1" applyFill="1" applyBorder="1" applyAlignment="1">
      <alignment vertical="center" wrapText="1"/>
    </xf>
    <xf numFmtId="0" fontId="19" fillId="0" borderId="17" xfId="0" applyFont="1" applyFill="1" applyBorder="1" applyAlignment="1">
      <alignment vertical="center" wrapText="1"/>
    </xf>
    <xf numFmtId="0" fontId="22" fillId="0" borderId="17" xfId="0" applyFont="1" applyFill="1" applyBorder="1" applyAlignment="1">
      <alignment vertical="center" wrapText="1"/>
    </xf>
    <xf numFmtId="0" fontId="19" fillId="8" borderId="12" xfId="0" applyFont="1" applyFill="1" applyBorder="1" applyAlignment="1">
      <alignment vertical="center" wrapText="1"/>
    </xf>
    <xf numFmtId="0" fontId="5" fillId="0" borderId="17" xfId="0" applyFont="1" applyBorder="1" applyAlignment="1">
      <alignment horizontal="left" vertical="center" wrapText="1"/>
    </xf>
    <xf numFmtId="0" fontId="3" fillId="9" borderId="12" xfId="0" applyFont="1" applyFill="1" applyBorder="1" applyAlignment="1">
      <alignment horizontal="center" vertical="center" wrapText="1"/>
    </xf>
    <xf numFmtId="0" fontId="3" fillId="11" borderId="12" xfId="0" applyFont="1" applyFill="1" applyBorder="1" applyAlignment="1">
      <alignment horizontal="center" vertical="center" wrapText="1"/>
    </xf>
    <xf numFmtId="0" fontId="11" fillId="0" borderId="65" xfId="0" applyFont="1" applyBorder="1" applyAlignment="1">
      <alignment vertical="center"/>
    </xf>
    <xf numFmtId="0" fontId="3" fillId="9" borderId="31" xfId="0" applyFont="1" applyFill="1" applyBorder="1" applyAlignment="1">
      <alignment horizontal="center" vertical="center" wrapText="1"/>
    </xf>
    <xf numFmtId="0" fontId="3" fillId="11" borderId="63" xfId="0" applyFont="1" applyFill="1" applyBorder="1" applyAlignment="1">
      <alignment horizontal="center" vertical="center" wrapText="1"/>
    </xf>
    <xf numFmtId="0" fontId="22" fillId="11" borderId="31" xfId="0" applyFont="1" applyFill="1" applyBorder="1" applyAlignment="1">
      <alignment horizontal="center" vertical="center" wrapText="1"/>
    </xf>
    <xf numFmtId="0" fontId="22" fillId="11" borderId="19" xfId="0" applyFont="1" applyFill="1" applyBorder="1" applyAlignment="1">
      <alignment horizontal="center" vertical="center" wrapText="1"/>
    </xf>
    <xf numFmtId="0" fontId="11" fillId="9" borderId="12" xfId="0" applyFont="1" applyFill="1" applyBorder="1" applyAlignment="1">
      <alignment vertical="center" wrapText="1"/>
    </xf>
    <xf numFmtId="9" fontId="10" fillId="0" borderId="12" xfId="0" applyNumberFormat="1" applyFont="1" applyBorder="1" applyAlignment="1">
      <alignment horizontal="center" vertical="center" wrapText="1"/>
    </xf>
    <xf numFmtId="0" fontId="5" fillId="9" borderId="32" xfId="0" applyFont="1" applyFill="1" applyBorder="1" applyAlignment="1">
      <alignment vertical="center" wrapText="1"/>
    </xf>
    <xf numFmtId="0" fontId="22" fillId="9" borderId="12" xfId="0" applyFont="1" applyFill="1" applyBorder="1" applyAlignment="1">
      <alignment horizontal="center" vertical="center" wrapText="1"/>
    </xf>
    <xf numFmtId="0" fontId="22" fillId="9" borderId="23" xfId="0" applyFont="1" applyFill="1" applyBorder="1" applyAlignment="1">
      <alignment horizontal="center" vertical="center" wrapText="1"/>
    </xf>
    <xf numFmtId="0" fontId="5" fillId="9" borderId="17" xfId="0" applyFont="1" applyFill="1" applyBorder="1" applyAlignment="1">
      <alignment vertical="center" wrapText="1"/>
    </xf>
    <xf numFmtId="0" fontId="22" fillId="0" borderId="17" xfId="0" applyFont="1" applyFill="1" applyBorder="1" applyAlignment="1">
      <alignment horizontal="center" vertical="center" wrapText="1"/>
    </xf>
    <xf numFmtId="0" fontId="22" fillId="11" borderId="39" xfId="0" applyFont="1" applyFill="1" applyBorder="1" applyAlignment="1">
      <alignment horizontal="center" vertical="center" wrapText="1"/>
    </xf>
    <xf numFmtId="0" fontId="25" fillId="8" borderId="17" xfId="0" applyFont="1" applyFill="1" applyBorder="1" applyAlignment="1">
      <alignment vertical="center" wrapText="1"/>
    </xf>
    <xf numFmtId="0" fontId="11" fillId="0" borderId="25" xfId="0" applyFont="1" applyFill="1" applyBorder="1" applyAlignment="1">
      <alignment horizontal="left" vertical="center" wrapText="1"/>
    </xf>
    <xf numFmtId="0" fontId="5" fillId="8" borderId="48" xfId="0" applyFont="1" applyFill="1" applyBorder="1" applyAlignment="1">
      <alignment vertical="center" wrapText="1"/>
    </xf>
    <xf numFmtId="0" fontId="22" fillId="11" borderId="48" xfId="0" applyFont="1" applyFill="1" applyBorder="1" applyAlignment="1">
      <alignment horizontal="center" vertical="center" wrapText="1"/>
    </xf>
    <xf numFmtId="0" fontId="5" fillId="0" borderId="48" xfId="0" applyFont="1" applyBorder="1" applyAlignment="1">
      <alignment vertical="center" wrapText="1"/>
    </xf>
    <xf numFmtId="0" fontId="5" fillId="0" borderId="55" xfId="0" applyFont="1" applyBorder="1" applyAlignment="1">
      <alignment vertical="center" wrapText="1"/>
    </xf>
    <xf numFmtId="0" fontId="5" fillId="9" borderId="54" xfId="0" applyFont="1" applyFill="1" applyBorder="1" applyAlignment="1">
      <alignment horizontal="center" vertical="center" wrapText="1"/>
    </xf>
    <xf numFmtId="0" fontId="22" fillId="11" borderId="16" xfId="0" applyFont="1" applyFill="1" applyBorder="1" applyAlignment="1">
      <alignment horizontal="center" vertical="center" wrapText="1"/>
    </xf>
    <xf numFmtId="0" fontId="5" fillId="9" borderId="45" xfId="0" applyFont="1" applyFill="1" applyBorder="1" applyAlignment="1">
      <alignment horizontal="center" vertical="center" wrapText="1"/>
    </xf>
    <xf numFmtId="0" fontId="11" fillId="0" borderId="45" xfId="0" applyFont="1" applyBorder="1"/>
    <xf numFmtId="1" fontId="2" fillId="8" borderId="1" xfId="0" applyNumberFormat="1" applyFont="1" applyFill="1" applyBorder="1" applyAlignment="1">
      <alignment horizontal="center" vertical="center" wrapText="1"/>
    </xf>
    <xf numFmtId="0" fontId="0" fillId="0" borderId="1" xfId="0" applyBorder="1"/>
    <xf numFmtId="165" fontId="0" fillId="0" borderId="0" xfId="0" applyNumberFormat="1" applyFill="1"/>
    <xf numFmtId="0" fontId="4" fillId="8" borderId="7" xfId="0" applyFont="1" applyFill="1" applyBorder="1" applyAlignment="1">
      <alignment horizontal="left" vertical="center" wrapText="1"/>
    </xf>
    <xf numFmtId="0" fontId="4" fillId="8" borderId="15" xfId="0" applyFont="1" applyFill="1" applyBorder="1" applyAlignment="1">
      <alignment horizontal="left" vertical="center" wrapText="1"/>
    </xf>
    <xf numFmtId="0" fontId="4" fillId="8" borderId="25"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25" xfId="0" applyFont="1" applyFill="1" applyBorder="1" applyAlignment="1">
      <alignment horizontal="left" vertical="center" wrapText="1"/>
    </xf>
    <xf numFmtId="165" fontId="4" fillId="0" borderId="7" xfId="0" applyNumberFormat="1" applyFont="1" applyBorder="1" applyAlignment="1">
      <alignment horizontal="center" vertical="center" wrapText="1"/>
    </xf>
    <xf numFmtId="165" fontId="4" fillId="0" borderId="15" xfId="0" applyNumberFormat="1" applyFont="1" applyBorder="1" applyAlignment="1">
      <alignment horizontal="center" vertical="center" wrapText="1"/>
    </xf>
    <xf numFmtId="165" fontId="4" fillId="0" borderId="25" xfId="0" applyNumberFormat="1" applyFont="1" applyBorder="1" applyAlignment="1">
      <alignment horizontal="center" vertical="center" wrapText="1"/>
    </xf>
    <xf numFmtId="0" fontId="11" fillId="0" borderId="8" xfId="0" applyFont="1" applyFill="1" applyBorder="1" applyAlignment="1">
      <alignment horizontal="center" wrapText="1"/>
    </xf>
    <xf numFmtId="0" fontId="11" fillId="0" borderId="10" xfId="0" applyFont="1" applyFill="1" applyBorder="1" applyAlignment="1">
      <alignment horizontal="center" wrapText="1"/>
    </xf>
    <xf numFmtId="0" fontId="11" fillId="0" borderId="13" xfId="0" applyFont="1" applyFill="1" applyBorder="1" applyAlignment="1">
      <alignment horizont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4" fillId="0" borderId="7" xfId="0" applyFont="1" applyBorder="1" applyAlignment="1">
      <alignment horizontal="left" vertical="center" wrapText="1"/>
    </xf>
    <xf numFmtId="0" fontId="4" fillId="0" borderId="15" xfId="0" applyFont="1" applyBorder="1" applyAlignment="1">
      <alignment horizontal="left" vertical="center" wrapText="1"/>
    </xf>
    <xf numFmtId="0" fontId="4" fillId="0" borderId="25" xfId="0"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15" xfId="0" applyNumberFormat="1" applyFont="1" applyBorder="1" applyAlignment="1">
      <alignment horizontal="left" vertical="center" wrapText="1"/>
    </xf>
    <xf numFmtId="49" fontId="4" fillId="0" borderId="25" xfId="0" applyNumberFormat="1" applyFont="1" applyBorder="1" applyAlignment="1">
      <alignment horizontal="left" vertical="center" wrapText="1"/>
    </xf>
    <xf numFmtId="0" fontId="2" fillId="9" borderId="6" xfId="0" applyFont="1" applyFill="1" applyBorder="1" applyAlignment="1">
      <alignment horizontal="left" vertical="center" wrapText="1"/>
    </xf>
    <xf numFmtId="0" fontId="2" fillId="9" borderId="9" xfId="0" applyFont="1" applyFill="1" applyBorder="1" applyAlignment="1">
      <alignment horizontal="left" vertical="center" wrapText="1"/>
    </xf>
    <xf numFmtId="0" fontId="2" fillId="9" borderId="11" xfId="0" applyFont="1" applyFill="1" applyBorder="1" applyAlignment="1">
      <alignment horizontal="left" vertical="center" wrapText="1"/>
    </xf>
    <xf numFmtId="4" fontId="4" fillId="0" borderId="8" xfId="0" applyNumberFormat="1" applyFont="1" applyBorder="1" applyAlignment="1">
      <alignment horizontal="center" vertical="center" wrapText="1"/>
    </xf>
    <xf numFmtId="4" fontId="4" fillId="0" borderId="10" xfId="0" applyNumberFormat="1" applyFont="1" applyBorder="1" applyAlignment="1">
      <alignment horizontal="center" vertical="center" wrapText="1"/>
    </xf>
    <xf numFmtId="4" fontId="4" fillId="0" borderId="13" xfId="0" applyNumberFormat="1" applyFont="1" applyBorder="1" applyAlignment="1">
      <alignment horizontal="center" vertical="center" wrapText="1"/>
    </xf>
    <xf numFmtId="0" fontId="4" fillId="9" borderId="7" xfId="0" applyFont="1" applyFill="1" applyBorder="1" applyAlignment="1">
      <alignment vertical="center" wrapText="1"/>
    </xf>
    <xf numFmtId="0" fontId="4" fillId="9" borderId="15" xfId="0" applyFont="1" applyFill="1" applyBorder="1" applyAlignment="1">
      <alignment vertical="center" wrapText="1"/>
    </xf>
    <xf numFmtId="0" fontId="4" fillId="9" borderId="14" xfId="0" applyFont="1" applyFill="1" applyBorder="1" applyAlignment="1">
      <alignment vertical="center" wrapText="1"/>
    </xf>
    <xf numFmtId="0" fontId="2" fillId="9" borderId="7" xfId="0" applyNumberFormat="1" applyFont="1" applyFill="1" applyBorder="1" applyAlignment="1">
      <alignment horizontal="center" vertical="center" wrapText="1"/>
    </xf>
    <xf numFmtId="0" fontId="2" fillId="9" borderId="15"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8" borderId="5" xfId="0" applyFont="1" applyFill="1" applyBorder="1" applyAlignment="1">
      <alignment horizontal="left" vertical="center" wrapText="1"/>
    </xf>
    <xf numFmtId="0" fontId="2" fillId="9" borderId="5" xfId="3" applyNumberFormat="1" applyFont="1" applyFill="1" applyBorder="1" applyAlignment="1">
      <alignment horizontal="center" vertical="center" wrapText="1"/>
    </xf>
    <xf numFmtId="0" fontId="2" fillId="9" borderId="15" xfId="3" applyNumberFormat="1" applyFont="1" applyFill="1" applyBorder="1" applyAlignment="1">
      <alignment horizontal="center" vertical="center" wrapText="1"/>
    </xf>
    <xf numFmtId="0" fontId="2" fillId="9" borderId="25" xfId="3" applyNumberFormat="1" applyFont="1" applyFill="1" applyBorder="1" applyAlignment="1">
      <alignment horizontal="center" vertical="center" wrapText="1"/>
    </xf>
    <xf numFmtId="0" fontId="4" fillId="8" borderId="14" xfId="0" applyFont="1" applyFill="1" applyBorder="1" applyAlignment="1">
      <alignment horizontal="left" vertical="center" wrapText="1"/>
    </xf>
    <xf numFmtId="0" fontId="4" fillId="8" borderId="5" xfId="0" applyFont="1" applyFill="1" applyBorder="1" applyAlignment="1">
      <alignment vertical="center" wrapText="1"/>
    </xf>
    <xf numFmtId="0" fontId="4" fillId="8" borderId="25" xfId="0" applyFont="1" applyFill="1" applyBorder="1" applyAlignment="1">
      <alignment vertical="center" wrapText="1"/>
    </xf>
    <xf numFmtId="9" fontId="2" fillId="8" borderId="5" xfId="3" applyFont="1" applyFill="1" applyBorder="1" applyAlignment="1">
      <alignment horizontal="center" vertical="center" wrapText="1"/>
    </xf>
    <xf numFmtId="9" fontId="2" fillId="8" borderId="14" xfId="3"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25" xfId="0" applyFont="1" applyFill="1" applyBorder="1" applyAlignment="1">
      <alignment horizontal="left" vertical="center" wrapText="1"/>
    </xf>
    <xf numFmtId="165" fontId="5" fillId="0" borderId="7" xfId="0" applyNumberFormat="1" applyFont="1" applyFill="1" applyBorder="1" applyAlignment="1">
      <alignment horizontal="center" vertical="center" wrapText="1"/>
    </xf>
    <xf numFmtId="165" fontId="5" fillId="0" borderId="15" xfId="0" applyNumberFormat="1" applyFont="1" applyFill="1" applyBorder="1" applyAlignment="1">
      <alignment horizontal="center" vertical="center" wrapText="1"/>
    </xf>
    <xf numFmtId="165" fontId="5" fillId="0" borderId="25"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8" borderId="7" xfId="0" applyFont="1" applyFill="1" applyBorder="1" applyAlignment="1">
      <alignment horizontal="left" vertical="center" wrapText="1"/>
    </xf>
    <xf numFmtId="0" fontId="5" fillId="8" borderId="15" xfId="0" applyFont="1" applyFill="1" applyBorder="1" applyAlignment="1">
      <alignment horizontal="left" vertical="center" wrapText="1"/>
    </xf>
    <xf numFmtId="0" fontId="5" fillId="8" borderId="25" xfId="0" applyFont="1" applyFill="1" applyBorder="1" applyAlignment="1">
      <alignment horizontal="left" vertical="center" wrapText="1"/>
    </xf>
    <xf numFmtId="0" fontId="21" fillId="0" borderId="17"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3" fillId="11" borderId="17"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1" borderId="12" xfId="0" applyFont="1" applyFill="1" applyBorder="1" applyAlignment="1">
      <alignment horizontal="center" vertical="center" wrapText="1"/>
    </xf>
    <xf numFmtId="0" fontId="12" fillId="0" borderId="17" xfId="0" applyFont="1" applyBorder="1" applyAlignment="1">
      <alignment horizontal="center"/>
    </xf>
    <xf numFmtId="0" fontId="12" fillId="0" borderId="1" xfId="0" applyFont="1" applyBorder="1" applyAlignment="1">
      <alignment horizontal="center"/>
    </xf>
    <xf numFmtId="0" fontId="12" fillId="0" borderId="12" xfId="0" applyFont="1" applyBorder="1" applyAlignment="1">
      <alignment horizontal="center"/>
    </xf>
    <xf numFmtId="0" fontId="3" fillId="7" borderId="1"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3" fillId="7" borderId="5" xfId="0" applyFont="1" applyFill="1" applyBorder="1" applyAlignment="1">
      <alignment horizontal="left" vertical="center" wrapText="1"/>
    </xf>
    <xf numFmtId="0" fontId="3" fillId="7" borderId="22" xfId="0" applyFont="1" applyFill="1" applyBorder="1" applyAlignment="1">
      <alignment horizontal="center" vertical="center" wrapText="1"/>
    </xf>
    <xf numFmtId="0" fontId="10" fillId="8" borderId="19" xfId="0" applyFont="1" applyFill="1" applyBorder="1" applyAlignment="1">
      <alignment horizontal="left" vertical="center" wrapText="1"/>
    </xf>
    <xf numFmtId="0" fontId="10" fillId="8" borderId="21" xfId="0" applyFont="1" applyFill="1" applyBorder="1" applyAlignment="1">
      <alignment horizontal="left" vertical="center" wrapText="1"/>
    </xf>
    <xf numFmtId="0" fontId="10" fillId="8" borderId="24" xfId="0" applyFont="1" applyFill="1" applyBorder="1" applyAlignment="1">
      <alignment horizontal="left" vertical="center" wrapText="1"/>
    </xf>
    <xf numFmtId="0" fontId="11" fillId="8" borderId="17" xfId="0" applyFont="1" applyFill="1" applyBorder="1" applyAlignment="1">
      <alignment horizontal="left" vertical="center" wrapText="1"/>
    </xf>
    <xf numFmtId="0" fontId="11" fillId="8" borderId="1" xfId="0" applyFont="1" applyFill="1" applyBorder="1" applyAlignment="1">
      <alignment horizontal="left" vertical="center" wrapText="1"/>
    </xf>
    <xf numFmtId="0" fontId="11" fillId="8" borderId="12" xfId="0" applyFont="1" applyFill="1" applyBorder="1" applyAlignment="1">
      <alignment horizontal="left" vertical="center" wrapText="1"/>
    </xf>
    <xf numFmtId="0" fontId="11" fillId="8" borderId="17" xfId="0" applyFont="1" applyFill="1" applyBorder="1" applyAlignment="1">
      <alignment horizontal="center" vertical="center"/>
    </xf>
    <xf numFmtId="0" fontId="11" fillId="8" borderId="1" xfId="0" applyFont="1" applyFill="1" applyBorder="1" applyAlignment="1">
      <alignment horizontal="center" vertical="center"/>
    </xf>
    <xf numFmtId="0" fontId="11" fillId="8" borderId="12" xfId="0" applyFont="1" applyFill="1" applyBorder="1" applyAlignment="1">
      <alignment horizontal="center" vertical="center"/>
    </xf>
    <xf numFmtId="0" fontId="5" fillId="8" borderId="17" xfId="0" applyFont="1" applyFill="1" applyBorder="1" applyAlignment="1">
      <alignment horizontal="left" vertical="center" wrapText="1"/>
    </xf>
    <xf numFmtId="0" fontId="5" fillId="8" borderId="1" xfId="0" applyFont="1" applyFill="1" applyBorder="1" applyAlignment="1">
      <alignment horizontal="left" vertical="center" wrapText="1"/>
    </xf>
    <xf numFmtId="0" fontId="5" fillId="8" borderId="12" xfId="0" applyFont="1" applyFill="1" applyBorder="1" applyAlignment="1">
      <alignment horizontal="left" vertical="center" wrapText="1"/>
    </xf>
    <xf numFmtId="165" fontId="11" fillId="8" borderId="7" xfId="0" applyNumberFormat="1" applyFont="1" applyFill="1" applyBorder="1" applyAlignment="1">
      <alignment horizontal="center" vertical="center"/>
    </xf>
    <xf numFmtId="165" fontId="11" fillId="8" borderId="15" xfId="0" applyNumberFormat="1" applyFont="1" applyFill="1" applyBorder="1" applyAlignment="1">
      <alignment horizontal="center" vertical="center"/>
    </xf>
    <xf numFmtId="165" fontId="11" fillId="8" borderId="25" xfId="0" applyNumberFormat="1" applyFont="1" applyFill="1" applyBorder="1" applyAlignment="1">
      <alignment horizontal="center" vertical="center"/>
    </xf>
    <xf numFmtId="0" fontId="11" fillId="8" borderId="8" xfId="0" applyFont="1" applyFill="1" applyBorder="1" applyAlignment="1">
      <alignment horizontal="center"/>
    </xf>
    <xf numFmtId="0" fontId="11" fillId="8" borderId="10" xfId="0" applyFont="1" applyFill="1" applyBorder="1" applyAlignment="1">
      <alignment horizontal="center"/>
    </xf>
    <xf numFmtId="0" fontId="11" fillId="8" borderId="13" xfId="0" applyFont="1" applyFill="1" applyBorder="1" applyAlignment="1">
      <alignment horizontal="center"/>
    </xf>
    <xf numFmtId="0" fontId="3" fillId="8" borderId="19" xfId="0" applyFont="1" applyFill="1" applyBorder="1" applyAlignment="1">
      <alignment vertical="center" wrapText="1"/>
    </xf>
    <xf numFmtId="0" fontId="3" fillId="8" borderId="21" xfId="0" applyFont="1" applyFill="1" applyBorder="1" applyAlignment="1">
      <alignment vertical="center" wrapText="1"/>
    </xf>
    <xf numFmtId="0" fontId="3" fillId="8" borderId="24" xfId="0" applyFont="1" applyFill="1" applyBorder="1" applyAlignment="1">
      <alignment vertical="center" wrapText="1"/>
    </xf>
    <xf numFmtId="0" fontId="5" fillId="8" borderId="17" xfId="0" applyFont="1" applyFill="1" applyBorder="1" applyAlignment="1">
      <alignment vertical="center" wrapText="1"/>
    </xf>
    <xf numFmtId="0" fontId="5" fillId="8" borderId="1" xfId="0" applyFont="1" applyFill="1" applyBorder="1" applyAlignment="1">
      <alignment vertical="center" wrapText="1"/>
    </xf>
    <xf numFmtId="9" fontId="5" fillId="8" borderId="17" xfId="0" applyNumberFormat="1" applyFont="1" applyFill="1" applyBorder="1" applyAlignment="1">
      <alignment horizontal="center" vertical="center" wrapText="1"/>
    </xf>
    <xf numFmtId="9" fontId="5" fillId="8"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12" xfId="0" applyFont="1" applyFill="1" applyBorder="1" applyAlignment="1">
      <alignment vertical="center" wrapText="1"/>
    </xf>
    <xf numFmtId="165" fontId="5" fillId="8" borderId="17" xfId="0" applyNumberFormat="1" applyFont="1" applyFill="1" applyBorder="1" applyAlignment="1">
      <alignment horizontal="center" vertical="center" wrapText="1"/>
    </xf>
    <xf numFmtId="165" fontId="5" fillId="8" borderId="1" xfId="0" applyNumberFormat="1" applyFont="1" applyFill="1" applyBorder="1" applyAlignment="1">
      <alignment horizontal="center" vertical="center" wrapText="1"/>
    </xf>
    <xf numFmtId="165" fontId="5" fillId="8" borderId="12" xfId="0" applyNumberFormat="1" applyFont="1" applyFill="1" applyBorder="1" applyAlignment="1">
      <alignment horizontal="center" vertical="center" wrapText="1"/>
    </xf>
    <xf numFmtId="0" fontId="5" fillId="8" borderId="20" xfId="0" applyFont="1" applyFill="1" applyBorder="1" applyAlignment="1">
      <alignment horizontal="center" vertical="center" wrapText="1"/>
    </xf>
    <xf numFmtId="0" fontId="5" fillId="8" borderId="22" xfId="0" applyFont="1" applyFill="1" applyBorder="1" applyAlignment="1">
      <alignment horizontal="center" vertical="center" wrapText="1"/>
    </xf>
    <xf numFmtId="0" fontId="5" fillId="8" borderId="23" xfId="0" applyFont="1" applyFill="1" applyBorder="1" applyAlignment="1">
      <alignment horizontal="center" vertical="center" wrapText="1"/>
    </xf>
    <xf numFmtId="9" fontId="5" fillId="8" borderId="12" xfId="0" applyNumberFormat="1" applyFont="1" applyFill="1" applyBorder="1" applyAlignment="1">
      <alignment horizontal="center" vertical="center" wrapText="1"/>
    </xf>
    <xf numFmtId="0" fontId="3" fillId="8" borderId="64" xfId="0" applyFont="1" applyFill="1" applyBorder="1" applyAlignment="1">
      <alignment vertical="center" wrapText="1"/>
    </xf>
    <xf numFmtId="0" fontId="3" fillId="8" borderId="66" xfId="0" applyFont="1" applyFill="1" applyBorder="1" applyAlignment="1">
      <alignment vertical="center" wrapText="1"/>
    </xf>
    <xf numFmtId="0" fontId="3" fillId="8" borderId="44" xfId="0" applyFont="1" applyFill="1" applyBorder="1" applyAlignment="1">
      <alignment vertical="center" wrapText="1"/>
    </xf>
    <xf numFmtId="0" fontId="5" fillId="8" borderId="8" xfId="0" applyFont="1" applyFill="1" applyBorder="1" applyAlignment="1">
      <alignment vertical="center" wrapText="1"/>
    </xf>
    <xf numFmtId="0" fontId="5" fillId="8" borderId="10" xfId="0" applyFont="1" applyFill="1" applyBorder="1" applyAlignment="1">
      <alignment vertical="center" wrapText="1"/>
    </xf>
    <xf numFmtId="0" fontId="5" fillId="8" borderId="13" xfId="0" applyFont="1" applyFill="1" applyBorder="1" applyAlignment="1">
      <alignment vertical="center" wrapText="1"/>
    </xf>
    <xf numFmtId="9" fontId="5" fillId="8" borderId="49" xfId="0" applyNumberFormat="1" applyFont="1" applyFill="1" applyBorder="1" applyAlignment="1">
      <alignment horizontal="center" vertical="center" wrapText="1"/>
    </xf>
    <xf numFmtId="9" fontId="5" fillId="8" borderId="50" xfId="0" applyNumberFormat="1" applyFont="1" applyFill="1" applyBorder="1" applyAlignment="1">
      <alignment horizontal="center" vertical="center" wrapText="1"/>
    </xf>
    <xf numFmtId="9" fontId="5" fillId="8" borderId="54" xfId="0" applyNumberFormat="1" applyFont="1" applyFill="1" applyBorder="1" applyAlignment="1">
      <alignment horizontal="center" vertical="center" wrapText="1"/>
    </xf>
    <xf numFmtId="0" fontId="5" fillId="8" borderId="49" xfId="0" applyFont="1" applyFill="1" applyBorder="1" applyAlignment="1">
      <alignment vertical="center" wrapText="1"/>
    </xf>
    <xf numFmtId="0" fontId="5" fillId="8" borderId="50" xfId="0" applyFont="1" applyFill="1" applyBorder="1" applyAlignment="1">
      <alignment vertical="center" wrapText="1"/>
    </xf>
    <xf numFmtId="0" fontId="5" fillId="8" borderId="54" xfId="0" applyFont="1" applyFill="1" applyBorder="1" applyAlignment="1">
      <alignment vertical="center" wrapText="1"/>
    </xf>
    <xf numFmtId="0" fontId="10" fillId="8" borderId="18"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8" borderId="5" xfId="0" applyFont="1" applyFill="1" applyBorder="1" applyAlignment="1">
      <alignment horizontal="center" vertical="center"/>
    </xf>
    <xf numFmtId="0" fontId="11" fillId="8" borderId="5" xfId="0" applyFont="1" applyFill="1" applyBorder="1" applyAlignment="1">
      <alignment horizontal="left" vertical="center" wrapText="1"/>
    </xf>
    <xf numFmtId="0" fontId="5" fillId="8" borderId="5" xfId="0" applyFont="1" applyFill="1" applyBorder="1" applyAlignment="1">
      <alignment horizontal="left" vertical="center" wrapText="1"/>
    </xf>
    <xf numFmtId="0" fontId="10" fillId="8" borderId="6" xfId="0" applyFont="1" applyFill="1" applyBorder="1" applyAlignment="1">
      <alignment horizontal="left" vertical="center" wrapText="1"/>
    </xf>
    <xf numFmtId="0" fontId="10" fillId="8" borderId="9" xfId="0" applyFont="1" applyFill="1" applyBorder="1" applyAlignment="1">
      <alignment horizontal="left" vertical="center" wrapText="1"/>
    </xf>
    <xf numFmtId="0" fontId="10" fillId="8" borderId="11" xfId="0" applyFont="1" applyFill="1" applyBorder="1" applyAlignment="1">
      <alignment horizontal="left" vertical="center" wrapText="1"/>
    </xf>
    <xf numFmtId="0" fontId="11" fillId="8" borderId="17"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5" fillId="8" borderId="64" xfId="0" applyFont="1" applyFill="1" applyBorder="1" applyAlignment="1">
      <alignment vertical="center" wrapText="1"/>
    </xf>
    <xf numFmtId="0" fontId="5" fillId="8" borderId="66" xfId="0" applyFont="1" applyFill="1" applyBorder="1" applyAlignment="1">
      <alignment vertical="center" wrapText="1"/>
    </xf>
    <xf numFmtId="0" fontId="5" fillId="8" borderId="44" xfId="0" applyFont="1" applyFill="1" applyBorder="1" applyAlignment="1">
      <alignment vertical="center" wrapText="1"/>
    </xf>
    <xf numFmtId="0" fontId="5" fillId="8" borderId="53" xfId="0" applyFont="1" applyFill="1" applyBorder="1" applyAlignment="1">
      <alignment vertical="center" wrapText="1"/>
    </xf>
    <xf numFmtId="0" fontId="5" fillId="8" borderId="57" xfId="0" applyFont="1" applyFill="1" applyBorder="1" applyAlignment="1">
      <alignment vertical="center" wrapText="1"/>
    </xf>
    <xf numFmtId="0" fontId="5" fillId="8" borderId="45" xfId="0" applyFont="1" applyFill="1" applyBorder="1" applyAlignment="1">
      <alignment vertical="center" wrapText="1"/>
    </xf>
    <xf numFmtId="165" fontId="5" fillId="8" borderId="49" xfId="0" applyNumberFormat="1" applyFont="1" applyFill="1" applyBorder="1" applyAlignment="1">
      <alignment horizontal="center" vertical="center" wrapText="1"/>
    </xf>
    <xf numFmtId="165" fontId="5" fillId="8" borderId="50" xfId="0" applyNumberFormat="1" applyFont="1" applyFill="1" applyBorder="1" applyAlignment="1">
      <alignment horizontal="center" vertical="center" wrapText="1"/>
    </xf>
    <xf numFmtId="165" fontId="5" fillId="8" borderId="54" xfId="0" applyNumberFormat="1" applyFont="1" applyFill="1" applyBorder="1" applyAlignment="1">
      <alignment horizontal="center" vertical="center" wrapText="1"/>
    </xf>
    <xf numFmtId="0" fontId="5" fillId="8" borderId="49" xfId="0" applyFont="1" applyFill="1" applyBorder="1" applyAlignment="1">
      <alignment horizontal="center" vertical="center" wrapText="1"/>
    </xf>
    <xf numFmtId="0" fontId="5" fillId="8" borderId="50" xfId="0" applyFont="1" applyFill="1" applyBorder="1" applyAlignment="1">
      <alignment horizontal="center" vertical="center" wrapText="1"/>
    </xf>
    <xf numFmtId="0" fontId="5" fillId="8" borderId="54" xfId="0" applyFont="1" applyFill="1" applyBorder="1" applyAlignment="1">
      <alignment horizontal="center" vertical="center" wrapText="1"/>
    </xf>
    <xf numFmtId="0" fontId="3" fillId="8" borderId="49" xfId="0" applyFont="1" applyFill="1" applyBorder="1" applyAlignment="1">
      <alignment vertical="center" wrapText="1"/>
    </xf>
    <xf numFmtId="0" fontId="3" fillId="8" borderId="50" xfId="0" applyFont="1" applyFill="1" applyBorder="1" applyAlignment="1">
      <alignment vertical="center" wrapText="1"/>
    </xf>
    <xf numFmtId="0" fontId="3" fillId="8" borderId="54" xfId="0" applyFont="1" applyFill="1" applyBorder="1" applyAlignment="1">
      <alignment vertical="center" wrapText="1"/>
    </xf>
    <xf numFmtId="0" fontId="11" fillId="0" borderId="67" xfId="4" applyFont="1" applyFill="1" applyBorder="1" applyAlignment="1">
      <alignment horizontal="center" vertical="center" wrapText="1"/>
    </xf>
    <xf numFmtId="0" fontId="11" fillId="0" borderId="68" xfId="4" applyFont="1" applyFill="1" applyBorder="1" applyAlignment="1">
      <alignment horizontal="center" vertical="center" wrapText="1"/>
    </xf>
    <xf numFmtId="0" fontId="11" fillId="0" borderId="44" xfId="4" applyFont="1" applyFill="1" applyBorder="1" applyAlignment="1">
      <alignment horizontal="center" vertical="center" wrapText="1"/>
    </xf>
    <xf numFmtId="0" fontId="5" fillId="0" borderId="49" xfId="0" applyFont="1" applyBorder="1" applyAlignment="1">
      <alignment vertical="center" wrapText="1"/>
    </xf>
    <xf numFmtId="0" fontId="5" fillId="0" borderId="50" xfId="0" applyFont="1" applyBorder="1" applyAlignment="1">
      <alignment vertical="center" wrapText="1"/>
    </xf>
    <xf numFmtId="0" fontId="5" fillId="0" borderId="54" xfId="0" applyFont="1" applyBorder="1" applyAlignment="1">
      <alignment vertical="center" wrapText="1"/>
    </xf>
    <xf numFmtId="0" fontId="5" fillId="0" borderId="64" xfId="0" applyFont="1" applyBorder="1" applyAlignment="1">
      <alignment vertical="center" wrapText="1"/>
    </xf>
    <xf numFmtId="0" fontId="5" fillId="0" borderId="66" xfId="0" applyFont="1" applyBorder="1" applyAlignment="1">
      <alignment vertical="center" wrapText="1"/>
    </xf>
    <xf numFmtId="0" fontId="5" fillId="0" borderId="44" xfId="0" applyFont="1" applyBorder="1" applyAlignment="1">
      <alignment vertical="center" wrapText="1"/>
    </xf>
    <xf numFmtId="0" fontId="11" fillId="0" borderId="64" xfId="0" applyFont="1" applyBorder="1" applyAlignment="1">
      <alignment horizontal="left" vertical="center" wrapText="1"/>
    </xf>
    <xf numFmtId="0" fontId="11" fillId="0" borderId="66" xfId="0" applyFont="1" applyBorder="1" applyAlignment="1">
      <alignment horizontal="left" vertical="center" wrapText="1"/>
    </xf>
    <xf numFmtId="0" fontId="11" fillId="0" borderId="44" xfId="0" applyFont="1" applyBorder="1" applyAlignment="1">
      <alignment horizontal="left" vertical="center" wrapText="1"/>
    </xf>
    <xf numFmtId="0" fontId="11" fillId="0" borderId="6" xfId="0" applyFont="1" applyBorder="1" applyAlignment="1">
      <alignment horizontal="left" vertical="center" wrapText="1"/>
    </xf>
    <xf numFmtId="0" fontId="11" fillId="0" borderId="9" xfId="0" applyFont="1" applyBorder="1" applyAlignment="1">
      <alignment horizontal="left" vertical="center" wrapText="1"/>
    </xf>
    <xf numFmtId="0" fontId="11" fillId="0" borderId="29" xfId="0" applyFont="1" applyBorder="1" applyAlignment="1">
      <alignment horizontal="left" vertical="center" wrapText="1"/>
    </xf>
    <xf numFmtId="9" fontId="5" fillId="9" borderId="7" xfId="0" applyNumberFormat="1" applyFont="1" applyFill="1" applyBorder="1" applyAlignment="1">
      <alignment horizontal="center" vertical="center" wrapText="1"/>
    </xf>
    <xf numFmtId="9" fontId="5" fillId="9" borderId="15"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15" xfId="0" applyFont="1" applyBorder="1" applyAlignment="1">
      <alignment horizontal="left" vertical="center" wrapText="1"/>
    </xf>
    <xf numFmtId="0" fontId="11" fillId="0" borderId="61" xfId="0" applyFont="1" applyBorder="1" applyAlignment="1">
      <alignment horizontal="left" vertical="center" wrapText="1"/>
    </xf>
    <xf numFmtId="0" fontId="11" fillId="0" borderId="59" xfId="0" applyFont="1" applyBorder="1" applyAlignment="1">
      <alignment horizontal="left" vertical="center" wrapText="1"/>
    </xf>
    <xf numFmtId="0" fontId="5" fillId="0" borderId="7" xfId="0" applyFont="1" applyBorder="1" applyAlignment="1">
      <alignment horizontal="left" vertical="center" wrapText="1"/>
    </xf>
    <xf numFmtId="0" fontId="5" fillId="0" borderId="15" xfId="0" applyFont="1" applyBorder="1" applyAlignment="1">
      <alignment horizontal="left" vertical="center" wrapText="1"/>
    </xf>
    <xf numFmtId="0" fontId="5" fillId="0" borderId="25" xfId="0" applyFont="1" applyBorder="1" applyAlignment="1">
      <alignment horizontal="left"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58" xfId="0" applyFont="1" applyBorder="1" applyAlignment="1">
      <alignment horizontal="left" vertical="center" wrapText="1"/>
    </xf>
    <xf numFmtId="165" fontId="11" fillId="0" borderId="7" xfId="0" applyNumberFormat="1" applyFont="1" applyBorder="1" applyAlignment="1">
      <alignment horizontal="center" vertical="center" wrapText="1"/>
    </xf>
    <xf numFmtId="165" fontId="11" fillId="0" borderId="15" xfId="0" applyNumberFormat="1" applyFont="1" applyBorder="1" applyAlignment="1">
      <alignment horizontal="center" vertical="center" wrapText="1"/>
    </xf>
    <xf numFmtId="165" fontId="11" fillId="0" borderId="25"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8" xfId="0" applyFont="1" applyBorder="1" applyAlignment="1">
      <alignment horizontal="left" vertical="center" wrapText="1"/>
    </xf>
    <xf numFmtId="0" fontId="11" fillId="0" borderId="11" xfId="0" applyFont="1" applyBorder="1" applyAlignment="1">
      <alignment horizontal="left" vertical="center" wrapText="1"/>
    </xf>
    <xf numFmtId="0" fontId="5" fillId="9" borderId="5" xfId="2" applyNumberFormat="1" applyFont="1" applyFill="1" applyBorder="1" applyAlignment="1">
      <alignment horizontal="center" vertical="center" wrapText="1"/>
    </xf>
    <xf numFmtId="0" fontId="5" fillId="9" borderId="25" xfId="2" applyNumberFormat="1" applyFont="1" applyFill="1" applyBorder="1" applyAlignment="1">
      <alignment horizontal="center" vertical="center" wrapText="1"/>
    </xf>
    <xf numFmtId="0" fontId="11" fillId="0" borderId="5" xfId="0" applyFont="1" applyBorder="1" applyAlignment="1">
      <alignment horizontal="left" vertical="center" wrapText="1"/>
    </xf>
    <xf numFmtId="0" fontId="11" fillId="0" borderId="25" xfId="0" applyFont="1" applyBorder="1" applyAlignment="1">
      <alignment horizontal="left" vertical="center" wrapText="1"/>
    </xf>
    <xf numFmtId="0" fontId="10" fillId="0" borderId="49" xfId="0" applyFont="1" applyBorder="1" applyAlignment="1">
      <alignment horizontal="left" vertical="center" wrapText="1"/>
    </xf>
    <xf numFmtId="0" fontId="11" fillId="0" borderId="50" xfId="0" applyFont="1" applyBorder="1" applyAlignment="1">
      <alignment horizontal="left" vertical="center" wrapText="1"/>
    </xf>
    <xf numFmtId="0" fontId="11" fillId="0" borderId="54" xfId="0" applyFont="1" applyBorder="1" applyAlignment="1">
      <alignment horizontal="left" vertical="center" wrapText="1"/>
    </xf>
    <xf numFmtId="0" fontId="5" fillId="9" borderId="62" xfId="2" applyNumberFormat="1" applyFont="1" applyFill="1" applyBorder="1" applyAlignment="1">
      <alignment horizontal="center" vertical="center" wrapText="1"/>
    </xf>
    <xf numFmtId="0" fontId="5" fillId="9" borderId="61" xfId="2" applyNumberFormat="1"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61" xfId="0" applyFont="1" applyBorder="1" applyAlignment="1">
      <alignment horizontal="left" vertical="center" wrapText="1"/>
    </xf>
    <xf numFmtId="0" fontId="5" fillId="0" borderId="59" xfId="0" applyFont="1" applyBorder="1" applyAlignment="1">
      <alignment horizontal="left" vertical="center" wrapText="1"/>
    </xf>
    <xf numFmtId="165" fontId="5" fillId="9" borderId="7" xfId="0" applyNumberFormat="1" applyFont="1" applyFill="1" applyBorder="1" applyAlignment="1">
      <alignment horizontal="center" vertical="center" wrapText="1"/>
    </xf>
    <xf numFmtId="165" fontId="5" fillId="9" borderId="15" xfId="0" applyNumberFormat="1" applyFont="1" applyFill="1" applyBorder="1" applyAlignment="1">
      <alignment horizontal="center" vertical="center" wrapText="1"/>
    </xf>
    <xf numFmtId="165" fontId="5" fillId="9" borderId="25" xfId="0" applyNumberFormat="1" applyFont="1" applyFill="1" applyBorder="1" applyAlignment="1">
      <alignment horizontal="center" vertical="center" wrapText="1"/>
    </xf>
    <xf numFmtId="0" fontId="5" fillId="9" borderId="5" xfId="0" applyFont="1" applyFill="1" applyBorder="1" applyAlignment="1">
      <alignment horizontal="left" vertical="center" wrapText="1"/>
    </xf>
    <xf numFmtId="0" fontId="5" fillId="9" borderId="14" xfId="0" applyFont="1" applyFill="1" applyBorder="1" applyAlignment="1">
      <alignment horizontal="left" vertical="center" wrapText="1"/>
    </xf>
    <xf numFmtId="0" fontId="11" fillId="8" borderId="18" xfId="0" applyFont="1" applyFill="1" applyBorder="1" applyAlignment="1">
      <alignment horizontal="left" vertical="center" wrapText="1"/>
    </xf>
    <xf numFmtId="0" fontId="11" fillId="8" borderId="9" xfId="0" applyFont="1" applyFill="1" applyBorder="1" applyAlignment="1">
      <alignment horizontal="left" vertical="center" wrapText="1"/>
    </xf>
    <xf numFmtId="0" fontId="11" fillId="8" borderId="11" xfId="0" applyFont="1" applyFill="1" applyBorder="1" applyAlignment="1">
      <alignment horizontal="left" vertical="center" wrapText="1"/>
    </xf>
    <xf numFmtId="0" fontId="5" fillId="8" borderId="5" xfId="2" applyNumberFormat="1" applyFont="1" applyFill="1" applyBorder="1" applyAlignment="1">
      <alignment horizontal="center" vertical="center" wrapText="1"/>
    </xf>
    <xf numFmtId="0" fontId="5" fillId="8" borderId="15" xfId="2" applyNumberFormat="1" applyFont="1" applyFill="1" applyBorder="1" applyAlignment="1">
      <alignment horizontal="center" vertical="center" wrapText="1"/>
    </xf>
    <xf numFmtId="0" fontId="5" fillId="8" borderId="25" xfId="2" applyNumberFormat="1" applyFont="1" applyFill="1" applyBorder="1" applyAlignment="1">
      <alignment horizontal="center" vertical="center" wrapText="1"/>
    </xf>
    <xf numFmtId="0" fontId="10" fillId="0" borderId="50" xfId="0" applyFont="1" applyBorder="1" applyAlignment="1">
      <alignment horizontal="left" vertical="center" wrapText="1"/>
    </xf>
    <xf numFmtId="0" fontId="10" fillId="0" borderId="54" xfId="0" applyFont="1" applyBorder="1" applyAlignment="1">
      <alignment horizontal="left" vertical="center" wrapText="1"/>
    </xf>
    <xf numFmtId="9" fontId="5" fillId="9" borderId="0" xfId="0" applyNumberFormat="1" applyFont="1" applyFill="1" applyBorder="1" applyAlignment="1">
      <alignment horizontal="center" vertical="center" wrapText="1"/>
    </xf>
    <xf numFmtId="9" fontId="5" fillId="9" borderId="42" xfId="0" applyNumberFormat="1" applyFont="1" applyFill="1" applyBorder="1" applyAlignment="1">
      <alignment horizontal="center" vertical="center" wrapText="1"/>
    </xf>
    <xf numFmtId="165" fontId="4" fillId="8" borderId="15" xfId="0" applyNumberFormat="1" applyFont="1" applyFill="1" applyBorder="1" applyAlignment="1">
      <alignment horizontal="center" vertical="center" wrapText="1"/>
    </xf>
    <xf numFmtId="165" fontId="4" fillId="8" borderId="25" xfId="0" applyNumberFormat="1" applyFont="1" applyFill="1" applyBorder="1" applyAlignment="1">
      <alignment horizontal="center" vertical="center" wrapText="1"/>
    </xf>
    <xf numFmtId="0" fontId="4" fillId="8" borderId="37" xfId="0" applyFont="1" applyFill="1" applyBorder="1" applyAlignment="1">
      <alignment horizontal="left" vertical="center" wrapText="1"/>
    </xf>
    <xf numFmtId="0" fontId="4" fillId="8" borderId="41" xfId="0" applyFont="1" applyFill="1" applyBorder="1" applyAlignment="1">
      <alignment horizontal="left" vertical="center" wrapText="1"/>
    </xf>
    <xf numFmtId="9" fontId="5" fillId="9" borderId="25" xfId="0" applyNumberFormat="1" applyFont="1" applyFill="1" applyBorder="1" applyAlignment="1">
      <alignment horizontal="center" vertical="center" wrapText="1"/>
    </xf>
    <xf numFmtId="0" fontId="2" fillId="8" borderId="19"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4" fillId="8" borderId="17" xfId="0" applyFont="1" applyFill="1" applyBorder="1" applyAlignment="1">
      <alignment horizontal="left" vertical="center" wrapText="1"/>
    </xf>
    <xf numFmtId="0" fontId="4" fillId="8" borderId="12" xfId="0" applyFont="1" applyFill="1" applyBorder="1" applyAlignment="1">
      <alignment horizontal="left" vertical="center" wrapText="1"/>
    </xf>
    <xf numFmtId="9" fontId="2" fillId="8" borderId="17" xfId="0" applyNumberFormat="1" applyFont="1" applyFill="1" applyBorder="1" applyAlignment="1">
      <alignment horizontal="center" vertical="center" wrapText="1"/>
    </xf>
    <xf numFmtId="9" fontId="2" fillId="8" borderId="12" xfId="0" applyNumberFormat="1" applyFont="1" applyFill="1" applyBorder="1" applyAlignment="1">
      <alignment horizontal="center" vertical="center" wrapText="1"/>
    </xf>
    <xf numFmtId="0" fontId="4" fillId="0" borderId="17" xfId="0" applyFont="1" applyBorder="1" applyAlignment="1">
      <alignment horizontal="left" vertical="center" wrapText="1"/>
    </xf>
    <xf numFmtId="0" fontId="4" fillId="0" borderId="12" xfId="0" applyFont="1" applyBorder="1" applyAlignment="1">
      <alignment horizontal="left" vertical="center" wrapText="1"/>
    </xf>
    <xf numFmtId="4" fontId="4" fillId="0" borderId="17" xfId="0" applyNumberFormat="1" applyFont="1" applyBorder="1" applyAlignment="1">
      <alignment horizontal="left" vertical="center" wrapText="1"/>
    </xf>
    <xf numFmtId="4" fontId="4" fillId="0" borderId="12" xfId="0" applyNumberFormat="1" applyFont="1" applyBorder="1" applyAlignment="1">
      <alignment horizontal="left" vertical="center" wrapText="1"/>
    </xf>
    <xf numFmtId="165" fontId="4" fillId="0" borderId="17" xfId="0" applyNumberFormat="1" applyFont="1" applyBorder="1" applyAlignment="1">
      <alignment horizontal="center" vertical="center" wrapText="1"/>
    </xf>
    <xf numFmtId="165" fontId="4" fillId="0" borderId="12" xfId="0" applyNumberFormat="1" applyFont="1" applyBorder="1" applyAlignment="1">
      <alignment horizontal="center" vertical="center" wrapText="1"/>
    </xf>
    <xf numFmtId="0" fontId="11" fillId="0" borderId="20" xfId="0" applyFont="1" applyFill="1" applyBorder="1" applyAlignment="1">
      <alignment horizontal="center" wrapText="1"/>
    </xf>
    <xf numFmtId="0" fontId="11" fillId="0" borderId="23" xfId="0" applyFont="1" applyFill="1" applyBorder="1" applyAlignment="1">
      <alignment horizontal="center" wrapText="1"/>
    </xf>
    <xf numFmtId="0" fontId="2" fillId="8" borderId="21" xfId="0" applyFont="1" applyFill="1" applyBorder="1" applyAlignment="1">
      <alignment horizontal="left" vertical="center" wrapText="1"/>
    </xf>
    <xf numFmtId="0" fontId="4" fillId="8" borderId="31" xfId="0" applyFont="1" applyFill="1" applyBorder="1" applyAlignment="1">
      <alignment vertical="center" wrapText="1"/>
    </xf>
    <xf numFmtId="0" fontId="4" fillId="8" borderId="4" xfId="0" applyFont="1" applyFill="1" applyBorder="1" applyAlignment="1">
      <alignment vertical="center" wrapText="1"/>
    </xf>
    <xf numFmtId="0" fontId="4" fillId="8" borderId="33" xfId="0" applyFont="1" applyFill="1" applyBorder="1" applyAlignment="1">
      <alignment vertical="center" wrapText="1"/>
    </xf>
    <xf numFmtId="9" fontId="2" fillId="8" borderId="17" xfId="3" applyFont="1" applyFill="1" applyBorder="1" applyAlignment="1">
      <alignment horizontal="center" vertical="center" wrapText="1"/>
    </xf>
    <xf numFmtId="9" fontId="2" fillId="8" borderId="1" xfId="3" applyFont="1" applyFill="1" applyBorder="1" applyAlignment="1">
      <alignment horizontal="center" vertical="center" wrapText="1"/>
    </xf>
    <xf numFmtId="4" fontId="4" fillId="0" borderId="7" xfId="0" applyNumberFormat="1" applyFont="1" applyBorder="1" applyAlignment="1">
      <alignment horizontal="left" vertical="center" wrapText="1"/>
    </xf>
    <xf numFmtId="4" fontId="4" fillId="0" borderId="15" xfId="0" applyNumberFormat="1" applyFont="1" applyBorder="1" applyAlignment="1">
      <alignment horizontal="left" vertical="center" wrapText="1"/>
    </xf>
    <xf numFmtId="4" fontId="4" fillId="0" borderId="25" xfId="0" applyNumberFormat="1" applyFont="1" applyBorder="1" applyAlignment="1">
      <alignment horizontal="left" vertical="center" wrapText="1"/>
    </xf>
    <xf numFmtId="0" fontId="4" fillId="8" borderId="33" xfId="0" applyFont="1" applyFill="1" applyBorder="1" applyAlignment="1">
      <alignment horizontal="left" vertical="center" wrapText="1"/>
    </xf>
    <xf numFmtId="0" fontId="4" fillId="8" borderId="35" xfId="0" applyFont="1" applyFill="1" applyBorder="1" applyAlignment="1">
      <alignment horizontal="left" vertical="center" wrapText="1"/>
    </xf>
    <xf numFmtId="0" fontId="4" fillId="8" borderId="58" xfId="0" applyFont="1" applyFill="1" applyBorder="1" applyAlignment="1">
      <alignment horizontal="left" vertical="center" wrapText="1"/>
    </xf>
    <xf numFmtId="0" fontId="2" fillId="8" borderId="5" xfId="0" applyNumberFormat="1" applyFont="1" applyFill="1" applyBorder="1" applyAlignment="1">
      <alignment horizontal="center" vertical="center" wrapText="1"/>
    </xf>
    <xf numFmtId="0" fontId="2" fillId="8" borderId="15" xfId="0" applyNumberFormat="1" applyFont="1" applyFill="1" applyBorder="1" applyAlignment="1">
      <alignment horizontal="center" vertical="center" wrapText="1"/>
    </xf>
    <xf numFmtId="0" fontId="2" fillId="8" borderId="25" xfId="0" applyNumberFormat="1"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5" xfId="0" applyFont="1" applyFill="1" applyBorder="1" applyAlignment="1">
      <alignment horizontal="center" vertical="center" wrapText="1"/>
    </xf>
    <xf numFmtId="49" fontId="5" fillId="0" borderId="7" xfId="0" applyNumberFormat="1" applyFont="1" applyBorder="1" applyAlignment="1">
      <alignment horizontal="left" vertical="center" wrapText="1"/>
    </xf>
    <xf numFmtId="49" fontId="5" fillId="0" borderId="15" xfId="0" applyNumberFormat="1" applyFont="1" applyBorder="1" applyAlignment="1">
      <alignment horizontal="left" vertical="center" wrapText="1"/>
    </xf>
    <xf numFmtId="49" fontId="5" fillId="0" borderId="25" xfId="0" applyNumberFormat="1" applyFont="1" applyBorder="1" applyAlignment="1">
      <alignment horizontal="left" vertical="center" wrapText="1"/>
    </xf>
    <xf numFmtId="165" fontId="5" fillId="8" borderId="7" xfId="0" applyNumberFormat="1" applyFont="1" applyFill="1" applyBorder="1" applyAlignment="1">
      <alignment horizontal="center" vertical="center" wrapText="1"/>
    </xf>
    <xf numFmtId="165" fontId="5" fillId="8" borderId="15" xfId="0" applyNumberFormat="1" applyFont="1" applyFill="1" applyBorder="1" applyAlignment="1">
      <alignment horizontal="center" vertical="center" wrapText="1"/>
    </xf>
    <xf numFmtId="165" fontId="5" fillId="8" borderId="25" xfId="0" applyNumberFormat="1" applyFont="1" applyFill="1" applyBorder="1" applyAlignment="1">
      <alignment horizontal="center" vertical="center" wrapText="1"/>
    </xf>
    <xf numFmtId="4" fontId="5" fillId="8" borderId="8" xfId="0" applyNumberFormat="1" applyFont="1" applyFill="1" applyBorder="1" applyAlignment="1">
      <alignment horizontal="center" vertical="center" wrapText="1"/>
    </xf>
    <xf numFmtId="4" fontId="5" fillId="8" borderId="10" xfId="0" applyNumberFormat="1" applyFont="1" applyFill="1" applyBorder="1" applyAlignment="1">
      <alignment horizontal="center" vertical="center" wrapText="1"/>
    </xf>
    <xf numFmtId="4" fontId="5" fillId="8" borderId="13" xfId="0" applyNumberFormat="1" applyFont="1" applyFill="1" applyBorder="1" applyAlignment="1">
      <alignment horizontal="center" vertical="center" wrapText="1"/>
    </xf>
    <xf numFmtId="0" fontId="4" fillId="0" borderId="17" xfId="0" applyFont="1" applyFill="1" applyBorder="1" applyAlignment="1">
      <alignment horizontal="left" vertical="center" wrapText="1"/>
    </xf>
    <xf numFmtId="9" fontId="10" fillId="0" borderId="17"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1" fillId="8" borderId="7" xfId="0" applyNumberFormat="1" applyFont="1" applyFill="1" applyBorder="1" applyAlignment="1">
      <alignment horizontal="left" vertical="center" wrapText="1"/>
    </xf>
    <xf numFmtId="49" fontId="11" fillId="8" borderId="15" xfId="0" applyNumberFormat="1" applyFont="1" applyFill="1" applyBorder="1" applyAlignment="1">
      <alignment horizontal="left" vertical="center" wrapText="1"/>
    </xf>
    <xf numFmtId="49" fontId="11" fillId="8" borderId="25" xfId="0" applyNumberFormat="1" applyFont="1" applyFill="1" applyBorder="1" applyAlignment="1">
      <alignment horizontal="left" vertical="center" wrapText="1"/>
    </xf>
    <xf numFmtId="0" fontId="11" fillId="8" borderId="7" xfId="0" applyFont="1" applyFill="1" applyBorder="1" applyAlignment="1">
      <alignment horizontal="left" vertical="center" wrapText="1"/>
    </xf>
    <xf numFmtId="0" fontId="11" fillId="8" borderId="15" xfId="0" applyFont="1" applyFill="1" applyBorder="1" applyAlignment="1">
      <alignment horizontal="left" vertical="center" wrapText="1"/>
    </xf>
    <xf numFmtId="0" fontId="11" fillId="8" borderId="25" xfId="0" applyFont="1" applyFill="1" applyBorder="1" applyAlignment="1">
      <alignment horizontal="left" vertical="center" wrapText="1"/>
    </xf>
    <xf numFmtId="0" fontId="10" fillId="8" borderId="15" xfId="0" applyFont="1" applyFill="1" applyBorder="1" applyAlignment="1">
      <alignment horizontal="center" vertical="center" wrapText="1"/>
    </xf>
    <xf numFmtId="0" fontId="10" fillId="8" borderId="25" xfId="0" applyFont="1" applyFill="1" applyBorder="1" applyAlignment="1">
      <alignment horizontal="center" vertical="center" wrapText="1"/>
    </xf>
    <xf numFmtId="0" fontId="2" fillId="0" borderId="19" xfId="0" applyFont="1" applyFill="1" applyBorder="1" applyAlignment="1">
      <alignment vertical="center" wrapText="1"/>
    </xf>
    <xf numFmtId="0" fontId="2" fillId="0" borderId="21" xfId="0" applyFont="1" applyFill="1" applyBorder="1" applyAlignment="1">
      <alignment vertical="center" wrapText="1"/>
    </xf>
    <xf numFmtId="0" fontId="2" fillId="0" borderId="24" xfId="0" applyFont="1" applyFill="1" applyBorder="1" applyAlignment="1">
      <alignment vertical="center" wrapText="1"/>
    </xf>
    <xf numFmtId="0" fontId="4" fillId="8" borderId="1"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11" fillId="0" borderId="22" xfId="0" applyFont="1" applyFill="1" applyBorder="1" applyAlignment="1">
      <alignment horizontal="center" wrapText="1"/>
    </xf>
    <xf numFmtId="0" fontId="4" fillId="0" borderId="1" xfId="0" applyFont="1" applyFill="1" applyBorder="1" applyAlignment="1">
      <alignment vertical="center" wrapText="1"/>
    </xf>
    <xf numFmtId="0" fontId="4" fillId="0" borderId="12"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21" xfId="0" applyFont="1" applyFill="1" applyBorder="1" applyAlignment="1">
      <alignment vertical="center" wrapText="1"/>
    </xf>
    <xf numFmtId="0" fontId="10" fillId="0" borderId="24" xfId="0" applyFont="1" applyFill="1" applyBorder="1" applyAlignment="1">
      <alignment vertical="center" wrapText="1"/>
    </xf>
    <xf numFmtId="0" fontId="5" fillId="0" borderId="17" xfId="0" applyFont="1" applyFill="1" applyBorder="1" applyAlignment="1">
      <alignment vertical="center" wrapText="1"/>
    </xf>
    <xf numFmtId="0" fontId="5" fillId="0" borderId="1" xfId="0" applyFont="1" applyFill="1" applyBorder="1" applyAlignment="1">
      <alignment vertical="center" wrapText="1"/>
    </xf>
    <xf numFmtId="0" fontId="5" fillId="0" borderId="12" xfId="0" applyFont="1" applyFill="1" applyBorder="1" applyAlignment="1">
      <alignment vertical="center" wrapText="1"/>
    </xf>
    <xf numFmtId="0" fontId="3" fillId="0" borderId="17" xfId="0" applyFont="1" applyFill="1" applyBorder="1" applyAlignment="1">
      <alignment horizontal="center" vertical="center" wrapText="1"/>
    </xf>
    <xf numFmtId="49" fontId="5" fillId="0" borderId="17"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 fontId="5" fillId="8" borderId="20" xfId="0" applyNumberFormat="1" applyFont="1" applyFill="1" applyBorder="1" applyAlignment="1">
      <alignment horizontal="center" vertical="center" wrapText="1"/>
    </xf>
    <xf numFmtId="4" fontId="5" fillId="8" borderId="22" xfId="0" applyNumberFormat="1" applyFont="1" applyFill="1" applyBorder="1" applyAlignment="1">
      <alignment horizontal="center" vertical="center" wrapText="1"/>
    </xf>
    <xf numFmtId="4" fontId="5" fillId="8" borderId="23" xfId="0" applyNumberFormat="1"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5" xfId="0" applyFont="1" applyBorder="1" applyAlignment="1">
      <alignment horizontal="center" vertical="center" wrapText="1"/>
    </xf>
    <xf numFmtId="0" fontId="3" fillId="0" borderId="19" xfId="0" applyFont="1" applyFill="1" applyBorder="1" applyAlignment="1">
      <alignment vertical="center" wrapText="1"/>
    </xf>
    <xf numFmtId="0" fontId="3" fillId="0" borderId="21" xfId="0" applyFont="1" applyFill="1" applyBorder="1" applyAlignment="1">
      <alignment vertical="center" wrapText="1"/>
    </xf>
    <xf numFmtId="0" fontId="3" fillId="0" borderId="24" xfId="0" applyFont="1" applyFill="1" applyBorder="1" applyAlignment="1">
      <alignment vertical="center" wrapText="1"/>
    </xf>
    <xf numFmtId="0" fontId="4" fillId="0" borderId="17" xfId="0" applyFont="1" applyFill="1" applyBorder="1" applyAlignment="1">
      <alignment vertical="center" wrapText="1"/>
    </xf>
    <xf numFmtId="0" fontId="3" fillId="0" borderId="14" xfId="0" applyFont="1" applyFill="1" applyBorder="1" applyAlignment="1">
      <alignment horizontal="center" vertical="center" wrapText="1"/>
    </xf>
    <xf numFmtId="0" fontId="5" fillId="0" borderId="17"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left" vertical="center" wrapText="1"/>
    </xf>
    <xf numFmtId="165" fontId="5" fillId="0" borderId="17"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5" fontId="5" fillId="0" borderId="12" xfId="0" applyNumberFormat="1" applyFont="1" applyBorder="1" applyAlignment="1">
      <alignment horizontal="center" vertical="center" wrapText="1"/>
    </xf>
    <xf numFmtId="0" fontId="2" fillId="0" borderId="6" xfId="0" applyFont="1" applyFill="1" applyBorder="1" applyAlignment="1">
      <alignment horizontal="left" vertical="center" wrapText="1"/>
    </xf>
    <xf numFmtId="0" fontId="2" fillId="0" borderId="11" xfId="0" applyFont="1" applyFill="1" applyBorder="1" applyAlignment="1">
      <alignment horizontal="left" vertical="center" wrapText="1"/>
    </xf>
    <xf numFmtId="165" fontId="5" fillId="0" borderId="7" xfId="0" applyNumberFormat="1" applyFont="1" applyBorder="1" applyAlignment="1">
      <alignment horizontal="center" vertical="center" wrapText="1"/>
    </xf>
    <xf numFmtId="165" fontId="5" fillId="0" borderId="25" xfId="0" applyNumberFormat="1" applyFont="1" applyBorder="1" applyAlignment="1">
      <alignment horizontal="center" vertical="center" wrapText="1"/>
    </xf>
    <xf numFmtId="0" fontId="5" fillId="0" borderId="17" xfId="0" applyFont="1" applyBorder="1" applyAlignment="1">
      <alignment vertical="center" wrapText="1"/>
    </xf>
    <xf numFmtId="0" fontId="5" fillId="0" borderId="1" xfId="0" applyFont="1" applyBorder="1" applyAlignment="1">
      <alignment vertical="center" wrapText="1"/>
    </xf>
    <xf numFmtId="0" fontId="5" fillId="0" borderId="12" xfId="0" applyFont="1" applyBorder="1" applyAlignment="1">
      <alignment vertical="center" wrapText="1"/>
    </xf>
    <xf numFmtId="0" fontId="3" fillId="0" borderId="1"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2" fillId="0" borderId="9" xfId="0" applyFont="1" applyFill="1" applyBorder="1" applyAlignment="1">
      <alignment horizontal="left" vertical="center" wrapText="1"/>
    </xf>
    <xf numFmtId="9" fontId="3" fillId="0" borderId="7" xfId="0" applyNumberFormat="1" applyFont="1" applyFill="1" applyBorder="1" applyAlignment="1">
      <alignment horizontal="center" vertical="center" wrapText="1"/>
    </xf>
    <xf numFmtId="9" fontId="3" fillId="0" borderId="14" xfId="0" applyNumberFormat="1" applyFont="1" applyFill="1" applyBorder="1" applyAlignment="1">
      <alignment horizontal="center" vertical="center" wrapText="1"/>
    </xf>
    <xf numFmtId="9" fontId="3" fillId="0" borderId="15" xfId="0" applyNumberFormat="1" applyFont="1" applyFill="1" applyBorder="1" applyAlignment="1">
      <alignment horizontal="center" vertical="center" wrapText="1"/>
    </xf>
    <xf numFmtId="9" fontId="3" fillId="0" borderId="25" xfId="0" applyNumberFormat="1" applyFont="1" applyFill="1" applyBorder="1" applyAlignment="1">
      <alignment horizontal="center" vertical="center" wrapText="1"/>
    </xf>
    <xf numFmtId="0" fontId="10" fillId="0" borderId="6"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5" fillId="0" borderId="7" xfId="0" applyFont="1" applyBorder="1" applyAlignment="1">
      <alignment vertical="center" wrapText="1"/>
    </xf>
    <xf numFmtId="0" fontId="5" fillId="0" borderId="15" xfId="0" applyFont="1" applyBorder="1" applyAlignment="1">
      <alignment vertical="center" wrapText="1"/>
    </xf>
    <xf numFmtId="0" fontId="5" fillId="0" borderId="25" xfId="0" applyFont="1" applyBorder="1" applyAlignment="1">
      <alignment vertical="center" wrapText="1"/>
    </xf>
    <xf numFmtId="165" fontId="5" fillId="0" borderId="15" xfId="0" applyNumberFormat="1" applyFont="1" applyBorder="1" applyAlignment="1">
      <alignment horizontal="center"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25" xfId="0" applyFont="1" applyFill="1" applyBorder="1" applyAlignment="1">
      <alignment horizontal="left" vertical="center" wrapText="1"/>
    </xf>
    <xf numFmtId="9" fontId="3" fillId="0" borderId="5" xfId="0" applyNumberFormat="1"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11" borderId="25" xfId="0" applyFont="1" applyFill="1" applyBorder="1" applyAlignment="1">
      <alignment horizontal="center" vertical="center" wrapText="1"/>
    </xf>
    <xf numFmtId="0" fontId="3" fillId="13" borderId="74" xfId="0" applyFont="1" applyFill="1" applyBorder="1" applyAlignment="1">
      <alignment horizontal="center" vertical="center" wrapText="1"/>
    </xf>
    <xf numFmtId="0" fontId="3" fillId="13" borderId="42" xfId="0" applyFont="1" applyFill="1" applyBorder="1" applyAlignment="1">
      <alignment horizontal="center" vertical="center" wrapText="1"/>
    </xf>
    <xf numFmtId="0" fontId="3" fillId="13" borderId="75" xfId="0" applyFont="1" applyFill="1" applyBorder="1" applyAlignment="1">
      <alignment horizontal="center" vertical="center" wrapText="1"/>
    </xf>
    <xf numFmtId="0" fontId="2" fillId="14" borderId="2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4" borderId="22"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56" xfId="0" applyFont="1" applyFill="1" applyBorder="1" applyAlignment="1">
      <alignment horizontal="center" vertical="center" wrapText="1"/>
    </xf>
    <xf numFmtId="9" fontId="2" fillId="8" borderId="7" xfId="3" applyFont="1" applyFill="1" applyBorder="1" applyAlignment="1">
      <alignment horizontal="center" vertical="center" wrapText="1"/>
    </xf>
    <xf numFmtId="9" fontId="2" fillId="8" borderId="15" xfId="3" applyFont="1" applyFill="1" applyBorder="1" applyAlignment="1">
      <alignment horizontal="center" vertical="center" wrapText="1"/>
    </xf>
    <xf numFmtId="9" fontId="2" fillId="8" borderId="25" xfId="3" applyFont="1" applyFill="1" applyBorder="1" applyAlignment="1">
      <alignment horizontal="center" vertical="center" wrapText="1"/>
    </xf>
    <xf numFmtId="0" fontId="5" fillId="9" borderId="17"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9" borderId="12" xfId="0" applyFont="1" applyFill="1" applyBorder="1" applyAlignment="1">
      <alignment horizontal="left" vertical="center" wrapText="1"/>
    </xf>
    <xf numFmtId="165" fontId="5" fillId="9" borderId="17" xfId="0" applyNumberFormat="1" applyFont="1" applyFill="1" applyBorder="1" applyAlignment="1">
      <alignment horizontal="center" vertical="center" wrapText="1"/>
    </xf>
    <xf numFmtId="165" fontId="5" fillId="9" borderId="1" xfId="0" applyNumberFormat="1" applyFont="1" applyFill="1" applyBorder="1" applyAlignment="1">
      <alignment horizontal="center" vertical="center" wrapText="1"/>
    </xf>
    <xf numFmtId="165" fontId="5" fillId="9" borderId="12" xfId="0" applyNumberFormat="1"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5" fillId="9" borderId="7" xfId="0" applyFont="1" applyFill="1" applyBorder="1" applyAlignment="1">
      <alignment horizontal="left" vertical="center" wrapText="1"/>
    </xf>
    <xf numFmtId="0" fontId="5" fillId="9" borderId="15" xfId="0" applyFont="1" applyFill="1" applyBorder="1" applyAlignment="1">
      <alignment horizontal="left" vertical="center" wrapText="1"/>
    </xf>
    <xf numFmtId="0" fontId="5" fillId="9" borderId="25"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4" xfId="0" applyFont="1" applyFill="1" applyBorder="1" applyAlignment="1">
      <alignment horizontal="left" vertical="center" wrapText="1"/>
    </xf>
    <xf numFmtId="9" fontId="2" fillId="0" borderId="7" xfId="3" applyFont="1" applyFill="1" applyBorder="1" applyAlignment="1">
      <alignment horizontal="center" vertical="center" wrapText="1"/>
    </xf>
    <xf numFmtId="9" fontId="2" fillId="0" borderId="14" xfId="3" applyFont="1" applyFill="1" applyBorder="1" applyAlignment="1">
      <alignment horizontal="center" vertical="center" wrapText="1"/>
    </xf>
    <xf numFmtId="49" fontId="5" fillId="0" borderId="17"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165" fontId="5" fillId="0" borderId="17"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165" fontId="5" fillId="0" borderId="12"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164" fontId="2" fillId="0" borderId="15" xfId="0" applyNumberFormat="1" applyFont="1" applyFill="1" applyBorder="1" applyAlignment="1">
      <alignment horizontal="center" vertical="center" wrapText="1"/>
    </xf>
    <xf numFmtId="164" fontId="2" fillId="0" borderId="25" xfId="0" applyNumberFormat="1"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14" xfId="0" applyFont="1" applyFill="1" applyBorder="1" applyAlignment="1">
      <alignment horizontal="left" vertical="center" wrapText="1"/>
    </xf>
    <xf numFmtId="164" fontId="2" fillId="0" borderId="7" xfId="0" applyNumberFormat="1" applyFont="1" applyFill="1" applyBorder="1" applyAlignment="1">
      <alignment horizontal="center" vertical="center" wrapText="1"/>
    </xf>
    <xf numFmtId="164" fontId="2" fillId="0" borderId="14"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9" fontId="2" fillId="0" borderId="15" xfId="3" applyFont="1" applyFill="1" applyBorder="1" applyAlignment="1">
      <alignment horizontal="center" vertical="center" wrapText="1"/>
    </xf>
    <xf numFmtId="9" fontId="2" fillId="0" borderId="25" xfId="3" applyFont="1" applyFill="1" applyBorder="1" applyAlignment="1">
      <alignment horizontal="center" vertical="center" wrapText="1"/>
    </xf>
    <xf numFmtId="0" fontId="2" fillId="8" borderId="7" xfId="3" applyNumberFormat="1" applyFont="1" applyFill="1" applyBorder="1" applyAlignment="1">
      <alignment horizontal="center" vertical="center" wrapText="1"/>
    </xf>
    <xf numFmtId="0" fontId="2" fillId="8" borderId="15" xfId="3" applyNumberFormat="1" applyFont="1" applyFill="1" applyBorder="1" applyAlignment="1">
      <alignment horizontal="center" vertical="center" wrapText="1"/>
    </xf>
    <xf numFmtId="9" fontId="2" fillId="0" borderId="1" xfId="3" applyFont="1" applyFill="1" applyBorder="1" applyAlignment="1">
      <alignment horizontal="center" vertical="center" wrapText="1"/>
    </xf>
    <xf numFmtId="9" fontId="2" fillId="0" borderId="12" xfId="3" applyFont="1" applyFill="1" applyBorder="1" applyAlignment="1">
      <alignment horizontal="center" vertical="center" wrapText="1"/>
    </xf>
    <xf numFmtId="1" fontId="2" fillId="0" borderId="7" xfId="3" applyNumberFormat="1" applyFont="1" applyFill="1" applyBorder="1" applyAlignment="1">
      <alignment horizontal="center" vertical="center" wrapText="1"/>
    </xf>
    <xf numFmtId="1" fontId="2" fillId="0" borderId="15" xfId="3" applyNumberFormat="1" applyFont="1" applyFill="1" applyBorder="1" applyAlignment="1">
      <alignment horizontal="center" vertical="center" wrapText="1"/>
    </xf>
    <xf numFmtId="1" fontId="2" fillId="0" borderId="14" xfId="3" applyNumberFormat="1" applyFont="1" applyFill="1" applyBorder="1" applyAlignment="1">
      <alignment horizontal="center" vertical="center" wrapText="1"/>
    </xf>
    <xf numFmtId="49" fontId="5" fillId="0" borderId="7" xfId="0" applyNumberFormat="1" applyFont="1" applyFill="1" applyBorder="1" applyAlignment="1">
      <alignment horizontal="left" vertical="center" wrapText="1"/>
    </xf>
    <xf numFmtId="49" fontId="5" fillId="0" borderId="15" xfId="0" applyNumberFormat="1" applyFont="1" applyFill="1" applyBorder="1" applyAlignment="1">
      <alignment horizontal="left" vertical="center" wrapText="1"/>
    </xf>
    <xf numFmtId="49" fontId="5" fillId="0" borderId="25" xfId="0" applyNumberFormat="1" applyFont="1" applyFill="1" applyBorder="1" applyAlignment="1">
      <alignment horizontal="left" vertical="center" wrapText="1"/>
    </xf>
    <xf numFmtId="9" fontId="2" fillId="0" borderId="5" xfId="3" applyNumberFormat="1" applyFont="1" applyFill="1" applyBorder="1" applyAlignment="1">
      <alignment horizontal="center" vertical="center" wrapText="1"/>
    </xf>
    <xf numFmtId="9" fontId="2" fillId="0" borderId="25" xfId="3" applyNumberFormat="1" applyFont="1" applyFill="1" applyBorder="1" applyAlignment="1">
      <alignment horizontal="center" vertical="center" wrapText="1"/>
    </xf>
    <xf numFmtId="0" fontId="3" fillId="3" borderId="29"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56" xfId="0" applyFont="1" applyFill="1" applyBorder="1" applyAlignment="1">
      <alignment horizontal="left" vertical="center" wrapText="1"/>
    </xf>
    <xf numFmtId="0" fontId="3" fillId="4" borderId="2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5" borderId="2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22"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6" borderId="22" xfId="0" applyFont="1" applyFill="1" applyBorder="1" applyAlignment="1">
      <alignment horizontal="left" vertical="center" wrapText="1"/>
    </xf>
    <xf numFmtId="0" fontId="3" fillId="7" borderId="21" xfId="0" applyFont="1" applyFill="1" applyBorder="1" applyAlignment="1">
      <alignment vertical="center" wrapText="1"/>
    </xf>
    <xf numFmtId="0" fontId="3" fillId="7" borderId="18" xfId="0" applyFont="1" applyFill="1" applyBorder="1" applyAlignment="1">
      <alignment vertical="center" wrapText="1"/>
    </xf>
    <xf numFmtId="0" fontId="3" fillId="7" borderId="15" xfId="0" applyFont="1" applyFill="1" applyBorder="1" applyAlignment="1">
      <alignment horizontal="center" vertical="center" wrapText="1"/>
    </xf>
    <xf numFmtId="0" fontId="4" fillId="9" borderId="17" xfId="0" applyFont="1" applyFill="1" applyBorder="1" applyAlignment="1">
      <alignment vertical="center" wrapText="1"/>
    </xf>
    <xf numFmtId="0" fontId="4" fillId="9" borderId="1" xfId="0" applyFont="1" applyFill="1" applyBorder="1" applyAlignment="1">
      <alignment vertical="center" wrapText="1"/>
    </xf>
    <xf numFmtId="0" fontId="3" fillId="9" borderId="17"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11" fillId="0" borderId="20"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4" fillId="0" borderId="12" xfId="0" applyFont="1" applyFill="1" applyBorder="1" applyAlignment="1">
      <alignment horizontal="left" vertical="center" wrapText="1"/>
    </xf>
    <xf numFmtId="1" fontId="3" fillId="9" borderId="1" xfId="0" applyNumberFormat="1" applyFont="1" applyFill="1" applyBorder="1" applyAlignment="1">
      <alignment horizontal="center" vertical="center" wrapText="1"/>
    </xf>
    <xf numFmtId="1" fontId="3" fillId="9" borderId="12" xfId="0" applyNumberFormat="1" applyFont="1" applyFill="1" applyBorder="1" applyAlignment="1">
      <alignment horizontal="center" vertical="center" wrapText="1"/>
    </xf>
    <xf numFmtId="0" fontId="5" fillId="0" borderId="53" xfId="0" applyFont="1" applyBorder="1" applyAlignment="1">
      <alignment horizontal="left" vertical="center" wrapText="1"/>
    </xf>
    <xf numFmtId="0" fontId="5" fillId="0" borderId="57" xfId="0" applyFont="1" applyBorder="1" applyAlignment="1">
      <alignment horizontal="left" vertical="center" wrapText="1"/>
    </xf>
    <xf numFmtId="0" fontId="5" fillId="0" borderId="45" xfId="0" applyFont="1" applyBorder="1" applyAlignment="1">
      <alignment horizontal="left" vertical="center" wrapText="1"/>
    </xf>
    <xf numFmtId="165" fontId="5" fillId="0" borderId="49" xfId="0" applyNumberFormat="1" applyFont="1" applyFill="1" applyBorder="1" applyAlignment="1">
      <alignment horizontal="center" vertical="center" wrapText="1"/>
    </xf>
    <xf numFmtId="165" fontId="5" fillId="0" borderId="50" xfId="0" applyNumberFormat="1" applyFont="1" applyFill="1" applyBorder="1" applyAlignment="1">
      <alignment horizontal="center" vertical="center" wrapText="1"/>
    </xf>
    <xf numFmtId="165" fontId="5" fillId="0" borderId="54" xfId="0" applyNumberFormat="1"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2" fillId="0" borderId="1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11" fillId="0" borderId="17" xfId="0" applyFont="1" applyBorder="1" applyAlignment="1">
      <alignment horizontal="left" vertical="center" wrapText="1"/>
    </xf>
    <xf numFmtId="0" fontId="11" fillId="0" borderId="1" xfId="0" applyFont="1" applyBorder="1" applyAlignment="1">
      <alignment horizontal="left" vertical="center" wrapText="1"/>
    </xf>
    <xf numFmtId="0" fontId="11" fillId="0" borderId="12" xfId="0" applyFont="1" applyBorder="1" applyAlignment="1">
      <alignment horizontal="left" vertical="center" wrapText="1"/>
    </xf>
    <xf numFmtId="0" fontId="4" fillId="0" borderId="1" xfId="0" applyFont="1" applyBorder="1" applyAlignment="1">
      <alignment horizontal="left" vertical="center" wrapText="1"/>
    </xf>
    <xf numFmtId="165" fontId="11" fillId="0" borderId="17" xfId="0" applyNumberFormat="1" applyFont="1" applyBorder="1" applyAlignment="1">
      <alignment horizontal="center" vertical="center"/>
    </xf>
    <xf numFmtId="165" fontId="11" fillId="0" borderId="1" xfId="0" applyNumberFormat="1" applyFont="1" applyBorder="1" applyAlignment="1">
      <alignment horizontal="center" vertical="center"/>
    </xf>
    <xf numFmtId="165" fontId="11" fillId="0" borderId="12" xfId="0" applyNumberFormat="1" applyFont="1" applyBorder="1" applyAlignment="1">
      <alignment horizontal="center" vertical="center"/>
    </xf>
    <xf numFmtId="0" fontId="3" fillId="5" borderId="46" xfId="0" applyFont="1" applyFill="1" applyBorder="1" applyAlignment="1">
      <alignment vertical="center" wrapText="1"/>
    </xf>
    <xf numFmtId="0" fontId="3" fillId="5" borderId="47" xfId="0" applyFont="1" applyFill="1" applyBorder="1" applyAlignment="1">
      <alignment vertical="center" wrapText="1"/>
    </xf>
    <xf numFmtId="0" fontId="3" fillId="5" borderId="48" xfId="0" applyFont="1" applyFill="1" applyBorder="1" applyAlignment="1">
      <alignment vertical="center" wrapText="1"/>
    </xf>
    <xf numFmtId="0" fontId="3" fillId="6" borderId="46" xfId="0" applyFont="1" applyFill="1" applyBorder="1" applyAlignment="1">
      <alignment vertical="center" wrapText="1"/>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7" borderId="49" xfId="0" applyFont="1" applyFill="1" applyBorder="1" applyAlignment="1">
      <alignment horizontal="center" vertical="center" wrapText="1"/>
    </xf>
    <xf numFmtId="0" fontId="3" fillId="7" borderId="50" xfId="0" applyFont="1" applyFill="1" applyBorder="1" applyAlignment="1">
      <alignment horizontal="center" vertical="center" wrapText="1"/>
    </xf>
    <xf numFmtId="0" fontId="3" fillId="7" borderId="54" xfId="0" applyFont="1" applyFill="1" applyBorder="1" applyAlignment="1">
      <alignment horizontal="center" vertical="center" wrapText="1"/>
    </xf>
    <xf numFmtId="0" fontId="3" fillId="7" borderId="46" xfId="0" applyFont="1" applyFill="1" applyBorder="1" applyAlignment="1">
      <alignment horizontal="center" vertical="center" wrapText="1"/>
    </xf>
    <xf numFmtId="0" fontId="3" fillId="7" borderId="47" xfId="0" applyFont="1" applyFill="1" applyBorder="1" applyAlignment="1">
      <alignment horizontal="center" vertical="center" wrapText="1"/>
    </xf>
    <xf numFmtId="0" fontId="3" fillId="7" borderId="48" xfId="0" applyFont="1" applyFill="1" applyBorder="1" applyAlignment="1">
      <alignment horizontal="center" vertical="center" wrapText="1"/>
    </xf>
    <xf numFmtId="0" fontId="3" fillId="7" borderId="51" xfId="0" applyFont="1" applyFill="1" applyBorder="1" applyAlignment="1">
      <alignment horizontal="center" vertical="center" wrapText="1"/>
    </xf>
    <xf numFmtId="0" fontId="3" fillId="7" borderId="52" xfId="0" applyFont="1" applyFill="1" applyBorder="1" applyAlignment="1">
      <alignment horizontal="center" vertical="center" wrapText="1"/>
    </xf>
    <xf numFmtId="0" fontId="3" fillId="7" borderId="53" xfId="0" applyFont="1" applyFill="1" applyBorder="1" applyAlignment="1">
      <alignment horizontal="center" vertical="center" wrapText="1"/>
    </xf>
    <xf numFmtId="0" fontId="3" fillId="7" borderId="45" xfId="0" applyFont="1" applyFill="1" applyBorder="1" applyAlignment="1">
      <alignment horizontal="center" vertical="center" wrapText="1"/>
    </xf>
    <xf numFmtId="0" fontId="3" fillId="8" borderId="19" xfId="0" applyFont="1" applyFill="1" applyBorder="1" applyAlignment="1">
      <alignment horizontal="left" vertical="center" wrapText="1"/>
    </xf>
    <xf numFmtId="0" fontId="3" fillId="8" borderId="21" xfId="0" applyFont="1" applyFill="1" applyBorder="1" applyAlignment="1">
      <alignment horizontal="left" vertical="center" wrapText="1"/>
    </xf>
    <xf numFmtId="0" fontId="3" fillId="8" borderId="24" xfId="0" applyFont="1" applyFill="1" applyBorder="1" applyAlignment="1">
      <alignment horizontal="left" vertical="center" wrapText="1"/>
    </xf>
    <xf numFmtId="0" fontId="11" fillId="0" borderId="14" xfId="0" applyFont="1" applyBorder="1" applyAlignment="1">
      <alignment horizontal="left" vertical="center" wrapText="1"/>
    </xf>
    <xf numFmtId="0" fontId="3" fillId="9" borderId="7"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3" fillId="9" borderId="25" xfId="0" applyFont="1" applyFill="1" applyBorder="1" applyAlignment="1">
      <alignment horizontal="center" vertical="center" wrapText="1"/>
    </xf>
    <xf numFmtId="0" fontId="3" fillId="9" borderId="19" xfId="0" applyFont="1" applyFill="1" applyBorder="1" applyAlignment="1">
      <alignment horizontal="left" vertical="center" wrapText="1"/>
    </xf>
    <xf numFmtId="0" fontId="3" fillId="9" borderId="21"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5" fillId="9" borderId="17" xfId="0" applyFont="1" applyFill="1" applyBorder="1" applyAlignment="1">
      <alignment vertical="center" wrapText="1"/>
    </xf>
    <xf numFmtId="0" fontId="5" fillId="9" borderId="1" xfId="0" applyFont="1" applyFill="1" applyBorder="1" applyAlignment="1">
      <alignment vertical="center" wrapText="1"/>
    </xf>
    <xf numFmtId="0" fontId="5" fillId="9" borderId="12" xfId="0" applyFont="1" applyFill="1" applyBorder="1" applyAlignment="1">
      <alignment vertical="center" wrapText="1"/>
    </xf>
    <xf numFmtId="0" fontId="3" fillId="9" borderId="12" xfId="0" applyFont="1" applyFill="1" applyBorder="1" applyAlignment="1">
      <alignment horizontal="center" vertical="center" wrapText="1"/>
    </xf>
    <xf numFmtId="0" fontId="3" fillId="8" borderId="6" xfId="0" applyFont="1" applyFill="1" applyBorder="1" applyAlignment="1">
      <alignment horizontal="left" vertical="center" wrapText="1"/>
    </xf>
    <xf numFmtId="0" fontId="3" fillId="8" borderId="9"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8"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3" fillId="5" borderId="44" xfId="0" applyFont="1" applyFill="1" applyBorder="1" applyAlignment="1">
      <alignment vertical="center" wrapText="1"/>
    </xf>
    <xf numFmtId="0" fontId="3" fillId="5" borderId="16" xfId="0" applyFont="1" applyFill="1" applyBorder="1" applyAlignment="1">
      <alignment vertical="center" wrapText="1"/>
    </xf>
    <xf numFmtId="0" fontId="3" fillId="5" borderId="45" xfId="0" applyFont="1" applyFill="1" applyBorder="1" applyAlignment="1">
      <alignment vertic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4" fillId="8" borderId="7" xfId="0" applyNumberFormat="1" applyFont="1" applyFill="1" applyBorder="1" applyAlignment="1">
      <alignment horizontal="center" vertical="center" wrapText="1"/>
    </xf>
    <xf numFmtId="0" fontId="4" fillId="8" borderId="14" xfId="0" applyNumberFormat="1"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7" xfId="0" applyNumberFormat="1" applyFont="1" applyFill="1" applyBorder="1" applyAlignment="1">
      <alignment horizontal="center" vertical="center" wrapText="1"/>
    </xf>
    <xf numFmtId="0" fontId="2" fillId="8" borderId="14" xfId="0" applyNumberFormat="1" applyFont="1" applyFill="1" applyBorder="1" applyAlignment="1">
      <alignment horizontal="center" vertical="center" wrapText="1"/>
    </xf>
    <xf numFmtId="165" fontId="4" fillId="8" borderId="7" xfId="0" applyNumberFormat="1" applyFont="1" applyFill="1" applyBorder="1" applyAlignment="1">
      <alignment horizontal="center" vertical="center" wrapText="1"/>
    </xf>
    <xf numFmtId="9" fontId="2" fillId="8" borderId="7" xfId="0" applyNumberFormat="1" applyFont="1" applyFill="1" applyBorder="1" applyAlignment="1">
      <alignment horizontal="center" vertical="center" wrapText="1"/>
    </xf>
    <xf numFmtId="9" fontId="2" fillId="8" borderId="15" xfId="0" applyNumberFormat="1" applyFont="1" applyFill="1" applyBorder="1" applyAlignment="1">
      <alignment horizontal="center" vertical="center" wrapText="1"/>
    </xf>
    <xf numFmtId="9" fontId="2" fillId="8" borderId="14" xfId="0" applyNumberFormat="1" applyFont="1" applyFill="1" applyBorder="1" applyAlignment="1">
      <alignment horizontal="center" vertical="center" wrapText="1"/>
    </xf>
    <xf numFmtId="9" fontId="2" fillId="8" borderId="5" xfId="0" applyNumberFormat="1" applyFont="1" applyFill="1" applyBorder="1" applyAlignment="1">
      <alignment horizontal="center" vertical="center" wrapText="1"/>
    </xf>
    <xf numFmtId="9" fontId="2" fillId="8" borderId="25" xfId="0" applyNumberFormat="1" applyFont="1" applyFill="1" applyBorder="1" applyAlignment="1">
      <alignment horizontal="center" vertical="center" wrapText="1"/>
    </xf>
    <xf numFmtId="1" fontId="2" fillId="8" borderId="7" xfId="0" applyNumberFormat="1" applyFont="1" applyFill="1" applyBorder="1" applyAlignment="1">
      <alignment horizontal="center" vertical="center" wrapText="1"/>
    </xf>
    <xf numFmtId="1" fontId="2" fillId="8" borderId="15" xfId="0" applyNumberFormat="1" applyFont="1" applyFill="1" applyBorder="1" applyAlignment="1">
      <alignment horizontal="center" vertical="center" wrapText="1"/>
    </xf>
    <xf numFmtId="1" fontId="2" fillId="8" borderId="14" xfId="0" applyNumberFormat="1" applyFont="1" applyFill="1" applyBorder="1" applyAlignment="1">
      <alignment horizontal="center" vertical="center" wrapText="1"/>
    </xf>
    <xf numFmtId="0" fontId="4" fillId="8" borderId="17" xfId="0" applyFont="1" applyFill="1" applyBorder="1" applyAlignment="1">
      <alignment vertical="center" wrapText="1"/>
    </xf>
    <xf numFmtId="0" fontId="4" fillId="8" borderId="1" xfId="0" applyFont="1" applyFill="1" applyBorder="1" applyAlignment="1">
      <alignment vertical="center" wrapText="1"/>
    </xf>
    <xf numFmtId="0" fontId="2" fillId="8" borderId="1" xfId="0" applyNumberFormat="1" applyFont="1" applyFill="1" applyBorder="1" applyAlignment="1">
      <alignment horizontal="center" vertical="center" wrapText="1"/>
    </xf>
    <xf numFmtId="0" fontId="2" fillId="8" borderId="12" xfId="0" applyNumberFormat="1" applyFont="1" applyFill="1" applyBorder="1" applyAlignment="1">
      <alignment horizontal="center" vertical="center" wrapText="1"/>
    </xf>
    <xf numFmtId="0" fontId="2" fillId="4" borderId="2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3" fillId="7" borderId="71" xfId="0" applyFont="1" applyFill="1" applyBorder="1" applyAlignment="1">
      <alignment horizontal="center" vertical="center" wrapText="1"/>
    </xf>
    <xf numFmtId="165" fontId="11" fillId="0" borderId="7" xfId="0" applyNumberFormat="1" applyFont="1" applyBorder="1" applyAlignment="1">
      <alignment horizontal="center" vertical="center"/>
    </xf>
    <xf numFmtId="165" fontId="11" fillId="0" borderId="15" xfId="0" applyNumberFormat="1" applyFont="1" applyBorder="1" applyAlignment="1">
      <alignment horizontal="center" vertical="center"/>
    </xf>
    <xf numFmtId="165" fontId="11" fillId="0" borderId="25" xfId="0" applyNumberFormat="1" applyFont="1" applyBorder="1" applyAlignment="1">
      <alignment horizontal="center" vertical="center"/>
    </xf>
    <xf numFmtId="0" fontId="23" fillId="0" borderId="8" xfId="0" applyFont="1" applyBorder="1" applyAlignment="1">
      <alignment horizontal="center"/>
    </xf>
    <xf numFmtId="0" fontId="23" fillId="0" borderId="10" xfId="0" applyFont="1" applyBorder="1" applyAlignment="1">
      <alignment horizontal="center"/>
    </xf>
    <xf numFmtId="0" fontId="23" fillId="0" borderId="13" xfId="0" applyFont="1" applyBorder="1" applyAlignment="1">
      <alignment horizontal="center"/>
    </xf>
    <xf numFmtId="0" fontId="4" fillId="8" borderId="7" xfId="0" applyFont="1" applyFill="1" applyBorder="1" applyAlignment="1">
      <alignment horizontal="left" wrapText="1"/>
    </xf>
    <xf numFmtId="0" fontId="4" fillId="8" borderId="14" xfId="0" applyFont="1" applyFill="1" applyBorder="1" applyAlignment="1">
      <alignment horizontal="left" wrapText="1"/>
    </xf>
    <xf numFmtId="0" fontId="19" fillId="0" borderId="5"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0" fillId="8" borderId="7" xfId="0" applyFont="1" applyFill="1" applyBorder="1" applyAlignment="1">
      <alignment horizontal="center" vertical="center"/>
    </xf>
    <xf numFmtId="0" fontId="10" fillId="8" borderId="15" xfId="0" applyFont="1" applyFill="1" applyBorder="1" applyAlignment="1">
      <alignment horizontal="center" vertical="center"/>
    </xf>
    <xf numFmtId="0" fontId="10" fillId="8" borderId="14" xfId="0" applyFont="1" applyFill="1" applyBorder="1" applyAlignment="1">
      <alignment horizontal="center" vertical="center"/>
    </xf>
    <xf numFmtId="0" fontId="10" fillId="8" borderId="5" xfId="0" applyFont="1" applyFill="1" applyBorder="1" applyAlignment="1">
      <alignment horizontal="center" vertical="center"/>
    </xf>
    <xf numFmtId="0" fontId="10" fillId="8" borderId="25" xfId="0" applyFont="1" applyFill="1" applyBorder="1" applyAlignment="1">
      <alignment horizontal="center" vertical="center"/>
    </xf>
    <xf numFmtId="0" fontId="19" fillId="0" borderId="7"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3" fillId="8" borderId="7"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15" xfId="0" applyFont="1" applyFill="1" applyBorder="1" applyAlignment="1">
      <alignment horizontal="center" vertical="center" wrapText="1"/>
    </xf>
    <xf numFmtId="0" fontId="3" fillId="11" borderId="25" xfId="0" applyFont="1" applyFill="1" applyBorder="1" applyAlignment="1">
      <alignment horizontal="center" vertical="center" wrapText="1"/>
    </xf>
    <xf numFmtId="0" fontId="2" fillId="8" borderId="17" xfId="1" applyFont="1" applyFill="1" applyBorder="1" applyAlignment="1">
      <alignment horizontal="center" vertical="center" wrapText="1"/>
    </xf>
    <xf numFmtId="0" fontId="2" fillId="8" borderId="1" xfId="1" applyFont="1" applyFill="1" applyBorder="1" applyAlignment="1">
      <alignment horizontal="center" vertical="center" wrapText="1"/>
    </xf>
    <xf numFmtId="0" fontId="2" fillId="8" borderId="12" xfId="1"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3" fillId="5" borderId="74" xfId="0" applyFont="1" applyFill="1" applyBorder="1" applyAlignment="1">
      <alignment horizontal="left" vertical="center" wrapText="1"/>
    </xf>
    <xf numFmtId="0" fontId="3" fillId="5" borderId="42" xfId="0" applyFont="1" applyFill="1" applyBorder="1" applyAlignment="1">
      <alignment horizontal="left" vertical="center" wrapText="1"/>
    </xf>
    <xf numFmtId="0" fontId="3" fillId="5" borderId="75" xfId="0" applyFont="1" applyFill="1" applyBorder="1" applyAlignment="1">
      <alignment horizontal="left" vertical="center" wrapText="1"/>
    </xf>
    <xf numFmtId="0" fontId="12" fillId="0" borderId="8" xfId="0" applyFont="1" applyBorder="1" applyAlignment="1">
      <alignment horizontal="center"/>
    </xf>
    <xf numFmtId="0" fontId="12" fillId="0" borderId="10" xfId="0" applyFont="1" applyBorder="1" applyAlignment="1">
      <alignment horizontal="center"/>
    </xf>
    <xf numFmtId="0" fontId="12" fillId="0" borderId="13" xfId="0" applyFont="1" applyBorder="1" applyAlignment="1">
      <alignment horizontal="center"/>
    </xf>
    <xf numFmtId="0" fontId="2" fillId="8" borderId="6" xfId="0" applyFont="1" applyFill="1" applyBorder="1" applyAlignment="1">
      <alignment horizontal="left" vertical="center" wrapText="1"/>
    </xf>
    <xf numFmtId="0" fontId="2" fillId="8" borderId="9"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4" fillId="8" borderId="5" xfId="0" applyFont="1" applyFill="1" applyBorder="1" applyAlignment="1">
      <alignment horizontal="justify" vertical="center" wrapText="1"/>
    </xf>
    <xf numFmtId="0" fontId="4" fillId="8" borderId="15" xfId="0" applyFont="1" applyFill="1" applyBorder="1" applyAlignment="1">
      <alignment horizontal="justify" vertical="center" wrapText="1"/>
    </xf>
    <xf numFmtId="0" fontId="4" fillId="8" borderId="25" xfId="0" applyFont="1" applyFill="1" applyBorder="1" applyAlignment="1">
      <alignment horizontal="justify" vertical="center" wrapText="1"/>
    </xf>
    <xf numFmtId="0" fontId="4" fillId="0" borderId="17" xfId="0" applyFont="1" applyBorder="1" applyAlignment="1">
      <alignment vertical="center" wrapText="1"/>
    </xf>
    <xf numFmtId="0" fontId="4" fillId="0" borderId="1" xfId="0" applyFont="1" applyBorder="1" applyAlignment="1">
      <alignment vertical="center" wrapText="1"/>
    </xf>
    <xf numFmtId="0" fontId="10" fillId="8" borderId="17"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25" xfId="0" applyFont="1" applyFill="1" applyBorder="1" applyAlignment="1">
      <alignment horizontal="center" vertical="center" wrapText="1"/>
    </xf>
    <xf numFmtId="0" fontId="3" fillId="7" borderId="62" xfId="0" applyFont="1" applyFill="1" applyBorder="1" applyAlignment="1">
      <alignment horizontal="center" vertical="center" wrapText="1"/>
    </xf>
    <xf numFmtId="0" fontId="3" fillId="7" borderId="6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164" fontId="2" fillId="8" borderId="7" xfId="0" applyNumberFormat="1" applyFont="1" applyFill="1" applyBorder="1" applyAlignment="1">
      <alignment horizontal="center" vertical="center" wrapText="1"/>
    </xf>
    <xf numFmtId="164" fontId="2" fillId="8" borderId="14" xfId="0" applyNumberFormat="1" applyFont="1" applyFill="1" applyBorder="1" applyAlignment="1">
      <alignment horizontal="center" vertical="center" wrapText="1"/>
    </xf>
    <xf numFmtId="0" fontId="11" fillId="8" borderId="14" xfId="0" applyFont="1" applyFill="1" applyBorder="1" applyAlignment="1">
      <alignment horizontal="left" vertical="center" wrapText="1"/>
    </xf>
    <xf numFmtId="164" fontId="2" fillId="8" borderId="5" xfId="0" applyNumberFormat="1" applyFont="1" applyFill="1" applyBorder="1" applyAlignment="1">
      <alignment horizontal="center" vertical="center" wrapText="1"/>
    </xf>
    <xf numFmtId="164" fontId="2" fillId="8" borderId="15" xfId="0" applyNumberFormat="1" applyFont="1" applyFill="1" applyBorder="1" applyAlignment="1">
      <alignment horizontal="center" vertical="center" wrapText="1"/>
    </xf>
    <xf numFmtId="0" fontId="3" fillId="5" borderId="29"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3" fillId="5" borderId="56" xfId="0" applyFont="1" applyFill="1" applyBorder="1" applyAlignment="1">
      <alignment horizontal="left" vertical="center" wrapText="1"/>
    </xf>
    <xf numFmtId="0" fontId="3" fillId="9" borderId="8"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3" fillId="9" borderId="13" xfId="0" applyFont="1" applyFill="1" applyBorder="1" applyAlignment="1">
      <alignment horizontal="center" vertical="center" wrapText="1"/>
    </xf>
    <xf numFmtId="164" fontId="2" fillId="8" borderId="25" xfId="0" applyNumberFormat="1" applyFont="1" applyFill="1" applyBorder="1" applyAlignment="1">
      <alignment horizontal="center" vertical="center" wrapText="1"/>
    </xf>
    <xf numFmtId="0" fontId="3" fillId="6" borderId="18" xfId="0" applyFont="1" applyFill="1" applyBorder="1" applyAlignment="1">
      <alignment horizontal="left" vertical="center" wrapText="1"/>
    </xf>
    <xf numFmtId="0" fontId="3" fillId="6" borderId="5" xfId="0" applyFont="1" applyFill="1" applyBorder="1" applyAlignment="1">
      <alignment horizontal="left" vertical="center" wrapText="1"/>
    </xf>
    <xf numFmtId="0" fontId="3" fillId="6" borderId="28" xfId="0" applyFont="1" applyFill="1" applyBorder="1" applyAlignment="1">
      <alignment horizontal="left" vertical="center" wrapText="1"/>
    </xf>
    <xf numFmtId="0" fontId="3" fillId="7" borderId="19" xfId="0" applyFont="1" applyFill="1" applyBorder="1" applyAlignment="1">
      <alignment vertical="center" wrapText="1"/>
    </xf>
    <xf numFmtId="0" fontId="3" fillId="7" borderId="24" xfId="0" applyFont="1" applyFill="1" applyBorder="1" applyAlignment="1">
      <alignment vertical="center" wrapText="1"/>
    </xf>
    <xf numFmtId="0" fontId="5" fillId="0" borderId="14" xfId="0" applyFont="1" applyFill="1" applyBorder="1" applyAlignment="1">
      <alignment horizontal="left" vertical="center" wrapText="1"/>
    </xf>
    <xf numFmtId="0" fontId="3" fillId="11" borderId="14" xfId="0" applyFont="1" applyFill="1" applyBorder="1" applyAlignment="1">
      <alignment horizontal="center" vertical="center" wrapText="1"/>
    </xf>
    <xf numFmtId="0" fontId="10" fillId="8" borderId="12" xfId="0" applyFont="1" applyFill="1" applyBorder="1" applyAlignment="1">
      <alignment horizontal="center" vertical="center" wrapText="1"/>
    </xf>
    <xf numFmtId="165" fontId="5" fillId="9" borderId="20" xfId="0" applyNumberFormat="1" applyFont="1" applyFill="1" applyBorder="1" applyAlignment="1">
      <alignment horizontal="center" vertical="center" wrapText="1"/>
    </xf>
    <xf numFmtId="165" fontId="5" fillId="9" borderId="23" xfId="0" applyNumberFormat="1" applyFont="1" applyFill="1" applyBorder="1" applyAlignment="1">
      <alignment horizontal="center" vertical="center" wrapText="1"/>
    </xf>
    <xf numFmtId="0" fontId="5" fillId="0" borderId="53"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45" xfId="0" applyFont="1" applyBorder="1" applyAlignment="1">
      <alignment horizontal="center" vertical="center" wrapText="1"/>
    </xf>
    <xf numFmtId="0" fontId="12" fillId="0" borderId="20" xfId="0" applyFont="1" applyFill="1" applyBorder="1" applyAlignment="1">
      <alignment horizontal="center"/>
    </xf>
    <xf numFmtId="0" fontId="12" fillId="0" borderId="22" xfId="0" applyFont="1" applyFill="1" applyBorder="1" applyAlignment="1">
      <alignment horizontal="center"/>
    </xf>
    <xf numFmtId="0" fontId="12" fillId="0" borderId="23" xfId="0" applyFont="1" applyFill="1" applyBorder="1" applyAlignment="1">
      <alignment horizontal="center"/>
    </xf>
    <xf numFmtId="0" fontId="18" fillId="11" borderId="5" xfId="0" applyFont="1" applyFill="1" applyBorder="1" applyAlignment="1">
      <alignment horizontal="center" vertical="center" wrapText="1"/>
    </xf>
    <xf numFmtId="0" fontId="18" fillId="11" borderId="25" xfId="0" applyFont="1" applyFill="1" applyBorder="1" applyAlignment="1">
      <alignment horizontal="center" vertical="center" wrapText="1"/>
    </xf>
    <xf numFmtId="0" fontId="19" fillId="0" borderId="1" xfId="0" applyFont="1" applyFill="1" applyBorder="1" applyAlignment="1">
      <alignment horizontal="left" vertical="center" wrapText="1"/>
    </xf>
    <xf numFmtId="165" fontId="11" fillId="0" borderId="17" xfId="0" applyNumberFormat="1" applyFont="1" applyFill="1" applyBorder="1" applyAlignment="1">
      <alignment horizontal="center" vertical="center"/>
    </xf>
    <xf numFmtId="165" fontId="11" fillId="0" borderId="1" xfId="0" applyNumberFormat="1" applyFont="1" applyFill="1" applyBorder="1" applyAlignment="1">
      <alignment horizontal="center" vertical="center"/>
    </xf>
    <xf numFmtId="165" fontId="11" fillId="0" borderId="12" xfId="0" applyNumberFormat="1" applyFont="1" applyFill="1" applyBorder="1" applyAlignment="1">
      <alignment horizontal="center" vertical="center"/>
    </xf>
    <xf numFmtId="9" fontId="10" fillId="8" borderId="5" xfId="0" applyNumberFormat="1" applyFont="1" applyFill="1" applyBorder="1" applyAlignment="1">
      <alignment horizontal="center" vertical="center"/>
    </xf>
    <xf numFmtId="9" fontId="10" fillId="8" borderId="15" xfId="0" applyNumberFormat="1" applyFont="1" applyFill="1" applyBorder="1" applyAlignment="1">
      <alignment horizontal="center" vertical="center"/>
    </xf>
    <xf numFmtId="9" fontId="10" fillId="8" borderId="14" xfId="0" applyNumberFormat="1" applyFont="1" applyFill="1" applyBorder="1" applyAlignment="1">
      <alignment horizontal="center" vertical="center"/>
    </xf>
    <xf numFmtId="0" fontId="12" fillId="0" borderId="7" xfId="0" applyFont="1" applyFill="1" applyBorder="1" applyAlignment="1">
      <alignment horizontal="center"/>
    </xf>
    <xf numFmtId="0" fontId="12" fillId="0" borderId="14" xfId="0" applyFont="1" applyFill="1" applyBorder="1" applyAlignment="1">
      <alignment horizontal="center"/>
    </xf>
    <xf numFmtId="0" fontId="2" fillId="8" borderId="26" xfId="0" applyFont="1" applyFill="1" applyBorder="1" applyAlignment="1">
      <alignment horizontal="left" vertical="center" wrapText="1"/>
    </xf>
    <xf numFmtId="0" fontId="2" fillId="8" borderId="27" xfId="0" applyFont="1" applyFill="1" applyBorder="1" applyAlignment="1">
      <alignment horizontal="left" vertical="center" wrapText="1"/>
    </xf>
    <xf numFmtId="0" fontId="2" fillId="8" borderId="30" xfId="0" applyFont="1" applyFill="1" applyBorder="1" applyAlignment="1">
      <alignment horizontal="left"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165" fontId="11" fillId="0" borderId="8" xfId="0" applyNumberFormat="1" applyFont="1" applyBorder="1" applyAlignment="1">
      <alignment horizontal="center" vertical="center" wrapText="1"/>
    </xf>
    <xf numFmtId="165" fontId="11" fillId="0" borderId="10" xfId="0" applyNumberFormat="1" applyFont="1" applyBorder="1" applyAlignment="1">
      <alignment horizontal="center" vertical="center" wrapText="1"/>
    </xf>
    <xf numFmtId="165" fontId="11" fillId="0" borderId="13" xfId="0" applyNumberFormat="1" applyFont="1" applyBorder="1" applyAlignment="1">
      <alignment horizontal="center" vertical="center" wrapText="1"/>
    </xf>
    <xf numFmtId="0" fontId="4" fillId="8" borderId="6" xfId="0" applyFont="1" applyFill="1" applyBorder="1" applyAlignment="1">
      <alignment horizontal="left" vertical="center" wrapText="1"/>
    </xf>
    <xf numFmtId="0" fontId="4" fillId="8" borderId="29" xfId="0" applyFont="1" applyFill="1" applyBorder="1" applyAlignment="1">
      <alignment horizontal="left" vertical="center" wrapText="1"/>
    </xf>
    <xf numFmtId="0" fontId="10" fillId="8" borderId="7" xfId="1" applyFont="1" applyFill="1" applyBorder="1" applyAlignment="1">
      <alignment horizontal="center" vertical="center" wrapText="1"/>
    </xf>
    <xf numFmtId="0" fontId="10" fillId="8" borderId="14" xfId="1" applyFont="1" applyFill="1" applyBorder="1" applyAlignment="1">
      <alignment horizontal="center" vertical="center" wrapText="1"/>
    </xf>
    <xf numFmtId="49" fontId="4" fillId="8" borderId="17" xfId="0" applyNumberFormat="1" applyFont="1" applyFill="1" applyBorder="1" applyAlignment="1">
      <alignment horizontal="left" vertical="center" wrapText="1"/>
    </xf>
    <xf numFmtId="49" fontId="4" fillId="8" borderId="1" xfId="0" applyNumberFormat="1" applyFont="1" applyFill="1" applyBorder="1" applyAlignment="1">
      <alignment horizontal="left" vertical="center" wrapText="1"/>
    </xf>
    <xf numFmtId="49" fontId="4" fillId="8" borderId="12" xfId="0" applyNumberFormat="1" applyFont="1" applyFill="1" applyBorder="1" applyAlignment="1">
      <alignment horizontal="left" vertical="center" wrapText="1"/>
    </xf>
    <xf numFmtId="0" fontId="4" fillId="8" borderId="18" xfId="0" applyFont="1" applyFill="1" applyBorder="1" applyAlignment="1">
      <alignment horizontal="left" vertical="center" wrapText="1"/>
    </xf>
    <xf numFmtId="0" fontId="4" fillId="8" borderId="11" xfId="0" applyFont="1" applyFill="1" applyBorder="1" applyAlignment="1">
      <alignment horizontal="left" vertical="center" wrapText="1"/>
    </xf>
    <xf numFmtId="0" fontId="10" fillId="8" borderId="12" xfId="1" applyFont="1" applyFill="1" applyBorder="1" applyAlignment="1">
      <alignment horizontal="center" vertical="center" wrapText="1"/>
    </xf>
    <xf numFmtId="0" fontId="17" fillId="0" borderId="5" xfId="0" applyFont="1" applyFill="1" applyBorder="1" applyAlignment="1">
      <alignment horizontal="center"/>
    </xf>
    <xf numFmtId="0" fontId="17" fillId="0" borderId="25" xfId="0" applyFont="1" applyFill="1" applyBorder="1" applyAlignment="1">
      <alignment horizontal="center"/>
    </xf>
    <xf numFmtId="0" fontId="3" fillId="6" borderId="70"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71" xfId="0" applyFont="1" applyFill="1" applyBorder="1" applyAlignment="1">
      <alignment horizontal="left" vertical="center" wrapText="1"/>
    </xf>
    <xf numFmtId="0" fontId="20" fillId="8" borderId="7" xfId="0" applyFont="1" applyFill="1" applyBorder="1" applyAlignment="1">
      <alignment horizontal="center" vertical="center" wrapText="1"/>
    </xf>
    <xf numFmtId="0" fontId="20" fillId="8" borderId="14" xfId="0" applyFont="1" applyFill="1" applyBorder="1" applyAlignment="1">
      <alignment horizontal="center" vertical="center" wrapText="1"/>
    </xf>
    <xf numFmtId="0" fontId="10" fillId="0" borderId="17" xfId="0" applyFont="1" applyFill="1" applyBorder="1" applyAlignment="1">
      <alignment horizontal="center" vertical="center"/>
    </xf>
    <xf numFmtId="0" fontId="10" fillId="0" borderId="1" xfId="0" applyFont="1" applyFill="1" applyBorder="1" applyAlignment="1">
      <alignment horizontal="center" vertical="center"/>
    </xf>
    <xf numFmtId="1" fontId="2" fillId="8" borderId="1" xfId="0" applyNumberFormat="1" applyFont="1" applyFill="1" applyBorder="1" applyAlignment="1">
      <alignment horizontal="center" vertical="center" wrapText="1"/>
    </xf>
    <xf numFmtId="0" fontId="5" fillId="0" borderId="72" xfId="0" applyFont="1" applyBorder="1" applyAlignment="1">
      <alignment horizontal="center" vertical="center" wrapText="1"/>
    </xf>
    <xf numFmtId="0" fontId="5" fillId="0" borderId="73" xfId="0" applyFont="1" applyBorder="1" applyAlignment="1">
      <alignment horizontal="center" vertical="center" wrapText="1"/>
    </xf>
    <xf numFmtId="0" fontId="3" fillId="0" borderId="5"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25" xfId="0" applyFont="1" applyFill="1" applyBorder="1" applyAlignment="1">
      <alignment horizontal="center" vertical="center" wrapText="1"/>
    </xf>
    <xf numFmtId="0" fontId="11" fillId="0" borderId="8" xfId="0" applyFont="1" applyBorder="1" applyAlignment="1">
      <alignment horizontal="center"/>
    </xf>
    <xf numFmtId="0" fontId="11" fillId="0" borderId="10" xfId="0" applyFont="1" applyBorder="1" applyAlignment="1">
      <alignment horizontal="center"/>
    </xf>
    <xf numFmtId="0" fontId="11" fillId="0" borderId="13" xfId="0" applyFont="1" applyBorder="1" applyAlignment="1">
      <alignment horizontal="center"/>
    </xf>
    <xf numFmtId="0" fontId="3" fillId="3" borderId="38"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56" xfId="0" applyFont="1" applyFill="1" applyBorder="1" applyAlignment="1">
      <alignment horizontal="left" vertical="center" wrapText="1"/>
    </xf>
    <xf numFmtId="4" fontId="5" fillId="0" borderId="20" xfId="0" applyNumberFormat="1" applyFont="1" applyFill="1" applyBorder="1" applyAlignment="1">
      <alignment horizontal="center" vertical="center" wrapText="1"/>
    </xf>
    <xf numFmtId="4" fontId="5" fillId="0" borderId="22" xfId="0" applyNumberFormat="1" applyFont="1" applyFill="1" applyBorder="1" applyAlignment="1">
      <alignment horizontal="center" vertical="center" wrapText="1"/>
    </xf>
    <xf numFmtId="4" fontId="5" fillId="0" borderId="23" xfId="0" applyNumberFormat="1" applyFont="1" applyFill="1" applyBorder="1" applyAlignment="1">
      <alignment horizontal="center"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8" borderId="20"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10" fillId="8" borderId="1" xfId="1"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10" fillId="0" borderId="17"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2" fillId="0" borderId="26"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8" borderId="17"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12" xfId="0" applyFont="1" applyFill="1" applyBorder="1" applyAlignment="1">
      <alignment horizontal="center" vertical="center" wrapText="1"/>
    </xf>
    <xf numFmtId="49" fontId="4" fillId="0" borderId="17"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4" fillId="0" borderId="12" xfId="0" applyNumberFormat="1" applyFont="1" applyFill="1" applyBorder="1" applyAlignment="1">
      <alignment horizontal="left" vertical="center" wrapText="1"/>
    </xf>
    <xf numFmtId="165" fontId="4" fillId="0" borderId="7" xfId="0" applyNumberFormat="1" applyFont="1" applyFill="1" applyBorder="1" applyAlignment="1">
      <alignment horizontal="center" vertical="center" wrapText="1"/>
    </xf>
    <xf numFmtId="165" fontId="4" fillId="0" borderId="15" xfId="0" applyNumberFormat="1" applyFont="1" applyFill="1" applyBorder="1" applyAlignment="1">
      <alignment horizontal="center" vertical="center" wrapText="1"/>
    </xf>
    <xf numFmtId="165" fontId="4" fillId="0" borderId="25" xfId="0" applyNumberFormat="1" applyFont="1" applyFill="1" applyBorder="1" applyAlignment="1">
      <alignment horizontal="center" vertical="center" wrapText="1"/>
    </xf>
    <xf numFmtId="4" fontId="4" fillId="0" borderId="8" xfId="0" applyNumberFormat="1" applyFont="1" applyFill="1" applyBorder="1" applyAlignment="1">
      <alignment horizontal="center" vertical="center" wrapText="1"/>
    </xf>
    <xf numFmtId="4" fontId="4" fillId="0" borderId="10" xfId="0" applyNumberFormat="1" applyFont="1" applyFill="1" applyBorder="1" applyAlignment="1">
      <alignment horizontal="center" vertical="center" wrapText="1"/>
    </xf>
    <xf numFmtId="4" fontId="4" fillId="0" borderId="13" xfId="0" applyNumberFormat="1" applyFont="1" applyFill="1" applyBorder="1" applyAlignment="1">
      <alignment horizontal="center" vertical="center" wrapText="1"/>
    </xf>
    <xf numFmtId="165" fontId="4" fillId="0" borderId="17"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165" fontId="4" fillId="0" borderId="12" xfId="0" applyNumberFormat="1" applyFont="1" applyFill="1" applyBorder="1" applyAlignment="1">
      <alignment horizontal="center" vertical="center" wrapText="1"/>
    </xf>
    <xf numFmtId="4" fontId="4" fillId="0" borderId="20" xfId="0" applyNumberFormat="1" applyFont="1" applyFill="1" applyBorder="1" applyAlignment="1">
      <alignment horizontal="center" vertical="center" wrapText="1"/>
    </xf>
    <xf numFmtId="4" fontId="4" fillId="0" borderId="22" xfId="0" applyNumberFormat="1" applyFont="1" applyFill="1" applyBorder="1" applyAlignment="1">
      <alignment horizontal="center" vertical="center" wrapText="1"/>
    </xf>
    <xf numFmtId="4" fontId="4" fillId="0" borderId="23" xfId="0" applyNumberFormat="1"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11" borderId="12" xfId="0" applyFont="1" applyFill="1" applyBorder="1" applyAlignment="1">
      <alignment horizontal="center" vertical="center" wrapText="1"/>
    </xf>
    <xf numFmtId="0" fontId="2" fillId="11" borderId="17" xfId="0" applyFont="1" applyFill="1" applyBorder="1" applyAlignment="1">
      <alignment horizontal="center" vertical="center" wrapText="1"/>
    </xf>
    <xf numFmtId="0" fontId="11" fillId="0" borderId="34"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11" fillId="0" borderId="58"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1" fillId="8" borderId="32" xfId="0" applyFont="1" applyFill="1" applyBorder="1" applyAlignment="1">
      <alignment horizontal="left" vertical="center" wrapText="1"/>
    </xf>
    <xf numFmtId="0" fontId="10" fillId="0" borderId="12" xfId="1" applyFont="1" applyFill="1" applyBorder="1" applyAlignment="1">
      <alignment horizontal="center" vertical="center" wrapText="1"/>
    </xf>
    <xf numFmtId="0" fontId="24" fillId="0" borderId="17" xfId="0" applyFont="1" applyBorder="1" applyAlignment="1">
      <alignment horizontal="center" vertical="center" wrapText="1"/>
    </xf>
    <xf numFmtId="0" fontId="24" fillId="0" borderId="1" xfId="0" applyFont="1" applyBorder="1" applyAlignment="1">
      <alignment horizontal="center" vertical="center" wrapText="1"/>
    </xf>
    <xf numFmtId="0" fontId="11" fillId="0" borderId="21" xfId="0" applyFont="1" applyBorder="1" applyAlignment="1">
      <alignment horizontal="left" vertical="center" wrapText="1"/>
    </xf>
    <xf numFmtId="0" fontId="14" fillId="0" borderId="28" xfId="0" applyFont="1" applyBorder="1" applyAlignment="1">
      <alignment horizontal="center" vertical="center" wrapText="1"/>
    </xf>
    <xf numFmtId="0" fontId="14" fillId="0" borderId="56" xfId="0" applyFont="1" applyBorder="1" applyAlignment="1">
      <alignment horizontal="center" vertical="center" wrapText="1"/>
    </xf>
    <xf numFmtId="0" fontId="11" fillId="8" borderId="28" xfId="0" applyFont="1" applyFill="1" applyBorder="1" applyAlignment="1">
      <alignment horizontal="center" vertical="center" wrapText="1"/>
    </xf>
    <xf numFmtId="0" fontId="11" fillId="8" borderId="56" xfId="0" applyFont="1" applyFill="1" applyBorder="1" applyAlignment="1">
      <alignment horizontal="center" vertical="center" wrapText="1"/>
    </xf>
    <xf numFmtId="0" fontId="11" fillId="0" borderId="28" xfId="0" applyFont="1" applyBorder="1" applyAlignment="1">
      <alignment horizontal="center" vertical="center" wrapText="1"/>
    </xf>
    <xf numFmtId="0" fontId="11" fillId="0" borderId="56" xfId="0" applyFont="1" applyBorder="1" applyAlignment="1">
      <alignment horizontal="center" vertical="center" wrapText="1"/>
    </xf>
    <xf numFmtId="0" fontId="10" fillId="0" borderId="21" xfId="0" applyFont="1" applyBorder="1" applyAlignment="1">
      <alignment horizontal="left" vertical="center" wrapText="1"/>
    </xf>
    <xf numFmtId="0" fontId="14" fillId="0" borderId="10" xfId="0" applyFont="1" applyBorder="1" applyAlignment="1">
      <alignment horizontal="center" vertical="center" wrapText="1"/>
    </xf>
    <xf numFmtId="0" fontId="11" fillId="8" borderId="22" xfId="0" applyFont="1" applyFill="1" applyBorder="1" applyAlignment="1">
      <alignment horizontal="center" vertical="center" wrapText="1"/>
    </xf>
    <xf numFmtId="0" fontId="2" fillId="0" borderId="21" xfId="0" applyFont="1" applyBorder="1" applyAlignment="1">
      <alignment horizontal="left" vertical="center" wrapText="1"/>
    </xf>
    <xf numFmtId="0" fontId="2" fillId="9" borderId="21"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11" fillId="0" borderId="28" xfId="0" applyFont="1" applyFill="1" applyBorder="1" applyAlignment="1">
      <alignment horizontal="center" vertical="center" wrapText="1"/>
    </xf>
    <xf numFmtId="0" fontId="11" fillId="0" borderId="56"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2" xfId="0" applyFont="1" applyBorder="1" applyAlignment="1">
      <alignment horizontal="center" vertical="center" wrapText="1"/>
    </xf>
    <xf numFmtId="0" fontId="3" fillId="13" borderId="2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22" xfId="0" applyFont="1" applyFill="1" applyBorder="1" applyAlignment="1">
      <alignment horizontal="center" vertical="center" wrapText="1"/>
    </xf>
    <xf numFmtId="0" fontId="10" fillId="0" borderId="18"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8" borderId="18" xfId="0" applyFont="1" applyFill="1" applyBorder="1" applyAlignment="1">
      <alignment horizontal="left" vertical="center" wrapText="1"/>
    </xf>
    <xf numFmtId="0" fontId="3" fillId="8" borderId="29" xfId="0" applyFont="1" applyFill="1" applyBorder="1" applyAlignment="1">
      <alignment horizontal="left" vertical="center" wrapText="1"/>
    </xf>
    <xf numFmtId="0" fontId="11" fillId="0" borderId="28" xfId="0" applyFont="1" applyBorder="1" applyAlignment="1">
      <alignment horizontal="left" vertical="center" wrapText="1"/>
    </xf>
    <xf numFmtId="0" fontId="11" fillId="0" borderId="56" xfId="0" applyFont="1" applyBorder="1" applyAlignment="1">
      <alignment horizontal="left" vertical="center" wrapText="1"/>
    </xf>
    <xf numFmtId="0" fontId="10" fillId="8" borderId="29" xfId="0" applyFont="1" applyFill="1" applyBorder="1" applyAlignment="1">
      <alignment horizontal="left" vertical="center" wrapText="1"/>
    </xf>
    <xf numFmtId="0" fontId="10" fillId="8" borderId="5" xfId="0" applyFont="1" applyFill="1" applyBorder="1" applyAlignment="1">
      <alignment horizontal="left" vertical="center" wrapText="1"/>
    </xf>
    <xf numFmtId="0" fontId="10" fillId="8" borderId="14" xfId="0" applyFont="1" applyFill="1" applyBorder="1" applyAlignment="1">
      <alignment horizontal="left" vertical="center" wrapText="1"/>
    </xf>
    <xf numFmtId="0" fontId="11" fillId="0" borderId="5" xfId="0" applyFont="1" applyBorder="1" applyAlignment="1">
      <alignment horizontal="center" vertical="center" wrapText="1"/>
    </xf>
    <xf numFmtId="0" fontId="11" fillId="0" borderId="1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3" xfId="0" applyFont="1" applyBorder="1" applyAlignment="1">
      <alignment horizontal="center" vertical="center" wrapText="1"/>
    </xf>
    <xf numFmtId="0" fontId="3" fillId="7" borderId="1" xfId="0" applyFont="1" applyFill="1" applyBorder="1" applyAlignment="1">
      <alignment vertical="center" wrapText="1"/>
    </xf>
    <xf numFmtId="0" fontId="3" fillId="7" borderId="5" xfId="0" applyFont="1" applyFill="1" applyBorder="1" applyAlignment="1">
      <alignment vertical="center" wrapText="1"/>
    </xf>
    <xf numFmtId="0" fontId="3" fillId="7" borderId="20"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7" xfId="0" applyFont="1" applyBorder="1" applyAlignment="1">
      <alignment horizontal="center" vertical="center"/>
    </xf>
    <xf numFmtId="0" fontId="11" fillId="0" borderId="14" xfId="0" applyFont="1" applyBorder="1" applyAlignment="1">
      <alignment horizontal="center" vertical="center"/>
    </xf>
    <xf numFmtId="0" fontId="2" fillId="0" borderId="7"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8" borderId="18" xfId="0" applyFont="1" applyFill="1" applyBorder="1" applyAlignment="1">
      <alignment horizontal="left" vertical="center" wrapText="1"/>
    </xf>
    <xf numFmtId="0" fontId="3" fillId="5" borderId="41" xfId="0" applyFont="1" applyFill="1" applyBorder="1" applyAlignment="1">
      <alignment horizontal="left" vertical="center" wrapText="1"/>
    </xf>
    <xf numFmtId="0" fontId="3" fillId="5" borderId="43"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3" fillId="6" borderId="37"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27" fillId="0" borderId="0" xfId="6" applyFont="1" applyFill="1" applyBorder="1" applyAlignment="1">
      <alignment horizontal="center" vertical="top"/>
    </xf>
    <xf numFmtId="0" fontId="28" fillId="0" borderId="0" xfId="6" applyFont="1" applyFill="1" applyBorder="1" applyAlignment="1">
      <alignment horizontal="left" vertical="top"/>
    </xf>
    <xf numFmtId="0" fontId="26" fillId="0" borderId="0" xfId="0" applyFont="1" applyFill="1" applyBorder="1" applyAlignment="1">
      <alignment horizontal="center" vertical="center" wrapText="1"/>
    </xf>
  </cellXfs>
  <cellStyles count="7">
    <cellStyle name="Encabezado 4" xfId="4" builtinId="19"/>
    <cellStyle name="Millares" xfId="2" builtinId="3"/>
    <cellStyle name="Millares 2" xfId="5"/>
    <cellStyle name="Normal" xfId="0" builtinId="0"/>
    <cellStyle name="Normal 2" xfId="6"/>
    <cellStyle name="Normal_Sheet1" xfId="1"/>
    <cellStyle name="Porcentaje" xfId="3" builtinId="5"/>
  </cellStyles>
  <dxfs count="0"/>
  <tableStyles count="0" defaultTableStyle="TableStyleMedium2" defaultPivotStyle="PivotStyleLight16"/>
  <colors>
    <mruColors>
      <color rgb="FF1E02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95250</xdr:colOff>
      <xdr:row>2</xdr:row>
      <xdr:rowOff>19050</xdr:rowOff>
    </xdr:from>
    <xdr:ext cx="1187949" cy="1016714"/>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304800"/>
          <a:ext cx="1187949" cy="10167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20</xdr:col>
      <xdr:colOff>171450</xdr:colOff>
      <xdr:row>1</xdr:row>
      <xdr:rowOff>257175</xdr:rowOff>
    </xdr:from>
    <xdr:ext cx="1450797" cy="1048820"/>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68400" y="257175"/>
          <a:ext cx="1450797" cy="10488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16"/>
  <sheetViews>
    <sheetView tabSelected="1" topLeftCell="A8" zoomScaleNormal="100" zoomScaleSheetLayoutView="98" workbookViewId="0">
      <selection activeCell="X13" sqref="X13"/>
    </sheetView>
  </sheetViews>
  <sheetFormatPr baseColWidth="10" defaultRowHeight="15"/>
  <cols>
    <col min="1" max="1" width="3.5703125" customWidth="1"/>
    <col min="2" max="2" width="21.42578125" customWidth="1"/>
    <col min="3" max="3" width="29.28515625" customWidth="1"/>
    <col min="4" max="4" width="10.5703125" customWidth="1"/>
    <col min="5" max="5" width="42.28515625" customWidth="1"/>
    <col min="6" max="6" width="23.42578125" customWidth="1"/>
    <col min="7" max="7" width="22.140625" customWidth="1"/>
    <col min="8" max="19" width="3" customWidth="1"/>
    <col min="20" max="20" width="16.7109375" customWidth="1"/>
    <col min="21" max="21" width="13.5703125" customWidth="1"/>
    <col min="22" max="22" width="10.85546875" customWidth="1"/>
    <col min="24" max="24" width="14.7109375" bestFit="1" customWidth="1"/>
    <col min="25" max="25" width="13.7109375" bestFit="1" customWidth="1"/>
    <col min="26" max="26" width="12.7109375" bestFit="1" customWidth="1"/>
    <col min="27" max="27" width="14.7109375" bestFit="1" customWidth="1"/>
    <col min="28" max="29" width="13.7109375" bestFit="1" customWidth="1"/>
  </cols>
  <sheetData>
    <row r="1" spans="2:22" hidden="1">
      <c r="B1" s="964" t="s">
        <v>50</v>
      </c>
      <c r="C1" s="965"/>
      <c r="D1" s="965"/>
      <c r="E1" s="965"/>
      <c r="F1" s="965"/>
      <c r="G1" s="965"/>
      <c r="H1" s="965"/>
      <c r="I1" s="965"/>
      <c r="J1" s="965"/>
      <c r="K1" s="965"/>
      <c r="L1" s="965"/>
      <c r="M1" s="965"/>
      <c r="N1" s="965"/>
      <c r="O1" s="965"/>
      <c r="P1" s="965"/>
      <c r="Q1" s="965"/>
      <c r="R1" s="965"/>
      <c r="S1" s="965"/>
      <c r="T1" s="965"/>
      <c r="U1" s="965"/>
      <c r="V1" s="966"/>
    </row>
    <row r="2" spans="2:22" ht="22.5" customHeight="1">
      <c r="B2" s="1156" t="s">
        <v>747</v>
      </c>
      <c r="C2" s="1156"/>
      <c r="D2" s="1156"/>
      <c r="E2" s="1156"/>
      <c r="F2" s="1156"/>
      <c r="G2" s="1156"/>
      <c r="H2" s="1156"/>
      <c r="I2" s="1156"/>
      <c r="J2" s="1156"/>
      <c r="K2" s="1156"/>
      <c r="L2" s="1156"/>
      <c r="M2" s="1156"/>
      <c r="N2" s="1156"/>
      <c r="O2" s="1156"/>
      <c r="P2" s="1156"/>
      <c r="Q2" s="1156"/>
      <c r="R2" s="1156"/>
      <c r="S2" s="1156"/>
      <c r="T2" s="1156"/>
      <c r="U2" s="1156"/>
      <c r="V2" s="1156"/>
    </row>
    <row r="3" spans="2:22" ht="21" customHeight="1">
      <c r="B3" s="1156" t="s">
        <v>748</v>
      </c>
      <c r="C3" s="1156"/>
      <c r="D3" s="1156"/>
      <c r="E3" s="1156"/>
      <c r="F3" s="1156"/>
      <c r="G3" s="1156"/>
      <c r="H3" s="1156"/>
      <c r="I3" s="1156"/>
      <c r="J3" s="1156"/>
      <c r="K3" s="1156"/>
      <c r="L3" s="1156"/>
      <c r="M3" s="1156"/>
      <c r="N3" s="1156"/>
      <c r="O3" s="1156"/>
      <c r="P3" s="1156"/>
      <c r="Q3" s="1156"/>
      <c r="R3" s="1156"/>
      <c r="S3" s="1156"/>
      <c r="T3" s="1156"/>
      <c r="U3" s="1156"/>
      <c r="V3" s="1156"/>
    </row>
    <row r="4" spans="2:22" ht="17.25" customHeight="1">
      <c r="B4" s="1156" t="s">
        <v>749</v>
      </c>
      <c r="C4" s="1156"/>
      <c r="D4" s="1156"/>
      <c r="E4" s="1156"/>
      <c r="F4" s="1156"/>
      <c r="G4" s="1156"/>
      <c r="H4" s="1156"/>
      <c r="I4" s="1156"/>
      <c r="J4" s="1156"/>
      <c r="K4" s="1156"/>
      <c r="L4" s="1156"/>
      <c r="M4" s="1156"/>
      <c r="N4" s="1156"/>
      <c r="O4" s="1156"/>
      <c r="P4" s="1156"/>
      <c r="Q4" s="1156"/>
      <c r="R4" s="1156"/>
      <c r="S4" s="1156"/>
      <c r="T4" s="1156"/>
      <c r="U4" s="1156"/>
      <c r="V4" s="1156"/>
    </row>
    <row r="5" spans="2:22" ht="11.25" customHeight="1">
      <c r="B5" s="1157"/>
      <c r="C5" s="1157" t="s">
        <v>750</v>
      </c>
      <c r="D5" s="1158"/>
      <c r="E5" s="1158"/>
      <c r="F5" s="1158"/>
      <c r="G5" s="1158"/>
      <c r="H5" s="1158"/>
      <c r="I5" s="1158"/>
      <c r="J5" s="1158"/>
      <c r="K5" s="1158"/>
      <c r="L5" s="1158"/>
      <c r="M5" s="1158"/>
      <c r="N5" s="1158"/>
      <c r="O5" s="1158"/>
      <c r="P5" s="1158"/>
      <c r="Q5" s="1158"/>
      <c r="R5" s="1158"/>
      <c r="S5" s="1158"/>
      <c r="T5" s="1158"/>
      <c r="U5" s="1158"/>
      <c r="V5" s="1158"/>
    </row>
    <row r="6" spans="2:22" ht="11.25" customHeight="1">
      <c r="B6" s="1157"/>
      <c r="C6" s="1157" t="s">
        <v>750</v>
      </c>
      <c r="D6" s="1158"/>
      <c r="E6" s="1158"/>
      <c r="F6" s="1158"/>
      <c r="G6" s="1158"/>
      <c r="H6" s="1158"/>
      <c r="I6" s="1158"/>
      <c r="J6" s="1158"/>
      <c r="K6" s="1158"/>
      <c r="L6" s="1158"/>
      <c r="M6" s="1158"/>
      <c r="N6" s="1158"/>
      <c r="O6" s="1158"/>
      <c r="P6" s="1158"/>
      <c r="Q6" s="1158"/>
      <c r="R6" s="1158"/>
      <c r="S6" s="1158"/>
      <c r="T6" s="1158"/>
      <c r="U6" s="1158"/>
      <c r="V6" s="1158"/>
    </row>
    <row r="7" spans="2:22" ht="21" customHeight="1">
      <c r="B7" s="1156" t="s">
        <v>40</v>
      </c>
      <c r="C7" s="1156"/>
      <c r="D7" s="1156"/>
      <c r="E7" s="1156"/>
      <c r="F7" s="1156"/>
      <c r="G7" s="1156"/>
      <c r="H7" s="1156"/>
      <c r="I7" s="1156"/>
      <c r="J7" s="1156"/>
      <c r="K7" s="1156"/>
      <c r="L7" s="1156"/>
      <c r="M7" s="1156"/>
      <c r="N7" s="1156"/>
      <c r="O7" s="1156"/>
      <c r="P7" s="1156"/>
      <c r="Q7" s="1156"/>
      <c r="R7" s="1156"/>
      <c r="S7" s="1156"/>
      <c r="T7" s="1156"/>
      <c r="U7" s="1156"/>
      <c r="V7" s="1156"/>
    </row>
    <row r="8" spans="2:22" ht="11.25" customHeight="1">
      <c r="B8" s="1155"/>
      <c r="C8" s="1155"/>
      <c r="D8" s="1155"/>
      <c r="E8" s="1155"/>
      <c r="F8" s="1155"/>
      <c r="G8" s="1155"/>
      <c r="H8" s="1155"/>
      <c r="I8" s="1155"/>
      <c r="J8" s="1155"/>
      <c r="K8" s="1155"/>
      <c r="L8" s="1155"/>
      <c r="M8" s="1155"/>
      <c r="N8" s="1155"/>
      <c r="O8" s="1155"/>
      <c r="P8" s="1155"/>
      <c r="Q8" s="1155"/>
      <c r="R8" s="1155"/>
      <c r="S8" s="1155"/>
      <c r="T8" s="1155"/>
      <c r="U8" s="1155"/>
      <c r="V8" s="1155"/>
    </row>
    <row r="9" spans="2:22" ht="11.25" customHeight="1">
      <c r="B9" s="1155"/>
      <c r="C9" s="1155"/>
      <c r="D9" s="1155"/>
      <c r="E9" s="1155"/>
      <c r="F9" s="1155"/>
      <c r="G9" s="1155"/>
      <c r="H9" s="1155"/>
      <c r="I9" s="1155"/>
      <c r="J9" s="1155"/>
      <c r="K9" s="1155"/>
      <c r="L9" s="1155"/>
      <c r="M9" s="1155"/>
      <c r="N9" s="1155"/>
      <c r="O9" s="1155"/>
      <c r="P9" s="1155"/>
      <c r="Q9" s="1155"/>
      <c r="R9" s="1155"/>
      <c r="S9" s="1155"/>
      <c r="T9" s="1155"/>
      <c r="U9" s="1155"/>
      <c r="V9" s="1155"/>
    </row>
    <row r="10" spans="2:22" ht="15.75" customHeight="1">
      <c r="B10" s="1125" t="s">
        <v>0</v>
      </c>
      <c r="C10" s="1125"/>
      <c r="D10" s="1125"/>
      <c r="E10" s="1125"/>
      <c r="F10" s="1125"/>
      <c r="G10" s="1125"/>
      <c r="H10" s="1125"/>
      <c r="I10" s="1125"/>
      <c r="J10" s="1125"/>
      <c r="K10" s="1125"/>
      <c r="L10" s="1125"/>
      <c r="M10" s="1125"/>
      <c r="N10" s="1125"/>
      <c r="O10" s="1125"/>
      <c r="P10" s="1125"/>
      <c r="Q10" s="1125"/>
      <c r="R10" s="1125"/>
      <c r="S10" s="1125"/>
      <c r="T10" s="1125"/>
      <c r="U10" s="1125"/>
      <c r="V10" s="1125"/>
    </row>
    <row r="11" spans="2:22" ht="15.75" customHeight="1">
      <c r="B11" s="800" t="s">
        <v>14</v>
      </c>
      <c r="C11" s="801"/>
      <c r="D11" s="801"/>
      <c r="E11" s="801"/>
      <c r="F11" s="801"/>
      <c r="G11" s="801"/>
      <c r="H11" s="801"/>
      <c r="I11" s="801"/>
      <c r="J11" s="801"/>
      <c r="K11" s="801"/>
      <c r="L11" s="801"/>
      <c r="M11" s="801"/>
      <c r="N11" s="801"/>
      <c r="O11" s="801"/>
      <c r="P11" s="801"/>
      <c r="Q11" s="801"/>
      <c r="R11" s="801"/>
      <c r="S11" s="801"/>
      <c r="T11" s="801"/>
      <c r="U11" s="801"/>
      <c r="V11" s="802"/>
    </row>
    <row r="12" spans="2:22" ht="15" customHeight="1">
      <c r="B12" s="803" t="s">
        <v>1</v>
      </c>
      <c r="C12" s="804"/>
      <c r="D12" s="804"/>
      <c r="E12" s="804"/>
      <c r="F12" s="804"/>
      <c r="G12" s="804"/>
      <c r="H12" s="804"/>
      <c r="I12" s="804"/>
      <c r="J12" s="804"/>
      <c r="K12" s="804"/>
      <c r="L12" s="804"/>
      <c r="M12" s="804"/>
      <c r="N12" s="804"/>
      <c r="O12" s="804"/>
      <c r="P12" s="804"/>
      <c r="Q12" s="804"/>
      <c r="R12" s="804"/>
      <c r="S12" s="804"/>
      <c r="T12" s="804"/>
      <c r="U12" s="804"/>
      <c r="V12" s="805"/>
    </row>
    <row r="13" spans="2:22" ht="15.75" customHeight="1" thickBot="1">
      <c r="B13" s="979" t="s">
        <v>2</v>
      </c>
      <c r="C13" s="980"/>
      <c r="D13" s="980"/>
      <c r="E13" s="980"/>
      <c r="F13" s="980"/>
      <c r="G13" s="980"/>
      <c r="H13" s="980"/>
      <c r="I13" s="980"/>
      <c r="J13" s="980"/>
      <c r="K13" s="980"/>
      <c r="L13" s="980"/>
      <c r="M13" s="980"/>
      <c r="N13" s="980"/>
      <c r="O13" s="980"/>
      <c r="P13" s="980"/>
      <c r="Q13" s="980"/>
      <c r="R13" s="980"/>
      <c r="S13" s="980"/>
      <c r="T13" s="980"/>
      <c r="U13" s="980"/>
      <c r="V13" s="981"/>
    </row>
    <row r="14" spans="2:22" ht="14.45" customHeight="1">
      <c r="B14" s="982" t="s">
        <v>3</v>
      </c>
      <c r="C14" s="958" t="s">
        <v>4</v>
      </c>
      <c r="D14" s="958" t="s">
        <v>5</v>
      </c>
      <c r="E14" s="958" t="s">
        <v>15</v>
      </c>
      <c r="F14" s="960" t="s">
        <v>16</v>
      </c>
      <c r="G14" s="958" t="s">
        <v>17</v>
      </c>
      <c r="H14" s="958" t="s">
        <v>18</v>
      </c>
      <c r="I14" s="958"/>
      <c r="J14" s="958"/>
      <c r="K14" s="958"/>
      <c r="L14" s="958"/>
      <c r="M14" s="958"/>
      <c r="N14" s="958"/>
      <c r="O14" s="958"/>
      <c r="P14" s="958"/>
      <c r="Q14" s="958"/>
      <c r="R14" s="958"/>
      <c r="S14" s="958"/>
      <c r="T14" s="962" t="s">
        <v>19</v>
      </c>
      <c r="U14" s="963"/>
      <c r="V14" s="856"/>
    </row>
    <row r="15" spans="2:22" ht="14.25" customHeight="1">
      <c r="B15" s="809"/>
      <c r="C15" s="464"/>
      <c r="D15" s="464"/>
      <c r="E15" s="464"/>
      <c r="F15" s="811"/>
      <c r="G15" s="464"/>
      <c r="H15" s="464" t="s">
        <v>20</v>
      </c>
      <c r="I15" s="464"/>
      <c r="J15" s="464"/>
      <c r="K15" s="464" t="s">
        <v>21</v>
      </c>
      <c r="L15" s="464"/>
      <c r="M15" s="464"/>
      <c r="N15" s="464" t="s">
        <v>22</v>
      </c>
      <c r="O15" s="464"/>
      <c r="P15" s="464"/>
      <c r="Q15" s="464" t="s">
        <v>23</v>
      </c>
      <c r="R15" s="464"/>
      <c r="S15" s="464"/>
      <c r="T15" s="464" t="s">
        <v>24</v>
      </c>
      <c r="U15" s="464" t="s">
        <v>25</v>
      </c>
      <c r="V15" s="468"/>
    </row>
    <row r="16" spans="2:22" ht="13.5" customHeight="1" thickBot="1">
      <c r="B16" s="983"/>
      <c r="C16" s="959"/>
      <c r="D16" s="959"/>
      <c r="E16" s="959"/>
      <c r="F16" s="961"/>
      <c r="G16" s="959"/>
      <c r="H16" s="58">
        <v>1</v>
      </c>
      <c r="I16" s="58">
        <v>2</v>
      </c>
      <c r="J16" s="58">
        <v>3</v>
      </c>
      <c r="K16" s="58">
        <v>4</v>
      </c>
      <c r="L16" s="58">
        <v>5</v>
      </c>
      <c r="M16" s="58">
        <v>6</v>
      </c>
      <c r="N16" s="58">
        <v>7</v>
      </c>
      <c r="O16" s="58">
        <v>8</v>
      </c>
      <c r="P16" s="58">
        <v>9</v>
      </c>
      <c r="Q16" s="58">
        <v>10</v>
      </c>
      <c r="R16" s="58">
        <v>11</v>
      </c>
      <c r="S16" s="58">
        <v>12</v>
      </c>
      <c r="T16" s="465"/>
      <c r="U16" s="7" t="s">
        <v>35</v>
      </c>
      <c r="V16" s="176" t="s">
        <v>26</v>
      </c>
    </row>
    <row r="17" spans="2:27" ht="30.75" customHeight="1">
      <c r="B17" s="523" t="s">
        <v>153</v>
      </c>
      <c r="C17" s="397" t="s">
        <v>54</v>
      </c>
      <c r="D17" s="967">
        <v>6</v>
      </c>
      <c r="E17" s="29" t="s">
        <v>27</v>
      </c>
      <c r="F17" s="565" t="s">
        <v>51</v>
      </c>
      <c r="G17" s="646" t="s">
        <v>49</v>
      </c>
      <c r="H17" s="177"/>
      <c r="I17" s="177"/>
      <c r="J17" s="178"/>
      <c r="K17" s="178"/>
      <c r="L17" s="178"/>
      <c r="M17" s="178"/>
      <c r="N17" s="178"/>
      <c r="O17" s="178"/>
      <c r="P17" s="178"/>
      <c r="Q17" s="178"/>
      <c r="R17" s="178"/>
      <c r="S17" s="178"/>
      <c r="T17" s="756" t="s">
        <v>59</v>
      </c>
      <c r="U17" s="591">
        <v>11150633.15</v>
      </c>
      <c r="V17" s="975"/>
    </row>
    <row r="18" spans="2:27" ht="36" customHeight="1">
      <c r="B18" s="524"/>
      <c r="C18" s="434"/>
      <c r="D18" s="968"/>
      <c r="E18" s="11" t="s">
        <v>28</v>
      </c>
      <c r="F18" s="566"/>
      <c r="G18" s="647"/>
      <c r="H18" s="179"/>
      <c r="I18" s="179"/>
      <c r="J18" s="180"/>
      <c r="K18" s="180"/>
      <c r="L18" s="180"/>
      <c r="M18" s="180"/>
      <c r="N18" s="180"/>
      <c r="O18" s="180"/>
      <c r="P18" s="180"/>
      <c r="Q18" s="180"/>
      <c r="R18" s="180"/>
      <c r="S18" s="180"/>
      <c r="T18" s="757"/>
      <c r="U18" s="592"/>
      <c r="V18" s="976"/>
      <c r="X18" s="4"/>
      <c r="AA18" s="396"/>
    </row>
    <row r="19" spans="2:27" ht="39" customHeight="1">
      <c r="B19" s="524"/>
      <c r="C19" s="521" t="s">
        <v>695</v>
      </c>
      <c r="D19" s="970">
        <v>3</v>
      </c>
      <c r="E19" s="11" t="s">
        <v>37</v>
      </c>
      <c r="F19" s="566"/>
      <c r="G19" s="647"/>
      <c r="H19" s="180"/>
      <c r="I19" s="180"/>
      <c r="J19" s="180"/>
      <c r="K19" s="180"/>
      <c r="L19" s="179"/>
      <c r="M19" s="179"/>
      <c r="N19" s="179"/>
      <c r="O19" s="179"/>
      <c r="P19" s="179"/>
      <c r="Q19" s="179"/>
      <c r="R19" s="179"/>
      <c r="S19" s="179"/>
      <c r="T19" s="757"/>
      <c r="U19" s="592"/>
      <c r="V19" s="976"/>
      <c r="X19" s="4"/>
    </row>
    <row r="20" spans="2:27" ht="22.5" customHeight="1">
      <c r="B20" s="524"/>
      <c r="C20" s="662"/>
      <c r="D20" s="971"/>
      <c r="E20" s="11" t="s">
        <v>605</v>
      </c>
      <c r="F20" s="566"/>
      <c r="G20" s="647"/>
      <c r="H20" s="179"/>
      <c r="I20" s="179"/>
      <c r="J20" s="180"/>
      <c r="K20" s="180"/>
      <c r="L20" s="180"/>
      <c r="M20" s="180"/>
      <c r="N20" s="180"/>
      <c r="O20" s="180"/>
      <c r="P20" s="180"/>
      <c r="Q20" s="179"/>
      <c r="R20" s="179"/>
      <c r="S20" s="179"/>
      <c r="T20" s="757"/>
      <c r="U20" s="592"/>
      <c r="V20" s="976"/>
      <c r="X20" s="396"/>
    </row>
    <row r="21" spans="2:27" ht="28.5" customHeight="1">
      <c r="B21" s="524"/>
      <c r="C21" s="969"/>
      <c r="D21" s="968"/>
      <c r="E21" s="11" t="s">
        <v>52</v>
      </c>
      <c r="F21" s="566"/>
      <c r="G21" s="647"/>
      <c r="H21" s="179"/>
      <c r="I21" s="179"/>
      <c r="J21" s="180"/>
      <c r="K21" s="180"/>
      <c r="L21" s="180"/>
      <c r="M21" s="180"/>
      <c r="N21" s="180"/>
      <c r="O21" s="180"/>
      <c r="P21" s="180"/>
      <c r="Q21" s="179"/>
      <c r="R21" s="179"/>
      <c r="S21" s="179"/>
      <c r="T21" s="757"/>
      <c r="U21" s="592"/>
      <c r="V21" s="976"/>
    </row>
    <row r="22" spans="2:27" ht="30" customHeight="1">
      <c r="B22" s="524"/>
      <c r="C22" s="430" t="s">
        <v>53</v>
      </c>
      <c r="D22" s="970">
        <v>3</v>
      </c>
      <c r="E22" s="11" t="s">
        <v>43</v>
      </c>
      <c r="F22" s="566"/>
      <c r="G22" s="647"/>
      <c r="H22" s="179"/>
      <c r="I22" s="179"/>
      <c r="J22" s="180"/>
      <c r="K22" s="180"/>
      <c r="L22" s="180"/>
      <c r="M22" s="180"/>
      <c r="N22" s="180"/>
      <c r="O22" s="180"/>
      <c r="P22" s="180"/>
      <c r="Q22" s="180"/>
      <c r="R22" s="180"/>
      <c r="S22" s="180"/>
      <c r="T22" s="757"/>
      <c r="U22" s="592"/>
      <c r="V22" s="976"/>
    </row>
    <row r="23" spans="2:27" ht="35.25" customHeight="1" thickBot="1">
      <c r="B23" s="525"/>
      <c r="C23" s="399"/>
      <c r="D23" s="978"/>
      <c r="E23" s="23" t="s">
        <v>41</v>
      </c>
      <c r="F23" s="567"/>
      <c r="G23" s="648"/>
      <c r="H23" s="181"/>
      <c r="I23" s="181"/>
      <c r="J23" s="182"/>
      <c r="K23" s="182"/>
      <c r="L23" s="182"/>
      <c r="M23" s="182"/>
      <c r="N23" s="182"/>
      <c r="O23" s="182"/>
      <c r="P23" s="182"/>
      <c r="Q23" s="182"/>
      <c r="R23" s="182"/>
      <c r="S23" s="182"/>
      <c r="T23" s="758"/>
      <c r="U23" s="593"/>
      <c r="V23" s="977"/>
    </row>
    <row r="24" spans="2:27" ht="14.25" customHeight="1">
      <c r="B24" s="972" t="s">
        <v>31</v>
      </c>
      <c r="C24" s="973"/>
      <c r="D24" s="973"/>
      <c r="E24" s="973"/>
      <c r="F24" s="973"/>
      <c r="G24" s="973"/>
      <c r="H24" s="973"/>
      <c r="I24" s="973"/>
      <c r="J24" s="973"/>
      <c r="K24" s="973"/>
      <c r="L24" s="973"/>
      <c r="M24" s="973"/>
      <c r="N24" s="973"/>
      <c r="O24" s="973"/>
      <c r="P24" s="973"/>
      <c r="Q24" s="973"/>
      <c r="R24" s="973"/>
      <c r="S24" s="973"/>
      <c r="T24" s="973"/>
      <c r="U24" s="973"/>
      <c r="V24" s="974"/>
    </row>
    <row r="25" spans="2:27" ht="15.75" customHeight="1">
      <c r="B25" s="806" t="s">
        <v>36</v>
      </c>
      <c r="C25" s="807"/>
      <c r="D25" s="807"/>
      <c r="E25" s="807"/>
      <c r="F25" s="807"/>
      <c r="G25" s="807"/>
      <c r="H25" s="807"/>
      <c r="I25" s="807"/>
      <c r="J25" s="807"/>
      <c r="K25" s="807"/>
      <c r="L25" s="807"/>
      <c r="M25" s="807"/>
      <c r="N25" s="807"/>
      <c r="O25" s="807"/>
      <c r="P25" s="807"/>
      <c r="Q25" s="807"/>
      <c r="R25" s="807"/>
      <c r="S25" s="807"/>
      <c r="T25" s="807"/>
      <c r="U25" s="807"/>
      <c r="V25" s="808"/>
    </row>
    <row r="26" spans="2:27" ht="10.5" customHeight="1">
      <c r="B26" s="809" t="s">
        <v>32</v>
      </c>
      <c r="C26" s="464" t="s">
        <v>4</v>
      </c>
      <c r="D26" s="464" t="s">
        <v>5</v>
      </c>
      <c r="E26" s="464" t="s">
        <v>15</v>
      </c>
      <c r="F26" s="466" t="s">
        <v>33</v>
      </c>
      <c r="G26" s="464" t="s">
        <v>34</v>
      </c>
      <c r="H26" s="464" t="s">
        <v>6</v>
      </c>
      <c r="I26" s="464"/>
      <c r="J26" s="464"/>
      <c r="K26" s="464"/>
      <c r="L26" s="464"/>
      <c r="M26" s="464"/>
      <c r="N26" s="464"/>
      <c r="O26" s="464"/>
      <c r="P26" s="464"/>
      <c r="Q26" s="464"/>
      <c r="R26" s="464"/>
      <c r="S26" s="464"/>
      <c r="T26" s="464" t="s">
        <v>19</v>
      </c>
      <c r="U26" s="464"/>
      <c r="V26" s="468"/>
    </row>
    <row r="27" spans="2:27" ht="12" customHeight="1">
      <c r="B27" s="809"/>
      <c r="C27" s="464"/>
      <c r="D27" s="464"/>
      <c r="E27" s="464"/>
      <c r="F27" s="466"/>
      <c r="G27" s="464"/>
      <c r="H27" s="464" t="s">
        <v>20</v>
      </c>
      <c r="I27" s="464"/>
      <c r="J27" s="464"/>
      <c r="K27" s="464" t="s">
        <v>21</v>
      </c>
      <c r="L27" s="464"/>
      <c r="M27" s="464"/>
      <c r="N27" s="464" t="s">
        <v>22</v>
      </c>
      <c r="O27" s="464"/>
      <c r="P27" s="464"/>
      <c r="Q27" s="464" t="s">
        <v>23</v>
      </c>
      <c r="R27" s="464"/>
      <c r="S27" s="464"/>
      <c r="T27" s="464" t="s">
        <v>24</v>
      </c>
      <c r="U27" s="464" t="s">
        <v>25</v>
      </c>
      <c r="V27" s="468"/>
    </row>
    <row r="28" spans="2:27" ht="12.75" customHeight="1" thickBot="1">
      <c r="B28" s="810"/>
      <c r="C28" s="465"/>
      <c r="D28" s="465"/>
      <c r="E28" s="465"/>
      <c r="F28" s="467"/>
      <c r="G28" s="465"/>
      <c r="H28" s="7">
        <v>1</v>
      </c>
      <c r="I28" s="7">
        <v>2</v>
      </c>
      <c r="J28" s="7">
        <v>3</v>
      </c>
      <c r="K28" s="7">
        <v>4</v>
      </c>
      <c r="L28" s="7">
        <v>5</v>
      </c>
      <c r="M28" s="7">
        <v>6</v>
      </c>
      <c r="N28" s="7">
        <v>7</v>
      </c>
      <c r="O28" s="7">
        <v>8</v>
      </c>
      <c r="P28" s="7">
        <v>9</v>
      </c>
      <c r="Q28" s="7">
        <v>10</v>
      </c>
      <c r="R28" s="7">
        <v>11</v>
      </c>
      <c r="S28" s="7">
        <v>12</v>
      </c>
      <c r="T28" s="465"/>
      <c r="U28" s="7" t="s">
        <v>35</v>
      </c>
      <c r="V28" s="176" t="s">
        <v>26</v>
      </c>
    </row>
    <row r="29" spans="2:27" ht="30.75" customHeight="1">
      <c r="B29" s="523" t="s">
        <v>683</v>
      </c>
      <c r="C29" s="953" t="s">
        <v>680</v>
      </c>
      <c r="D29" s="955">
        <v>1</v>
      </c>
      <c r="E29" s="124" t="s">
        <v>38</v>
      </c>
      <c r="F29" s="412" t="s">
        <v>44</v>
      </c>
      <c r="G29" s="646" t="s">
        <v>46</v>
      </c>
      <c r="H29" s="178"/>
      <c r="I29" s="177"/>
      <c r="J29" s="177"/>
      <c r="K29" s="177"/>
      <c r="L29" s="177"/>
      <c r="M29" s="177"/>
      <c r="N29" s="177"/>
      <c r="O29" s="177"/>
      <c r="P29" s="177"/>
      <c r="Q29" s="177"/>
      <c r="R29" s="177"/>
      <c r="S29" s="177"/>
      <c r="T29" s="478" t="s">
        <v>59</v>
      </c>
      <c r="U29" s="649">
        <v>18963187.960000001</v>
      </c>
      <c r="V29" s="877"/>
    </row>
    <row r="30" spans="2:27" ht="30" customHeight="1">
      <c r="B30" s="524"/>
      <c r="C30" s="954"/>
      <c r="D30" s="956"/>
      <c r="E30" s="11" t="s">
        <v>29</v>
      </c>
      <c r="F30" s="413"/>
      <c r="G30" s="647"/>
      <c r="H30" s="180"/>
      <c r="I30" s="180"/>
      <c r="J30" s="179"/>
      <c r="K30" s="179"/>
      <c r="L30" s="179"/>
      <c r="M30" s="179"/>
      <c r="N30" s="179"/>
      <c r="O30" s="179"/>
      <c r="P30" s="179"/>
      <c r="Q30" s="179"/>
      <c r="R30" s="179"/>
      <c r="S30" s="179"/>
      <c r="T30" s="479"/>
      <c r="U30" s="650"/>
      <c r="V30" s="878"/>
    </row>
    <row r="31" spans="2:27" ht="15.75" customHeight="1">
      <c r="B31" s="524"/>
      <c r="C31" s="954"/>
      <c r="D31" s="956"/>
      <c r="E31" s="116" t="s">
        <v>39</v>
      </c>
      <c r="F31" s="413"/>
      <c r="G31" s="647"/>
      <c r="H31" s="183"/>
      <c r="I31" s="180"/>
      <c r="J31" s="179"/>
      <c r="K31" s="179"/>
      <c r="L31" s="179"/>
      <c r="M31" s="179"/>
      <c r="N31" s="179"/>
      <c r="O31" s="179"/>
      <c r="P31" s="179"/>
      <c r="Q31" s="179"/>
      <c r="R31" s="179"/>
      <c r="S31" s="179"/>
      <c r="T31" s="479"/>
      <c r="U31" s="650"/>
      <c r="V31" s="878"/>
    </row>
    <row r="32" spans="2:27" ht="31.5" customHeight="1">
      <c r="B32" s="524"/>
      <c r="C32" s="954"/>
      <c r="D32" s="956"/>
      <c r="E32" s="11" t="s">
        <v>30</v>
      </c>
      <c r="F32" s="413"/>
      <c r="G32" s="647"/>
      <c r="H32" s="183"/>
      <c r="I32" s="179"/>
      <c r="J32" s="180"/>
      <c r="K32" s="179"/>
      <c r="L32" s="179"/>
      <c r="M32" s="179"/>
      <c r="N32" s="179"/>
      <c r="O32" s="179"/>
      <c r="P32" s="179"/>
      <c r="Q32" s="179"/>
      <c r="R32" s="179"/>
      <c r="S32" s="179"/>
      <c r="T32" s="479"/>
      <c r="U32" s="650"/>
      <c r="V32" s="878"/>
      <c r="X32" s="4"/>
    </row>
    <row r="33" spans="2:22" ht="17.25" customHeight="1">
      <c r="B33" s="524"/>
      <c r="C33" s="430" t="s">
        <v>681</v>
      </c>
      <c r="D33" s="880">
        <v>180</v>
      </c>
      <c r="E33" s="184" t="s">
        <v>159</v>
      </c>
      <c r="F33" s="413"/>
      <c r="G33" s="647"/>
      <c r="H33" s="185"/>
      <c r="I33" s="180"/>
      <c r="J33" s="180"/>
      <c r="K33" s="179"/>
      <c r="L33" s="179"/>
      <c r="M33" s="179"/>
      <c r="N33" s="64"/>
      <c r="O33" s="180"/>
      <c r="P33" s="180"/>
      <c r="Q33" s="64"/>
      <c r="R33" s="64"/>
      <c r="S33" s="64"/>
      <c r="T33" s="479"/>
      <c r="U33" s="650"/>
      <c r="V33" s="878"/>
    </row>
    <row r="34" spans="2:22" ht="14.25" customHeight="1">
      <c r="B34" s="524"/>
      <c r="C34" s="398"/>
      <c r="D34" s="664"/>
      <c r="E34" s="184" t="s">
        <v>664</v>
      </c>
      <c r="F34" s="413"/>
      <c r="G34" s="647"/>
      <c r="H34" s="185"/>
      <c r="I34" s="64"/>
      <c r="J34" s="64"/>
      <c r="K34" s="180"/>
      <c r="L34" s="180"/>
      <c r="M34" s="180"/>
      <c r="N34" s="180"/>
      <c r="O34" s="180"/>
      <c r="P34" s="180"/>
      <c r="Q34" s="180"/>
      <c r="R34" s="180"/>
      <c r="S34" s="64"/>
      <c r="T34" s="479"/>
      <c r="U34" s="650"/>
      <c r="V34" s="878"/>
    </row>
    <row r="35" spans="2:22" ht="18.75" customHeight="1">
      <c r="B35" s="524"/>
      <c r="C35" s="398"/>
      <c r="D35" s="664"/>
      <c r="E35" s="184" t="s">
        <v>55</v>
      </c>
      <c r="F35" s="413"/>
      <c r="G35" s="647"/>
      <c r="H35" s="185"/>
      <c r="I35" s="64"/>
      <c r="J35" s="64"/>
      <c r="K35" s="179"/>
      <c r="L35" s="179"/>
      <c r="M35" s="179"/>
      <c r="N35" s="179"/>
      <c r="O35" s="179"/>
      <c r="P35" s="180"/>
      <c r="Q35" s="180"/>
      <c r="R35" s="180"/>
      <c r="S35" s="179"/>
      <c r="T35" s="479"/>
      <c r="U35" s="650"/>
      <c r="V35" s="878"/>
    </row>
    <row r="36" spans="2:22" ht="27.75" customHeight="1">
      <c r="B36" s="524"/>
      <c r="C36" s="434"/>
      <c r="D36" s="957"/>
      <c r="E36" s="184" t="s">
        <v>45</v>
      </c>
      <c r="F36" s="413"/>
      <c r="G36" s="647"/>
      <c r="H36" s="186"/>
      <c r="I36" s="186"/>
      <c r="J36" s="186"/>
      <c r="K36" s="186"/>
      <c r="L36" s="186"/>
      <c r="M36" s="186"/>
      <c r="N36" s="186"/>
      <c r="O36" s="186"/>
      <c r="P36" s="186"/>
      <c r="Q36" s="180"/>
      <c r="R36" s="180"/>
      <c r="S36" s="180"/>
      <c r="T36" s="479"/>
      <c r="U36" s="650"/>
      <c r="V36" s="878"/>
    </row>
    <row r="37" spans="2:22" ht="19.5" customHeight="1">
      <c r="B37" s="524"/>
      <c r="C37" s="950" t="s">
        <v>682</v>
      </c>
      <c r="D37" s="439">
        <v>4</v>
      </c>
      <c r="E37" s="184" t="s">
        <v>160</v>
      </c>
      <c r="F37" s="413"/>
      <c r="G37" s="647"/>
      <c r="H37" s="186"/>
      <c r="I37" s="186"/>
      <c r="J37" s="180"/>
      <c r="K37" s="180"/>
      <c r="L37" s="180"/>
      <c r="M37" s="180"/>
      <c r="N37" s="180"/>
      <c r="O37" s="180"/>
      <c r="P37" s="180"/>
      <c r="Q37" s="180"/>
      <c r="R37" s="180"/>
      <c r="S37" s="180"/>
      <c r="T37" s="479"/>
      <c r="U37" s="650"/>
      <c r="V37" s="878"/>
    </row>
    <row r="38" spans="2:22" ht="19.5" customHeight="1">
      <c r="B38" s="524"/>
      <c r="C38" s="951"/>
      <c r="D38" s="440"/>
      <c r="E38" s="184" t="s">
        <v>161</v>
      </c>
      <c r="F38" s="413"/>
      <c r="G38" s="647"/>
      <c r="H38" s="186"/>
      <c r="I38" s="186"/>
      <c r="J38" s="180"/>
      <c r="K38" s="180"/>
      <c r="L38" s="180"/>
      <c r="M38" s="180"/>
      <c r="N38" s="180"/>
      <c r="O38" s="180"/>
      <c r="P38" s="180"/>
      <c r="Q38" s="180"/>
      <c r="R38" s="180"/>
      <c r="S38" s="186"/>
      <c r="T38" s="479"/>
      <c r="U38" s="650"/>
      <c r="V38" s="878"/>
    </row>
    <row r="39" spans="2:22" ht="34.5" customHeight="1" thickBot="1">
      <c r="B39" s="525"/>
      <c r="C39" s="952"/>
      <c r="D39" s="441"/>
      <c r="E39" s="187" t="s">
        <v>162</v>
      </c>
      <c r="F39" s="414"/>
      <c r="G39" s="648"/>
      <c r="H39" s="188"/>
      <c r="I39" s="188"/>
      <c r="J39" s="182"/>
      <c r="K39" s="189"/>
      <c r="L39" s="189"/>
      <c r="M39" s="182"/>
      <c r="N39" s="189"/>
      <c r="O39" s="189"/>
      <c r="P39" s="182"/>
      <c r="Q39" s="190"/>
      <c r="R39" s="182"/>
      <c r="S39" s="188"/>
      <c r="T39" s="480"/>
      <c r="U39" s="651"/>
      <c r="V39" s="879"/>
    </row>
    <row r="40" spans="2:22" ht="35.25" customHeight="1">
      <c r="B40" s="947" t="s">
        <v>684</v>
      </c>
      <c r="C40" s="397" t="s">
        <v>685</v>
      </c>
      <c r="D40" s="895">
        <v>1</v>
      </c>
      <c r="E40" s="191" t="s">
        <v>56</v>
      </c>
      <c r="F40" s="412" t="s">
        <v>57</v>
      </c>
      <c r="G40" s="561" t="s">
        <v>58</v>
      </c>
      <c r="H40" s="178"/>
      <c r="I40" s="178"/>
      <c r="J40" s="178"/>
      <c r="K40" s="178"/>
      <c r="L40" s="178"/>
      <c r="M40" s="178"/>
      <c r="N40" s="178"/>
      <c r="O40" s="178"/>
      <c r="P40" s="178"/>
      <c r="Q40" s="178"/>
      <c r="R40" s="178"/>
      <c r="S40" s="178"/>
      <c r="T40" s="453" t="s">
        <v>59</v>
      </c>
      <c r="U40" s="911">
        <v>4589422.3499999996</v>
      </c>
      <c r="V40" s="944"/>
    </row>
    <row r="41" spans="2:22" ht="28.5" customHeight="1">
      <c r="B41" s="948"/>
      <c r="C41" s="398"/>
      <c r="D41" s="896"/>
      <c r="E41" s="184" t="s">
        <v>163</v>
      </c>
      <c r="F41" s="413"/>
      <c r="G41" s="562"/>
      <c r="H41" s="180"/>
      <c r="I41" s="180"/>
      <c r="J41" s="180"/>
      <c r="K41" s="180"/>
      <c r="L41" s="180"/>
      <c r="M41" s="180"/>
      <c r="N41" s="180"/>
      <c r="O41" s="180"/>
      <c r="P41" s="180"/>
      <c r="Q41" s="180"/>
      <c r="R41" s="180"/>
      <c r="S41" s="180"/>
      <c r="T41" s="454"/>
      <c r="U41" s="912"/>
      <c r="V41" s="945"/>
    </row>
    <row r="42" spans="2:22" ht="27.75" customHeight="1">
      <c r="B42" s="948"/>
      <c r="C42" s="398"/>
      <c r="D42" s="896"/>
      <c r="E42" s="184" t="s">
        <v>164</v>
      </c>
      <c r="F42" s="413"/>
      <c r="G42" s="562"/>
      <c r="H42" s="180"/>
      <c r="I42" s="180"/>
      <c r="J42" s="180"/>
      <c r="K42" s="180"/>
      <c r="L42" s="180"/>
      <c r="M42" s="180"/>
      <c r="N42" s="180"/>
      <c r="O42" s="180"/>
      <c r="P42" s="180"/>
      <c r="Q42" s="180"/>
      <c r="R42" s="180"/>
      <c r="S42" s="180"/>
      <c r="T42" s="454"/>
      <c r="U42" s="912"/>
      <c r="V42" s="945"/>
    </row>
    <row r="43" spans="2:22" ht="43.5" customHeight="1" thickBot="1">
      <c r="B43" s="949"/>
      <c r="C43" s="399"/>
      <c r="D43" s="899"/>
      <c r="E43" s="187" t="s">
        <v>165</v>
      </c>
      <c r="F43" s="414"/>
      <c r="G43" s="582"/>
      <c r="H43" s="182"/>
      <c r="I43" s="182"/>
      <c r="J43" s="182"/>
      <c r="K43" s="182"/>
      <c r="L43" s="182"/>
      <c r="M43" s="182"/>
      <c r="N43" s="182"/>
      <c r="O43" s="182"/>
      <c r="P43" s="182"/>
      <c r="Q43" s="182"/>
      <c r="R43" s="182"/>
      <c r="S43" s="182"/>
      <c r="T43" s="455"/>
      <c r="U43" s="913"/>
      <c r="V43" s="946"/>
    </row>
    <row r="44" spans="2:22" ht="17.25" customHeight="1">
      <c r="B44" s="947" t="s">
        <v>686</v>
      </c>
      <c r="C44" s="397" t="s">
        <v>687</v>
      </c>
      <c r="D44" s="442">
        <v>10</v>
      </c>
      <c r="E44" s="29" t="s">
        <v>607</v>
      </c>
      <c r="F44" s="412" t="s">
        <v>169</v>
      </c>
      <c r="G44" s="661" t="s">
        <v>606</v>
      </c>
      <c r="H44" s="178"/>
      <c r="I44" s="178"/>
      <c r="J44" s="192"/>
      <c r="K44" s="192"/>
      <c r="L44" s="192"/>
      <c r="M44" s="192"/>
      <c r="N44" s="192"/>
      <c r="O44" s="192"/>
      <c r="P44" s="192"/>
      <c r="Q44" s="192"/>
      <c r="R44" s="192"/>
      <c r="S44" s="192"/>
      <c r="T44" s="453" t="s">
        <v>59</v>
      </c>
      <c r="U44" s="911">
        <v>5899289.1500000004</v>
      </c>
      <c r="V44" s="944"/>
    </row>
    <row r="45" spans="2:22" ht="23.25" customHeight="1">
      <c r="B45" s="948"/>
      <c r="C45" s="398"/>
      <c r="D45" s="440"/>
      <c r="E45" s="11" t="s">
        <v>166</v>
      </c>
      <c r="F45" s="413"/>
      <c r="G45" s="662"/>
      <c r="H45" s="180"/>
      <c r="I45" s="180"/>
      <c r="J45" s="180"/>
      <c r="K45" s="186"/>
      <c r="L45" s="186"/>
      <c r="M45" s="186"/>
      <c r="N45" s="186"/>
      <c r="O45" s="186"/>
      <c r="P45" s="186"/>
      <c r="Q45" s="186"/>
      <c r="R45" s="186"/>
      <c r="S45" s="186"/>
      <c r="T45" s="454"/>
      <c r="U45" s="912"/>
      <c r="V45" s="945"/>
    </row>
    <row r="46" spans="2:22" ht="33.75" customHeight="1">
      <c r="B46" s="948"/>
      <c r="C46" s="398"/>
      <c r="D46" s="440"/>
      <c r="E46" s="11" t="s">
        <v>167</v>
      </c>
      <c r="F46" s="413"/>
      <c r="G46" s="662"/>
      <c r="H46" s="193"/>
      <c r="I46" s="180"/>
      <c r="J46" s="180"/>
      <c r="K46" s="180"/>
      <c r="L46" s="180"/>
      <c r="M46" s="180"/>
      <c r="N46" s="180"/>
      <c r="O46" s="180"/>
      <c r="P46" s="180"/>
      <c r="Q46" s="180"/>
      <c r="R46" s="180"/>
      <c r="S46" s="186"/>
      <c r="T46" s="454"/>
      <c r="U46" s="912"/>
      <c r="V46" s="945"/>
    </row>
    <row r="47" spans="2:22" ht="30" customHeight="1">
      <c r="B47" s="948"/>
      <c r="C47" s="398"/>
      <c r="D47" s="440"/>
      <c r="E47" s="11" t="s">
        <v>168</v>
      </c>
      <c r="F47" s="413"/>
      <c r="G47" s="662"/>
      <c r="H47" s="186"/>
      <c r="I47" s="180"/>
      <c r="J47" s="180"/>
      <c r="K47" s="180"/>
      <c r="L47" s="180"/>
      <c r="M47" s="180"/>
      <c r="N47" s="180"/>
      <c r="O47" s="180"/>
      <c r="P47" s="180"/>
      <c r="Q47" s="180"/>
      <c r="R47" s="180"/>
      <c r="S47" s="180"/>
      <c r="T47" s="454"/>
      <c r="U47" s="912"/>
      <c r="V47" s="945"/>
    </row>
    <row r="48" spans="2:22" ht="111" customHeight="1" thickBot="1">
      <c r="B48" s="949"/>
      <c r="C48" s="399"/>
      <c r="D48" s="441"/>
      <c r="E48" s="23" t="s">
        <v>48</v>
      </c>
      <c r="F48" s="414"/>
      <c r="G48" s="663"/>
      <c r="H48" s="188"/>
      <c r="I48" s="189"/>
      <c r="J48" s="182"/>
      <c r="K48" s="182"/>
      <c r="L48" s="182"/>
      <c r="M48" s="182"/>
      <c r="N48" s="182"/>
      <c r="O48" s="182"/>
      <c r="P48" s="182"/>
      <c r="Q48" s="182"/>
      <c r="R48" s="182"/>
      <c r="S48" s="182"/>
      <c r="T48" s="455"/>
      <c r="U48" s="913"/>
      <c r="V48" s="946"/>
    </row>
    <row r="49" spans="2:22" ht="16.5" customHeight="1">
      <c r="B49" s="941" t="s">
        <v>688</v>
      </c>
      <c r="C49" s="942"/>
      <c r="D49" s="942"/>
      <c r="E49" s="942"/>
      <c r="F49" s="942"/>
      <c r="G49" s="942"/>
      <c r="H49" s="942"/>
      <c r="I49" s="942"/>
      <c r="J49" s="942"/>
      <c r="K49" s="942"/>
      <c r="L49" s="942"/>
      <c r="M49" s="942"/>
      <c r="N49" s="942"/>
      <c r="O49" s="942"/>
      <c r="P49" s="942"/>
      <c r="Q49" s="942"/>
      <c r="R49" s="942"/>
      <c r="S49" s="942"/>
      <c r="T49" s="942"/>
      <c r="U49" s="942"/>
      <c r="V49" s="943"/>
    </row>
    <row r="50" spans="2:22" ht="13.5" customHeight="1">
      <c r="B50" s="806" t="s">
        <v>689</v>
      </c>
      <c r="C50" s="807"/>
      <c r="D50" s="807"/>
      <c r="E50" s="807"/>
      <c r="F50" s="807"/>
      <c r="G50" s="807"/>
      <c r="H50" s="807"/>
      <c r="I50" s="807"/>
      <c r="J50" s="807"/>
      <c r="K50" s="807"/>
      <c r="L50" s="807"/>
      <c r="M50" s="807"/>
      <c r="N50" s="807"/>
      <c r="O50" s="807"/>
      <c r="P50" s="807"/>
      <c r="Q50" s="807"/>
      <c r="R50" s="807"/>
      <c r="S50" s="807"/>
      <c r="T50" s="807"/>
      <c r="U50" s="807"/>
      <c r="V50" s="808"/>
    </row>
    <row r="51" spans="2:22" ht="10.5" customHeight="1">
      <c r="B51" s="809" t="s">
        <v>32</v>
      </c>
      <c r="C51" s="464" t="s">
        <v>4</v>
      </c>
      <c r="D51" s="464" t="s">
        <v>5</v>
      </c>
      <c r="E51" s="464" t="s">
        <v>15</v>
      </c>
      <c r="F51" s="464" t="s">
        <v>33</v>
      </c>
      <c r="G51" s="464" t="s">
        <v>34</v>
      </c>
      <c r="H51" s="464" t="s">
        <v>6</v>
      </c>
      <c r="I51" s="464"/>
      <c r="J51" s="464"/>
      <c r="K51" s="464"/>
      <c r="L51" s="464"/>
      <c r="M51" s="464"/>
      <c r="N51" s="464"/>
      <c r="O51" s="464"/>
      <c r="P51" s="464"/>
      <c r="Q51" s="464"/>
      <c r="R51" s="464"/>
      <c r="S51" s="464"/>
      <c r="T51" s="464" t="s">
        <v>19</v>
      </c>
      <c r="U51" s="464"/>
      <c r="V51" s="468"/>
    </row>
    <row r="52" spans="2:22" ht="12" customHeight="1">
      <c r="B52" s="809"/>
      <c r="C52" s="464"/>
      <c r="D52" s="464"/>
      <c r="E52" s="464"/>
      <c r="F52" s="464"/>
      <c r="G52" s="464"/>
      <c r="H52" s="464" t="s">
        <v>20</v>
      </c>
      <c r="I52" s="464"/>
      <c r="J52" s="464"/>
      <c r="K52" s="464" t="s">
        <v>21</v>
      </c>
      <c r="L52" s="464"/>
      <c r="M52" s="464"/>
      <c r="N52" s="464" t="s">
        <v>22</v>
      </c>
      <c r="O52" s="464"/>
      <c r="P52" s="464"/>
      <c r="Q52" s="464" t="s">
        <v>23</v>
      </c>
      <c r="R52" s="464"/>
      <c r="S52" s="464"/>
      <c r="T52" s="464" t="s">
        <v>24</v>
      </c>
      <c r="U52" s="464" t="s">
        <v>25</v>
      </c>
      <c r="V52" s="468"/>
    </row>
    <row r="53" spans="2:22" ht="16.5" customHeight="1" thickBot="1">
      <c r="B53" s="810"/>
      <c r="C53" s="465"/>
      <c r="D53" s="465"/>
      <c r="E53" s="465"/>
      <c r="F53" s="465"/>
      <c r="G53" s="465"/>
      <c r="H53" s="7">
        <v>1</v>
      </c>
      <c r="I53" s="7">
        <v>2</v>
      </c>
      <c r="J53" s="7">
        <v>3</v>
      </c>
      <c r="K53" s="7">
        <v>4</v>
      </c>
      <c r="L53" s="7">
        <v>5</v>
      </c>
      <c r="M53" s="7">
        <v>6</v>
      </c>
      <c r="N53" s="7">
        <v>7</v>
      </c>
      <c r="O53" s="7">
        <v>8</v>
      </c>
      <c r="P53" s="7">
        <v>9</v>
      </c>
      <c r="Q53" s="7">
        <v>10</v>
      </c>
      <c r="R53" s="7">
        <v>11</v>
      </c>
      <c r="S53" s="7">
        <v>12</v>
      </c>
      <c r="T53" s="465"/>
      <c r="U53" s="7" t="s">
        <v>35</v>
      </c>
      <c r="V53" s="176" t="s">
        <v>26</v>
      </c>
    </row>
    <row r="54" spans="2:22" ht="18.75" customHeight="1">
      <c r="B54" s="1006" t="s">
        <v>690</v>
      </c>
      <c r="C54" s="1015" t="s">
        <v>694</v>
      </c>
      <c r="D54" s="1017">
        <v>1</v>
      </c>
      <c r="E54" s="29" t="s">
        <v>170</v>
      </c>
      <c r="F54" s="1019" t="s">
        <v>171</v>
      </c>
      <c r="G54" s="613" t="s">
        <v>95</v>
      </c>
      <c r="H54" s="932"/>
      <c r="I54" s="932"/>
      <c r="J54" s="932"/>
      <c r="K54" s="643"/>
      <c r="L54" s="643"/>
      <c r="M54" s="643"/>
      <c r="N54" s="1004"/>
      <c r="O54" s="1004"/>
      <c r="P54" s="1004"/>
      <c r="Q54" s="643"/>
      <c r="R54" s="643"/>
      <c r="S54" s="643"/>
      <c r="T54" s="681" t="s">
        <v>59</v>
      </c>
      <c r="U54" s="998">
        <v>3142737.46</v>
      </c>
      <c r="V54" s="992"/>
    </row>
    <row r="55" spans="2:22" ht="42.75" customHeight="1">
      <c r="B55" s="1007"/>
      <c r="C55" s="1016"/>
      <c r="D55" s="1018"/>
      <c r="E55" s="194" t="s">
        <v>96</v>
      </c>
      <c r="F55" s="1020"/>
      <c r="G55" s="669"/>
      <c r="H55" s="985"/>
      <c r="I55" s="985"/>
      <c r="J55" s="985"/>
      <c r="K55" s="698"/>
      <c r="L55" s="698"/>
      <c r="M55" s="698"/>
      <c r="N55" s="1005"/>
      <c r="O55" s="1005"/>
      <c r="P55" s="1005"/>
      <c r="Q55" s="698"/>
      <c r="R55" s="698"/>
      <c r="S55" s="698"/>
      <c r="T55" s="682"/>
      <c r="U55" s="999"/>
      <c r="V55" s="993"/>
    </row>
    <row r="56" spans="2:22" ht="21.75" customHeight="1">
      <c r="B56" s="1007"/>
      <c r="C56" s="1022" t="s">
        <v>691</v>
      </c>
      <c r="D56" s="1018">
        <v>2</v>
      </c>
      <c r="E56" s="11" t="s">
        <v>97</v>
      </c>
      <c r="F56" s="1020"/>
      <c r="G56" s="669"/>
      <c r="H56" s="1025"/>
      <c r="I56" s="1025"/>
      <c r="J56" s="1025"/>
      <c r="K56" s="995"/>
      <c r="L56" s="995"/>
      <c r="M56" s="995"/>
      <c r="N56" s="1037"/>
      <c r="O56" s="1037"/>
      <c r="P56" s="1037"/>
      <c r="Q56" s="1038"/>
      <c r="R56" s="1038"/>
      <c r="S56" s="1038"/>
      <c r="T56" s="682"/>
      <c r="U56" s="999"/>
      <c r="V56" s="993"/>
    </row>
    <row r="57" spans="2:22" ht="71.25" customHeight="1" thickBot="1">
      <c r="B57" s="1008"/>
      <c r="C57" s="1023"/>
      <c r="D57" s="1024"/>
      <c r="E57" s="23" t="s">
        <v>98</v>
      </c>
      <c r="F57" s="1021"/>
      <c r="G57" s="614"/>
      <c r="H57" s="1026"/>
      <c r="I57" s="1026"/>
      <c r="J57" s="1026"/>
      <c r="K57" s="996"/>
      <c r="L57" s="996"/>
      <c r="M57" s="996"/>
      <c r="N57" s="645"/>
      <c r="O57" s="645"/>
      <c r="P57" s="645"/>
      <c r="Q57" s="1039"/>
      <c r="R57" s="1039"/>
      <c r="S57" s="1039"/>
      <c r="T57" s="683"/>
      <c r="U57" s="1000"/>
      <c r="V57" s="994"/>
    </row>
    <row r="58" spans="2:22" ht="18" customHeight="1" thickBot="1">
      <c r="B58" s="1043" t="s">
        <v>81</v>
      </c>
      <c r="C58" s="1044"/>
      <c r="D58" s="1044"/>
      <c r="E58" s="1044"/>
      <c r="F58" s="1044"/>
      <c r="G58" s="1044"/>
      <c r="H58" s="1044"/>
      <c r="I58" s="1044"/>
      <c r="J58" s="1044"/>
      <c r="K58" s="1044"/>
      <c r="L58" s="1044"/>
      <c r="M58" s="1044"/>
      <c r="N58" s="1044"/>
      <c r="O58" s="1044"/>
      <c r="P58" s="1044"/>
      <c r="Q58" s="1044"/>
      <c r="R58" s="1044"/>
      <c r="S58" s="1044"/>
      <c r="T58" s="1044"/>
      <c r="U58" s="1044"/>
      <c r="V58" s="1045"/>
    </row>
    <row r="59" spans="2:22" ht="14.25" customHeight="1">
      <c r="B59" s="1046" t="s">
        <v>82</v>
      </c>
      <c r="C59" s="1047"/>
      <c r="D59" s="1047"/>
      <c r="E59" s="1047"/>
      <c r="F59" s="1047"/>
      <c r="G59" s="1047"/>
      <c r="H59" s="1047"/>
      <c r="I59" s="1047"/>
      <c r="J59" s="1047"/>
      <c r="K59" s="1047"/>
      <c r="L59" s="1047"/>
      <c r="M59" s="1047"/>
      <c r="N59" s="1047"/>
      <c r="O59" s="1047"/>
      <c r="P59" s="1047"/>
      <c r="Q59" s="1047"/>
      <c r="R59" s="1047"/>
      <c r="S59" s="1047"/>
      <c r="T59" s="1047"/>
      <c r="U59" s="1047"/>
      <c r="V59" s="1048"/>
    </row>
    <row r="60" spans="2:22" ht="15" customHeight="1">
      <c r="B60" s="803" t="s">
        <v>83</v>
      </c>
      <c r="C60" s="804"/>
      <c r="D60" s="804"/>
      <c r="E60" s="804"/>
      <c r="F60" s="804"/>
      <c r="G60" s="804"/>
      <c r="H60" s="804"/>
      <c r="I60" s="804"/>
      <c r="J60" s="804"/>
      <c r="K60" s="804"/>
      <c r="L60" s="804"/>
      <c r="M60" s="804"/>
      <c r="N60" s="804"/>
      <c r="O60" s="804"/>
      <c r="P60" s="804"/>
      <c r="Q60" s="804"/>
      <c r="R60" s="804"/>
      <c r="S60" s="804"/>
      <c r="T60" s="804"/>
      <c r="U60" s="804"/>
      <c r="V60" s="805"/>
    </row>
    <row r="61" spans="2:22" ht="17.25" customHeight="1">
      <c r="B61" s="806" t="s">
        <v>84</v>
      </c>
      <c r="C61" s="807"/>
      <c r="D61" s="807"/>
      <c r="E61" s="807"/>
      <c r="F61" s="807"/>
      <c r="G61" s="807"/>
      <c r="H61" s="807"/>
      <c r="I61" s="807"/>
      <c r="J61" s="807"/>
      <c r="K61" s="807"/>
      <c r="L61" s="807"/>
      <c r="M61" s="807"/>
      <c r="N61" s="807"/>
      <c r="O61" s="807"/>
      <c r="P61" s="807"/>
      <c r="Q61" s="807"/>
      <c r="R61" s="807"/>
      <c r="S61" s="807"/>
      <c r="T61" s="807"/>
      <c r="U61" s="807"/>
      <c r="V61" s="808"/>
    </row>
    <row r="62" spans="2:22" ht="9.75" customHeight="1">
      <c r="B62" s="809" t="s">
        <v>3</v>
      </c>
      <c r="C62" s="464" t="s">
        <v>4</v>
      </c>
      <c r="D62" s="464" t="s">
        <v>5</v>
      </c>
      <c r="E62" s="464" t="s">
        <v>15</v>
      </c>
      <c r="F62" s="464" t="s">
        <v>16</v>
      </c>
      <c r="G62" s="464" t="s">
        <v>17</v>
      </c>
      <c r="H62" s="464" t="s">
        <v>18</v>
      </c>
      <c r="I62" s="464"/>
      <c r="J62" s="464"/>
      <c r="K62" s="464"/>
      <c r="L62" s="464"/>
      <c r="M62" s="464"/>
      <c r="N62" s="464"/>
      <c r="O62" s="464"/>
      <c r="P62" s="464"/>
      <c r="Q62" s="464"/>
      <c r="R62" s="464"/>
      <c r="S62" s="464"/>
      <c r="T62" s="464" t="s">
        <v>61</v>
      </c>
      <c r="U62" s="464"/>
      <c r="V62" s="468"/>
    </row>
    <row r="63" spans="2:22" ht="15.75" customHeight="1">
      <c r="B63" s="809"/>
      <c r="C63" s="464"/>
      <c r="D63" s="464"/>
      <c r="E63" s="464"/>
      <c r="F63" s="464"/>
      <c r="G63" s="464"/>
      <c r="H63" s="464" t="s">
        <v>20</v>
      </c>
      <c r="I63" s="464"/>
      <c r="J63" s="464"/>
      <c r="K63" s="464" t="s">
        <v>21</v>
      </c>
      <c r="L63" s="464"/>
      <c r="M63" s="464"/>
      <c r="N63" s="464" t="s">
        <v>22</v>
      </c>
      <c r="O63" s="464"/>
      <c r="P63" s="464"/>
      <c r="Q63" s="464" t="s">
        <v>23</v>
      </c>
      <c r="R63" s="464"/>
      <c r="S63" s="464"/>
      <c r="T63" s="464" t="s">
        <v>62</v>
      </c>
      <c r="U63" s="464" t="s">
        <v>63</v>
      </c>
      <c r="V63" s="468"/>
    </row>
    <row r="64" spans="2:22" ht="15" customHeight="1" thickBot="1">
      <c r="B64" s="810"/>
      <c r="C64" s="465"/>
      <c r="D64" s="465"/>
      <c r="E64" s="465"/>
      <c r="F64" s="465"/>
      <c r="G64" s="465"/>
      <c r="H64" s="7">
        <v>1</v>
      </c>
      <c r="I64" s="7">
        <v>2</v>
      </c>
      <c r="J64" s="7">
        <v>3</v>
      </c>
      <c r="K64" s="7">
        <v>4</v>
      </c>
      <c r="L64" s="7">
        <v>5</v>
      </c>
      <c r="M64" s="7">
        <v>6</v>
      </c>
      <c r="N64" s="7">
        <v>7</v>
      </c>
      <c r="O64" s="7">
        <v>8</v>
      </c>
      <c r="P64" s="7">
        <v>9</v>
      </c>
      <c r="Q64" s="7">
        <v>10</v>
      </c>
      <c r="R64" s="7">
        <v>11</v>
      </c>
      <c r="S64" s="7">
        <v>12</v>
      </c>
      <c r="T64" s="465"/>
      <c r="U64" s="7" t="s">
        <v>64</v>
      </c>
      <c r="V64" s="176" t="s">
        <v>65</v>
      </c>
    </row>
    <row r="65" spans="2:29" ht="89.25" customHeight="1">
      <c r="B65" s="759" t="s">
        <v>85</v>
      </c>
      <c r="C65" s="34" t="s">
        <v>66</v>
      </c>
      <c r="D65" s="35">
        <v>170</v>
      </c>
      <c r="E65" s="205" t="s">
        <v>67</v>
      </c>
      <c r="F65" s="699" t="s">
        <v>68</v>
      </c>
      <c r="G65" s="444" t="s">
        <v>79</v>
      </c>
      <c r="H65" s="195"/>
      <c r="I65" s="195"/>
      <c r="J65" s="195"/>
      <c r="K65" s="195"/>
      <c r="L65" s="195"/>
      <c r="M65" s="195"/>
      <c r="N65" s="195"/>
      <c r="O65" s="195"/>
      <c r="P65" s="195"/>
      <c r="Q65" s="195"/>
      <c r="R65" s="195"/>
      <c r="S65" s="195"/>
      <c r="T65" s="561" t="s">
        <v>69</v>
      </c>
      <c r="U65" s="1012">
        <v>14281740.800000001</v>
      </c>
      <c r="V65" s="989"/>
    </row>
    <row r="66" spans="2:29" ht="79.5" customHeight="1">
      <c r="B66" s="760"/>
      <c r="C66" s="37" t="s">
        <v>70</v>
      </c>
      <c r="D66" s="38">
        <v>1</v>
      </c>
      <c r="E66" s="700" t="s">
        <v>71</v>
      </c>
      <c r="F66" s="700"/>
      <c r="G66" s="445"/>
      <c r="H66" s="196"/>
      <c r="I66" s="196"/>
      <c r="J66" s="196"/>
      <c r="K66" s="196"/>
      <c r="L66" s="196"/>
      <c r="M66" s="196"/>
      <c r="N66" s="196"/>
      <c r="O66" s="196"/>
      <c r="P66" s="196"/>
      <c r="Q66" s="196"/>
      <c r="R66" s="196"/>
      <c r="S66" s="196"/>
      <c r="T66" s="562"/>
      <c r="U66" s="1013"/>
      <c r="V66" s="990"/>
      <c r="X66" s="4"/>
    </row>
    <row r="67" spans="2:29" ht="87" customHeight="1" thickBot="1">
      <c r="B67" s="761"/>
      <c r="C67" s="59" t="s">
        <v>72</v>
      </c>
      <c r="D67" s="197">
        <v>1</v>
      </c>
      <c r="E67" s="701"/>
      <c r="F67" s="701"/>
      <c r="G67" s="446"/>
      <c r="H67" s="198"/>
      <c r="I67" s="198"/>
      <c r="J67" s="198"/>
      <c r="K67" s="198"/>
      <c r="L67" s="198"/>
      <c r="M67" s="198"/>
      <c r="N67" s="198"/>
      <c r="O67" s="198"/>
      <c r="P67" s="198"/>
      <c r="Q67" s="198"/>
      <c r="R67" s="198"/>
      <c r="S67" s="198"/>
      <c r="T67" s="582"/>
      <c r="U67" s="1014"/>
      <c r="V67" s="991"/>
      <c r="X67" s="4"/>
      <c r="AB67" s="4"/>
      <c r="AC67" s="4"/>
    </row>
    <row r="68" spans="2:29" ht="51" customHeight="1">
      <c r="B68" s="469" t="s">
        <v>116</v>
      </c>
      <c r="C68" s="490" t="s">
        <v>117</v>
      </c>
      <c r="D68" s="955">
        <v>165</v>
      </c>
      <c r="E68" s="199" t="s">
        <v>608</v>
      </c>
      <c r="F68" s="699" t="s">
        <v>665</v>
      </c>
      <c r="G68" s="444" t="s">
        <v>89</v>
      </c>
      <c r="H68" s="195"/>
      <c r="I68" s="195"/>
      <c r="J68" s="195"/>
      <c r="K68" s="195"/>
      <c r="L68" s="195"/>
      <c r="M68" s="195"/>
      <c r="N68" s="195"/>
      <c r="O68" s="195"/>
      <c r="P68" s="195"/>
      <c r="Q68" s="195"/>
      <c r="R68" s="195"/>
      <c r="S68" s="195"/>
      <c r="T68" s="670" t="s">
        <v>69</v>
      </c>
      <c r="U68" s="987">
        <v>14462663.32</v>
      </c>
      <c r="V68" s="1035"/>
      <c r="X68" s="396"/>
    </row>
    <row r="69" spans="2:29" ht="87" customHeight="1" thickBot="1">
      <c r="B69" s="471"/>
      <c r="C69" s="495"/>
      <c r="D69" s="986"/>
      <c r="E69" s="200" t="s">
        <v>78</v>
      </c>
      <c r="F69" s="701"/>
      <c r="G69" s="446"/>
      <c r="H69" s="198"/>
      <c r="I69" s="198"/>
      <c r="J69" s="198"/>
      <c r="K69" s="198"/>
      <c r="L69" s="198"/>
      <c r="M69" s="198"/>
      <c r="N69" s="198"/>
      <c r="O69" s="198"/>
      <c r="P69" s="198"/>
      <c r="Q69" s="198"/>
      <c r="R69" s="198"/>
      <c r="S69" s="198"/>
      <c r="T69" s="672"/>
      <c r="U69" s="988"/>
      <c r="V69" s="1036"/>
    </row>
    <row r="70" spans="2:29" ht="87.75" customHeight="1">
      <c r="B70" s="719" t="s">
        <v>158</v>
      </c>
      <c r="C70" s="655" t="s">
        <v>697</v>
      </c>
      <c r="D70" s="1032">
        <f>81+170</f>
        <v>251</v>
      </c>
      <c r="E70" s="926" t="s">
        <v>128</v>
      </c>
      <c r="F70" s="661" t="s">
        <v>610</v>
      </c>
      <c r="G70" s="400" t="s">
        <v>89</v>
      </c>
      <c r="H70" s="195"/>
      <c r="I70" s="195"/>
      <c r="J70" s="195"/>
      <c r="K70" s="195"/>
      <c r="L70" s="195"/>
      <c r="M70" s="195"/>
      <c r="N70" s="195"/>
      <c r="O70" s="195"/>
      <c r="P70" s="195"/>
      <c r="Q70" s="195"/>
      <c r="R70" s="195"/>
      <c r="S70" s="195"/>
      <c r="T70" s="561" t="s">
        <v>69</v>
      </c>
      <c r="U70" s="911">
        <v>14982740.5</v>
      </c>
      <c r="V70" s="1040"/>
      <c r="AA70" s="4"/>
    </row>
    <row r="71" spans="2:29" ht="33.75" customHeight="1">
      <c r="B71" s="720"/>
      <c r="C71" s="429"/>
      <c r="D71" s="1033"/>
      <c r="E71" s="920"/>
      <c r="F71" s="662"/>
      <c r="G71" s="401"/>
      <c r="H71" s="196"/>
      <c r="I71" s="196"/>
      <c r="J71" s="196"/>
      <c r="K71" s="196"/>
      <c r="L71" s="196"/>
      <c r="M71" s="196"/>
      <c r="N71" s="196"/>
      <c r="O71" s="196"/>
      <c r="P71" s="196"/>
      <c r="Q71" s="196"/>
      <c r="R71" s="196"/>
      <c r="S71" s="196"/>
      <c r="T71" s="562"/>
      <c r="U71" s="912"/>
      <c r="V71" s="1041"/>
    </row>
    <row r="72" spans="2:29" ht="88.5" customHeight="1">
      <c r="B72" s="720"/>
      <c r="C72" s="434" t="s">
        <v>73</v>
      </c>
      <c r="D72" s="902">
        <f>394+118</f>
        <v>512</v>
      </c>
      <c r="E72" s="201" t="s">
        <v>121</v>
      </c>
      <c r="F72" s="662"/>
      <c r="G72" s="401"/>
      <c r="H72" s="196"/>
      <c r="I72" s="196"/>
      <c r="J72" s="196"/>
      <c r="K72" s="196"/>
      <c r="L72" s="196"/>
      <c r="M72" s="196"/>
      <c r="N72" s="196"/>
      <c r="O72" s="196"/>
      <c r="P72" s="196"/>
      <c r="Q72" s="196"/>
      <c r="R72" s="196"/>
      <c r="S72" s="196"/>
      <c r="T72" s="562"/>
      <c r="U72" s="912"/>
      <c r="V72" s="1041"/>
    </row>
    <row r="73" spans="2:29" ht="84" customHeight="1">
      <c r="B73" s="720"/>
      <c r="C73" s="669"/>
      <c r="D73" s="1034"/>
      <c r="E73" s="202" t="s">
        <v>172</v>
      </c>
      <c r="F73" s="662"/>
      <c r="G73" s="401"/>
      <c r="H73" s="196"/>
      <c r="I73" s="196"/>
      <c r="J73" s="196"/>
      <c r="K73" s="196"/>
      <c r="L73" s="196"/>
      <c r="M73" s="196"/>
      <c r="N73" s="196"/>
      <c r="O73" s="196"/>
      <c r="P73" s="196"/>
      <c r="Q73" s="196"/>
      <c r="R73" s="196"/>
      <c r="S73" s="196"/>
      <c r="T73" s="562"/>
      <c r="U73" s="912"/>
      <c r="V73" s="1041"/>
    </row>
    <row r="74" spans="2:29" ht="44.25" customHeight="1">
      <c r="B74" s="720"/>
      <c r="C74" s="430" t="s">
        <v>174</v>
      </c>
      <c r="D74" s="1001">
        <v>1</v>
      </c>
      <c r="E74" s="997" t="s">
        <v>173</v>
      </c>
      <c r="F74" s="662"/>
      <c r="G74" s="401"/>
      <c r="H74" s="196"/>
      <c r="I74" s="196"/>
      <c r="J74" s="196"/>
      <c r="K74" s="196"/>
      <c r="L74" s="196"/>
      <c r="M74" s="196"/>
      <c r="N74" s="196"/>
      <c r="O74" s="196"/>
      <c r="P74" s="196"/>
      <c r="Q74" s="196"/>
      <c r="R74" s="196"/>
      <c r="S74" s="196"/>
      <c r="T74" s="562"/>
      <c r="U74" s="912"/>
      <c r="V74" s="1041"/>
    </row>
    <row r="75" spans="2:29" ht="12" customHeight="1">
      <c r="B75" s="720"/>
      <c r="C75" s="398"/>
      <c r="D75" s="1002"/>
      <c r="E75" s="997"/>
      <c r="F75" s="662"/>
      <c r="G75" s="401"/>
      <c r="H75" s="196"/>
      <c r="I75" s="196"/>
      <c r="J75" s="196"/>
      <c r="K75" s="196"/>
      <c r="L75" s="196"/>
      <c r="M75" s="196"/>
      <c r="N75" s="196"/>
      <c r="O75" s="196"/>
      <c r="P75" s="196"/>
      <c r="Q75" s="196"/>
      <c r="R75" s="196"/>
      <c r="S75" s="196"/>
      <c r="T75" s="562"/>
      <c r="U75" s="912"/>
      <c r="V75" s="1041"/>
    </row>
    <row r="76" spans="2:29" ht="31.5" customHeight="1">
      <c r="B76" s="720"/>
      <c r="C76" s="434"/>
      <c r="D76" s="1003"/>
      <c r="E76" s="102" t="s">
        <v>696</v>
      </c>
      <c r="F76" s="662"/>
      <c r="G76" s="401"/>
      <c r="H76" s="196"/>
      <c r="I76" s="196"/>
      <c r="J76" s="196"/>
      <c r="K76" s="196"/>
      <c r="L76" s="196"/>
      <c r="M76" s="196"/>
      <c r="N76" s="196"/>
      <c r="O76" s="196"/>
      <c r="P76" s="196"/>
      <c r="Q76" s="196"/>
      <c r="R76" s="196"/>
      <c r="S76" s="196"/>
      <c r="T76" s="562"/>
      <c r="U76" s="912"/>
      <c r="V76" s="1041"/>
    </row>
    <row r="77" spans="2:29" ht="103.5" customHeight="1" thickBot="1">
      <c r="B77" s="721"/>
      <c r="C77" s="55" t="s">
        <v>75</v>
      </c>
      <c r="D77" s="56">
        <v>1</v>
      </c>
      <c r="E77" s="249" t="s">
        <v>609</v>
      </c>
      <c r="F77" s="663"/>
      <c r="G77" s="402"/>
      <c r="H77" s="198"/>
      <c r="I77" s="198"/>
      <c r="J77" s="198"/>
      <c r="K77" s="198"/>
      <c r="L77" s="198"/>
      <c r="M77" s="198"/>
      <c r="N77" s="198"/>
      <c r="O77" s="198"/>
      <c r="P77" s="198"/>
      <c r="Q77" s="198"/>
      <c r="R77" s="198"/>
      <c r="S77" s="198"/>
      <c r="T77" s="582"/>
      <c r="U77" s="913"/>
      <c r="V77" s="1042"/>
    </row>
    <row r="78" spans="2:29" ht="16.5" customHeight="1">
      <c r="B78" s="972" t="s">
        <v>611</v>
      </c>
      <c r="C78" s="973"/>
      <c r="D78" s="973"/>
      <c r="E78" s="973"/>
      <c r="F78" s="973"/>
      <c r="G78" s="973"/>
      <c r="H78" s="973"/>
      <c r="I78" s="973"/>
      <c r="J78" s="973"/>
      <c r="K78" s="973"/>
      <c r="L78" s="973"/>
      <c r="M78" s="973"/>
      <c r="N78" s="973"/>
      <c r="O78" s="973"/>
      <c r="P78" s="973"/>
      <c r="Q78" s="973"/>
      <c r="R78" s="973"/>
      <c r="S78" s="973"/>
      <c r="T78" s="973"/>
      <c r="U78" s="973"/>
      <c r="V78" s="974"/>
    </row>
    <row r="79" spans="2:29" ht="15" customHeight="1">
      <c r="B79" s="806" t="s">
        <v>87</v>
      </c>
      <c r="C79" s="807"/>
      <c r="D79" s="807"/>
      <c r="E79" s="807"/>
      <c r="F79" s="807"/>
      <c r="G79" s="807"/>
      <c r="H79" s="807"/>
      <c r="I79" s="807"/>
      <c r="J79" s="807"/>
      <c r="K79" s="807"/>
      <c r="L79" s="807"/>
      <c r="M79" s="807"/>
      <c r="N79" s="807"/>
      <c r="O79" s="807"/>
      <c r="P79" s="807"/>
      <c r="Q79" s="807"/>
      <c r="R79" s="807"/>
      <c r="S79" s="807"/>
      <c r="T79" s="807"/>
      <c r="U79" s="807"/>
      <c r="V79" s="808"/>
    </row>
    <row r="80" spans="2:29" ht="11.25" customHeight="1">
      <c r="B80" s="809" t="s">
        <v>32</v>
      </c>
      <c r="C80" s="464" t="s">
        <v>4</v>
      </c>
      <c r="D80" s="464" t="s">
        <v>5</v>
      </c>
      <c r="E80" s="464" t="s">
        <v>15</v>
      </c>
      <c r="F80" s="466" t="s">
        <v>33</v>
      </c>
      <c r="G80" s="464" t="s">
        <v>34</v>
      </c>
      <c r="H80" s="464" t="s">
        <v>6</v>
      </c>
      <c r="I80" s="464"/>
      <c r="J80" s="464"/>
      <c r="K80" s="464"/>
      <c r="L80" s="464"/>
      <c r="M80" s="464"/>
      <c r="N80" s="464"/>
      <c r="O80" s="464"/>
      <c r="P80" s="464"/>
      <c r="Q80" s="464"/>
      <c r="R80" s="464"/>
      <c r="S80" s="464"/>
      <c r="T80" s="464" t="s">
        <v>19</v>
      </c>
      <c r="U80" s="464"/>
      <c r="V80" s="468"/>
    </row>
    <row r="81" spans="2:22" ht="10.5" customHeight="1">
      <c r="B81" s="809"/>
      <c r="C81" s="464"/>
      <c r="D81" s="464"/>
      <c r="E81" s="464"/>
      <c r="F81" s="466"/>
      <c r="G81" s="464"/>
      <c r="H81" s="464" t="s">
        <v>20</v>
      </c>
      <c r="I81" s="464"/>
      <c r="J81" s="464"/>
      <c r="K81" s="464" t="s">
        <v>21</v>
      </c>
      <c r="L81" s="464"/>
      <c r="M81" s="464"/>
      <c r="N81" s="464" t="s">
        <v>22</v>
      </c>
      <c r="O81" s="464"/>
      <c r="P81" s="464"/>
      <c r="Q81" s="464" t="s">
        <v>23</v>
      </c>
      <c r="R81" s="464"/>
      <c r="S81" s="464"/>
      <c r="T81" s="464" t="s">
        <v>24</v>
      </c>
      <c r="U81" s="464" t="s">
        <v>25</v>
      </c>
      <c r="V81" s="468"/>
    </row>
    <row r="82" spans="2:22" ht="15" customHeight="1" thickBot="1">
      <c r="B82" s="810"/>
      <c r="C82" s="465"/>
      <c r="D82" s="465"/>
      <c r="E82" s="465"/>
      <c r="F82" s="467"/>
      <c r="G82" s="465"/>
      <c r="H82" s="7">
        <v>1</v>
      </c>
      <c r="I82" s="7">
        <v>2</v>
      </c>
      <c r="J82" s="7">
        <v>3</v>
      </c>
      <c r="K82" s="7">
        <v>4</v>
      </c>
      <c r="L82" s="7">
        <v>5</v>
      </c>
      <c r="M82" s="7">
        <v>6</v>
      </c>
      <c r="N82" s="7">
        <v>7</v>
      </c>
      <c r="O82" s="7">
        <v>8</v>
      </c>
      <c r="P82" s="7">
        <v>9</v>
      </c>
      <c r="Q82" s="7">
        <v>10</v>
      </c>
      <c r="R82" s="7">
        <v>11</v>
      </c>
      <c r="S82" s="7">
        <v>12</v>
      </c>
      <c r="T82" s="465"/>
      <c r="U82" s="7" t="s">
        <v>35</v>
      </c>
      <c r="V82" s="176" t="s">
        <v>26</v>
      </c>
    </row>
    <row r="83" spans="2:22" ht="63" customHeight="1">
      <c r="B83" s="719" t="s">
        <v>698</v>
      </c>
      <c r="C83" s="444" t="s">
        <v>692</v>
      </c>
      <c r="D83" s="684">
        <v>165</v>
      </c>
      <c r="E83" s="199" t="s">
        <v>76</v>
      </c>
      <c r="F83" s="444" t="s">
        <v>666</v>
      </c>
      <c r="G83" s="444" t="s">
        <v>89</v>
      </c>
      <c r="H83" s="195"/>
      <c r="I83" s="195"/>
      <c r="J83" s="195"/>
      <c r="K83" s="195"/>
      <c r="L83" s="195"/>
      <c r="M83" s="195"/>
      <c r="N83" s="195"/>
      <c r="O83" s="195"/>
      <c r="P83" s="195"/>
      <c r="Q83" s="195"/>
      <c r="R83" s="195"/>
      <c r="S83" s="195"/>
      <c r="T83" s="561" t="s">
        <v>69</v>
      </c>
      <c r="U83" s="571">
        <v>18397472.710000001</v>
      </c>
      <c r="V83" s="1009"/>
    </row>
    <row r="84" spans="2:22" ht="50.25" customHeight="1">
      <c r="B84" s="720"/>
      <c r="C84" s="984"/>
      <c r="D84" s="676"/>
      <c r="E84" s="203" t="s">
        <v>77</v>
      </c>
      <c r="F84" s="445"/>
      <c r="G84" s="445"/>
      <c r="H84" s="196"/>
      <c r="I84" s="196"/>
      <c r="J84" s="196"/>
      <c r="K84" s="196"/>
      <c r="L84" s="196"/>
      <c r="M84" s="196"/>
      <c r="N84" s="196"/>
      <c r="O84" s="196"/>
      <c r="P84" s="196"/>
      <c r="Q84" s="196"/>
      <c r="R84" s="196"/>
      <c r="S84" s="196"/>
      <c r="T84" s="562"/>
      <c r="U84" s="572"/>
      <c r="V84" s="1010"/>
    </row>
    <row r="85" spans="2:22" ht="101.25" customHeight="1" thickBot="1">
      <c r="B85" s="721"/>
      <c r="C85" s="59" t="s">
        <v>693</v>
      </c>
      <c r="D85" s="60">
        <v>292</v>
      </c>
      <c r="E85" s="200" t="s">
        <v>125</v>
      </c>
      <c r="F85" s="446"/>
      <c r="G85" s="446"/>
      <c r="H85" s="198"/>
      <c r="I85" s="198"/>
      <c r="J85" s="198"/>
      <c r="K85" s="198"/>
      <c r="L85" s="198"/>
      <c r="M85" s="198"/>
      <c r="N85" s="198"/>
      <c r="O85" s="198"/>
      <c r="P85" s="198"/>
      <c r="Q85" s="198"/>
      <c r="R85" s="198"/>
      <c r="S85" s="198"/>
      <c r="T85" s="582"/>
      <c r="U85" s="573"/>
      <c r="V85" s="1011"/>
    </row>
    <row r="86" spans="2:22" ht="16.5" customHeight="1">
      <c r="B86" s="972" t="s">
        <v>612</v>
      </c>
      <c r="C86" s="973"/>
      <c r="D86" s="973"/>
      <c r="E86" s="973"/>
      <c r="F86" s="973"/>
      <c r="G86" s="973"/>
      <c r="H86" s="973"/>
      <c r="I86" s="973"/>
      <c r="J86" s="973"/>
      <c r="K86" s="973"/>
      <c r="L86" s="973"/>
      <c r="M86" s="973"/>
      <c r="N86" s="973"/>
      <c r="O86" s="973"/>
      <c r="P86" s="973"/>
      <c r="Q86" s="973"/>
      <c r="R86" s="973"/>
      <c r="S86" s="973"/>
      <c r="T86" s="973"/>
      <c r="U86" s="973"/>
      <c r="V86" s="974"/>
    </row>
    <row r="87" spans="2:22" ht="17.25" customHeight="1">
      <c r="B87" s="979" t="s">
        <v>88</v>
      </c>
      <c r="C87" s="980"/>
      <c r="D87" s="980"/>
      <c r="E87" s="980"/>
      <c r="F87" s="980"/>
      <c r="G87" s="980"/>
      <c r="H87" s="980"/>
      <c r="I87" s="980"/>
      <c r="J87" s="980"/>
      <c r="K87" s="980"/>
      <c r="L87" s="980"/>
      <c r="M87" s="980"/>
      <c r="N87" s="980"/>
      <c r="O87" s="980"/>
      <c r="P87" s="980"/>
      <c r="Q87" s="980"/>
      <c r="R87" s="980"/>
      <c r="S87" s="980"/>
      <c r="T87" s="980"/>
      <c r="U87" s="980"/>
      <c r="V87" s="981"/>
    </row>
    <row r="88" spans="2:22" ht="11.25" customHeight="1">
      <c r="B88" s="809" t="s">
        <v>32</v>
      </c>
      <c r="C88" s="464" t="s">
        <v>4</v>
      </c>
      <c r="D88" s="464" t="s">
        <v>5</v>
      </c>
      <c r="E88" s="464" t="s">
        <v>15</v>
      </c>
      <c r="F88" s="466" t="s">
        <v>33</v>
      </c>
      <c r="G88" s="464" t="s">
        <v>34</v>
      </c>
      <c r="H88" s="464" t="s">
        <v>6</v>
      </c>
      <c r="I88" s="464"/>
      <c r="J88" s="464"/>
      <c r="K88" s="464"/>
      <c r="L88" s="464"/>
      <c r="M88" s="464"/>
      <c r="N88" s="464"/>
      <c r="O88" s="464"/>
      <c r="P88" s="464"/>
      <c r="Q88" s="464"/>
      <c r="R88" s="464"/>
      <c r="S88" s="464"/>
      <c r="T88" s="464" t="s">
        <v>19</v>
      </c>
      <c r="U88" s="464"/>
      <c r="V88" s="468"/>
    </row>
    <row r="89" spans="2:22" ht="12.75" customHeight="1">
      <c r="B89" s="809"/>
      <c r="C89" s="464"/>
      <c r="D89" s="464"/>
      <c r="E89" s="464"/>
      <c r="F89" s="466"/>
      <c r="G89" s="464"/>
      <c r="H89" s="464" t="s">
        <v>20</v>
      </c>
      <c r="I89" s="464"/>
      <c r="J89" s="464"/>
      <c r="K89" s="464" t="s">
        <v>21</v>
      </c>
      <c r="L89" s="464"/>
      <c r="M89" s="464"/>
      <c r="N89" s="464" t="s">
        <v>22</v>
      </c>
      <c r="O89" s="464"/>
      <c r="P89" s="464"/>
      <c r="Q89" s="464" t="s">
        <v>23</v>
      </c>
      <c r="R89" s="464"/>
      <c r="S89" s="464"/>
      <c r="T89" s="464" t="s">
        <v>24</v>
      </c>
      <c r="U89" s="464" t="s">
        <v>25</v>
      </c>
      <c r="V89" s="468"/>
    </row>
    <row r="90" spans="2:22" ht="13.5" customHeight="1" thickBot="1">
      <c r="B90" s="810"/>
      <c r="C90" s="465"/>
      <c r="D90" s="465"/>
      <c r="E90" s="465"/>
      <c r="F90" s="467"/>
      <c r="G90" s="465"/>
      <c r="H90" s="7">
        <v>1</v>
      </c>
      <c r="I90" s="7">
        <v>2</v>
      </c>
      <c r="J90" s="7">
        <v>3</v>
      </c>
      <c r="K90" s="7">
        <v>4</v>
      </c>
      <c r="L90" s="7">
        <v>5</v>
      </c>
      <c r="M90" s="7">
        <v>6</v>
      </c>
      <c r="N90" s="7">
        <v>7</v>
      </c>
      <c r="O90" s="7">
        <v>8</v>
      </c>
      <c r="P90" s="7">
        <v>9</v>
      </c>
      <c r="Q90" s="7">
        <v>10</v>
      </c>
      <c r="R90" s="7">
        <v>11</v>
      </c>
      <c r="S90" s="7">
        <v>12</v>
      </c>
      <c r="T90" s="465"/>
      <c r="U90" s="7" t="s">
        <v>35</v>
      </c>
      <c r="V90" s="176" t="s">
        <v>26</v>
      </c>
    </row>
    <row r="91" spans="2:22" ht="59.25" customHeight="1">
      <c r="B91" s="523" t="s">
        <v>151</v>
      </c>
      <c r="C91" s="655" t="s">
        <v>175</v>
      </c>
      <c r="D91" s="1030">
        <v>2</v>
      </c>
      <c r="E91" s="48" t="s">
        <v>129</v>
      </c>
      <c r="F91" s="400" t="s">
        <v>176</v>
      </c>
      <c r="G91" s="453" t="s">
        <v>114</v>
      </c>
      <c r="H91" s="456"/>
      <c r="I91" s="932"/>
      <c r="J91" s="456"/>
      <c r="K91" s="456"/>
      <c r="L91" s="456"/>
      <c r="M91" s="456"/>
      <c r="N91" s="456"/>
      <c r="O91" s="932"/>
      <c r="P91" s="456"/>
      <c r="Q91" s="456"/>
      <c r="R91" s="456"/>
      <c r="S91" s="456"/>
      <c r="T91" s="444" t="s">
        <v>69</v>
      </c>
      <c r="U91" s="447">
        <v>33609441.5</v>
      </c>
      <c r="V91" s="450"/>
    </row>
    <row r="92" spans="2:22" ht="49.5" customHeight="1">
      <c r="B92" s="524"/>
      <c r="C92" s="429"/>
      <c r="D92" s="1031"/>
      <c r="E92" s="142" t="s">
        <v>130</v>
      </c>
      <c r="F92" s="401"/>
      <c r="G92" s="454"/>
      <c r="H92" s="457"/>
      <c r="I92" s="985"/>
      <c r="J92" s="457"/>
      <c r="K92" s="457"/>
      <c r="L92" s="457"/>
      <c r="M92" s="457"/>
      <c r="N92" s="457"/>
      <c r="O92" s="985"/>
      <c r="P92" s="457"/>
      <c r="Q92" s="457"/>
      <c r="R92" s="457"/>
      <c r="S92" s="457"/>
      <c r="T92" s="445"/>
      <c r="U92" s="448"/>
      <c r="V92" s="451"/>
    </row>
    <row r="93" spans="2:22" ht="125.25" customHeight="1" thickBot="1">
      <c r="B93" s="524"/>
      <c r="C93" s="230" t="s">
        <v>119</v>
      </c>
      <c r="D93" s="362">
        <f>290+23+23</f>
        <v>336</v>
      </c>
      <c r="E93" s="23" t="s">
        <v>613</v>
      </c>
      <c r="F93" s="402"/>
      <c r="G93" s="455"/>
      <c r="H93" s="363"/>
      <c r="I93" s="364"/>
      <c r="J93" s="363"/>
      <c r="K93" s="363"/>
      <c r="L93" s="363"/>
      <c r="M93" s="363"/>
      <c r="N93" s="363"/>
      <c r="O93" s="364"/>
      <c r="P93" s="363"/>
      <c r="Q93" s="363"/>
      <c r="R93" s="363"/>
      <c r="S93" s="363"/>
      <c r="T93" s="446"/>
      <c r="U93" s="449"/>
      <c r="V93" s="452"/>
    </row>
    <row r="94" spans="2:22" ht="9.75" customHeight="1">
      <c r="B94" s="524"/>
      <c r="C94" s="397" t="s">
        <v>126</v>
      </c>
      <c r="D94" s="935">
        <v>2</v>
      </c>
      <c r="E94" s="917" t="s">
        <v>131</v>
      </c>
      <c r="F94" s="400" t="s">
        <v>176</v>
      </c>
      <c r="G94" s="453" t="s">
        <v>114</v>
      </c>
      <c r="H94" s="932"/>
      <c r="I94" s="458"/>
      <c r="J94" s="458"/>
      <c r="K94" s="461"/>
      <c r="L94" s="461"/>
      <c r="M94" s="461"/>
      <c r="N94" s="458"/>
      <c r="O94" s="458"/>
      <c r="P94" s="458"/>
      <c r="Q94" s="461"/>
      <c r="R94" s="461"/>
      <c r="S94" s="461"/>
      <c r="T94" s="444" t="s">
        <v>69</v>
      </c>
      <c r="U94" s="447"/>
      <c r="V94" s="450"/>
    </row>
    <row r="95" spans="2:22" ht="12.75" customHeight="1">
      <c r="B95" s="524"/>
      <c r="C95" s="398"/>
      <c r="D95" s="936"/>
      <c r="E95" s="918"/>
      <c r="F95" s="401"/>
      <c r="G95" s="454"/>
      <c r="H95" s="933"/>
      <c r="I95" s="459"/>
      <c r="J95" s="459"/>
      <c r="K95" s="462"/>
      <c r="L95" s="462"/>
      <c r="M95" s="462"/>
      <c r="N95" s="459"/>
      <c r="O95" s="459"/>
      <c r="P95" s="459"/>
      <c r="Q95" s="462"/>
      <c r="R95" s="462"/>
      <c r="S95" s="462"/>
      <c r="T95" s="445"/>
      <c r="U95" s="448"/>
      <c r="V95" s="451"/>
    </row>
    <row r="96" spans="2:22" ht="46.5" customHeight="1">
      <c r="B96" s="524"/>
      <c r="C96" s="398"/>
      <c r="D96" s="936"/>
      <c r="E96" s="194" t="s">
        <v>137</v>
      </c>
      <c r="F96" s="401"/>
      <c r="G96" s="454"/>
      <c r="H96" s="933"/>
      <c r="I96" s="459"/>
      <c r="J96" s="459"/>
      <c r="K96" s="462"/>
      <c r="L96" s="462"/>
      <c r="M96" s="462"/>
      <c r="N96" s="459"/>
      <c r="O96" s="459"/>
      <c r="P96" s="459"/>
      <c r="Q96" s="462"/>
      <c r="R96" s="462"/>
      <c r="S96" s="462"/>
      <c r="T96" s="445"/>
      <c r="U96" s="448"/>
      <c r="V96" s="451"/>
    </row>
    <row r="97" spans="2:22" ht="69" customHeight="1" thickBot="1">
      <c r="B97" s="525"/>
      <c r="C97" s="399"/>
      <c r="D97" s="937"/>
      <c r="E97" s="23" t="s">
        <v>132</v>
      </c>
      <c r="F97" s="402"/>
      <c r="G97" s="455"/>
      <c r="H97" s="934"/>
      <c r="I97" s="460"/>
      <c r="J97" s="460"/>
      <c r="K97" s="463"/>
      <c r="L97" s="463"/>
      <c r="M97" s="463"/>
      <c r="N97" s="460"/>
      <c r="O97" s="460"/>
      <c r="P97" s="460"/>
      <c r="Q97" s="463"/>
      <c r="R97" s="463"/>
      <c r="S97" s="463"/>
      <c r="T97" s="446"/>
      <c r="U97" s="449"/>
      <c r="V97" s="452"/>
    </row>
    <row r="98" spans="2:22" ht="36.75" customHeight="1">
      <c r="B98" s="759" t="s">
        <v>120</v>
      </c>
      <c r="C98" s="397" t="s">
        <v>614</v>
      </c>
      <c r="D98" s="929">
        <v>3</v>
      </c>
      <c r="E98" s="205" t="s">
        <v>80</v>
      </c>
      <c r="F98" s="516" t="s">
        <v>179</v>
      </c>
      <c r="G98" s="699" t="s">
        <v>89</v>
      </c>
      <c r="H98" s="206"/>
      <c r="I98" s="206"/>
      <c r="J98" s="206"/>
      <c r="K98" s="206"/>
      <c r="L98" s="206"/>
      <c r="M98" s="206"/>
      <c r="N98" s="206"/>
      <c r="O98" s="206"/>
      <c r="P98" s="178"/>
      <c r="Q98" s="206"/>
      <c r="R98" s="206"/>
      <c r="S98" s="206"/>
      <c r="T98" s="561" t="s">
        <v>69</v>
      </c>
      <c r="U98" s="591">
        <v>15985260.800000001</v>
      </c>
      <c r="V98" s="1009"/>
    </row>
    <row r="99" spans="2:22" ht="41.25" customHeight="1">
      <c r="B99" s="760"/>
      <c r="C99" s="398"/>
      <c r="D99" s="930"/>
      <c r="E99" s="115" t="s">
        <v>123</v>
      </c>
      <c r="F99" s="517"/>
      <c r="G99" s="700"/>
      <c r="H99" s="207"/>
      <c r="I99" s="207"/>
      <c r="J99" s="207"/>
      <c r="K99" s="207"/>
      <c r="L99" s="207"/>
      <c r="M99" s="207"/>
      <c r="N99" s="207"/>
      <c r="O99" s="207"/>
      <c r="P99" s="180"/>
      <c r="Q99" s="207"/>
      <c r="R99" s="207"/>
      <c r="S99" s="207"/>
      <c r="T99" s="562"/>
      <c r="U99" s="592"/>
      <c r="V99" s="1010"/>
    </row>
    <row r="100" spans="2:22" ht="54" customHeight="1" thickBot="1">
      <c r="B100" s="761"/>
      <c r="C100" s="399"/>
      <c r="D100" s="931"/>
      <c r="E100" s="208" t="s">
        <v>124</v>
      </c>
      <c r="F100" s="519"/>
      <c r="G100" s="701"/>
      <c r="H100" s="209"/>
      <c r="I100" s="209"/>
      <c r="J100" s="209"/>
      <c r="K100" s="209"/>
      <c r="L100" s="209"/>
      <c r="M100" s="209"/>
      <c r="N100" s="209"/>
      <c r="O100" s="209"/>
      <c r="P100" s="182"/>
      <c r="Q100" s="209"/>
      <c r="R100" s="209"/>
      <c r="S100" s="209"/>
      <c r="T100" s="582"/>
      <c r="U100" s="593"/>
      <c r="V100" s="1011"/>
    </row>
    <row r="101" spans="2:22" ht="68.25" customHeight="1">
      <c r="B101" s="523" t="s">
        <v>152</v>
      </c>
      <c r="C101" s="397" t="s">
        <v>699</v>
      </c>
      <c r="D101" s="921">
        <v>13</v>
      </c>
      <c r="E101" s="365" t="s">
        <v>133</v>
      </c>
      <c r="F101" s="926" t="s">
        <v>615</v>
      </c>
      <c r="G101" s="400" t="s">
        <v>122</v>
      </c>
      <c r="H101" s="938"/>
      <c r="I101" s="178"/>
      <c r="J101" s="366"/>
      <c r="K101" s="366"/>
      <c r="L101" s="366"/>
      <c r="M101" s="366"/>
      <c r="N101" s="366"/>
      <c r="O101" s="178"/>
      <c r="P101" s="366"/>
      <c r="Q101" s="366"/>
      <c r="R101" s="366"/>
      <c r="S101" s="366"/>
      <c r="T101" s="561" t="s">
        <v>69</v>
      </c>
      <c r="U101" s="911">
        <v>12659749.52</v>
      </c>
      <c r="V101" s="914"/>
    </row>
    <row r="102" spans="2:22" ht="32.25" customHeight="1">
      <c r="B102" s="524"/>
      <c r="C102" s="398"/>
      <c r="D102" s="922"/>
      <c r="E102" s="919" t="s">
        <v>134</v>
      </c>
      <c r="F102" s="927"/>
      <c r="G102" s="401"/>
      <c r="H102" s="939"/>
      <c r="I102" s="180"/>
      <c r="J102" s="211"/>
      <c r="K102" s="211"/>
      <c r="L102" s="211"/>
      <c r="M102" s="211"/>
      <c r="N102" s="211"/>
      <c r="O102" s="180"/>
      <c r="P102" s="211"/>
      <c r="Q102" s="211"/>
      <c r="R102" s="211"/>
      <c r="S102" s="211"/>
      <c r="T102" s="562"/>
      <c r="U102" s="912"/>
      <c r="V102" s="915"/>
    </row>
    <row r="103" spans="2:22" ht="27.75" customHeight="1">
      <c r="B103" s="524"/>
      <c r="C103" s="434"/>
      <c r="D103" s="923"/>
      <c r="E103" s="920"/>
      <c r="F103" s="927"/>
      <c r="G103" s="401"/>
      <c r="H103" s="939"/>
      <c r="I103" s="180"/>
      <c r="J103" s="211"/>
      <c r="K103" s="211"/>
      <c r="L103" s="211"/>
      <c r="M103" s="211"/>
      <c r="N103" s="211"/>
      <c r="O103" s="180"/>
      <c r="P103" s="211"/>
      <c r="Q103" s="211"/>
      <c r="R103" s="211"/>
      <c r="S103" s="211"/>
      <c r="T103" s="562"/>
      <c r="U103" s="912"/>
      <c r="V103" s="915"/>
    </row>
    <row r="104" spans="2:22" ht="37.5" customHeight="1">
      <c r="B104" s="524"/>
      <c r="C104" s="430" t="s">
        <v>178</v>
      </c>
      <c r="D104" s="924">
        <v>171</v>
      </c>
      <c r="E104" s="210" t="s">
        <v>135</v>
      </c>
      <c r="F104" s="927"/>
      <c r="G104" s="401"/>
      <c r="H104" s="939"/>
      <c r="I104" s="180"/>
      <c r="J104" s="211"/>
      <c r="K104" s="211"/>
      <c r="L104" s="211"/>
      <c r="M104" s="211"/>
      <c r="N104" s="211"/>
      <c r="O104" s="180"/>
      <c r="P104" s="211"/>
      <c r="Q104" s="211"/>
      <c r="R104" s="211"/>
      <c r="S104" s="211"/>
      <c r="T104" s="562"/>
      <c r="U104" s="912"/>
      <c r="V104" s="915"/>
    </row>
    <row r="105" spans="2:22" ht="33.75" customHeight="1" thickBot="1">
      <c r="B105" s="525"/>
      <c r="C105" s="399"/>
      <c r="D105" s="925"/>
      <c r="E105" s="367" t="s">
        <v>136</v>
      </c>
      <c r="F105" s="928"/>
      <c r="G105" s="402"/>
      <c r="H105" s="940"/>
      <c r="I105" s="182"/>
      <c r="J105" s="182"/>
      <c r="K105" s="182"/>
      <c r="L105" s="182"/>
      <c r="M105" s="182"/>
      <c r="N105" s="182"/>
      <c r="O105" s="182"/>
      <c r="P105" s="182"/>
      <c r="Q105" s="182"/>
      <c r="R105" s="182"/>
      <c r="S105" s="182"/>
      <c r="T105" s="582"/>
      <c r="U105" s="913"/>
      <c r="V105" s="916"/>
    </row>
    <row r="106" spans="2:22" ht="15" customHeight="1">
      <c r="B106" s="941" t="s">
        <v>99</v>
      </c>
      <c r="C106" s="942"/>
      <c r="D106" s="942"/>
      <c r="E106" s="942"/>
      <c r="F106" s="942"/>
      <c r="G106" s="942"/>
      <c r="H106" s="942"/>
      <c r="I106" s="942"/>
      <c r="J106" s="942"/>
      <c r="K106" s="942"/>
      <c r="L106" s="942"/>
      <c r="M106" s="942"/>
      <c r="N106" s="942"/>
      <c r="O106" s="942"/>
      <c r="P106" s="942"/>
      <c r="Q106" s="942"/>
      <c r="R106" s="942"/>
      <c r="S106" s="942"/>
      <c r="T106" s="942"/>
      <c r="U106" s="942"/>
      <c r="V106" s="943"/>
    </row>
    <row r="107" spans="2:22" ht="15" customHeight="1">
      <c r="B107" s="1027" t="s">
        <v>100</v>
      </c>
      <c r="C107" s="1028"/>
      <c r="D107" s="1028"/>
      <c r="E107" s="1028"/>
      <c r="F107" s="1028"/>
      <c r="G107" s="1028"/>
      <c r="H107" s="1028"/>
      <c r="I107" s="1028"/>
      <c r="J107" s="1028"/>
      <c r="K107" s="1028"/>
      <c r="L107" s="1028"/>
      <c r="M107" s="1028"/>
      <c r="N107" s="1028"/>
      <c r="O107" s="1028"/>
      <c r="P107" s="1028"/>
      <c r="Q107" s="1028"/>
      <c r="R107" s="1028"/>
      <c r="S107" s="1028"/>
      <c r="T107" s="1028"/>
      <c r="U107" s="1028"/>
      <c r="V107" s="1029"/>
    </row>
    <row r="108" spans="2:22" ht="12.75" customHeight="1">
      <c r="B108" s="809" t="s">
        <v>32</v>
      </c>
      <c r="C108" s="464" t="s">
        <v>4</v>
      </c>
      <c r="D108" s="464" t="s">
        <v>5</v>
      </c>
      <c r="E108" s="464" t="s">
        <v>15</v>
      </c>
      <c r="F108" s="464" t="s">
        <v>33</v>
      </c>
      <c r="G108" s="464" t="s">
        <v>34</v>
      </c>
      <c r="H108" s="464" t="s">
        <v>6</v>
      </c>
      <c r="I108" s="464"/>
      <c r="J108" s="464"/>
      <c r="K108" s="464"/>
      <c r="L108" s="464"/>
      <c r="M108" s="464"/>
      <c r="N108" s="464"/>
      <c r="O108" s="464"/>
      <c r="P108" s="464"/>
      <c r="Q108" s="464"/>
      <c r="R108" s="464"/>
      <c r="S108" s="464"/>
      <c r="T108" s="884" t="s">
        <v>19</v>
      </c>
      <c r="U108" s="885"/>
      <c r="V108" s="910"/>
    </row>
    <row r="109" spans="2:22" ht="15.75" customHeight="1">
      <c r="B109" s="809"/>
      <c r="C109" s="464"/>
      <c r="D109" s="464"/>
      <c r="E109" s="464"/>
      <c r="F109" s="464"/>
      <c r="G109" s="464"/>
      <c r="H109" s="464" t="s">
        <v>20</v>
      </c>
      <c r="I109" s="464"/>
      <c r="J109" s="464"/>
      <c r="K109" s="464" t="s">
        <v>21</v>
      </c>
      <c r="L109" s="464"/>
      <c r="M109" s="464"/>
      <c r="N109" s="464" t="s">
        <v>22</v>
      </c>
      <c r="O109" s="464"/>
      <c r="P109" s="464"/>
      <c r="Q109" s="464" t="s">
        <v>23</v>
      </c>
      <c r="R109" s="464"/>
      <c r="S109" s="464"/>
      <c r="T109" s="464" t="s">
        <v>24</v>
      </c>
      <c r="U109" s="884" t="s">
        <v>25</v>
      </c>
      <c r="V109" s="910"/>
    </row>
    <row r="110" spans="2:22" ht="16.5" customHeight="1" thickBot="1">
      <c r="B110" s="810"/>
      <c r="C110" s="465"/>
      <c r="D110" s="465"/>
      <c r="E110" s="465"/>
      <c r="F110" s="465"/>
      <c r="G110" s="465"/>
      <c r="H110" s="7">
        <v>1</v>
      </c>
      <c r="I110" s="7">
        <v>2</v>
      </c>
      <c r="J110" s="7">
        <v>3</v>
      </c>
      <c r="K110" s="7">
        <v>4</v>
      </c>
      <c r="L110" s="7">
        <v>5</v>
      </c>
      <c r="M110" s="7">
        <v>6</v>
      </c>
      <c r="N110" s="7">
        <v>7</v>
      </c>
      <c r="O110" s="7">
        <v>8</v>
      </c>
      <c r="P110" s="7">
        <v>9</v>
      </c>
      <c r="Q110" s="7">
        <v>10</v>
      </c>
      <c r="R110" s="7">
        <v>11</v>
      </c>
      <c r="S110" s="7">
        <v>12</v>
      </c>
      <c r="T110" s="465"/>
      <c r="U110" s="7" t="s">
        <v>35</v>
      </c>
      <c r="V110" s="176" t="s">
        <v>26</v>
      </c>
    </row>
    <row r="111" spans="2:22" ht="70.5" customHeight="1">
      <c r="B111" s="1052" t="s">
        <v>109</v>
      </c>
      <c r="C111" s="212" t="s">
        <v>110</v>
      </c>
      <c r="D111" s="35">
        <v>4</v>
      </c>
      <c r="E111" s="34" t="s">
        <v>101</v>
      </c>
      <c r="F111" s="699" t="s">
        <v>180</v>
      </c>
      <c r="G111" s="699" t="s">
        <v>95</v>
      </c>
      <c r="H111" s="213"/>
      <c r="I111" s="213"/>
      <c r="J111" s="213"/>
      <c r="K111" s="214"/>
      <c r="L111" s="215"/>
      <c r="M111" s="215"/>
      <c r="N111" s="213"/>
      <c r="O111" s="213"/>
      <c r="P111" s="213"/>
      <c r="Q111" s="215"/>
      <c r="R111" s="215"/>
      <c r="S111" s="215"/>
      <c r="T111" s="747" t="s">
        <v>69</v>
      </c>
      <c r="U111" s="750">
        <v>5142737.46</v>
      </c>
      <c r="V111" s="1055"/>
    </row>
    <row r="112" spans="2:22" ht="85.5" customHeight="1">
      <c r="B112" s="1053"/>
      <c r="C112" s="216" t="s">
        <v>145</v>
      </c>
      <c r="D112" s="75">
        <v>2</v>
      </c>
      <c r="E112" s="37" t="s">
        <v>102</v>
      </c>
      <c r="F112" s="700"/>
      <c r="G112" s="700"/>
      <c r="H112" s="217"/>
      <c r="I112" s="217"/>
      <c r="J112" s="217"/>
      <c r="K112" s="218"/>
      <c r="L112" s="219"/>
      <c r="M112" s="219"/>
      <c r="N112" s="220"/>
      <c r="O112" s="220"/>
      <c r="P112" s="220"/>
      <c r="Q112" s="219"/>
      <c r="R112" s="219"/>
      <c r="S112" s="219"/>
      <c r="T112" s="748"/>
      <c r="U112" s="751"/>
      <c r="V112" s="1056"/>
    </row>
    <row r="113" spans="2:26" ht="67.5" customHeight="1">
      <c r="B113" s="1053"/>
      <c r="C113" s="221" t="s">
        <v>111</v>
      </c>
      <c r="D113" s="75">
        <v>3</v>
      </c>
      <c r="E113" s="37" t="s">
        <v>103</v>
      </c>
      <c r="F113" s="700"/>
      <c r="G113" s="700"/>
      <c r="H113" s="217"/>
      <c r="I113" s="217"/>
      <c r="J113" s="217"/>
      <c r="K113" s="218"/>
      <c r="L113" s="219"/>
      <c r="M113" s="219"/>
      <c r="N113" s="222"/>
      <c r="O113" s="222"/>
      <c r="P113" s="222"/>
      <c r="Q113" s="219"/>
      <c r="R113" s="219"/>
      <c r="S113" s="219"/>
      <c r="T113" s="748"/>
      <c r="U113" s="751"/>
      <c r="V113" s="1056"/>
      <c r="Y113" s="396"/>
    </row>
    <row r="114" spans="2:26" ht="21.75" customHeight="1">
      <c r="B114" s="1053"/>
      <c r="C114" s="1058" t="s">
        <v>149</v>
      </c>
      <c r="D114" s="676">
        <v>4</v>
      </c>
      <c r="E114" s="37" t="s">
        <v>104</v>
      </c>
      <c r="F114" s="700"/>
      <c r="G114" s="700"/>
      <c r="H114" s="459"/>
      <c r="I114" s="459"/>
      <c r="J114" s="459"/>
      <c r="K114" s="459"/>
      <c r="L114" s="459"/>
      <c r="M114" s="459"/>
      <c r="N114" s="459"/>
      <c r="O114" s="459"/>
      <c r="P114" s="459"/>
      <c r="Q114" s="459"/>
      <c r="R114" s="459"/>
      <c r="S114" s="459"/>
      <c r="T114" s="748"/>
      <c r="U114" s="751"/>
      <c r="V114" s="1056"/>
      <c r="Y114" s="4"/>
    </row>
    <row r="115" spans="2:26" ht="36" customHeight="1" thickBot="1">
      <c r="B115" s="1054"/>
      <c r="C115" s="1059"/>
      <c r="D115" s="677"/>
      <c r="E115" s="59" t="s">
        <v>94</v>
      </c>
      <c r="F115" s="701"/>
      <c r="G115" s="701"/>
      <c r="H115" s="460"/>
      <c r="I115" s="460"/>
      <c r="J115" s="460"/>
      <c r="K115" s="460"/>
      <c r="L115" s="460"/>
      <c r="M115" s="460"/>
      <c r="N115" s="460"/>
      <c r="O115" s="460"/>
      <c r="P115" s="460"/>
      <c r="Q115" s="460"/>
      <c r="R115" s="460"/>
      <c r="S115" s="460"/>
      <c r="T115" s="749"/>
      <c r="U115" s="752"/>
      <c r="V115" s="1057"/>
      <c r="Y115" s="4"/>
    </row>
    <row r="116" spans="2:26" ht="47.25" customHeight="1">
      <c r="B116" s="1067" t="s">
        <v>112</v>
      </c>
      <c r="C116" s="223" t="s">
        <v>148</v>
      </c>
      <c r="D116" s="35">
        <v>2</v>
      </c>
      <c r="E116" s="224" t="s">
        <v>101</v>
      </c>
      <c r="F116" s="478" t="s">
        <v>180</v>
      </c>
      <c r="G116" s="478" t="s">
        <v>95</v>
      </c>
      <c r="H116" s="35"/>
      <c r="I116" s="35"/>
      <c r="J116" s="35"/>
      <c r="K116" s="215"/>
      <c r="L116" s="215"/>
      <c r="M116" s="215"/>
      <c r="N116" s="35"/>
      <c r="O116" s="35"/>
      <c r="P116" s="35"/>
      <c r="Q116" s="215"/>
      <c r="R116" s="215"/>
      <c r="S116" s="215"/>
      <c r="T116" s="670" t="s">
        <v>69</v>
      </c>
      <c r="U116" s="496">
        <v>5687266.2999999998</v>
      </c>
      <c r="V116" s="688"/>
    </row>
    <row r="117" spans="2:26" ht="48" customHeight="1">
      <c r="B117" s="1068"/>
      <c r="C117" s="225" t="s">
        <v>144</v>
      </c>
      <c r="D117" s="81">
        <v>3</v>
      </c>
      <c r="E117" s="226" t="s">
        <v>105</v>
      </c>
      <c r="F117" s="479"/>
      <c r="G117" s="479"/>
      <c r="H117" s="227"/>
      <c r="I117" s="75"/>
      <c r="J117" s="75"/>
      <c r="K117" s="228"/>
      <c r="L117" s="228"/>
      <c r="M117" s="228"/>
      <c r="N117" s="228"/>
      <c r="O117" s="228"/>
      <c r="P117" s="228"/>
      <c r="Q117" s="228"/>
      <c r="R117" s="228"/>
      <c r="S117" s="228"/>
      <c r="T117" s="671"/>
      <c r="U117" s="497"/>
      <c r="V117" s="689"/>
    </row>
    <row r="118" spans="2:26" ht="52.5" customHeight="1">
      <c r="B118" s="1068"/>
      <c r="C118" s="229" t="s">
        <v>143</v>
      </c>
      <c r="D118" s="81">
        <v>1</v>
      </c>
      <c r="E118" s="226" t="s">
        <v>103</v>
      </c>
      <c r="F118" s="479"/>
      <c r="G118" s="479"/>
      <c r="H118" s="75"/>
      <c r="I118" s="75"/>
      <c r="J118" s="75"/>
      <c r="K118" s="75"/>
      <c r="L118" s="75"/>
      <c r="M118" s="75"/>
      <c r="N118" s="228"/>
      <c r="O118" s="228"/>
      <c r="P118" s="228"/>
      <c r="Q118" s="75"/>
      <c r="R118" s="75"/>
      <c r="S118" s="63"/>
      <c r="T118" s="671"/>
      <c r="U118" s="497"/>
      <c r="V118" s="689"/>
      <c r="Y118" s="4"/>
    </row>
    <row r="119" spans="2:26" ht="32.25" customHeight="1">
      <c r="B119" s="1068"/>
      <c r="C119" s="1058" t="s">
        <v>142</v>
      </c>
      <c r="D119" s="1060">
        <v>3</v>
      </c>
      <c r="E119" s="63" t="s">
        <v>127</v>
      </c>
      <c r="F119" s="479"/>
      <c r="G119" s="479"/>
      <c r="H119" s="676"/>
      <c r="I119" s="676"/>
      <c r="J119" s="676"/>
      <c r="K119" s="459"/>
      <c r="L119" s="459"/>
      <c r="M119" s="459"/>
      <c r="N119" s="459"/>
      <c r="O119" s="459"/>
      <c r="P119" s="459"/>
      <c r="Q119" s="459"/>
      <c r="R119" s="459"/>
      <c r="S119" s="459"/>
      <c r="T119" s="671"/>
      <c r="U119" s="497"/>
      <c r="V119" s="689"/>
    </row>
    <row r="120" spans="2:26" ht="52.5" customHeight="1" thickBot="1">
      <c r="B120" s="1069"/>
      <c r="C120" s="1059"/>
      <c r="D120" s="1024"/>
      <c r="E120" s="230" t="s">
        <v>94</v>
      </c>
      <c r="F120" s="480"/>
      <c r="G120" s="480"/>
      <c r="H120" s="677"/>
      <c r="I120" s="677"/>
      <c r="J120" s="677"/>
      <c r="K120" s="460"/>
      <c r="L120" s="460"/>
      <c r="M120" s="460"/>
      <c r="N120" s="460"/>
      <c r="O120" s="460"/>
      <c r="P120" s="460"/>
      <c r="Q120" s="460"/>
      <c r="R120" s="460"/>
      <c r="S120" s="460"/>
      <c r="T120" s="672"/>
      <c r="U120" s="498"/>
      <c r="V120" s="690"/>
    </row>
    <row r="121" spans="2:26">
      <c r="B121" s="1061" t="s">
        <v>156</v>
      </c>
      <c r="C121" s="1064" t="s">
        <v>141</v>
      </c>
      <c r="D121" s="1065">
        <v>1</v>
      </c>
      <c r="E121" s="224" t="s">
        <v>101</v>
      </c>
      <c r="F121" s="699" t="s">
        <v>106</v>
      </c>
      <c r="G121" s="478" t="s">
        <v>95</v>
      </c>
      <c r="H121" s="938"/>
      <c r="I121" s="684"/>
      <c r="J121" s="684"/>
      <c r="K121" s="684"/>
      <c r="L121" s="684"/>
      <c r="M121" s="684"/>
      <c r="N121" s="458"/>
      <c r="O121" s="458"/>
      <c r="P121" s="458"/>
      <c r="Q121" s="684"/>
      <c r="R121" s="684"/>
      <c r="S121" s="684"/>
      <c r="T121" s="699" t="s">
        <v>69</v>
      </c>
      <c r="U121" s="767">
        <v>2214222.46</v>
      </c>
      <c r="V121" s="1049"/>
    </row>
    <row r="122" spans="2:26" ht="31.5" customHeight="1">
      <c r="B122" s="1062"/>
      <c r="C122" s="1058"/>
      <c r="D122" s="1066"/>
      <c r="E122" s="226" t="s">
        <v>107</v>
      </c>
      <c r="F122" s="700"/>
      <c r="G122" s="479"/>
      <c r="H122" s="939"/>
      <c r="I122" s="676"/>
      <c r="J122" s="676"/>
      <c r="K122" s="676"/>
      <c r="L122" s="676"/>
      <c r="M122" s="676"/>
      <c r="N122" s="459"/>
      <c r="O122" s="459"/>
      <c r="P122" s="459"/>
      <c r="Q122" s="676"/>
      <c r="R122" s="676"/>
      <c r="S122" s="676"/>
      <c r="T122" s="700"/>
      <c r="U122" s="768"/>
      <c r="V122" s="1050"/>
    </row>
    <row r="123" spans="2:26" ht="22.5" customHeight="1">
      <c r="B123" s="1062"/>
      <c r="C123" s="1058"/>
      <c r="D123" s="1066"/>
      <c r="E123" s="226" t="s">
        <v>92</v>
      </c>
      <c r="F123" s="700"/>
      <c r="G123" s="479"/>
      <c r="H123" s="939"/>
      <c r="I123" s="676"/>
      <c r="J123" s="676"/>
      <c r="K123" s="676"/>
      <c r="L123" s="676"/>
      <c r="M123" s="676"/>
      <c r="N123" s="459"/>
      <c r="O123" s="459"/>
      <c r="P123" s="459"/>
      <c r="Q123" s="676"/>
      <c r="R123" s="676"/>
      <c r="S123" s="676"/>
      <c r="T123" s="700"/>
      <c r="U123" s="768"/>
      <c r="V123" s="1050"/>
      <c r="Z123" s="4"/>
    </row>
    <row r="124" spans="2:26" ht="29.25" customHeight="1">
      <c r="B124" s="1062"/>
      <c r="C124" s="1094" t="s">
        <v>140</v>
      </c>
      <c r="D124" s="1066">
        <v>4</v>
      </c>
      <c r="E124" s="522" t="s">
        <v>108</v>
      </c>
      <c r="F124" s="700"/>
      <c r="G124" s="479"/>
      <c r="H124" s="459"/>
      <c r="I124" s="459"/>
      <c r="J124" s="459"/>
      <c r="K124" s="459"/>
      <c r="L124" s="459"/>
      <c r="M124" s="459"/>
      <c r="N124" s="459"/>
      <c r="O124" s="459"/>
      <c r="P124" s="459"/>
      <c r="Q124" s="459"/>
      <c r="R124" s="459"/>
      <c r="S124" s="459"/>
      <c r="T124" s="700"/>
      <c r="U124" s="768"/>
      <c r="V124" s="1050"/>
    </row>
    <row r="125" spans="2:26" ht="43.5" customHeight="1" thickBot="1">
      <c r="B125" s="1063"/>
      <c r="C125" s="1095"/>
      <c r="D125" s="1096"/>
      <c r="E125" s="455"/>
      <c r="F125" s="701"/>
      <c r="G125" s="480"/>
      <c r="H125" s="460"/>
      <c r="I125" s="460"/>
      <c r="J125" s="460"/>
      <c r="K125" s="460"/>
      <c r="L125" s="460"/>
      <c r="M125" s="460"/>
      <c r="N125" s="460"/>
      <c r="O125" s="460"/>
      <c r="P125" s="460"/>
      <c r="Q125" s="460"/>
      <c r="R125" s="460"/>
      <c r="S125" s="460"/>
      <c r="T125" s="701"/>
      <c r="U125" s="769"/>
      <c r="V125" s="1051"/>
    </row>
    <row r="126" spans="2:26" ht="30.75" customHeight="1">
      <c r="B126" s="1067" t="s">
        <v>157</v>
      </c>
      <c r="C126" s="1064" t="s">
        <v>150</v>
      </c>
      <c r="D126" s="1097">
        <v>2</v>
      </c>
      <c r="E126" s="231" t="s">
        <v>90</v>
      </c>
      <c r="F126" s="1073" t="s">
        <v>181</v>
      </c>
      <c r="G126" s="613" t="s">
        <v>184</v>
      </c>
      <c r="H126" s="29"/>
      <c r="I126" s="29"/>
      <c r="J126" s="29"/>
      <c r="K126" s="1090"/>
      <c r="L126" s="1090"/>
      <c r="M126" s="1090"/>
      <c r="N126" s="29"/>
      <c r="O126" s="29"/>
      <c r="P126" s="29"/>
      <c r="Q126" s="1090"/>
      <c r="R126" s="1090"/>
      <c r="S126" s="1090"/>
      <c r="T126" s="655" t="s">
        <v>69</v>
      </c>
      <c r="U126" s="1082">
        <v>5326723.62</v>
      </c>
      <c r="V126" s="1085"/>
    </row>
    <row r="127" spans="2:26" ht="42.75" customHeight="1" thickBot="1">
      <c r="B127" s="1068"/>
      <c r="C127" s="1058"/>
      <c r="D127" s="1098"/>
      <c r="E127" s="232" t="s">
        <v>91</v>
      </c>
      <c r="F127" s="1074"/>
      <c r="G127" s="669"/>
      <c r="H127" s="11"/>
      <c r="I127" s="11"/>
      <c r="J127" s="11"/>
      <c r="K127" s="1089"/>
      <c r="L127" s="1089"/>
      <c r="M127" s="1089"/>
      <c r="N127" s="11"/>
      <c r="O127" s="11"/>
      <c r="P127" s="11"/>
      <c r="Q127" s="1089"/>
      <c r="R127" s="1089"/>
      <c r="S127" s="1089"/>
      <c r="T127" s="429"/>
      <c r="U127" s="1083"/>
      <c r="V127" s="1086"/>
    </row>
    <row r="128" spans="2:26" ht="21.75" customHeight="1">
      <c r="B128" s="1068"/>
      <c r="C128" s="1091" t="s">
        <v>604</v>
      </c>
      <c r="D128" s="1071">
        <v>3</v>
      </c>
      <c r="E128" s="11" t="s">
        <v>92</v>
      </c>
      <c r="F128" s="1074"/>
      <c r="G128" s="669"/>
      <c r="H128" s="11"/>
      <c r="I128" s="11"/>
      <c r="J128" s="11"/>
      <c r="K128" s="233"/>
      <c r="L128" s="233"/>
      <c r="M128" s="233"/>
      <c r="N128" s="11"/>
      <c r="O128" s="11"/>
      <c r="P128" s="11"/>
      <c r="Q128" s="233"/>
      <c r="R128" s="233"/>
      <c r="S128" s="233"/>
      <c r="T128" s="429"/>
      <c r="U128" s="1083"/>
      <c r="V128" s="1086"/>
    </row>
    <row r="129" spans="2:24" ht="28.5" customHeight="1">
      <c r="B129" s="1068"/>
      <c r="C129" s="1092"/>
      <c r="D129" s="1071"/>
      <c r="E129" s="11" t="s">
        <v>93</v>
      </c>
      <c r="F129" s="1074"/>
      <c r="G129" s="669"/>
      <c r="H129" s="11"/>
      <c r="I129" s="11"/>
      <c r="J129" s="11"/>
      <c r="K129" s="11"/>
      <c r="L129" s="11"/>
      <c r="M129" s="11"/>
      <c r="N129" s="11"/>
      <c r="O129" s="11"/>
      <c r="P129" s="11"/>
      <c r="Q129" s="1088"/>
      <c r="R129" s="1088"/>
      <c r="S129" s="1088"/>
      <c r="T129" s="429"/>
      <c r="U129" s="1083"/>
      <c r="V129" s="1086"/>
    </row>
    <row r="130" spans="2:24" ht="36.75" customHeight="1" thickBot="1">
      <c r="B130" s="1069"/>
      <c r="C130" s="1093"/>
      <c r="D130" s="1072"/>
      <c r="E130" s="204" t="s">
        <v>94</v>
      </c>
      <c r="F130" s="1075"/>
      <c r="G130" s="614"/>
      <c r="H130" s="23"/>
      <c r="I130" s="23"/>
      <c r="J130" s="23"/>
      <c r="K130" s="23"/>
      <c r="L130" s="23"/>
      <c r="M130" s="23"/>
      <c r="N130" s="23"/>
      <c r="O130" s="23"/>
      <c r="P130" s="23"/>
      <c r="Q130" s="1089"/>
      <c r="R130" s="1089"/>
      <c r="S130" s="1089"/>
      <c r="T130" s="819"/>
      <c r="U130" s="1084"/>
      <c r="V130" s="1087"/>
    </row>
    <row r="131" spans="2:24" ht="30" customHeight="1">
      <c r="B131" s="832" t="s">
        <v>182</v>
      </c>
      <c r="C131" s="516" t="s">
        <v>183</v>
      </c>
      <c r="D131" s="1070">
        <v>1</v>
      </c>
      <c r="E131" s="17" t="s">
        <v>90</v>
      </c>
      <c r="F131" s="1073" t="s">
        <v>171</v>
      </c>
      <c r="G131" s="613" t="s">
        <v>95</v>
      </c>
      <c r="H131" s="29"/>
      <c r="I131" s="29"/>
      <c r="J131" s="29"/>
      <c r="K131" s="29"/>
      <c r="L131" s="29"/>
      <c r="M131" s="29"/>
      <c r="N131" s="29"/>
      <c r="O131" s="29"/>
      <c r="P131" s="29"/>
      <c r="Q131" s="234"/>
      <c r="R131" s="234"/>
      <c r="S131" s="234"/>
      <c r="T131" s="776" t="s">
        <v>69</v>
      </c>
      <c r="U131" s="1076">
        <v>3342737.46</v>
      </c>
      <c r="V131" s="1079"/>
    </row>
    <row r="132" spans="2:24" ht="30" customHeight="1">
      <c r="B132" s="833"/>
      <c r="C132" s="517"/>
      <c r="D132" s="1071"/>
      <c r="E132" s="11" t="s">
        <v>91</v>
      </c>
      <c r="F132" s="1074"/>
      <c r="G132" s="669"/>
      <c r="H132" s="11"/>
      <c r="I132" s="11"/>
      <c r="J132" s="11"/>
      <c r="K132" s="11"/>
      <c r="L132" s="11"/>
      <c r="M132" s="11"/>
      <c r="N132" s="11"/>
      <c r="O132" s="11"/>
      <c r="P132" s="11"/>
      <c r="Q132" s="233"/>
      <c r="R132" s="233"/>
      <c r="S132" s="233"/>
      <c r="T132" s="727"/>
      <c r="U132" s="1077"/>
      <c r="V132" s="1080"/>
    </row>
    <row r="133" spans="2:24" ht="16.5" customHeight="1">
      <c r="B133" s="833"/>
      <c r="C133" s="517"/>
      <c r="D133" s="1071"/>
      <c r="E133" s="11" t="s">
        <v>92</v>
      </c>
      <c r="F133" s="1074"/>
      <c r="G133" s="669"/>
      <c r="H133" s="11"/>
      <c r="I133" s="11"/>
      <c r="J133" s="11"/>
      <c r="K133" s="11"/>
      <c r="L133" s="11"/>
      <c r="M133" s="11"/>
      <c r="N133" s="11"/>
      <c r="O133" s="11"/>
      <c r="P133" s="11"/>
      <c r="Q133" s="233"/>
      <c r="R133" s="233"/>
      <c r="S133" s="233"/>
      <c r="T133" s="727"/>
      <c r="U133" s="1077"/>
      <c r="V133" s="1080"/>
    </row>
    <row r="134" spans="2:24" ht="16.5" customHeight="1">
      <c r="B134" s="833"/>
      <c r="C134" s="517"/>
      <c r="D134" s="1071"/>
      <c r="E134" s="194" t="s">
        <v>93</v>
      </c>
      <c r="F134" s="1074"/>
      <c r="G134" s="669"/>
      <c r="H134" s="11"/>
      <c r="I134" s="11"/>
      <c r="J134" s="11"/>
      <c r="K134" s="11"/>
      <c r="L134" s="11"/>
      <c r="M134" s="11"/>
      <c r="N134" s="11"/>
      <c r="O134" s="11"/>
      <c r="P134" s="11"/>
      <c r="Q134" s="233"/>
      <c r="R134" s="233"/>
      <c r="S134" s="233"/>
      <c r="T134" s="727"/>
      <c r="U134" s="1077"/>
      <c r="V134" s="1080"/>
    </row>
    <row r="135" spans="2:24" ht="46.5" customHeight="1" thickBot="1">
      <c r="B135" s="834"/>
      <c r="C135" s="519"/>
      <c r="D135" s="1072"/>
      <c r="E135" s="204" t="s">
        <v>94</v>
      </c>
      <c r="F135" s="1075"/>
      <c r="G135" s="614"/>
      <c r="H135" s="23"/>
      <c r="I135" s="23"/>
      <c r="J135" s="23"/>
      <c r="K135" s="23"/>
      <c r="L135" s="23"/>
      <c r="M135" s="23"/>
      <c r="N135" s="23"/>
      <c r="O135" s="23"/>
      <c r="P135" s="23"/>
      <c r="Q135" s="235"/>
      <c r="R135" s="235"/>
      <c r="S135" s="235"/>
      <c r="T135" s="728"/>
      <c r="U135" s="1078"/>
      <c r="V135" s="1081"/>
    </row>
    <row r="136" spans="2:24" ht="11.25" customHeight="1">
      <c r="B136" s="797" t="s">
        <v>185</v>
      </c>
      <c r="C136" s="798"/>
      <c r="D136" s="798"/>
      <c r="E136" s="798"/>
      <c r="F136" s="798"/>
      <c r="G136" s="798"/>
      <c r="H136" s="798"/>
      <c r="I136" s="798"/>
      <c r="J136" s="798"/>
      <c r="K136" s="798"/>
      <c r="L136" s="798"/>
      <c r="M136" s="798"/>
      <c r="N136" s="798"/>
      <c r="O136" s="798"/>
      <c r="P136" s="798"/>
      <c r="Q136" s="798"/>
      <c r="R136" s="798"/>
      <c r="S136" s="798"/>
      <c r="T136" s="798"/>
      <c r="U136" s="798"/>
      <c r="V136" s="799"/>
    </row>
    <row r="137" spans="2:24" ht="27.75" customHeight="1">
      <c r="B137" s="907" t="s">
        <v>186</v>
      </c>
      <c r="C137" s="908"/>
      <c r="D137" s="908"/>
      <c r="E137" s="908"/>
      <c r="F137" s="908"/>
      <c r="G137" s="908"/>
      <c r="H137" s="908"/>
      <c r="I137" s="908"/>
      <c r="J137" s="908"/>
      <c r="K137" s="908"/>
      <c r="L137" s="908"/>
      <c r="M137" s="908"/>
      <c r="N137" s="908"/>
      <c r="O137" s="908"/>
      <c r="P137" s="908"/>
      <c r="Q137" s="908"/>
      <c r="R137" s="908"/>
      <c r="S137" s="908"/>
      <c r="T137" s="908"/>
      <c r="U137" s="908"/>
      <c r="V137" s="909"/>
    </row>
    <row r="138" spans="2:24">
      <c r="B138" s="803" t="s">
        <v>187</v>
      </c>
      <c r="C138" s="804"/>
      <c r="D138" s="804"/>
      <c r="E138" s="804"/>
      <c r="F138" s="804"/>
      <c r="G138" s="804"/>
      <c r="H138" s="804"/>
      <c r="I138" s="804"/>
      <c r="J138" s="804"/>
      <c r="K138" s="804"/>
      <c r="L138" s="804"/>
      <c r="M138" s="804"/>
      <c r="N138" s="804"/>
      <c r="O138" s="804"/>
      <c r="P138" s="804"/>
      <c r="Q138" s="804"/>
      <c r="R138" s="804"/>
      <c r="S138" s="804"/>
      <c r="T138" s="804"/>
      <c r="U138" s="804"/>
      <c r="V138" s="805"/>
    </row>
    <row r="139" spans="2:24" ht="12.75" customHeight="1">
      <c r="B139" s="806" t="s">
        <v>188</v>
      </c>
      <c r="C139" s="807"/>
      <c r="D139" s="807"/>
      <c r="E139" s="807"/>
      <c r="F139" s="807"/>
      <c r="G139" s="807"/>
      <c r="H139" s="807"/>
      <c r="I139" s="807"/>
      <c r="J139" s="807"/>
      <c r="K139" s="807"/>
      <c r="L139" s="807"/>
      <c r="M139" s="807"/>
      <c r="N139" s="807"/>
      <c r="O139" s="807"/>
      <c r="P139" s="807"/>
      <c r="Q139" s="807"/>
      <c r="R139" s="807"/>
      <c r="S139" s="807"/>
      <c r="T139" s="807"/>
      <c r="U139" s="807"/>
      <c r="V139" s="808"/>
    </row>
    <row r="140" spans="2:24" ht="15.75" customHeight="1">
      <c r="B140" s="809" t="s">
        <v>3</v>
      </c>
      <c r="C140" s="464" t="s">
        <v>4</v>
      </c>
      <c r="D140" s="464" t="s">
        <v>5</v>
      </c>
      <c r="E140" s="464" t="s">
        <v>15</v>
      </c>
      <c r="F140" s="466" t="s">
        <v>16</v>
      </c>
      <c r="G140" s="464" t="s">
        <v>17</v>
      </c>
      <c r="H140" s="884" t="s">
        <v>18</v>
      </c>
      <c r="I140" s="885"/>
      <c r="J140" s="885"/>
      <c r="K140" s="885"/>
      <c r="L140" s="885"/>
      <c r="M140" s="885"/>
      <c r="N140" s="885"/>
      <c r="O140" s="885"/>
      <c r="P140" s="885"/>
      <c r="Q140" s="885"/>
      <c r="R140" s="885"/>
      <c r="S140" s="886"/>
      <c r="T140" s="464" t="s">
        <v>19</v>
      </c>
      <c r="U140" s="464"/>
      <c r="V140" s="468"/>
    </row>
    <row r="141" spans="2:24" ht="14.25" customHeight="1">
      <c r="B141" s="809"/>
      <c r="C141" s="464"/>
      <c r="D141" s="464"/>
      <c r="E141" s="464"/>
      <c r="F141" s="466"/>
      <c r="G141" s="464"/>
      <c r="H141" s="464" t="s">
        <v>20</v>
      </c>
      <c r="I141" s="464"/>
      <c r="J141" s="464"/>
      <c r="K141" s="464" t="s">
        <v>21</v>
      </c>
      <c r="L141" s="464"/>
      <c r="M141" s="464"/>
      <c r="N141" s="464" t="s">
        <v>22</v>
      </c>
      <c r="O141" s="464"/>
      <c r="P141" s="464"/>
      <c r="Q141" s="464" t="s">
        <v>23</v>
      </c>
      <c r="R141" s="464"/>
      <c r="S141" s="464"/>
      <c r="T141" s="464" t="s">
        <v>24</v>
      </c>
      <c r="U141" s="464" t="s">
        <v>25</v>
      </c>
      <c r="V141" s="468"/>
    </row>
    <row r="142" spans="2:24" ht="14.25" customHeight="1" thickBot="1">
      <c r="B142" s="810"/>
      <c r="C142" s="465"/>
      <c r="D142" s="465"/>
      <c r="E142" s="465"/>
      <c r="F142" s="467"/>
      <c r="G142" s="465"/>
      <c r="H142" s="7">
        <v>1</v>
      </c>
      <c r="I142" s="7">
        <v>2</v>
      </c>
      <c r="J142" s="7">
        <v>3</v>
      </c>
      <c r="K142" s="7">
        <v>4</v>
      </c>
      <c r="L142" s="7">
        <v>5</v>
      </c>
      <c r="M142" s="7">
        <v>6</v>
      </c>
      <c r="N142" s="7">
        <v>7</v>
      </c>
      <c r="O142" s="7">
        <v>8</v>
      </c>
      <c r="P142" s="7">
        <v>9</v>
      </c>
      <c r="Q142" s="7">
        <v>10</v>
      </c>
      <c r="R142" s="7">
        <v>11</v>
      </c>
      <c r="S142" s="7">
        <v>12</v>
      </c>
      <c r="T142" s="465"/>
      <c r="U142" s="7" t="s">
        <v>35</v>
      </c>
      <c r="V142" s="176" t="s">
        <v>26</v>
      </c>
    </row>
    <row r="143" spans="2:24" ht="34.5" customHeight="1">
      <c r="B143" s="523" t="s">
        <v>700</v>
      </c>
      <c r="C143" s="903" t="s">
        <v>189</v>
      </c>
      <c r="D143" s="892">
        <v>20</v>
      </c>
      <c r="E143" s="29" t="s">
        <v>616</v>
      </c>
      <c r="F143" s="565" t="s">
        <v>701</v>
      </c>
      <c r="G143" s="646" t="s">
        <v>190</v>
      </c>
      <c r="H143" s="236"/>
      <c r="I143" s="236"/>
      <c r="J143" s="236"/>
      <c r="K143" s="177"/>
      <c r="L143" s="177"/>
      <c r="M143" s="237"/>
      <c r="N143" s="236"/>
      <c r="O143" s="236"/>
      <c r="P143" s="238"/>
      <c r="Q143" s="177"/>
      <c r="R143" s="177"/>
      <c r="S143" s="237"/>
      <c r="T143" s="397" t="s">
        <v>59</v>
      </c>
      <c r="U143" s="894">
        <v>1275741.9099999999</v>
      </c>
      <c r="V143" s="889"/>
    </row>
    <row r="144" spans="2:24" ht="42" customHeight="1">
      <c r="B144" s="524"/>
      <c r="C144" s="904"/>
      <c r="D144" s="638"/>
      <c r="E144" s="11" t="s">
        <v>191</v>
      </c>
      <c r="F144" s="566"/>
      <c r="G144" s="647"/>
      <c r="H144" s="239"/>
      <c r="I144" s="239"/>
      <c r="J144" s="239"/>
      <c r="K144" s="179"/>
      <c r="L144" s="179"/>
      <c r="M144" s="240"/>
      <c r="N144" s="239"/>
      <c r="O144" s="239"/>
      <c r="P144" s="241"/>
      <c r="Q144" s="179"/>
      <c r="R144" s="179"/>
      <c r="S144" s="240"/>
      <c r="T144" s="398"/>
      <c r="U144" s="606"/>
      <c r="V144" s="890"/>
      <c r="X144" s="396"/>
    </row>
    <row r="145" spans="2:27" ht="33" customHeight="1">
      <c r="B145" s="524"/>
      <c r="C145" s="904"/>
      <c r="D145" s="638"/>
      <c r="E145" s="11" t="s">
        <v>192</v>
      </c>
      <c r="F145" s="566"/>
      <c r="G145" s="647"/>
      <c r="H145" s="239"/>
      <c r="I145" s="239"/>
      <c r="J145" s="239"/>
      <c r="K145" s="179"/>
      <c r="L145" s="239"/>
      <c r="M145" s="240"/>
      <c r="N145" s="239"/>
      <c r="O145" s="239"/>
      <c r="P145" s="241"/>
      <c r="Q145" s="179"/>
      <c r="R145" s="179"/>
      <c r="S145" s="240"/>
      <c r="T145" s="398"/>
      <c r="U145" s="606"/>
      <c r="V145" s="890"/>
      <c r="X145" s="4"/>
    </row>
    <row r="146" spans="2:27" ht="56.25" customHeight="1">
      <c r="B146" s="524"/>
      <c r="C146" s="430" t="s">
        <v>193</v>
      </c>
      <c r="D146" s="905">
        <v>305</v>
      </c>
      <c r="E146" s="11" t="s">
        <v>194</v>
      </c>
      <c r="F146" s="566"/>
      <c r="G146" s="647"/>
      <c r="H146" s="240"/>
      <c r="I146" s="179"/>
      <c r="J146" s="179"/>
      <c r="K146" s="179"/>
      <c r="L146" s="179"/>
      <c r="M146" s="179"/>
      <c r="N146" s="179"/>
      <c r="O146" s="179"/>
      <c r="P146" s="179"/>
      <c r="Q146" s="179"/>
      <c r="R146" s="179"/>
      <c r="S146" s="179"/>
      <c r="T146" s="398"/>
      <c r="U146" s="606"/>
      <c r="V146" s="890"/>
      <c r="X146" s="4"/>
    </row>
    <row r="147" spans="2:27" ht="33.75" customHeight="1">
      <c r="B147" s="524"/>
      <c r="C147" s="398"/>
      <c r="D147" s="905"/>
      <c r="E147" s="11" t="s">
        <v>195</v>
      </c>
      <c r="F147" s="566"/>
      <c r="G147" s="647"/>
      <c r="H147" s="240"/>
      <c r="I147" s="240"/>
      <c r="J147" s="239"/>
      <c r="K147" s="239"/>
      <c r="L147" s="239"/>
      <c r="M147" s="179"/>
      <c r="N147" s="179"/>
      <c r="O147" s="179"/>
      <c r="P147" s="179"/>
      <c r="Q147" s="179"/>
      <c r="R147" s="179"/>
      <c r="S147" s="239"/>
      <c r="T147" s="398"/>
      <c r="U147" s="606"/>
      <c r="V147" s="890"/>
      <c r="AA147" s="4"/>
    </row>
    <row r="148" spans="2:27" ht="45.75" customHeight="1">
      <c r="B148" s="524"/>
      <c r="C148" s="398"/>
      <c r="D148" s="905"/>
      <c r="E148" s="11" t="s">
        <v>196</v>
      </c>
      <c r="F148" s="566"/>
      <c r="G148" s="647"/>
      <c r="H148" s="239"/>
      <c r="I148" s="239"/>
      <c r="J148" s="239"/>
      <c r="K148" s="239"/>
      <c r="L148" s="239"/>
      <c r="M148" s="179"/>
      <c r="N148" s="239"/>
      <c r="O148" s="239"/>
      <c r="P148" s="241"/>
      <c r="Q148" s="239"/>
      <c r="R148" s="179"/>
      <c r="S148" s="240"/>
      <c r="T148" s="398"/>
      <c r="U148" s="606"/>
      <c r="V148" s="890"/>
      <c r="AA148" s="4"/>
    </row>
    <row r="149" spans="2:27" ht="32.25" customHeight="1">
      <c r="B149" s="524"/>
      <c r="C149" s="398"/>
      <c r="D149" s="905"/>
      <c r="E149" s="11" t="s">
        <v>197</v>
      </c>
      <c r="F149" s="566"/>
      <c r="G149" s="647"/>
      <c r="H149" s="239"/>
      <c r="I149" s="239"/>
      <c r="J149" s="239"/>
      <c r="K149" s="239"/>
      <c r="L149" s="239"/>
      <c r="M149" s="179"/>
      <c r="N149" s="239"/>
      <c r="O149" s="239"/>
      <c r="P149" s="241"/>
      <c r="Q149" s="239"/>
      <c r="R149" s="179"/>
      <c r="S149" s="240"/>
      <c r="T149" s="398"/>
      <c r="U149" s="606"/>
      <c r="V149" s="890"/>
    </row>
    <row r="150" spans="2:27" ht="36" customHeight="1" thickBot="1">
      <c r="B150" s="525"/>
      <c r="C150" s="399"/>
      <c r="D150" s="906"/>
      <c r="E150" s="23" t="s">
        <v>617</v>
      </c>
      <c r="F150" s="567"/>
      <c r="G150" s="648"/>
      <c r="H150" s="242"/>
      <c r="I150" s="242"/>
      <c r="J150" s="242"/>
      <c r="K150" s="242"/>
      <c r="L150" s="242"/>
      <c r="M150" s="181"/>
      <c r="N150" s="242"/>
      <c r="O150" s="242"/>
      <c r="P150" s="243"/>
      <c r="Q150" s="242"/>
      <c r="R150" s="181"/>
      <c r="S150" s="244"/>
      <c r="T150" s="399"/>
      <c r="U150" s="607"/>
      <c r="V150" s="891"/>
    </row>
    <row r="151" spans="2:27" ht="21" customHeight="1">
      <c r="B151" s="523" t="s">
        <v>198</v>
      </c>
      <c r="C151" s="397" t="s">
        <v>677</v>
      </c>
      <c r="D151" s="900">
        <v>10</v>
      </c>
      <c r="E151" s="29" t="s">
        <v>199</v>
      </c>
      <c r="F151" s="565" t="s">
        <v>619</v>
      </c>
      <c r="G151" s="646" t="s">
        <v>190</v>
      </c>
      <c r="H151" s="236"/>
      <c r="I151" s="237"/>
      <c r="J151" s="237"/>
      <c r="K151" s="237"/>
      <c r="L151" s="237"/>
      <c r="M151" s="237"/>
      <c r="N151" s="237"/>
      <c r="O151" s="237"/>
      <c r="P151" s="237"/>
      <c r="Q151" s="237"/>
      <c r="R151" s="237"/>
      <c r="S151" s="237"/>
      <c r="T151" s="397" t="s">
        <v>59</v>
      </c>
      <c r="U151" s="894">
        <v>1690622.6</v>
      </c>
      <c r="V151" s="889"/>
    </row>
    <row r="152" spans="2:27" ht="21" customHeight="1">
      <c r="B152" s="524"/>
      <c r="C152" s="398"/>
      <c r="D152" s="901"/>
      <c r="E152" s="142" t="s">
        <v>200</v>
      </c>
      <c r="F152" s="566"/>
      <c r="G152" s="647"/>
      <c r="H152" s="239"/>
      <c r="I152" s="240"/>
      <c r="J152" s="240"/>
      <c r="K152" s="240"/>
      <c r="L152" s="240"/>
      <c r="M152" s="240"/>
      <c r="N152" s="240"/>
      <c r="O152" s="240"/>
      <c r="P152" s="240"/>
      <c r="Q152" s="240"/>
      <c r="R152" s="240"/>
      <c r="S152" s="240"/>
      <c r="T152" s="398"/>
      <c r="U152" s="606"/>
      <c r="V152" s="890"/>
    </row>
    <row r="153" spans="2:27" ht="20.25" customHeight="1">
      <c r="B153" s="524"/>
      <c r="C153" s="398"/>
      <c r="D153" s="901"/>
      <c r="E153" s="37" t="s">
        <v>201</v>
      </c>
      <c r="F153" s="566"/>
      <c r="G153" s="647"/>
      <c r="H153" s="239"/>
      <c r="I153" s="179"/>
      <c r="J153" s="179"/>
      <c r="K153" s="179"/>
      <c r="L153" s="179"/>
      <c r="M153" s="179"/>
      <c r="N153" s="179"/>
      <c r="O153" s="179"/>
      <c r="P153" s="179"/>
      <c r="Q153" s="179"/>
      <c r="R153" s="240"/>
      <c r="S153" s="240"/>
      <c r="T153" s="398"/>
      <c r="U153" s="606"/>
      <c r="V153" s="890"/>
    </row>
    <row r="154" spans="2:27" ht="29.25" customHeight="1">
      <c r="B154" s="524"/>
      <c r="C154" s="398"/>
      <c r="D154" s="901"/>
      <c r="E154" s="11" t="s">
        <v>202</v>
      </c>
      <c r="F154" s="566"/>
      <c r="G154" s="647"/>
      <c r="H154" s="239"/>
      <c r="I154" s="240"/>
      <c r="J154" s="240"/>
      <c r="K154" s="240"/>
      <c r="L154" s="240"/>
      <c r="M154" s="240"/>
      <c r="N154" s="240"/>
      <c r="O154" s="240"/>
      <c r="P154" s="240"/>
      <c r="Q154" s="240"/>
      <c r="R154" s="240"/>
      <c r="S154" s="240"/>
      <c r="T154" s="398"/>
      <c r="U154" s="606"/>
      <c r="V154" s="890"/>
    </row>
    <row r="155" spans="2:27" ht="21.75" customHeight="1">
      <c r="B155" s="524"/>
      <c r="C155" s="398"/>
      <c r="D155" s="901"/>
      <c r="E155" s="11" t="s">
        <v>203</v>
      </c>
      <c r="F155" s="566"/>
      <c r="G155" s="647"/>
      <c r="H155" s="239"/>
      <c r="I155" s="240"/>
      <c r="J155" s="240"/>
      <c r="K155" s="240"/>
      <c r="L155" s="240"/>
      <c r="M155" s="240"/>
      <c r="N155" s="240"/>
      <c r="O155" s="240"/>
      <c r="P155" s="240"/>
      <c r="Q155" s="240"/>
      <c r="R155" s="240"/>
      <c r="S155" s="240"/>
      <c r="T155" s="398"/>
      <c r="U155" s="606"/>
      <c r="V155" s="890"/>
    </row>
    <row r="156" spans="2:27" ht="28.5" customHeight="1">
      <c r="B156" s="524"/>
      <c r="C156" s="398"/>
      <c r="D156" s="901"/>
      <c r="E156" s="11" t="s">
        <v>618</v>
      </c>
      <c r="F156" s="566"/>
      <c r="G156" s="647"/>
      <c r="H156" s="239"/>
      <c r="I156" s="240"/>
      <c r="J156" s="240"/>
      <c r="K156" s="240"/>
      <c r="L156" s="240"/>
      <c r="M156" s="240"/>
      <c r="N156" s="240"/>
      <c r="O156" s="240"/>
      <c r="P156" s="240"/>
      <c r="Q156" s="240"/>
      <c r="R156" s="240"/>
      <c r="S156" s="240"/>
      <c r="T156" s="398"/>
      <c r="U156" s="606"/>
      <c r="V156" s="890"/>
    </row>
    <row r="157" spans="2:27" ht="31.5" customHeight="1">
      <c r="B157" s="524"/>
      <c r="C157" s="434"/>
      <c r="D157" s="902"/>
      <c r="E157" s="11" t="s">
        <v>204</v>
      </c>
      <c r="F157" s="566"/>
      <c r="G157" s="647"/>
      <c r="H157" s="239"/>
      <c r="I157" s="240"/>
      <c r="J157" s="240"/>
      <c r="K157" s="240"/>
      <c r="L157" s="240"/>
      <c r="M157" s="240"/>
      <c r="N157" s="240"/>
      <c r="O157" s="240"/>
      <c r="P157" s="240"/>
      <c r="Q157" s="240"/>
      <c r="R157" s="240"/>
      <c r="S157" s="240"/>
      <c r="T157" s="398"/>
      <c r="U157" s="606"/>
      <c r="V157" s="890"/>
    </row>
    <row r="158" spans="2:27" ht="27.75" customHeight="1">
      <c r="B158" s="524"/>
      <c r="C158" s="398" t="s">
        <v>205</v>
      </c>
      <c r="D158" s="638">
        <v>1</v>
      </c>
      <c r="E158" s="142" t="s">
        <v>206</v>
      </c>
      <c r="F158" s="566"/>
      <c r="G158" s="647"/>
      <c r="H158" s="239"/>
      <c r="I158" s="239"/>
      <c r="J158" s="239"/>
      <c r="K158" s="239"/>
      <c r="L158" s="239"/>
      <c r="M158" s="179"/>
      <c r="N158" s="239"/>
      <c r="O158" s="239"/>
      <c r="P158" s="240"/>
      <c r="Q158" s="239"/>
      <c r="R158" s="395"/>
      <c r="S158" s="239"/>
      <c r="T158" s="398"/>
      <c r="U158" s="606"/>
      <c r="V158" s="890"/>
    </row>
    <row r="159" spans="2:27" ht="21.75" customHeight="1">
      <c r="B159" s="524"/>
      <c r="C159" s="398"/>
      <c r="D159" s="638"/>
      <c r="E159" s="37" t="s">
        <v>207</v>
      </c>
      <c r="F159" s="566"/>
      <c r="G159" s="647"/>
      <c r="H159" s="239"/>
      <c r="I159" s="239"/>
      <c r="J159" s="239"/>
      <c r="K159" s="239"/>
      <c r="L159" s="239"/>
      <c r="M159" s="179"/>
      <c r="N159" s="239"/>
      <c r="O159" s="239"/>
      <c r="P159" s="240"/>
      <c r="Q159" s="239"/>
      <c r="R159" s="395"/>
      <c r="S159" s="239"/>
      <c r="T159" s="398"/>
      <c r="U159" s="606"/>
      <c r="V159" s="890"/>
    </row>
    <row r="160" spans="2:27" ht="27.75" customHeight="1" thickBot="1">
      <c r="B160" s="525"/>
      <c r="C160" s="399"/>
      <c r="D160" s="639"/>
      <c r="E160" s="59" t="s">
        <v>208</v>
      </c>
      <c r="F160" s="567"/>
      <c r="G160" s="648"/>
      <c r="H160" s="242"/>
      <c r="I160" s="242"/>
      <c r="J160" s="242"/>
      <c r="K160" s="242"/>
      <c r="L160" s="242"/>
      <c r="M160" s="181"/>
      <c r="N160" s="242"/>
      <c r="O160" s="242"/>
      <c r="P160" s="244"/>
      <c r="Q160" s="242"/>
      <c r="R160" s="395"/>
      <c r="S160" s="242"/>
      <c r="T160" s="399"/>
      <c r="U160" s="607"/>
      <c r="V160" s="891"/>
    </row>
    <row r="161" spans="2:22" ht="42" customHeight="1">
      <c r="B161" s="523" t="s">
        <v>209</v>
      </c>
      <c r="C161" s="397" t="s">
        <v>210</v>
      </c>
      <c r="D161" s="892">
        <v>4</v>
      </c>
      <c r="E161" s="34" t="s">
        <v>211</v>
      </c>
      <c r="F161" s="565" t="s">
        <v>620</v>
      </c>
      <c r="G161" s="646" t="s">
        <v>190</v>
      </c>
      <c r="H161" s="236"/>
      <c r="I161" s="236"/>
      <c r="J161" s="237"/>
      <c r="K161" s="236"/>
      <c r="L161" s="236"/>
      <c r="M161" s="237"/>
      <c r="N161" s="236"/>
      <c r="O161" s="236"/>
      <c r="P161" s="237"/>
      <c r="Q161" s="236"/>
      <c r="R161" s="287"/>
      <c r="S161" s="237"/>
      <c r="T161" s="397" t="s">
        <v>59</v>
      </c>
      <c r="U161" s="894">
        <v>1270741.9099999999</v>
      </c>
      <c r="V161" s="889"/>
    </row>
    <row r="162" spans="2:22" ht="32.25" customHeight="1">
      <c r="B162" s="524"/>
      <c r="C162" s="398"/>
      <c r="D162" s="638"/>
      <c r="E162" s="115" t="s">
        <v>621</v>
      </c>
      <c r="F162" s="566"/>
      <c r="G162" s="647"/>
      <c r="H162" s="239"/>
      <c r="I162" s="239"/>
      <c r="J162" s="240"/>
      <c r="K162" s="239"/>
      <c r="L162" s="239"/>
      <c r="M162" s="240"/>
      <c r="N162" s="239"/>
      <c r="O162" s="239"/>
      <c r="P162" s="240"/>
      <c r="Q162" s="239"/>
      <c r="R162" s="179"/>
      <c r="S162" s="240"/>
      <c r="T162" s="398"/>
      <c r="U162" s="606"/>
      <c r="V162" s="890"/>
    </row>
    <row r="163" spans="2:22" ht="30" customHeight="1">
      <c r="B163" s="524"/>
      <c r="C163" s="398"/>
      <c r="D163" s="638"/>
      <c r="E163" s="37" t="s">
        <v>212</v>
      </c>
      <c r="F163" s="566"/>
      <c r="G163" s="647"/>
      <c r="H163" s="239"/>
      <c r="I163" s="239"/>
      <c r="J163" s="240"/>
      <c r="K163" s="239"/>
      <c r="L163" s="239"/>
      <c r="M163" s="240"/>
      <c r="N163" s="239"/>
      <c r="O163" s="239"/>
      <c r="P163" s="240"/>
      <c r="Q163" s="239"/>
      <c r="R163" s="179"/>
      <c r="S163" s="240"/>
      <c r="T163" s="398"/>
      <c r="U163" s="606"/>
      <c r="V163" s="890"/>
    </row>
    <row r="164" spans="2:22" ht="20.25" customHeight="1">
      <c r="B164" s="524"/>
      <c r="C164" s="398"/>
      <c r="D164" s="638"/>
      <c r="E164" s="142" t="s">
        <v>213</v>
      </c>
      <c r="F164" s="566"/>
      <c r="G164" s="647"/>
      <c r="H164" s="239"/>
      <c r="I164" s="239"/>
      <c r="J164" s="240"/>
      <c r="K164" s="239"/>
      <c r="L164" s="239"/>
      <c r="M164" s="240"/>
      <c r="N164" s="239"/>
      <c r="O164" s="239"/>
      <c r="P164" s="240"/>
      <c r="Q164" s="239"/>
      <c r="R164" s="179"/>
      <c r="S164" s="240"/>
      <c r="T164" s="398"/>
      <c r="U164" s="606"/>
      <c r="V164" s="890"/>
    </row>
    <row r="165" spans="2:22" ht="30.75" customHeight="1">
      <c r="B165" s="524"/>
      <c r="C165" s="398"/>
      <c r="D165" s="638"/>
      <c r="E165" s="142" t="s">
        <v>214</v>
      </c>
      <c r="F165" s="566"/>
      <c r="G165" s="647"/>
      <c r="H165" s="239"/>
      <c r="I165" s="239"/>
      <c r="J165" s="240"/>
      <c r="K165" s="239"/>
      <c r="L165" s="239"/>
      <c r="M165" s="240"/>
      <c r="N165" s="239"/>
      <c r="O165" s="239"/>
      <c r="P165" s="240"/>
      <c r="Q165" s="239"/>
      <c r="R165" s="179"/>
      <c r="S165" s="240"/>
      <c r="T165" s="398"/>
      <c r="U165" s="606"/>
      <c r="V165" s="890"/>
    </row>
    <row r="166" spans="2:22" ht="39" customHeight="1" thickBot="1">
      <c r="B166" s="525"/>
      <c r="C166" s="399"/>
      <c r="D166" s="639"/>
      <c r="E166" s="127" t="s">
        <v>215</v>
      </c>
      <c r="F166" s="567"/>
      <c r="G166" s="648"/>
      <c r="H166" s="242"/>
      <c r="I166" s="242"/>
      <c r="J166" s="244"/>
      <c r="K166" s="242"/>
      <c r="L166" s="242"/>
      <c r="M166" s="244"/>
      <c r="N166" s="242"/>
      <c r="O166" s="242"/>
      <c r="P166" s="244"/>
      <c r="Q166" s="242"/>
      <c r="R166" s="181"/>
      <c r="S166" s="244"/>
      <c r="T166" s="399"/>
      <c r="U166" s="607"/>
      <c r="V166" s="891"/>
    </row>
    <row r="167" spans="2:22" ht="21.75" customHeight="1">
      <c r="B167" s="523" t="s">
        <v>216</v>
      </c>
      <c r="C167" s="397" t="s">
        <v>217</v>
      </c>
      <c r="D167" s="895">
        <v>1</v>
      </c>
      <c r="E167" s="34" t="s">
        <v>218</v>
      </c>
      <c r="F167" s="565" t="s">
        <v>219</v>
      </c>
      <c r="G167" s="646" t="s">
        <v>220</v>
      </c>
      <c r="H167" s="237"/>
      <c r="I167" s="237"/>
      <c r="J167" s="237"/>
      <c r="K167" s="237"/>
      <c r="L167" s="237"/>
      <c r="M167" s="237"/>
      <c r="N167" s="237"/>
      <c r="O167" s="237"/>
      <c r="P167" s="237"/>
      <c r="Q167" s="237"/>
      <c r="R167" s="237"/>
      <c r="S167" s="237"/>
      <c r="T167" s="397" t="s">
        <v>59</v>
      </c>
      <c r="U167" s="894">
        <v>1110628.9099999999</v>
      </c>
      <c r="V167" s="245"/>
    </row>
    <row r="168" spans="2:22" ht="21" customHeight="1">
      <c r="B168" s="524"/>
      <c r="C168" s="398"/>
      <c r="D168" s="896"/>
      <c r="E168" s="142" t="s">
        <v>221</v>
      </c>
      <c r="F168" s="566"/>
      <c r="G168" s="647"/>
      <c r="H168" s="240"/>
      <c r="I168" s="240"/>
      <c r="J168" s="240"/>
      <c r="K168" s="240"/>
      <c r="L168" s="240"/>
      <c r="M168" s="240"/>
      <c r="N168" s="240"/>
      <c r="O168" s="240"/>
      <c r="P168" s="240"/>
      <c r="Q168" s="240"/>
      <c r="R168" s="240"/>
      <c r="S168" s="240"/>
      <c r="T168" s="398"/>
      <c r="U168" s="606"/>
      <c r="V168" s="246"/>
    </row>
    <row r="169" spans="2:22" ht="24" customHeight="1">
      <c r="B169" s="524"/>
      <c r="C169" s="398"/>
      <c r="D169" s="896"/>
      <c r="E169" s="142" t="s">
        <v>222</v>
      </c>
      <c r="F169" s="566"/>
      <c r="G169" s="647"/>
      <c r="H169" s="240"/>
      <c r="I169" s="240"/>
      <c r="J169" s="240"/>
      <c r="K169" s="240"/>
      <c r="L169" s="240"/>
      <c r="M169" s="240"/>
      <c r="N169" s="240"/>
      <c r="O169" s="240"/>
      <c r="P169" s="240"/>
      <c r="Q169" s="240"/>
      <c r="R169" s="240"/>
      <c r="S169" s="240"/>
      <c r="T169" s="398"/>
      <c r="U169" s="606"/>
      <c r="V169" s="246"/>
    </row>
    <row r="170" spans="2:22" ht="32.25" customHeight="1">
      <c r="B170" s="524"/>
      <c r="C170" s="398"/>
      <c r="D170" s="896"/>
      <c r="E170" s="142" t="s">
        <v>223</v>
      </c>
      <c r="F170" s="566"/>
      <c r="G170" s="647"/>
      <c r="H170" s="240"/>
      <c r="I170" s="240"/>
      <c r="J170" s="240"/>
      <c r="K170" s="240"/>
      <c r="L170" s="240"/>
      <c r="M170" s="240"/>
      <c r="N170" s="240"/>
      <c r="O170" s="240"/>
      <c r="P170" s="240"/>
      <c r="Q170" s="240"/>
      <c r="R170" s="240"/>
      <c r="S170" s="240"/>
      <c r="T170" s="398"/>
      <c r="U170" s="606"/>
      <c r="V170" s="246"/>
    </row>
    <row r="171" spans="2:22" ht="48.75" customHeight="1" thickBot="1">
      <c r="B171" s="525"/>
      <c r="C171" s="399"/>
      <c r="D171" s="899"/>
      <c r="E171" s="127" t="s">
        <v>224</v>
      </c>
      <c r="F171" s="567"/>
      <c r="G171" s="648"/>
      <c r="H171" s="244"/>
      <c r="I171" s="244"/>
      <c r="J171" s="244"/>
      <c r="K171" s="244"/>
      <c r="L171" s="244"/>
      <c r="M171" s="244"/>
      <c r="N171" s="244"/>
      <c r="O171" s="244"/>
      <c r="P171" s="244"/>
      <c r="Q171" s="244"/>
      <c r="R171" s="244"/>
      <c r="S171" s="244"/>
      <c r="T171" s="399"/>
      <c r="U171" s="607"/>
      <c r="V171" s="247"/>
    </row>
    <row r="172" spans="2:22" ht="31.5" customHeight="1">
      <c r="B172" s="523" t="s">
        <v>225</v>
      </c>
      <c r="C172" s="397" t="s">
        <v>226</v>
      </c>
      <c r="D172" s="895">
        <v>1</v>
      </c>
      <c r="E172" s="34" t="s">
        <v>227</v>
      </c>
      <c r="F172" s="565" t="s">
        <v>228</v>
      </c>
      <c r="G172" s="646" t="s">
        <v>220</v>
      </c>
      <c r="H172" s="236"/>
      <c r="I172" s="236"/>
      <c r="J172" s="236"/>
      <c r="K172" s="236"/>
      <c r="L172" s="237"/>
      <c r="M172" s="177"/>
      <c r="N172" s="237"/>
      <c r="O172" s="236"/>
      <c r="P172" s="238"/>
      <c r="Q172" s="236"/>
      <c r="R172" s="177"/>
      <c r="S172" s="236"/>
      <c r="T172" s="397" t="s">
        <v>59</v>
      </c>
      <c r="U172" s="894">
        <v>10870741.91</v>
      </c>
      <c r="V172" s="889"/>
    </row>
    <row r="173" spans="2:22" ht="21" customHeight="1">
      <c r="B173" s="524"/>
      <c r="C173" s="398"/>
      <c r="D173" s="896"/>
      <c r="E173" s="37" t="s">
        <v>229</v>
      </c>
      <c r="F173" s="566"/>
      <c r="G173" s="647"/>
      <c r="H173" s="239"/>
      <c r="I173" s="239"/>
      <c r="J173" s="239"/>
      <c r="K173" s="239"/>
      <c r="L173" s="240"/>
      <c r="M173" s="179"/>
      <c r="N173" s="240"/>
      <c r="O173" s="239"/>
      <c r="P173" s="241"/>
      <c r="Q173" s="239"/>
      <c r="R173" s="179"/>
      <c r="S173" s="239"/>
      <c r="T173" s="398"/>
      <c r="U173" s="606"/>
      <c r="V173" s="890"/>
    </row>
    <row r="174" spans="2:22" ht="42" customHeight="1">
      <c r="B174" s="524"/>
      <c r="C174" s="398"/>
      <c r="D174" s="896"/>
      <c r="E174" s="142" t="s">
        <v>230</v>
      </c>
      <c r="F174" s="566"/>
      <c r="G174" s="647"/>
      <c r="H174" s="239"/>
      <c r="I174" s="239"/>
      <c r="J174" s="239"/>
      <c r="K174" s="239"/>
      <c r="L174" s="239"/>
      <c r="M174" s="240"/>
      <c r="N174" s="239"/>
      <c r="O174" s="239"/>
      <c r="P174" s="241"/>
      <c r="Q174" s="239"/>
      <c r="R174" s="179"/>
      <c r="S174" s="239"/>
      <c r="T174" s="398"/>
      <c r="U174" s="606"/>
      <c r="V174" s="890"/>
    </row>
    <row r="175" spans="2:22" ht="31.5" customHeight="1">
      <c r="B175" s="524"/>
      <c r="C175" s="434"/>
      <c r="D175" s="897"/>
      <c r="E175" s="37" t="s">
        <v>231</v>
      </c>
      <c r="F175" s="566"/>
      <c r="G175" s="647"/>
      <c r="H175" s="239"/>
      <c r="I175" s="239"/>
      <c r="J175" s="239"/>
      <c r="K175" s="239"/>
      <c r="L175" s="239"/>
      <c r="M175" s="240"/>
      <c r="N175" s="179"/>
      <c r="O175" s="239"/>
      <c r="P175" s="241"/>
      <c r="Q175" s="239"/>
      <c r="R175" s="179"/>
      <c r="S175" s="239"/>
      <c r="T175" s="398"/>
      <c r="U175" s="606"/>
      <c r="V175" s="890"/>
    </row>
    <row r="176" spans="2:22" ht="21.75" customHeight="1">
      <c r="B176" s="524"/>
      <c r="C176" s="430" t="s">
        <v>232</v>
      </c>
      <c r="D176" s="898">
        <v>1</v>
      </c>
      <c r="E176" s="40" t="s">
        <v>233</v>
      </c>
      <c r="F176" s="566"/>
      <c r="G176" s="647"/>
      <c r="H176" s="239"/>
      <c r="I176" s="239"/>
      <c r="J176" s="239"/>
      <c r="K176" s="239"/>
      <c r="L176" s="239"/>
      <c r="M176" s="179"/>
      <c r="N176" s="240"/>
      <c r="O176" s="239"/>
      <c r="P176" s="241"/>
      <c r="Q176" s="239"/>
      <c r="R176" s="179"/>
      <c r="S176" s="239"/>
      <c r="T176" s="398"/>
      <c r="U176" s="606"/>
      <c r="V176" s="890"/>
    </row>
    <row r="177" spans="2:22" ht="32.25" customHeight="1">
      <c r="B177" s="524"/>
      <c r="C177" s="398"/>
      <c r="D177" s="896"/>
      <c r="E177" s="40" t="s">
        <v>622</v>
      </c>
      <c r="F177" s="566"/>
      <c r="G177" s="647"/>
      <c r="H177" s="239"/>
      <c r="I177" s="239"/>
      <c r="J177" s="239"/>
      <c r="K177" s="239"/>
      <c r="L177" s="239"/>
      <c r="M177" s="179"/>
      <c r="N177" s="240"/>
      <c r="O177" s="239"/>
      <c r="P177" s="241"/>
      <c r="Q177" s="239"/>
      <c r="R177" s="179"/>
      <c r="S177" s="239"/>
      <c r="T177" s="398"/>
      <c r="U177" s="606"/>
      <c r="V177" s="890"/>
    </row>
    <row r="178" spans="2:22" ht="27" customHeight="1" thickBot="1">
      <c r="B178" s="525"/>
      <c r="C178" s="399"/>
      <c r="D178" s="899"/>
      <c r="E178" s="59" t="s">
        <v>234</v>
      </c>
      <c r="F178" s="567"/>
      <c r="G178" s="648"/>
      <c r="H178" s="242"/>
      <c r="I178" s="242"/>
      <c r="J178" s="242"/>
      <c r="K178" s="242"/>
      <c r="L178" s="242"/>
      <c r="M178" s="181"/>
      <c r="N178" s="244"/>
      <c r="O178" s="242"/>
      <c r="P178" s="243"/>
      <c r="Q178" s="242"/>
      <c r="R178" s="181"/>
      <c r="S178" s="242"/>
      <c r="T178" s="399"/>
      <c r="U178" s="607"/>
      <c r="V178" s="891"/>
    </row>
    <row r="179" spans="2:22" ht="27.75" customHeight="1">
      <c r="B179" s="523" t="s">
        <v>235</v>
      </c>
      <c r="C179" s="397" t="s">
        <v>236</v>
      </c>
      <c r="D179" s="892">
        <v>1</v>
      </c>
      <c r="E179" s="29" t="s">
        <v>237</v>
      </c>
      <c r="F179" s="565" t="s">
        <v>238</v>
      </c>
      <c r="G179" s="646" t="s">
        <v>220</v>
      </c>
      <c r="H179" s="237"/>
      <c r="I179" s="236"/>
      <c r="J179" s="236"/>
      <c r="K179" s="236"/>
      <c r="L179" s="236"/>
      <c r="M179" s="177"/>
      <c r="N179" s="236"/>
      <c r="O179" s="236"/>
      <c r="P179" s="238"/>
      <c r="Q179" s="236"/>
      <c r="R179" s="177"/>
      <c r="S179" s="236"/>
      <c r="T179" s="397" t="s">
        <v>59</v>
      </c>
      <c r="U179" s="894">
        <v>6941300.9199999999</v>
      </c>
      <c r="V179" s="889"/>
    </row>
    <row r="180" spans="2:22" ht="22.5" customHeight="1">
      <c r="B180" s="524"/>
      <c r="C180" s="434"/>
      <c r="D180" s="893"/>
      <c r="E180" s="11" t="s">
        <v>732</v>
      </c>
      <c r="F180" s="566"/>
      <c r="G180" s="647"/>
      <c r="H180" s="239"/>
      <c r="I180" s="240"/>
      <c r="J180" s="239"/>
      <c r="K180" s="239"/>
      <c r="L180" s="239"/>
      <c r="M180" s="179"/>
      <c r="N180" s="179"/>
      <c r="O180" s="179"/>
      <c r="P180" s="179"/>
      <c r="Q180" s="179"/>
      <c r="R180" s="179"/>
      <c r="S180" s="239"/>
      <c r="T180" s="398"/>
      <c r="U180" s="606"/>
      <c r="V180" s="890"/>
    </row>
    <row r="181" spans="2:22" ht="21" customHeight="1">
      <c r="B181" s="524"/>
      <c r="C181" s="430" t="s">
        <v>623</v>
      </c>
      <c r="D181" s="637">
        <v>1</v>
      </c>
      <c r="E181" s="11" t="s">
        <v>240</v>
      </c>
      <c r="F181" s="566"/>
      <c r="G181" s="647"/>
      <c r="H181" s="239"/>
      <c r="I181" s="239"/>
      <c r="J181" s="239"/>
      <c r="K181" s="239"/>
      <c r="L181" s="239"/>
      <c r="M181" s="179"/>
      <c r="N181" s="240"/>
      <c r="O181" s="239"/>
      <c r="P181" s="241"/>
      <c r="Q181" s="239"/>
      <c r="R181" s="179"/>
      <c r="S181" s="239"/>
      <c r="T181" s="398"/>
      <c r="U181" s="606"/>
      <c r="V181" s="890"/>
    </row>
    <row r="182" spans="2:22" ht="30" customHeight="1">
      <c r="B182" s="524"/>
      <c r="C182" s="398"/>
      <c r="D182" s="638"/>
      <c r="E182" s="102" t="s">
        <v>624</v>
      </c>
      <c r="F182" s="566"/>
      <c r="G182" s="647"/>
      <c r="H182" s="239"/>
      <c r="I182" s="239"/>
      <c r="J182" s="239"/>
      <c r="K182" s="239"/>
      <c r="L182" s="239"/>
      <c r="M182" s="179"/>
      <c r="N182" s="179"/>
      <c r="O182" s="240"/>
      <c r="P182" s="179"/>
      <c r="Q182" s="179"/>
      <c r="R182" s="179"/>
      <c r="S182" s="239"/>
      <c r="T182" s="398"/>
      <c r="U182" s="606"/>
      <c r="V182" s="890"/>
    </row>
    <row r="183" spans="2:22" ht="29.25" customHeight="1">
      <c r="B183" s="524"/>
      <c r="C183" s="398"/>
      <c r="D183" s="638"/>
      <c r="E183" s="102" t="s">
        <v>241</v>
      </c>
      <c r="F183" s="566"/>
      <c r="G183" s="647"/>
      <c r="H183" s="239"/>
      <c r="I183" s="239"/>
      <c r="J183" s="239"/>
      <c r="K183" s="239"/>
      <c r="L183" s="239"/>
      <c r="M183" s="179"/>
      <c r="N183" s="179"/>
      <c r="O183" s="240"/>
      <c r="P183" s="179"/>
      <c r="Q183" s="179"/>
      <c r="R183" s="179"/>
      <c r="S183" s="239"/>
      <c r="T183" s="398"/>
      <c r="U183" s="606"/>
      <c r="V183" s="890"/>
    </row>
    <row r="184" spans="2:22" ht="28.5" customHeight="1">
      <c r="B184" s="524"/>
      <c r="C184" s="434"/>
      <c r="D184" s="893"/>
      <c r="E184" s="102" t="s">
        <v>242</v>
      </c>
      <c r="F184" s="566"/>
      <c r="G184" s="647"/>
      <c r="H184" s="239"/>
      <c r="I184" s="239"/>
      <c r="J184" s="239"/>
      <c r="K184" s="239"/>
      <c r="L184" s="239"/>
      <c r="M184" s="179"/>
      <c r="N184" s="179"/>
      <c r="O184" s="179"/>
      <c r="P184" s="240"/>
      <c r="Q184" s="179"/>
      <c r="R184" s="179"/>
      <c r="S184" s="239"/>
      <c r="T184" s="398"/>
      <c r="U184" s="606"/>
      <c r="V184" s="890"/>
    </row>
    <row r="185" spans="2:22" ht="29.25" customHeight="1">
      <c r="B185" s="524"/>
      <c r="C185" s="430" t="s">
        <v>243</v>
      </c>
      <c r="D185" s="638">
        <v>155</v>
      </c>
      <c r="E185" s="11" t="s">
        <v>244</v>
      </c>
      <c r="F185" s="566"/>
      <c r="G185" s="647"/>
      <c r="H185" s="239"/>
      <c r="I185" s="240"/>
      <c r="J185" s="240"/>
      <c r="K185" s="240"/>
      <c r="L185" s="240"/>
      <c r="M185" s="240"/>
      <c r="N185" s="240"/>
      <c r="O185" s="240"/>
      <c r="P185" s="240"/>
      <c r="Q185" s="240"/>
      <c r="R185" s="240"/>
      <c r="S185" s="240"/>
      <c r="T185" s="398"/>
      <c r="U185" s="606"/>
      <c r="V185" s="890"/>
    </row>
    <row r="186" spans="2:22" ht="33" customHeight="1" thickBot="1">
      <c r="B186" s="525"/>
      <c r="C186" s="399"/>
      <c r="D186" s="639"/>
      <c r="E186" s="23" t="s">
        <v>245</v>
      </c>
      <c r="F186" s="567"/>
      <c r="G186" s="648"/>
      <c r="H186" s="242"/>
      <c r="I186" s="244"/>
      <c r="J186" s="244"/>
      <c r="K186" s="244"/>
      <c r="L186" s="244"/>
      <c r="M186" s="244"/>
      <c r="N186" s="244"/>
      <c r="O186" s="244"/>
      <c r="P186" s="244"/>
      <c r="Q186" s="244"/>
      <c r="R186" s="244"/>
      <c r="S186" s="244"/>
      <c r="T186" s="399"/>
      <c r="U186" s="607"/>
      <c r="V186" s="891"/>
    </row>
    <row r="187" spans="2:22" ht="25.5" customHeight="1">
      <c r="B187" s="523" t="s">
        <v>246</v>
      </c>
      <c r="C187" s="397" t="s">
        <v>247</v>
      </c>
      <c r="D187" s="892">
        <v>1</v>
      </c>
      <c r="E187" s="248" t="s">
        <v>248</v>
      </c>
      <c r="F187" s="565" t="s">
        <v>249</v>
      </c>
      <c r="G187" s="646" t="s">
        <v>220</v>
      </c>
      <c r="H187" s="236"/>
      <c r="I187" s="236"/>
      <c r="J187" s="236"/>
      <c r="K187" s="236"/>
      <c r="L187" s="236"/>
      <c r="M187" s="177"/>
      <c r="N187" s="236"/>
      <c r="O187" s="236"/>
      <c r="P187" s="238"/>
      <c r="Q187" s="236"/>
      <c r="R187" s="237"/>
      <c r="S187" s="236"/>
      <c r="T187" s="397" t="s">
        <v>59</v>
      </c>
      <c r="U187" s="894">
        <v>1035415.25</v>
      </c>
      <c r="V187" s="889"/>
    </row>
    <row r="188" spans="2:22" ht="24.75" customHeight="1">
      <c r="B188" s="524"/>
      <c r="C188" s="398"/>
      <c r="D188" s="638"/>
      <c r="E188" s="11" t="s">
        <v>250</v>
      </c>
      <c r="F188" s="566"/>
      <c r="G188" s="647"/>
      <c r="H188" s="239"/>
      <c r="I188" s="239"/>
      <c r="J188" s="239"/>
      <c r="K188" s="239"/>
      <c r="L188" s="239"/>
      <c r="M188" s="179"/>
      <c r="N188" s="239"/>
      <c r="O188" s="239"/>
      <c r="P188" s="241"/>
      <c r="Q188" s="239"/>
      <c r="R188" s="240"/>
      <c r="S188" s="239"/>
      <c r="T188" s="398"/>
      <c r="U188" s="606"/>
      <c r="V188" s="890"/>
    </row>
    <row r="189" spans="2:22" ht="21" customHeight="1">
      <c r="B189" s="524"/>
      <c r="C189" s="398"/>
      <c r="D189" s="638"/>
      <c r="E189" s="11" t="s">
        <v>251</v>
      </c>
      <c r="F189" s="566"/>
      <c r="G189" s="647"/>
      <c r="H189" s="239"/>
      <c r="I189" s="239"/>
      <c r="J189" s="239"/>
      <c r="K189" s="239"/>
      <c r="L189" s="239"/>
      <c r="M189" s="179"/>
      <c r="N189" s="239"/>
      <c r="O189" s="239"/>
      <c r="P189" s="241"/>
      <c r="Q189" s="239"/>
      <c r="R189" s="240"/>
      <c r="S189" s="239"/>
      <c r="T189" s="398"/>
      <c r="U189" s="606"/>
      <c r="V189" s="890"/>
    </row>
    <row r="190" spans="2:22" ht="30" customHeight="1">
      <c r="B190" s="524"/>
      <c r="C190" s="434"/>
      <c r="D190" s="893"/>
      <c r="E190" s="108" t="s">
        <v>252</v>
      </c>
      <c r="F190" s="566"/>
      <c r="G190" s="647"/>
      <c r="H190" s="239"/>
      <c r="I190" s="239"/>
      <c r="J190" s="239"/>
      <c r="K190" s="239"/>
      <c r="L190" s="239"/>
      <c r="M190" s="179"/>
      <c r="N190" s="239"/>
      <c r="O190" s="239"/>
      <c r="P190" s="241"/>
      <c r="Q190" s="239"/>
      <c r="R190" s="240"/>
      <c r="S190" s="239"/>
      <c r="T190" s="398"/>
      <c r="U190" s="606"/>
      <c r="V190" s="890"/>
    </row>
    <row r="191" spans="2:22" ht="52.5" customHeight="1" thickBot="1">
      <c r="B191" s="525"/>
      <c r="C191" s="249" t="s">
        <v>253</v>
      </c>
      <c r="D191" s="250">
        <v>5</v>
      </c>
      <c r="E191" s="251" t="s">
        <v>254</v>
      </c>
      <c r="F191" s="567"/>
      <c r="G191" s="648"/>
      <c r="H191" s="242"/>
      <c r="I191" s="242"/>
      <c r="J191" s="242"/>
      <c r="K191" s="242"/>
      <c r="L191" s="242"/>
      <c r="M191" s="181"/>
      <c r="N191" s="242"/>
      <c r="O191" s="242"/>
      <c r="P191" s="243"/>
      <c r="Q191" s="242"/>
      <c r="R191" s="244"/>
      <c r="S191" s="242"/>
      <c r="T191" s="399"/>
      <c r="U191" s="607"/>
      <c r="V191" s="891"/>
    </row>
    <row r="192" spans="2:22" ht="25.5" customHeight="1">
      <c r="B192" s="523" t="s">
        <v>255</v>
      </c>
      <c r="C192" s="397" t="s">
        <v>256</v>
      </c>
      <c r="D192" s="895">
        <v>1</v>
      </c>
      <c r="E192" s="368" t="s">
        <v>722</v>
      </c>
      <c r="F192" s="565" t="s">
        <v>746</v>
      </c>
      <c r="G192" s="646" t="s">
        <v>220</v>
      </c>
      <c r="H192" s="237"/>
      <c r="I192" s="237"/>
      <c r="J192" s="237"/>
      <c r="K192" s="237"/>
      <c r="L192" s="237"/>
      <c r="M192" s="237"/>
      <c r="N192" s="237"/>
      <c r="O192" s="237"/>
      <c r="P192" s="237"/>
      <c r="Q192" s="237"/>
      <c r="R192" s="237"/>
      <c r="S192" s="237"/>
      <c r="T192" s="453" t="s">
        <v>59</v>
      </c>
      <c r="U192" s="649">
        <v>870741.91</v>
      </c>
      <c r="V192" s="889"/>
    </row>
    <row r="193" spans="2:22" ht="30.75" customHeight="1">
      <c r="B193" s="524"/>
      <c r="C193" s="398"/>
      <c r="D193" s="896"/>
      <c r="E193" s="252" t="s">
        <v>723</v>
      </c>
      <c r="F193" s="566"/>
      <c r="G193" s="647"/>
      <c r="H193" s="240"/>
      <c r="I193" s="240"/>
      <c r="J193" s="240"/>
      <c r="K193" s="240"/>
      <c r="L193" s="240"/>
      <c r="M193" s="240"/>
      <c r="N193" s="240"/>
      <c r="O193" s="240"/>
      <c r="P193" s="240"/>
      <c r="Q193" s="240"/>
      <c r="R193" s="240"/>
      <c r="S193" s="240"/>
      <c r="T193" s="454"/>
      <c r="U193" s="650"/>
      <c r="V193" s="890"/>
    </row>
    <row r="194" spans="2:22" ht="30.75" customHeight="1">
      <c r="B194" s="524"/>
      <c r="C194" s="398"/>
      <c r="D194" s="896"/>
      <c r="E194" s="253" t="s">
        <v>724</v>
      </c>
      <c r="F194" s="566"/>
      <c r="G194" s="647"/>
      <c r="H194" s="240"/>
      <c r="I194" s="240"/>
      <c r="J194" s="240"/>
      <c r="K194" s="240"/>
      <c r="L194" s="240"/>
      <c r="M194" s="240"/>
      <c r="N194" s="240"/>
      <c r="O194" s="240"/>
      <c r="P194" s="240"/>
      <c r="Q194" s="240"/>
      <c r="R194" s="240"/>
      <c r="S194" s="240"/>
      <c r="T194" s="454"/>
      <c r="U194" s="650"/>
      <c r="V194" s="890"/>
    </row>
    <row r="195" spans="2:22" ht="29.25" customHeight="1">
      <c r="B195" s="524"/>
      <c r="C195" s="398"/>
      <c r="D195" s="896"/>
      <c r="E195" s="252" t="s">
        <v>725</v>
      </c>
      <c r="F195" s="566"/>
      <c r="G195" s="647"/>
      <c r="H195" s="240"/>
      <c r="I195" s="240"/>
      <c r="J195" s="240"/>
      <c r="K195" s="240"/>
      <c r="L195" s="240"/>
      <c r="M195" s="240"/>
      <c r="N195" s="240"/>
      <c r="O195" s="240"/>
      <c r="P195" s="240"/>
      <c r="Q195" s="240"/>
      <c r="R195" s="240"/>
      <c r="S195" s="240"/>
      <c r="T195" s="454"/>
      <c r="U195" s="650"/>
      <c r="V195" s="890"/>
    </row>
    <row r="196" spans="2:22" ht="35.25" customHeight="1">
      <c r="B196" s="524"/>
      <c r="C196" s="398"/>
      <c r="D196" s="896"/>
      <c r="E196" s="252" t="s">
        <v>726</v>
      </c>
      <c r="F196" s="566"/>
      <c r="G196" s="647"/>
      <c r="H196" s="240"/>
      <c r="I196" s="240"/>
      <c r="J196" s="240"/>
      <c r="K196" s="240"/>
      <c r="L196" s="240"/>
      <c r="M196" s="240"/>
      <c r="N196" s="240"/>
      <c r="O196" s="240"/>
      <c r="P196" s="240"/>
      <c r="Q196" s="240"/>
      <c r="R196" s="240"/>
      <c r="S196" s="240"/>
      <c r="T196" s="454"/>
      <c r="U196" s="650"/>
      <c r="V196" s="890"/>
    </row>
    <row r="197" spans="2:22" ht="31.5" customHeight="1">
      <c r="B197" s="524"/>
      <c r="C197" s="434"/>
      <c r="D197" s="897"/>
      <c r="E197" s="252" t="s">
        <v>727</v>
      </c>
      <c r="F197" s="566"/>
      <c r="G197" s="647"/>
      <c r="H197" s="179"/>
      <c r="I197" s="179"/>
      <c r="J197" s="179"/>
      <c r="K197" s="179"/>
      <c r="L197" s="179"/>
      <c r="M197" s="240"/>
      <c r="N197" s="179"/>
      <c r="O197" s="179"/>
      <c r="P197" s="179"/>
      <c r="Q197" s="179"/>
      <c r="R197" s="179"/>
      <c r="S197" s="240"/>
      <c r="T197" s="454"/>
      <c r="U197" s="650"/>
      <c r="V197" s="890"/>
    </row>
    <row r="198" spans="2:22" ht="24.75" customHeight="1">
      <c r="B198" s="524"/>
      <c r="C198" s="398" t="s">
        <v>257</v>
      </c>
      <c r="D198" s="638">
        <v>1</v>
      </c>
      <c r="E198" s="252" t="s">
        <v>728</v>
      </c>
      <c r="F198" s="566"/>
      <c r="G198" s="647"/>
      <c r="H198" s="240"/>
      <c r="I198" s="240"/>
      <c r="J198" s="240"/>
      <c r="K198" s="240"/>
      <c r="L198" s="240"/>
      <c r="M198" s="240"/>
      <c r="N198" s="240"/>
      <c r="O198" s="240"/>
      <c r="P198" s="240"/>
      <c r="Q198" s="240"/>
      <c r="R198" s="240"/>
      <c r="S198" s="240"/>
      <c r="T198" s="454"/>
      <c r="U198" s="650"/>
      <c r="V198" s="890"/>
    </row>
    <row r="199" spans="2:22" ht="30.75" customHeight="1">
      <c r="B199" s="524"/>
      <c r="C199" s="398"/>
      <c r="D199" s="638"/>
      <c r="E199" s="254" t="s">
        <v>729</v>
      </c>
      <c r="F199" s="566"/>
      <c r="G199" s="647"/>
      <c r="H199" s="179"/>
      <c r="I199" s="179"/>
      <c r="J199" s="179"/>
      <c r="K199" s="179"/>
      <c r="L199" s="179"/>
      <c r="M199" s="179"/>
      <c r="N199" s="240"/>
      <c r="O199" s="179"/>
      <c r="P199" s="179"/>
      <c r="Q199" s="179"/>
      <c r="R199" s="179"/>
      <c r="S199" s="179"/>
      <c r="T199" s="454"/>
      <c r="U199" s="650"/>
      <c r="V199" s="890"/>
    </row>
    <row r="200" spans="2:22" ht="33.75" customHeight="1" thickBot="1">
      <c r="B200" s="525"/>
      <c r="C200" s="399"/>
      <c r="D200" s="639"/>
      <c r="E200" s="255" t="s">
        <v>730</v>
      </c>
      <c r="F200" s="567"/>
      <c r="G200" s="648"/>
      <c r="H200" s="181"/>
      <c r="I200" s="181"/>
      <c r="J200" s="181"/>
      <c r="K200" s="181"/>
      <c r="L200" s="181"/>
      <c r="M200" s="181"/>
      <c r="N200" s="244"/>
      <c r="O200" s="181"/>
      <c r="P200" s="181"/>
      <c r="Q200" s="181"/>
      <c r="R200" s="181"/>
      <c r="S200" s="181"/>
      <c r="T200" s="455"/>
      <c r="U200" s="651"/>
      <c r="V200" s="891"/>
    </row>
    <row r="201" spans="2:22" ht="31.5" customHeight="1">
      <c r="B201" s="523" t="s">
        <v>258</v>
      </c>
      <c r="C201" s="397" t="s">
        <v>259</v>
      </c>
      <c r="D201" s="887">
        <v>1</v>
      </c>
      <c r="E201" s="256" t="s">
        <v>260</v>
      </c>
      <c r="F201" s="565" t="s">
        <v>261</v>
      </c>
      <c r="G201" s="646" t="s">
        <v>220</v>
      </c>
      <c r="H201" s="236"/>
      <c r="I201" s="236"/>
      <c r="J201" s="236"/>
      <c r="K201" s="236"/>
      <c r="L201" s="177"/>
      <c r="M201" s="177"/>
      <c r="N201" s="236"/>
      <c r="O201" s="236"/>
      <c r="P201" s="238"/>
      <c r="Q201" s="237"/>
      <c r="R201" s="177"/>
      <c r="S201" s="177"/>
      <c r="T201" s="453" t="s">
        <v>59</v>
      </c>
      <c r="U201" s="649">
        <v>770741.91</v>
      </c>
      <c r="V201" s="889"/>
    </row>
    <row r="202" spans="2:22" ht="31.5" customHeight="1">
      <c r="B202" s="524"/>
      <c r="C202" s="434"/>
      <c r="D202" s="888"/>
      <c r="E202" s="142" t="s">
        <v>625</v>
      </c>
      <c r="F202" s="566"/>
      <c r="G202" s="647"/>
      <c r="H202" s="239"/>
      <c r="I202" s="239"/>
      <c r="J202" s="239"/>
      <c r="K202" s="239"/>
      <c r="L202" s="179"/>
      <c r="M202" s="179"/>
      <c r="N202" s="239"/>
      <c r="O202" s="239"/>
      <c r="P202" s="241"/>
      <c r="Q202" s="240"/>
      <c r="R202" s="179"/>
      <c r="S202" s="179"/>
      <c r="T202" s="454"/>
      <c r="U202" s="650"/>
      <c r="V202" s="890"/>
    </row>
    <row r="203" spans="2:22" ht="36" customHeight="1">
      <c r="B203" s="524"/>
      <c r="C203" s="430" t="s">
        <v>262</v>
      </c>
      <c r="D203" s="637">
        <v>2</v>
      </c>
      <c r="E203" s="142" t="s">
        <v>263</v>
      </c>
      <c r="F203" s="566"/>
      <c r="G203" s="647"/>
      <c r="H203" s="239"/>
      <c r="I203" s="239"/>
      <c r="J203" s="239"/>
      <c r="K203" s="239"/>
      <c r="L203" s="179"/>
      <c r="M203" s="179"/>
      <c r="N203" s="240"/>
      <c r="O203" s="239"/>
      <c r="P203" s="241"/>
      <c r="Q203" s="179"/>
      <c r="R203" s="179"/>
      <c r="S203" s="240"/>
      <c r="T203" s="454"/>
      <c r="U203" s="650"/>
      <c r="V203" s="890"/>
    </row>
    <row r="204" spans="2:22" ht="30" customHeight="1" thickBot="1">
      <c r="B204" s="525"/>
      <c r="C204" s="399"/>
      <c r="D204" s="639"/>
      <c r="E204" s="257" t="s">
        <v>731</v>
      </c>
      <c r="F204" s="567"/>
      <c r="G204" s="648"/>
      <c r="H204" s="242"/>
      <c r="I204" s="242"/>
      <c r="J204" s="242"/>
      <c r="K204" s="242"/>
      <c r="L204" s="242"/>
      <c r="M204" s="181"/>
      <c r="N204" s="244"/>
      <c r="O204" s="242"/>
      <c r="P204" s="243"/>
      <c r="Q204" s="181"/>
      <c r="R204" s="181"/>
      <c r="S204" s="244"/>
      <c r="T204" s="455"/>
      <c r="U204" s="651"/>
      <c r="V204" s="891"/>
    </row>
    <row r="205" spans="2:22" ht="15.75" thickBot="1">
      <c r="B205" s="881" t="s">
        <v>264</v>
      </c>
      <c r="C205" s="882"/>
      <c r="D205" s="882"/>
      <c r="E205" s="882"/>
      <c r="F205" s="882"/>
      <c r="G205" s="882"/>
      <c r="H205" s="882"/>
      <c r="I205" s="882"/>
      <c r="J205" s="882"/>
      <c r="K205" s="882"/>
      <c r="L205" s="882"/>
      <c r="M205" s="882"/>
      <c r="N205" s="882"/>
      <c r="O205" s="882"/>
      <c r="P205" s="882"/>
      <c r="Q205" s="882"/>
      <c r="R205" s="882"/>
      <c r="S205" s="882"/>
      <c r="T205" s="882"/>
      <c r="U205" s="882"/>
      <c r="V205" s="883"/>
    </row>
    <row r="206" spans="2:22" ht="15.75" thickBot="1">
      <c r="B206" s="845" t="s">
        <v>265</v>
      </c>
      <c r="C206" s="846"/>
      <c r="D206" s="846"/>
      <c r="E206" s="846"/>
      <c r="F206" s="846"/>
      <c r="G206" s="846"/>
      <c r="H206" s="846"/>
      <c r="I206" s="846"/>
      <c r="J206" s="846"/>
      <c r="K206" s="846"/>
      <c r="L206" s="846"/>
      <c r="M206" s="846"/>
      <c r="N206" s="846"/>
      <c r="O206" s="846"/>
      <c r="P206" s="846"/>
      <c r="Q206" s="846"/>
      <c r="R206" s="846"/>
      <c r="S206" s="846"/>
      <c r="T206" s="846"/>
      <c r="U206" s="846"/>
      <c r="V206" s="847"/>
    </row>
    <row r="207" spans="2:22" ht="13.5" customHeight="1">
      <c r="B207" s="809" t="s">
        <v>3</v>
      </c>
      <c r="C207" s="464" t="s">
        <v>4</v>
      </c>
      <c r="D207" s="464" t="s">
        <v>5</v>
      </c>
      <c r="E207" s="464" t="s">
        <v>15</v>
      </c>
      <c r="F207" s="466" t="s">
        <v>16</v>
      </c>
      <c r="G207" s="464" t="s">
        <v>17</v>
      </c>
      <c r="H207" s="884" t="s">
        <v>18</v>
      </c>
      <c r="I207" s="885"/>
      <c r="J207" s="885"/>
      <c r="K207" s="885"/>
      <c r="L207" s="885"/>
      <c r="M207" s="885"/>
      <c r="N207" s="885"/>
      <c r="O207" s="885"/>
      <c r="P207" s="885"/>
      <c r="Q207" s="885"/>
      <c r="R207" s="885"/>
      <c r="S207" s="886"/>
      <c r="T207" s="464" t="s">
        <v>19</v>
      </c>
      <c r="U207" s="464"/>
      <c r="V207" s="468"/>
    </row>
    <row r="208" spans="2:22" ht="15" customHeight="1">
      <c r="B208" s="809"/>
      <c r="C208" s="464"/>
      <c r="D208" s="464"/>
      <c r="E208" s="464"/>
      <c r="F208" s="466"/>
      <c r="G208" s="464"/>
      <c r="H208" s="464" t="s">
        <v>20</v>
      </c>
      <c r="I208" s="464"/>
      <c r="J208" s="464"/>
      <c r="K208" s="464" t="s">
        <v>21</v>
      </c>
      <c r="L208" s="464"/>
      <c r="M208" s="464"/>
      <c r="N208" s="464" t="s">
        <v>22</v>
      </c>
      <c r="O208" s="464"/>
      <c r="P208" s="464"/>
      <c r="Q208" s="464" t="s">
        <v>23</v>
      </c>
      <c r="R208" s="464"/>
      <c r="S208" s="464"/>
      <c r="T208" s="464" t="s">
        <v>24</v>
      </c>
      <c r="U208" s="464" t="s">
        <v>25</v>
      </c>
      <c r="V208" s="468"/>
    </row>
    <row r="209" spans="2:24" ht="17.25" customHeight="1" thickBot="1">
      <c r="B209" s="810"/>
      <c r="C209" s="465"/>
      <c r="D209" s="465"/>
      <c r="E209" s="465"/>
      <c r="F209" s="467"/>
      <c r="G209" s="465"/>
      <c r="H209" s="7">
        <v>1</v>
      </c>
      <c r="I209" s="7">
        <v>2</v>
      </c>
      <c r="J209" s="7">
        <v>3</v>
      </c>
      <c r="K209" s="7">
        <v>4</v>
      </c>
      <c r="L209" s="7">
        <v>5</v>
      </c>
      <c r="M209" s="7">
        <v>6</v>
      </c>
      <c r="N209" s="7">
        <v>7</v>
      </c>
      <c r="O209" s="7">
        <v>8</v>
      </c>
      <c r="P209" s="7">
        <v>9</v>
      </c>
      <c r="Q209" s="7">
        <v>10</v>
      </c>
      <c r="R209" s="7">
        <v>11</v>
      </c>
      <c r="S209" s="7">
        <v>12</v>
      </c>
      <c r="T209" s="465"/>
      <c r="U209" s="7" t="s">
        <v>35</v>
      </c>
      <c r="V209" s="176" t="s">
        <v>26</v>
      </c>
    </row>
    <row r="210" spans="2:24" ht="15.75" customHeight="1">
      <c r="B210" s="874" t="s">
        <v>266</v>
      </c>
      <c r="C210" s="756" t="s">
        <v>267</v>
      </c>
      <c r="D210" s="862">
        <v>1</v>
      </c>
      <c r="E210" s="224" t="s">
        <v>268</v>
      </c>
      <c r="F210" s="565" t="s">
        <v>744</v>
      </c>
      <c r="G210" s="565" t="s">
        <v>269</v>
      </c>
      <c r="H210" s="224"/>
      <c r="I210" s="224"/>
      <c r="J210" s="224"/>
      <c r="K210" s="224"/>
      <c r="L210" s="213"/>
      <c r="M210" s="213"/>
      <c r="N210" s="213"/>
      <c r="O210" s="224"/>
      <c r="P210" s="224"/>
      <c r="Q210" s="224"/>
      <c r="R210" s="224"/>
      <c r="S210" s="224"/>
      <c r="T210" s="565" t="s">
        <v>59</v>
      </c>
      <c r="U210" s="649">
        <v>4538296.8499999996</v>
      </c>
      <c r="V210" s="877"/>
    </row>
    <row r="211" spans="2:24" ht="33.75" customHeight="1">
      <c r="B211" s="875"/>
      <c r="C211" s="757"/>
      <c r="D211" s="865"/>
      <c r="E211" s="226" t="s">
        <v>270</v>
      </c>
      <c r="F211" s="566"/>
      <c r="G211" s="566"/>
      <c r="H211" s="226"/>
      <c r="I211" s="226"/>
      <c r="J211" s="226"/>
      <c r="K211" s="226"/>
      <c r="L211" s="226"/>
      <c r="M211" s="226"/>
      <c r="N211" s="226"/>
      <c r="O211" s="222"/>
      <c r="P211" s="226"/>
      <c r="Q211" s="226"/>
      <c r="R211" s="226"/>
      <c r="S211" s="226"/>
      <c r="T211" s="566"/>
      <c r="U211" s="650"/>
      <c r="V211" s="878"/>
    </row>
    <row r="212" spans="2:24" ht="22.5" customHeight="1">
      <c r="B212" s="875"/>
      <c r="C212" s="757"/>
      <c r="D212" s="865"/>
      <c r="E212" s="226" t="s">
        <v>721</v>
      </c>
      <c r="F212" s="566"/>
      <c r="G212" s="566"/>
      <c r="H212" s="226"/>
      <c r="I212" s="226"/>
      <c r="J212" s="226"/>
      <c r="K212" s="226"/>
      <c r="L212" s="226"/>
      <c r="M212" s="226"/>
      <c r="N212" s="226"/>
      <c r="O212" s="220"/>
      <c r="P212" s="222"/>
      <c r="Q212" s="222"/>
      <c r="R212" s="226"/>
      <c r="S212" s="226"/>
      <c r="T212" s="566"/>
      <c r="U212" s="650"/>
      <c r="V212" s="878"/>
    </row>
    <row r="213" spans="2:24" ht="32.25" customHeight="1">
      <c r="B213" s="875"/>
      <c r="C213" s="595"/>
      <c r="D213" s="863"/>
      <c r="E213" s="252" t="s">
        <v>626</v>
      </c>
      <c r="F213" s="566"/>
      <c r="G213" s="566"/>
      <c r="H213" s="226"/>
      <c r="I213" s="226"/>
      <c r="J213" s="222"/>
      <c r="K213" s="226"/>
      <c r="L213" s="226"/>
      <c r="M213" s="222"/>
      <c r="N213" s="226"/>
      <c r="O213" s="220"/>
      <c r="P213" s="222"/>
      <c r="Q213" s="226"/>
      <c r="R213" s="226"/>
      <c r="S213" s="222"/>
      <c r="T213" s="566"/>
      <c r="U213" s="650"/>
      <c r="V213" s="878"/>
    </row>
    <row r="214" spans="2:24" ht="15.75" customHeight="1">
      <c r="B214" s="875"/>
      <c r="C214" s="594" t="s">
        <v>271</v>
      </c>
      <c r="D214" s="880">
        <v>4</v>
      </c>
      <c r="E214" s="152" t="s">
        <v>272</v>
      </c>
      <c r="F214" s="566"/>
      <c r="G214" s="566"/>
      <c r="H214" s="226"/>
      <c r="I214" s="226"/>
      <c r="J214" s="220"/>
      <c r="K214" s="222"/>
      <c r="L214" s="226"/>
      <c r="M214" s="220"/>
      <c r="N214" s="222"/>
      <c r="O214" s="226"/>
      <c r="P214" s="220"/>
      <c r="Q214" s="222"/>
      <c r="R214" s="226"/>
      <c r="S214" s="220"/>
      <c r="T214" s="566"/>
      <c r="U214" s="650"/>
      <c r="V214" s="878"/>
      <c r="X214" s="396"/>
    </row>
    <row r="215" spans="2:24" ht="26.25" customHeight="1">
      <c r="B215" s="875"/>
      <c r="C215" s="757"/>
      <c r="D215" s="664"/>
      <c r="E215" s="113" t="s">
        <v>273</v>
      </c>
      <c r="F215" s="566"/>
      <c r="G215" s="566"/>
      <c r="H215" s="220"/>
      <c r="I215" s="226"/>
      <c r="J215" s="226"/>
      <c r="K215" s="222"/>
      <c r="L215" s="226"/>
      <c r="M215" s="226"/>
      <c r="N215" s="222"/>
      <c r="O215" s="226"/>
      <c r="P215" s="226"/>
      <c r="Q215" s="222"/>
      <c r="R215" s="226"/>
      <c r="S215" s="226"/>
      <c r="T215" s="566"/>
      <c r="U215" s="650"/>
      <c r="V215" s="878"/>
      <c r="X215" s="4"/>
    </row>
    <row r="216" spans="2:24" ht="30.75" customHeight="1">
      <c r="B216" s="875"/>
      <c r="C216" s="757"/>
      <c r="D216" s="664"/>
      <c r="E216" s="113" t="s">
        <v>274</v>
      </c>
      <c r="F216" s="566"/>
      <c r="G216" s="566"/>
      <c r="H216" s="222"/>
      <c r="I216" s="226"/>
      <c r="J216" s="226"/>
      <c r="K216" s="222"/>
      <c r="L216" s="226"/>
      <c r="M216" s="226"/>
      <c r="N216" s="222"/>
      <c r="O216" s="226"/>
      <c r="P216" s="226"/>
      <c r="Q216" s="222"/>
      <c r="R216" s="226"/>
      <c r="S216" s="226"/>
      <c r="T216" s="566"/>
      <c r="U216" s="650"/>
      <c r="V216" s="878"/>
      <c r="X216" s="4"/>
    </row>
    <row r="217" spans="2:24" ht="12.75" customHeight="1">
      <c r="B217" s="875"/>
      <c r="C217" s="757"/>
      <c r="D217" s="664"/>
      <c r="E217" s="522" t="s">
        <v>745</v>
      </c>
      <c r="F217" s="566"/>
      <c r="G217" s="566"/>
      <c r="H217" s="220"/>
      <c r="I217" s="226"/>
      <c r="J217" s="226"/>
      <c r="K217" s="220"/>
      <c r="L217" s="226"/>
      <c r="M217" s="226"/>
      <c r="N217" s="220"/>
      <c r="O217" s="226"/>
      <c r="P217" s="226"/>
      <c r="Q217" s="220"/>
      <c r="R217" s="226"/>
      <c r="S217" s="222"/>
      <c r="T217" s="566"/>
      <c r="U217" s="650"/>
      <c r="V217" s="878"/>
    </row>
    <row r="218" spans="2:24" ht="9" customHeight="1">
      <c r="B218" s="875"/>
      <c r="C218" s="757"/>
      <c r="D218" s="664"/>
      <c r="E218" s="454"/>
      <c r="F218" s="566"/>
      <c r="G218" s="566"/>
      <c r="H218" s="220"/>
      <c r="I218" s="63"/>
      <c r="J218" s="220"/>
      <c r="K218" s="220"/>
      <c r="L218" s="226"/>
      <c r="M218" s="222"/>
      <c r="N218" s="220"/>
      <c r="O218" s="63"/>
      <c r="P218" s="222"/>
      <c r="Q218" s="220"/>
      <c r="R218" s="220"/>
      <c r="S218" s="222"/>
      <c r="T218" s="566"/>
      <c r="U218" s="650"/>
      <c r="V218" s="878"/>
      <c r="X218" s="4"/>
    </row>
    <row r="219" spans="2:24" ht="1.5" customHeight="1">
      <c r="B219" s="875"/>
      <c r="C219" s="757"/>
      <c r="D219" s="664"/>
      <c r="E219" s="454"/>
      <c r="F219" s="566"/>
      <c r="G219" s="566"/>
      <c r="H219" s="220"/>
      <c r="I219" s="63"/>
      <c r="J219" s="220"/>
      <c r="K219" s="220"/>
      <c r="L219" s="226"/>
      <c r="M219" s="222"/>
      <c r="N219" s="220"/>
      <c r="O219" s="63"/>
      <c r="P219" s="222"/>
      <c r="Q219" s="220"/>
      <c r="R219" s="220"/>
      <c r="S219" s="222"/>
      <c r="T219" s="566"/>
      <c r="U219" s="650"/>
      <c r="V219" s="878"/>
    </row>
    <row r="220" spans="2:24" ht="17.25" customHeight="1" thickBot="1">
      <c r="B220" s="876"/>
      <c r="C220" s="758"/>
      <c r="D220" s="665"/>
      <c r="E220" s="455"/>
      <c r="F220" s="567"/>
      <c r="G220" s="567"/>
      <c r="H220" s="258"/>
      <c r="I220" s="230"/>
      <c r="J220" s="258"/>
      <c r="K220" s="258"/>
      <c r="L220" s="259"/>
      <c r="M220" s="260"/>
      <c r="N220" s="258"/>
      <c r="O220" s="230"/>
      <c r="P220" s="260"/>
      <c r="Q220" s="258"/>
      <c r="R220" s="258"/>
      <c r="S220" s="260"/>
      <c r="T220" s="567"/>
      <c r="U220" s="651"/>
      <c r="V220" s="879"/>
    </row>
    <row r="221" spans="2:24" ht="18" customHeight="1">
      <c r="B221" s="867" t="s">
        <v>275</v>
      </c>
      <c r="C221" s="870" t="s">
        <v>276</v>
      </c>
      <c r="D221" s="814">
        <v>10</v>
      </c>
      <c r="E221" s="224" t="s">
        <v>277</v>
      </c>
      <c r="F221" s="670" t="s">
        <v>278</v>
      </c>
      <c r="G221" s="670" t="s">
        <v>269</v>
      </c>
      <c r="H221" s="213"/>
      <c r="I221" s="213"/>
      <c r="J221" s="213"/>
      <c r="K221" s="213"/>
      <c r="L221" s="213"/>
      <c r="M221" s="213"/>
      <c r="N221" s="213"/>
      <c r="O221" s="213"/>
      <c r="P221" s="213"/>
      <c r="Q221" s="213"/>
      <c r="R221" s="355"/>
      <c r="S221" s="355"/>
      <c r="T221" s="670" t="s">
        <v>59</v>
      </c>
      <c r="U221" s="702">
        <v>1764644.23</v>
      </c>
      <c r="V221" s="623"/>
    </row>
    <row r="222" spans="2:24" ht="27" customHeight="1">
      <c r="B222" s="868"/>
      <c r="C222" s="871"/>
      <c r="D222" s="815"/>
      <c r="E222" s="226" t="s">
        <v>279</v>
      </c>
      <c r="F222" s="671"/>
      <c r="G222" s="671"/>
      <c r="H222" s="222"/>
      <c r="I222" s="222"/>
      <c r="J222" s="222"/>
      <c r="K222" s="222"/>
      <c r="L222" s="222"/>
      <c r="M222" s="222"/>
      <c r="N222" s="222"/>
      <c r="O222" s="222"/>
      <c r="P222" s="222"/>
      <c r="Q222" s="222"/>
      <c r="R222" s="220"/>
      <c r="S222" s="217"/>
      <c r="T222" s="671"/>
      <c r="U222" s="703"/>
      <c r="V222" s="673"/>
    </row>
    <row r="223" spans="2:24" ht="15" customHeight="1">
      <c r="B223" s="868"/>
      <c r="C223" s="871" t="s">
        <v>280</v>
      </c>
      <c r="D223" s="815">
        <v>1</v>
      </c>
      <c r="E223" s="108" t="s">
        <v>281</v>
      </c>
      <c r="F223" s="671"/>
      <c r="G223" s="671"/>
      <c r="H223" s="109"/>
      <c r="I223" s="109"/>
      <c r="J223" s="109"/>
      <c r="K223" s="109"/>
      <c r="L223" s="109"/>
      <c r="M223" s="109"/>
      <c r="N223" s="109"/>
      <c r="O223" s="109"/>
      <c r="P223" s="109"/>
      <c r="Q223" s="222"/>
      <c r="R223" s="228"/>
      <c r="S223" s="228"/>
      <c r="T223" s="671"/>
      <c r="U223" s="703"/>
      <c r="V223" s="673"/>
    </row>
    <row r="224" spans="2:24" ht="80.25" customHeight="1" thickBot="1">
      <c r="B224" s="869"/>
      <c r="C224" s="872"/>
      <c r="D224" s="873"/>
      <c r="E224" s="251" t="s">
        <v>282</v>
      </c>
      <c r="F224" s="672"/>
      <c r="G224" s="672"/>
      <c r="H224" s="369"/>
      <c r="I224" s="369"/>
      <c r="J224" s="369"/>
      <c r="K224" s="369"/>
      <c r="L224" s="369"/>
      <c r="M224" s="369"/>
      <c r="N224" s="369"/>
      <c r="O224" s="369"/>
      <c r="P224" s="369"/>
      <c r="Q224" s="260"/>
      <c r="R224" s="370"/>
      <c r="S224" s="370"/>
      <c r="T224" s="672"/>
      <c r="U224" s="704"/>
      <c r="V224" s="624"/>
    </row>
    <row r="225" spans="2:22" ht="15" customHeight="1">
      <c r="B225" s="858" t="s">
        <v>283</v>
      </c>
      <c r="C225" s="561" t="s">
        <v>284</v>
      </c>
      <c r="D225" s="862">
        <v>4</v>
      </c>
      <c r="E225" s="371" t="s">
        <v>285</v>
      </c>
      <c r="F225" s="670" t="s">
        <v>286</v>
      </c>
      <c r="G225" s="670" t="s">
        <v>627</v>
      </c>
      <c r="H225" s="372"/>
      <c r="I225" s="125"/>
      <c r="J225" s="125"/>
      <c r="K225" s="215"/>
      <c r="L225" s="125"/>
      <c r="M225" s="125"/>
      <c r="N225" s="35"/>
      <c r="O225" s="215"/>
      <c r="P225" s="35"/>
      <c r="Q225" s="125"/>
      <c r="R225" s="35"/>
      <c r="S225" s="373"/>
      <c r="T225" s="670" t="s">
        <v>59</v>
      </c>
      <c r="U225" s="702">
        <v>1931898.83</v>
      </c>
      <c r="V225" s="623"/>
    </row>
    <row r="226" spans="2:22" ht="30.75" customHeight="1">
      <c r="B226" s="859"/>
      <c r="C226" s="861"/>
      <c r="D226" s="863"/>
      <c r="E226" s="108" t="s">
        <v>287</v>
      </c>
      <c r="F226" s="671"/>
      <c r="G226" s="671"/>
      <c r="H226" s="262"/>
      <c r="I226" s="109"/>
      <c r="J226" s="109"/>
      <c r="K226" s="109"/>
      <c r="L226" s="109"/>
      <c r="M226" s="109"/>
      <c r="N226" s="109"/>
      <c r="O226" s="109"/>
      <c r="P226" s="228"/>
      <c r="Q226" s="228"/>
      <c r="R226" s="75"/>
      <c r="S226" s="263"/>
      <c r="T226" s="671"/>
      <c r="U226" s="703"/>
      <c r="V226" s="673"/>
    </row>
    <row r="227" spans="2:22" ht="21.75" customHeight="1">
      <c r="B227" s="859"/>
      <c r="C227" s="594" t="s">
        <v>702</v>
      </c>
      <c r="D227" s="864">
        <v>1</v>
      </c>
      <c r="E227" s="108" t="s">
        <v>288</v>
      </c>
      <c r="F227" s="671"/>
      <c r="G227" s="671"/>
      <c r="H227" s="262"/>
      <c r="I227" s="109"/>
      <c r="J227" s="109"/>
      <c r="K227" s="228"/>
      <c r="L227" s="228"/>
      <c r="M227" s="228"/>
      <c r="N227" s="228"/>
      <c r="O227" s="109"/>
      <c r="P227" s="109"/>
      <c r="Q227" s="109"/>
      <c r="R227" s="64"/>
      <c r="S227" s="264"/>
      <c r="T227" s="671"/>
      <c r="U227" s="703"/>
      <c r="V227" s="673"/>
    </row>
    <row r="228" spans="2:22" ht="28.5" customHeight="1">
      <c r="B228" s="859"/>
      <c r="C228" s="757"/>
      <c r="D228" s="865"/>
      <c r="E228" s="63" t="s">
        <v>30</v>
      </c>
      <c r="F228" s="671"/>
      <c r="G228" s="671"/>
      <c r="H228" s="262"/>
      <c r="I228" s="109"/>
      <c r="J228" s="109"/>
      <c r="K228" s="228"/>
      <c r="L228" s="228"/>
      <c r="M228" s="228"/>
      <c r="N228" s="228"/>
      <c r="O228" s="109"/>
      <c r="P228" s="109"/>
      <c r="Q228" s="109"/>
      <c r="R228" s="64"/>
      <c r="S228" s="264"/>
      <c r="T228" s="671"/>
      <c r="U228" s="703"/>
      <c r="V228" s="673"/>
    </row>
    <row r="229" spans="2:22" ht="29.25" customHeight="1">
      <c r="B229" s="859"/>
      <c r="C229" s="757"/>
      <c r="D229" s="865"/>
      <c r="E229" s="63" t="s">
        <v>289</v>
      </c>
      <c r="F229" s="671"/>
      <c r="G229" s="671"/>
      <c r="H229" s="262"/>
      <c r="I229" s="109"/>
      <c r="J229" s="109"/>
      <c r="K229" s="228"/>
      <c r="L229" s="228"/>
      <c r="M229" s="228"/>
      <c r="N229" s="228"/>
      <c r="O229" s="109"/>
      <c r="P229" s="109"/>
      <c r="Q229" s="109"/>
      <c r="R229" s="64"/>
      <c r="S229" s="264"/>
      <c r="T229" s="671"/>
      <c r="U229" s="703"/>
      <c r="V229" s="673"/>
    </row>
    <row r="230" spans="2:22" ht="18" customHeight="1" thickBot="1">
      <c r="B230" s="860"/>
      <c r="C230" s="758"/>
      <c r="D230" s="866"/>
      <c r="E230" s="251" t="s">
        <v>290</v>
      </c>
      <c r="F230" s="672"/>
      <c r="G230" s="672"/>
      <c r="H230" s="369"/>
      <c r="I230" s="369"/>
      <c r="J230" s="369"/>
      <c r="K230" s="370"/>
      <c r="L230" s="370"/>
      <c r="M230" s="370"/>
      <c r="N230" s="370"/>
      <c r="O230" s="369"/>
      <c r="P230" s="369"/>
      <c r="Q230" s="369"/>
      <c r="R230" s="362"/>
      <c r="S230" s="362"/>
      <c r="T230" s="672"/>
      <c r="U230" s="704"/>
      <c r="V230" s="624"/>
    </row>
    <row r="231" spans="2:22" ht="13.5" customHeight="1" thickBot="1">
      <c r="B231" s="842" t="s">
        <v>628</v>
      </c>
      <c r="C231" s="843"/>
      <c r="D231" s="843"/>
      <c r="E231" s="843"/>
      <c r="F231" s="843"/>
      <c r="G231" s="843"/>
      <c r="H231" s="843"/>
      <c r="I231" s="843"/>
      <c r="J231" s="843"/>
      <c r="K231" s="843"/>
      <c r="L231" s="843"/>
      <c r="M231" s="843"/>
      <c r="N231" s="843"/>
      <c r="O231" s="843"/>
      <c r="P231" s="843"/>
      <c r="Q231" s="843"/>
      <c r="R231" s="843"/>
      <c r="S231" s="843"/>
      <c r="T231" s="843"/>
      <c r="U231" s="843"/>
      <c r="V231" s="844"/>
    </row>
    <row r="232" spans="2:22" ht="15" customHeight="1" thickBot="1">
      <c r="B232" s="845" t="s">
        <v>291</v>
      </c>
      <c r="C232" s="846"/>
      <c r="D232" s="846"/>
      <c r="E232" s="846"/>
      <c r="F232" s="846"/>
      <c r="G232" s="846"/>
      <c r="H232" s="846"/>
      <c r="I232" s="846"/>
      <c r="J232" s="846"/>
      <c r="K232" s="846"/>
      <c r="L232" s="846"/>
      <c r="M232" s="846"/>
      <c r="N232" s="846"/>
      <c r="O232" s="846"/>
      <c r="P232" s="846"/>
      <c r="Q232" s="846"/>
      <c r="R232" s="846"/>
      <c r="S232" s="846"/>
      <c r="T232" s="846"/>
      <c r="U232" s="846"/>
      <c r="V232" s="847"/>
    </row>
    <row r="233" spans="2:22" ht="13.5" customHeight="1" thickBot="1">
      <c r="B233" s="848" t="s">
        <v>32</v>
      </c>
      <c r="C233" s="848" t="s">
        <v>4</v>
      </c>
      <c r="D233" s="848" t="s">
        <v>5</v>
      </c>
      <c r="E233" s="848" t="s">
        <v>15</v>
      </c>
      <c r="F233" s="848" t="s">
        <v>33</v>
      </c>
      <c r="G233" s="848" t="s">
        <v>34</v>
      </c>
      <c r="H233" s="851" t="s">
        <v>6</v>
      </c>
      <c r="I233" s="852"/>
      <c r="J233" s="852"/>
      <c r="K233" s="852"/>
      <c r="L233" s="852"/>
      <c r="M233" s="852"/>
      <c r="N233" s="852"/>
      <c r="O233" s="852"/>
      <c r="P233" s="852"/>
      <c r="Q233" s="852"/>
      <c r="R233" s="852"/>
      <c r="S233" s="852"/>
      <c r="T233" s="851" t="s">
        <v>19</v>
      </c>
      <c r="U233" s="852"/>
      <c r="V233" s="853"/>
    </row>
    <row r="234" spans="2:22" ht="14.25" customHeight="1" thickBot="1">
      <c r="B234" s="849"/>
      <c r="C234" s="849"/>
      <c r="D234" s="849"/>
      <c r="E234" s="849"/>
      <c r="F234" s="849"/>
      <c r="G234" s="849"/>
      <c r="H234" s="851" t="s">
        <v>20</v>
      </c>
      <c r="I234" s="852"/>
      <c r="J234" s="854"/>
      <c r="K234" s="855" t="s">
        <v>21</v>
      </c>
      <c r="L234" s="852"/>
      <c r="M234" s="854"/>
      <c r="N234" s="855" t="s">
        <v>22</v>
      </c>
      <c r="O234" s="852"/>
      <c r="P234" s="854"/>
      <c r="Q234" s="851" t="s">
        <v>23</v>
      </c>
      <c r="R234" s="852"/>
      <c r="S234" s="853"/>
      <c r="T234" s="856" t="s">
        <v>24</v>
      </c>
      <c r="U234" s="851" t="s">
        <v>25</v>
      </c>
      <c r="V234" s="853"/>
    </row>
    <row r="235" spans="2:22" ht="12.75" customHeight="1" thickBot="1">
      <c r="B235" s="850"/>
      <c r="C235" s="850"/>
      <c r="D235" s="850"/>
      <c r="E235" s="850"/>
      <c r="F235" s="850"/>
      <c r="G235" s="850"/>
      <c r="H235" s="265">
        <v>1</v>
      </c>
      <c r="I235" s="265">
        <v>2</v>
      </c>
      <c r="J235" s="265">
        <v>3</v>
      </c>
      <c r="K235" s="265">
        <v>4</v>
      </c>
      <c r="L235" s="265">
        <v>5</v>
      </c>
      <c r="M235" s="265">
        <v>6</v>
      </c>
      <c r="N235" s="266">
        <v>7</v>
      </c>
      <c r="O235" s="267">
        <v>8</v>
      </c>
      <c r="P235" s="265">
        <v>9</v>
      </c>
      <c r="Q235" s="265">
        <v>10</v>
      </c>
      <c r="R235" s="265">
        <v>11</v>
      </c>
      <c r="S235" s="265">
        <v>12</v>
      </c>
      <c r="T235" s="857"/>
      <c r="U235" s="268" t="s">
        <v>35</v>
      </c>
      <c r="V235" s="269" t="s">
        <v>26</v>
      </c>
    </row>
    <row r="236" spans="2:22" ht="45" customHeight="1">
      <c r="B236" s="640" t="s">
        <v>292</v>
      </c>
      <c r="C236" s="205" t="s">
        <v>293</v>
      </c>
      <c r="D236" s="35">
        <v>1</v>
      </c>
      <c r="E236" s="205" t="s">
        <v>294</v>
      </c>
      <c r="F236" s="444" t="s">
        <v>295</v>
      </c>
      <c r="G236" s="444" t="s">
        <v>296</v>
      </c>
      <c r="H236" s="374"/>
      <c r="I236" s="375"/>
      <c r="J236" s="375"/>
      <c r="K236" s="375"/>
      <c r="L236" s="375"/>
      <c r="M236" s="375"/>
      <c r="N236" s="375"/>
      <c r="O236" s="375"/>
      <c r="P236" s="375"/>
      <c r="Q236" s="375"/>
      <c r="R236" s="375"/>
      <c r="S236" s="375"/>
      <c r="T236" s="822" t="s">
        <v>297</v>
      </c>
      <c r="U236" s="825">
        <v>4138496.85</v>
      </c>
      <c r="V236" s="828"/>
    </row>
    <row r="237" spans="2:22" ht="21" customHeight="1">
      <c r="B237" s="641"/>
      <c r="C237" s="813" t="s">
        <v>298</v>
      </c>
      <c r="D237" s="831">
        <v>1</v>
      </c>
      <c r="E237" s="272" t="s">
        <v>299</v>
      </c>
      <c r="F237" s="445"/>
      <c r="G237" s="445"/>
      <c r="H237" s="270"/>
      <c r="I237" s="271"/>
      <c r="J237" s="271"/>
      <c r="K237" s="261"/>
      <c r="L237" s="261"/>
      <c r="M237" s="261"/>
      <c r="N237" s="261"/>
      <c r="O237" s="273"/>
      <c r="P237" s="273"/>
      <c r="Q237" s="273"/>
      <c r="R237" s="273"/>
      <c r="S237" s="274"/>
      <c r="T237" s="823"/>
      <c r="U237" s="826"/>
      <c r="V237" s="829"/>
    </row>
    <row r="238" spans="2:22" ht="27.75" customHeight="1" thickBot="1">
      <c r="B238" s="641"/>
      <c r="C238" s="813"/>
      <c r="D238" s="831"/>
      <c r="E238" s="272" t="s">
        <v>300</v>
      </c>
      <c r="F238" s="445"/>
      <c r="G238" s="445"/>
      <c r="H238" s="275"/>
      <c r="I238" s="259"/>
      <c r="J238" s="260"/>
      <c r="K238" s="259"/>
      <c r="L238" s="259"/>
      <c r="M238" s="260"/>
      <c r="N238" s="259"/>
      <c r="O238" s="276"/>
      <c r="P238" s="276"/>
      <c r="Q238" s="276"/>
      <c r="R238" s="276"/>
      <c r="S238" s="260"/>
      <c r="T238" s="823"/>
      <c r="U238" s="826"/>
      <c r="V238" s="829"/>
    </row>
    <row r="239" spans="2:22" ht="42" customHeight="1">
      <c r="B239" s="641"/>
      <c r="C239" s="74" t="s">
        <v>667</v>
      </c>
      <c r="D239" s="117">
        <v>2</v>
      </c>
      <c r="E239" s="272" t="s">
        <v>301</v>
      </c>
      <c r="F239" s="445"/>
      <c r="G239" s="445"/>
      <c r="H239" s="277"/>
      <c r="I239" s="278"/>
      <c r="J239" s="279"/>
      <c r="K239" s="278"/>
      <c r="L239" s="278"/>
      <c r="M239" s="279"/>
      <c r="N239" s="278"/>
      <c r="O239" s="280"/>
      <c r="P239" s="280"/>
      <c r="Q239" s="280"/>
      <c r="R239" s="280"/>
      <c r="S239" s="279"/>
      <c r="T239" s="823"/>
      <c r="U239" s="826"/>
      <c r="V239" s="829"/>
    </row>
    <row r="240" spans="2:22" ht="67.5" customHeight="1" thickBot="1">
      <c r="B240" s="642"/>
      <c r="C240" s="376" t="s">
        <v>302</v>
      </c>
      <c r="D240" s="377">
        <v>1</v>
      </c>
      <c r="E240" s="376" t="s">
        <v>303</v>
      </c>
      <c r="F240" s="446"/>
      <c r="G240" s="446"/>
      <c r="H240" s="378"/>
      <c r="I240" s="260"/>
      <c r="J240" s="379"/>
      <c r="K240" s="379"/>
      <c r="L240" s="260"/>
      <c r="M240" s="379"/>
      <c r="N240" s="258"/>
      <c r="O240" s="260"/>
      <c r="P240" s="259"/>
      <c r="Q240" s="251"/>
      <c r="R240" s="260"/>
      <c r="S240" s="380"/>
      <c r="T240" s="824"/>
      <c r="U240" s="827"/>
      <c r="V240" s="830"/>
    </row>
    <row r="241" spans="2:22" ht="30" customHeight="1">
      <c r="B241" s="832" t="s">
        <v>304</v>
      </c>
      <c r="C241" s="699" t="s">
        <v>305</v>
      </c>
      <c r="D241" s="684">
        <v>4</v>
      </c>
      <c r="E241" s="256" t="s">
        <v>306</v>
      </c>
      <c r="F241" s="835" t="s">
        <v>307</v>
      </c>
      <c r="G241" s="617" t="s">
        <v>308</v>
      </c>
      <c r="H241" s="213"/>
      <c r="I241" s="281"/>
      <c r="J241" s="281"/>
      <c r="K241" s="281"/>
      <c r="L241" s="213"/>
      <c r="M241" s="281"/>
      <c r="N241" s="281"/>
      <c r="O241" s="281"/>
      <c r="P241" s="213"/>
      <c r="Q241" s="281"/>
      <c r="R241" s="281"/>
      <c r="S241" s="281"/>
      <c r="T241" s="835" t="s">
        <v>297</v>
      </c>
      <c r="U241" s="839">
        <v>1395147.5</v>
      </c>
      <c r="V241" s="816"/>
    </row>
    <row r="242" spans="2:22" ht="32.25" customHeight="1">
      <c r="B242" s="833"/>
      <c r="C242" s="700"/>
      <c r="D242" s="676"/>
      <c r="E242" s="113" t="s">
        <v>309</v>
      </c>
      <c r="F242" s="836"/>
      <c r="G242" s="838"/>
      <c r="H242" s="222"/>
      <c r="I242" s="227"/>
      <c r="J242" s="227"/>
      <c r="K242" s="227"/>
      <c r="L242" s="222"/>
      <c r="M242" s="227"/>
      <c r="N242" s="227"/>
      <c r="O242" s="227"/>
      <c r="P242" s="222"/>
      <c r="Q242" s="227"/>
      <c r="R242" s="227"/>
      <c r="S242" s="227"/>
      <c r="T242" s="836"/>
      <c r="U242" s="840"/>
      <c r="V242" s="817"/>
    </row>
    <row r="243" spans="2:22" ht="29.25" customHeight="1">
      <c r="B243" s="833"/>
      <c r="C243" s="700"/>
      <c r="D243" s="676"/>
      <c r="E243" s="282" t="s">
        <v>310</v>
      </c>
      <c r="F243" s="836"/>
      <c r="G243" s="838"/>
      <c r="H243" s="222"/>
      <c r="I243" s="227"/>
      <c r="J243" s="227"/>
      <c r="K243" s="227"/>
      <c r="L243" s="222"/>
      <c r="M243" s="227"/>
      <c r="N243" s="227"/>
      <c r="O243" s="227"/>
      <c r="P243" s="222"/>
      <c r="Q243" s="227"/>
      <c r="R243" s="227"/>
      <c r="S243" s="227"/>
      <c r="T243" s="836"/>
      <c r="U243" s="840"/>
      <c r="V243" s="817"/>
    </row>
    <row r="244" spans="2:22" ht="44.25" customHeight="1" thickBot="1">
      <c r="B244" s="834"/>
      <c r="C244" s="701"/>
      <c r="D244" s="677"/>
      <c r="E244" s="14" t="s">
        <v>311</v>
      </c>
      <c r="F244" s="837"/>
      <c r="G244" s="618"/>
      <c r="H244" s="260"/>
      <c r="I244" s="283"/>
      <c r="J244" s="283"/>
      <c r="K244" s="283"/>
      <c r="L244" s="260"/>
      <c r="M244" s="283"/>
      <c r="N244" s="283"/>
      <c r="O244" s="283"/>
      <c r="P244" s="260"/>
      <c r="Q244" s="283"/>
      <c r="R244" s="283"/>
      <c r="S244" s="283"/>
      <c r="T244" s="837"/>
      <c r="U244" s="841"/>
      <c r="V244" s="818"/>
    </row>
    <row r="245" spans="2:22" ht="20.25" customHeight="1">
      <c r="B245" s="418" t="s">
        <v>629</v>
      </c>
      <c r="C245" s="812" t="s">
        <v>312</v>
      </c>
      <c r="D245" s="814">
        <v>1</v>
      </c>
      <c r="E245" s="199" t="s">
        <v>313</v>
      </c>
      <c r="F245" s="565" t="s">
        <v>632</v>
      </c>
      <c r="G245" s="565" t="s">
        <v>308</v>
      </c>
      <c r="H245" s="355"/>
      <c r="I245" s="355"/>
      <c r="J245" s="248"/>
      <c r="K245" s="381"/>
      <c r="L245" s="381"/>
      <c r="M245" s="213"/>
      <c r="N245" s="213"/>
      <c r="O245" s="382"/>
      <c r="P245" s="382"/>
      <c r="Q245" s="381"/>
      <c r="R245" s="381"/>
      <c r="S245" s="381"/>
      <c r="T245" s="565" t="s">
        <v>297</v>
      </c>
      <c r="U245" s="702">
        <v>1461296.85</v>
      </c>
      <c r="V245" s="816"/>
    </row>
    <row r="246" spans="2:22" ht="34.5" customHeight="1">
      <c r="B246" s="419"/>
      <c r="C246" s="813"/>
      <c r="D246" s="815"/>
      <c r="E246" s="63" t="s">
        <v>314</v>
      </c>
      <c r="F246" s="566"/>
      <c r="G246" s="566"/>
      <c r="H246" s="220"/>
      <c r="I246" s="220"/>
      <c r="J246" s="220"/>
      <c r="K246" s="220"/>
      <c r="L246" s="220"/>
      <c r="M246" s="220"/>
      <c r="N246" s="220"/>
      <c r="O246" s="222"/>
      <c r="P246" s="222"/>
      <c r="Q246" s="226"/>
      <c r="R246" s="108"/>
      <c r="S246" s="108"/>
      <c r="T246" s="566"/>
      <c r="U246" s="703"/>
      <c r="V246" s="817"/>
    </row>
    <row r="247" spans="2:22" ht="29.25" customHeight="1">
      <c r="B247" s="419"/>
      <c r="C247" s="813"/>
      <c r="D247" s="815"/>
      <c r="E247" s="63" t="s">
        <v>315</v>
      </c>
      <c r="F247" s="566"/>
      <c r="G247" s="566"/>
      <c r="H247" s="220"/>
      <c r="I247" s="220"/>
      <c r="J247" s="220"/>
      <c r="K247" s="63"/>
      <c r="L247" s="63"/>
      <c r="M247" s="220"/>
      <c r="N247" s="220"/>
      <c r="O247" s="217"/>
      <c r="P247" s="222"/>
      <c r="Q247" s="222"/>
      <c r="R247" s="108"/>
      <c r="S247" s="108"/>
      <c r="T247" s="566"/>
      <c r="U247" s="703"/>
      <c r="V247" s="817"/>
    </row>
    <row r="248" spans="2:22" ht="21.75" customHeight="1">
      <c r="B248" s="419"/>
      <c r="C248" s="429" t="s">
        <v>630</v>
      </c>
      <c r="D248" s="820">
        <v>1</v>
      </c>
      <c r="E248" s="63" t="s">
        <v>631</v>
      </c>
      <c r="F248" s="566"/>
      <c r="G248" s="566"/>
      <c r="H248" s="220"/>
      <c r="I248" s="220"/>
      <c r="J248" s="220"/>
      <c r="K248" s="63"/>
      <c r="L248" s="220"/>
      <c r="M248" s="220"/>
      <c r="N248" s="220"/>
      <c r="O248" s="220"/>
      <c r="P248" s="220"/>
      <c r="Q248" s="220"/>
      <c r="R248" s="222"/>
      <c r="S248" s="222"/>
      <c r="T248" s="566"/>
      <c r="U248" s="703"/>
      <c r="V248" s="817"/>
    </row>
    <row r="249" spans="2:22" ht="44.25" customHeight="1" thickBot="1">
      <c r="B249" s="420"/>
      <c r="C249" s="819"/>
      <c r="D249" s="821"/>
      <c r="E249" s="230" t="s">
        <v>316</v>
      </c>
      <c r="F249" s="567"/>
      <c r="G249" s="567"/>
      <c r="H249" s="258"/>
      <c r="I249" s="258"/>
      <c r="J249" s="258"/>
      <c r="K249" s="230"/>
      <c r="L249" s="258"/>
      <c r="M249" s="258"/>
      <c r="N249" s="258"/>
      <c r="O249" s="258"/>
      <c r="P249" s="258"/>
      <c r="Q249" s="258"/>
      <c r="R249" s="260"/>
      <c r="S249" s="260"/>
      <c r="T249" s="567"/>
      <c r="U249" s="704"/>
      <c r="V249" s="818"/>
    </row>
    <row r="250" spans="2:22" ht="12" customHeight="1">
      <c r="B250" s="797" t="s">
        <v>317</v>
      </c>
      <c r="C250" s="798"/>
      <c r="D250" s="798"/>
      <c r="E250" s="798"/>
      <c r="F250" s="798"/>
      <c r="G250" s="798"/>
      <c r="H250" s="798"/>
      <c r="I250" s="798"/>
      <c r="J250" s="798"/>
      <c r="K250" s="798"/>
      <c r="L250" s="798"/>
      <c r="M250" s="798"/>
      <c r="N250" s="798"/>
      <c r="O250" s="798"/>
      <c r="P250" s="798"/>
      <c r="Q250" s="798"/>
      <c r="R250" s="798"/>
      <c r="S250" s="798"/>
      <c r="T250" s="798"/>
      <c r="U250" s="798"/>
      <c r="V250" s="799"/>
    </row>
    <row r="251" spans="2:22" ht="15.75" customHeight="1">
      <c r="B251" s="800" t="s">
        <v>318</v>
      </c>
      <c r="C251" s="801"/>
      <c r="D251" s="801"/>
      <c r="E251" s="801"/>
      <c r="F251" s="801"/>
      <c r="G251" s="801"/>
      <c r="H251" s="801"/>
      <c r="I251" s="801"/>
      <c r="J251" s="801"/>
      <c r="K251" s="801"/>
      <c r="L251" s="801"/>
      <c r="M251" s="801"/>
      <c r="N251" s="801"/>
      <c r="O251" s="801"/>
      <c r="P251" s="801"/>
      <c r="Q251" s="801"/>
      <c r="R251" s="801"/>
      <c r="S251" s="801"/>
      <c r="T251" s="801"/>
      <c r="U251" s="801"/>
      <c r="V251" s="802"/>
    </row>
    <row r="252" spans="2:22" ht="15.75" customHeight="1">
      <c r="B252" s="803" t="s">
        <v>319</v>
      </c>
      <c r="C252" s="804"/>
      <c r="D252" s="804"/>
      <c r="E252" s="804"/>
      <c r="F252" s="804"/>
      <c r="G252" s="804"/>
      <c r="H252" s="804"/>
      <c r="I252" s="804"/>
      <c r="J252" s="804"/>
      <c r="K252" s="804"/>
      <c r="L252" s="804"/>
      <c r="M252" s="804"/>
      <c r="N252" s="804"/>
      <c r="O252" s="804"/>
      <c r="P252" s="804"/>
      <c r="Q252" s="804"/>
      <c r="R252" s="804"/>
      <c r="S252" s="804"/>
      <c r="T252" s="804"/>
      <c r="U252" s="804"/>
      <c r="V252" s="805"/>
    </row>
    <row r="253" spans="2:22" ht="15.75" customHeight="1">
      <c r="B253" s="806" t="s">
        <v>320</v>
      </c>
      <c r="C253" s="807"/>
      <c r="D253" s="807"/>
      <c r="E253" s="807"/>
      <c r="F253" s="807"/>
      <c r="G253" s="807"/>
      <c r="H253" s="807"/>
      <c r="I253" s="807"/>
      <c r="J253" s="807"/>
      <c r="K253" s="807"/>
      <c r="L253" s="807"/>
      <c r="M253" s="807"/>
      <c r="N253" s="807"/>
      <c r="O253" s="807"/>
      <c r="P253" s="807"/>
      <c r="Q253" s="807"/>
      <c r="R253" s="807"/>
      <c r="S253" s="807"/>
      <c r="T253" s="807"/>
      <c r="U253" s="807"/>
      <c r="V253" s="808"/>
    </row>
    <row r="254" spans="2:22" ht="15.75" customHeight="1">
      <c r="B254" s="809" t="s">
        <v>3</v>
      </c>
      <c r="C254" s="464" t="s">
        <v>4</v>
      </c>
      <c r="D254" s="464" t="s">
        <v>5</v>
      </c>
      <c r="E254" s="465" t="s">
        <v>15</v>
      </c>
      <c r="F254" s="466" t="s">
        <v>16</v>
      </c>
      <c r="G254" s="464" t="s">
        <v>17</v>
      </c>
      <c r="H254" s="464" t="s">
        <v>18</v>
      </c>
      <c r="I254" s="464"/>
      <c r="J254" s="464"/>
      <c r="K254" s="464"/>
      <c r="L254" s="464"/>
      <c r="M254" s="464"/>
      <c r="N254" s="464"/>
      <c r="O254" s="464"/>
      <c r="P254" s="464"/>
      <c r="Q254" s="464"/>
      <c r="R254" s="464"/>
      <c r="S254" s="464"/>
      <c r="T254" s="464" t="s">
        <v>19</v>
      </c>
      <c r="U254" s="464"/>
      <c r="V254" s="468"/>
    </row>
    <row r="255" spans="2:22" ht="14.25" customHeight="1">
      <c r="B255" s="809"/>
      <c r="C255" s="464"/>
      <c r="D255" s="464"/>
      <c r="E255" s="811"/>
      <c r="F255" s="466"/>
      <c r="G255" s="464"/>
      <c r="H255" s="464" t="s">
        <v>20</v>
      </c>
      <c r="I255" s="464"/>
      <c r="J255" s="464"/>
      <c r="K255" s="464" t="s">
        <v>21</v>
      </c>
      <c r="L255" s="464"/>
      <c r="M255" s="464"/>
      <c r="N255" s="464" t="s">
        <v>22</v>
      </c>
      <c r="O255" s="464"/>
      <c r="P255" s="464"/>
      <c r="Q255" s="464" t="s">
        <v>23</v>
      </c>
      <c r="R255" s="464"/>
      <c r="S255" s="464"/>
      <c r="T255" s="464" t="s">
        <v>24</v>
      </c>
      <c r="U255" s="464" t="s">
        <v>25</v>
      </c>
      <c r="V255" s="468"/>
    </row>
    <row r="256" spans="2:22" ht="16.5" customHeight="1" thickBot="1">
      <c r="B256" s="810"/>
      <c r="C256" s="465"/>
      <c r="D256" s="465"/>
      <c r="E256" s="811"/>
      <c r="F256" s="467"/>
      <c r="G256" s="465"/>
      <c r="H256" s="7">
        <v>1</v>
      </c>
      <c r="I256" s="7">
        <v>2</v>
      </c>
      <c r="J256" s="7">
        <v>3</v>
      </c>
      <c r="K256" s="7">
        <v>4</v>
      </c>
      <c r="L256" s="7">
        <v>5</v>
      </c>
      <c r="M256" s="7">
        <v>6</v>
      </c>
      <c r="N256" s="7">
        <v>7</v>
      </c>
      <c r="O256" s="7">
        <v>8</v>
      </c>
      <c r="P256" s="7">
        <v>9</v>
      </c>
      <c r="Q256" s="7">
        <v>10</v>
      </c>
      <c r="R256" s="7">
        <v>11</v>
      </c>
      <c r="S256" s="7">
        <v>12</v>
      </c>
      <c r="T256" s="465"/>
      <c r="U256" s="7" t="s">
        <v>35</v>
      </c>
      <c r="V256" s="176" t="s">
        <v>26</v>
      </c>
    </row>
    <row r="257" spans="2:28" ht="25.5" customHeight="1" thickBot="1">
      <c r="B257" s="719" t="s">
        <v>321</v>
      </c>
      <c r="C257" s="776" t="s">
        <v>322</v>
      </c>
      <c r="D257" s="789">
        <v>3</v>
      </c>
      <c r="E257" s="48" t="s">
        <v>703</v>
      </c>
      <c r="F257" s="444" t="s">
        <v>668</v>
      </c>
      <c r="G257" s="792" t="s">
        <v>323</v>
      </c>
      <c r="H257" s="213"/>
      <c r="I257" s="213"/>
      <c r="J257" s="177"/>
      <c r="K257" s="177"/>
      <c r="L257" s="177"/>
      <c r="M257" s="213"/>
      <c r="N257" s="177"/>
      <c r="O257" s="177"/>
      <c r="P257" s="177"/>
      <c r="Q257" s="177"/>
      <c r="R257" s="213"/>
      <c r="S257" s="177"/>
      <c r="T257" s="444" t="s">
        <v>69</v>
      </c>
      <c r="U257" s="767">
        <v>744013.79</v>
      </c>
      <c r="V257" s="770"/>
    </row>
    <row r="258" spans="2:28" ht="23.25" customHeight="1" thickBot="1">
      <c r="B258" s="720"/>
      <c r="C258" s="727"/>
      <c r="D258" s="790"/>
      <c r="E258" s="142" t="s">
        <v>324</v>
      </c>
      <c r="F258" s="445"/>
      <c r="G258" s="793"/>
      <c r="H258" s="213"/>
      <c r="I258" s="213"/>
      <c r="J258" s="179"/>
      <c r="K258" s="179"/>
      <c r="L258" s="179"/>
      <c r="M258" s="213"/>
      <c r="N258" s="179"/>
      <c r="O258" s="179"/>
      <c r="P258" s="179"/>
      <c r="Q258" s="179"/>
      <c r="R258" s="213"/>
      <c r="S258" s="179"/>
      <c r="T258" s="445"/>
      <c r="U258" s="768"/>
      <c r="V258" s="771"/>
      <c r="Y258" s="396"/>
    </row>
    <row r="259" spans="2:28" ht="27.75" customHeight="1" thickBot="1">
      <c r="B259" s="720"/>
      <c r="C259" s="727"/>
      <c r="D259" s="790"/>
      <c r="E259" s="142" t="s">
        <v>325</v>
      </c>
      <c r="F259" s="445"/>
      <c r="G259" s="793"/>
      <c r="H259" s="179"/>
      <c r="I259" s="179"/>
      <c r="J259" s="179"/>
      <c r="K259" s="213"/>
      <c r="L259" s="179"/>
      <c r="M259" s="179"/>
      <c r="N259" s="179"/>
      <c r="O259" s="213"/>
      <c r="P259" s="179"/>
      <c r="Q259" s="179"/>
      <c r="R259" s="179"/>
      <c r="S259" s="179"/>
      <c r="T259" s="445"/>
      <c r="U259" s="768"/>
      <c r="V259" s="771"/>
      <c r="Y259" s="4"/>
    </row>
    <row r="260" spans="2:28" ht="25.5" customHeight="1" thickBot="1">
      <c r="B260" s="720"/>
      <c r="C260" s="727"/>
      <c r="D260" s="790"/>
      <c r="E260" s="284" t="s">
        <v>704</v>
      </c>
      <c r="F260" s="445"/>
      <c r="G260" s="793"/>
      <c r="H260" s="179"/>
      <c r="I260" s="179"/>
      <c r="J260" s="179"/>
      <c r="K260" s="213"/>
      <c r="L260" s="179"/>
      <c r="M260" s="179"/>
      <c r="N260" s="179"/>
      <c r="O260" s="213"/>
      <c r="P260" s="179"/>
      <c r="Q260" s="179"/>
      <c r="R260" s="179"/>
      <c r="S260" s="179"/>
      <c r="T260" s="445"/>
      <c r="U260" s="768"/>
      <c r="V260" s="771"/>
      <c r="Y260" s="4"/>
    </row>
    <row r="261" spans="2:28" ht="29.25" customHeight="1" thickBot="1">
      <c r="B261" s="720"/>
      <c r="C261" s="777"/>
      <c r="D261" s="791"/>
      <c r="E261" s="142" t="s">
        <v>705</v>
      </c>
      <c r="F261" s="445"/>
      <c r="G261" s="793"/>
      <c r="H261" s="179"/>
      <c r="I261" s="179"/>
      <c r="J261" s="179"/>
      <c r="K261" s="213"/>
      <c r="L261" s="179"/>
      <c r="M261" s="179"/>
      <c r="N261" s="179"/>
      <c r="O261" s="213"/>
      <c r="P261" s="179"/>
      <c r="Q261" s="179"/>
      <c r="R261" s="179"/>
      <c r="S261" s="179"/>
      <c r="T261" s="445"/>
      <c r="U261" s="768"/>
      <c r="V261" s="771"/>
    </row>
    <row r="262" spans="2:28" ht="39" customHeight="1" thickBot="1">
      <c r="B262" s="720"/>
      <c r="C262" s="726" t="s">
        <v>326</v>
      </c>
      <c r="D262" s="795">
        <v>1</v>
      </c>
      <c r="E262" s="142" t="s">
        <v>327</v>
      </c>
      <c r="F262" s="445"/>
      <c r="G262" s="793"/>
      <c r="H262" s="213"/>
      <c r="I262" s="213"/>
      <c r="J262" s="213"/>
      <c r="K262" s="213"/>
      <c r="L262" s="213"/>
      <c r="M262" s="213"/>
      <c r="N262" s="213"/>
      <c r="O262" s="213"/>
      <c r="P262" s="213"/>
      <c r="Q262" s="213"/>
      <c r="R262" s="213"/>
      <c r="S262" s="213"/>
      <c r="T262" s="445"/>
      <c r="U262" s="768"/>
      <c r="V262" s="771"/>
      <c r="AB262" s="4"/>
    </row>
    <row r="263" spans="2:28" ht="42" customHeight="1" thickBot="1">
      <c r="B263" s="721"/>
      <c r="C263" s="728" t="s">
        <v>328</v>
      </c>
      <c r="D263" s="796"/>
      <c r="E263" s="127" t="s">
        <v>329</v>
      </c>
      <c r="F263" s="446"/>
      <c r="G263" s="794"/>
      <c r="H263" s="383"/>
      <c r="I263" s="383"/>
      <c r="J263" s="383"/>
      <c r="K263" s="383"/>
      <c r="L263" s="383"/>
      <c r="M263" s="383"/>
      <c r="N263" s="383"/>
      <c r="O263" s="383"/>
      <c r="P263" s="383"/>
      <c r="Q263" s="383"/>
      <c r="R263" s="383"/>
      <c r="S263" s="383"/>
      <c r="T263" s="446"/>
      <c r="U263" s="769"/>
      <c r="V263" s="772"/>
    </row>
    <row r="264" spans="2:28" ht="24" customHeight="1" thickBot="1">
      <c r="B264" s="719" t="s">
        <v>330</v>
      </c>
      <c r="C264" s="397" t="s">
        <v>331</v>
      </c>
      <c r="D264" s="785">
        <v>4</v>
      </c>
      <c r="E264" s="48" t="s">
        <v>332</v>
      </c>
      <c r="F264" s="444" t="s">
        <v>634</v>
      </c>
      <c r="G264" s="764" t="s">
        <v>323</v>
      </c>
      <c r="H264" s="213"/>
      <c r="I264" s="213"/>
      <c r="J264" s="213"/>
      <c r="K264" s="213"/>
      <c r="L264" s="213"/>
      <c r="M264" s="213"/>
      <c r="N264" s="213"/>
      <c r="O264" s="213"/>
      <c r="P264" s="213"/>
      <c r="Q264" s="213"/>
      <c r="R264" s="213"/>
      <c r="S264" s="213"/>
      <c r="T264" s="444" t="s">
        <v>69</v>
      </c>
      <c r="U264" s="767">
        <v>679800.44</v>
      </c>
      <c r="V264" s="770"/>
    </row>
    <row r="265" spans="2:28" ht="27" customHeight="1" thickBot="1">
      <c r="B265" s="720"/>
      <c r="C265" s="398"/>
      <c r="D265" s="786"/>
      <c r="E265" s="142" t="s">
        <v>333</v>
      </c>
      <c r="F265" s="445"/>
      <c r="G265" s="765"/>
      <c r="H265" s="213"/>
      <c r="I265" s="213"/>
      <c r="J265" s="213"/>
      <c r="K265" s="213"/>
      <c r="L265" s="213"/>
      <c r="M265" s="213"/>
      <c r="N265" s="213"/>
      <c r="O265" s="213"/>
      <c r="P265" s="213"/>
      <c r="Q265" s="213"/>
      <c r="R265" s="213"/>
      <c r="S265" s="213"/>
      <c r="T265" s="445"/>
      <c r="U265" s="768"/>
      <c r="V265" s="771"/>
    </row>
    <row r="266" spans="2:28" ht="26.25" customHeight="1" thickBot="1">
      <c r="B266" s="720"/>
      <c r="C266" s="398"/>
      <c r="D266" s="786"/>
      <c r="E266" s="142" t="s">
        <v>707</v>
      </c>
      <c r="F266" s="445"/>
      <c r="G266" s="765"/>
      <c r="H266" s="213"/>
      <c r="I266" s="213"/>
      <c r="J266" s="213"/>
      <c r="K266" s="213"/>
      <c r="L266" s="213"/>
      <c r="M266" s="213"/>
      <c r="N266" s="213"/>
      <c r="O266" s="213"/>
      <c r="P266" s="213"/>
      <c r="Q266" s="213"/>
      <c r="R266" s="213"/>
      <c r="S266" s="213"/>
      <c r="T266" s="445"/>
      <c r="U266" s="768"/>
      <c r="V266" s="771"/>
    </row>
    <row r="267" spans="2:28" ht="20.25" customHeight="1" thickBot="1">
      <c r="B267" s="720"/>
      <c r="C267" s="398"/>
      <c r="D267" s="786"/>
      <c r="E267" s="142" t="s">
        <v>708</v>
      </c>
      <c r="F267" s="445"/>
      <c r="G267" s="765"/>
      <c r="H267" s="179"/>
      <c r="I267" s="179"/>
      <c r="J267" s="213"/>
      <c r="K267" s="179"/>
      <c r="L267" s="179"/>
      <c r="M267" s="213"/>
      <c r="N267" s="179"/>
      <c r="O267" s="179"/>
      <c r="P267" s="213"/>
      <c r="Q267" s="179"/>
      <c r="R267" s="179"/>
      <c r="S267" s="213"/>
      <c r="T267" s="445"/>
      <c r="U267" s="768"/>
      <c r="V267" s="771"/>
    </row>
    <row r="268" spans="2:28" ht="57.75" customHeight="1" thickBot="1">
      <c r="B268" s="720"/>
      <c r="C268" s="285" t="s">
        <v>334</v>
      </c>
      <c r="D268" s="286">
        <v>1</v>
      </c>
      <c r="E268" s="142" t="s">
        <v>709</v>
      </c>
      <c r="F268" s="445"/>
      <c r="G268" s="765"/>
      <c r="H268" s="179"/>
      <c r="I268" s="179"/>
      <c r="J268" s="213"/>
      <c r="K268" s="179"/>
      <c r="L268" s="179"/>
      <c r="M268" s="213"/>
      <c r="N268" s="179"/>
      <c r="O268" s="179"/>
      <c r="P268" s="213"/>
      <c r="Q268" s="179"/>
      <c r="R268" s="179"/>
      <c r="S268" s="213"/>
      <c r="T268" s="445"/>
      <c r="U268" s="768"/>
      <c r="V268" s="771"/>
    </row>
    <row r="269" spans="2:28" ht="21" customHeight="1" thickBot="1">
      <c r="B269" s="720"/>
      <c r="C269" s="517" t="s">
        <v>335</v>
      </c>
      <c r="D269" s="787">
        <v>1</v>
      </c>
      <c r="E269" s="142" t="s">
        <v>336</v>
      </c>
      <c r="F269" s="445"/>
      <c r="G269" s="765"/>
      <c r="H269" s="213"/>
      <c r="I269" s="213"/>
      <c r="J269" s="213"/>
      <c r="K269" s="213"/>
      <c r="L269" s="213"/>
      <c r="M269" s="213"/>
      <c r="N269" s="213"/>
      <c r="O269" s="213"/>
      <c r="P269" s="213"/>
      <c r="Q269" s="213"/>
      <c r="R269" s="213"/>
      <c r="S269" s="213"/>
      <c r="T269" s="445"/>
      <c r="U269" s="768"/>
      <c r="V269" s="771"/>
    </row>
    <row r="270" spans="2:28" ht="33" customHeight="1" thickBot="1">
      <c r="B270" s="721"/>
      <c r="C270" s="519"/>
      <c r="D270" s="788"/>
      <c r="E270" s="127" t="s">
        <v>337</v>
      </c>
      <c r="F270" s="446"/>
      <c r="G270" s="766"/>
      <c r="H270" s="383"/>
      <c r="I270" s="383"/>
      <c r="J270" s="383"/>
      <c r="K270" s="383"/>
      <c r="L270" s="383"/>
      <c r="M270" s="383"/>
      <c r="N270" s="383"/>
      <c r="O270" s="383"/>
      <c r="P270" s="383"/>
      <c r="Q270" s="383"/>
      <c r="R270" s="383"/>
      <c r="S270" s="383"/>
      <c r="T270" s="446"/>
      <c r="U270" s="769"/>
      <c r="V270" s="772"/>
    </row>
    <row r="271" spans="2:28" ht="20.25" customHeight="1" thickBot="1">
      <c r="B271" s="719" t="s">
        <v>338</v>
      </c>
      <c r="C271" s="776" t="s">
        <v>339</v>
      </c>
      <c r="D271" s="778">
        <v>4</v>
      </c>
      <c r="E271" s="48" t="s">
        <v>710</v>
      </c>
      <c r="F271" s="444" t="s">
        <v>340</v>
      </c>
      <c r="G271" s="764" t="s">
        <v>323</v>
      </c>
      <c r="H271" s="213"/>
      <c r="I271" s="213"/>
      <c r="J271" s="177"/>
      <c r="K271" s="213"/>
      <c r="L271" s="213"/>
      <c r="M271" s="177"/>
      <c r="N271" s="213"/>
      <c r="O271" s="213"/>
      <c r="P271" s="177"/>
      <c r="Q271" s="213"/>
      <c r="R271" s="213"/>
      <c r="S271" s="177"/>
      <c r="T271" s="444" t="s">
        <v>69</v>
      </c>
      <c r="U271" s="447">
        <v>998647.15</v>
      </c>
      <c r="V271" s="780"/>
    </row>
    <row r="272" spans="2:28" ht="18.75" customHeight="1" thickBot="1">
      <c r="B272" s="720"/>
      <c r="C272" s="727"/>
      <c r="D272" s="774"/>
      <c r="E272" s="142" t="s">
        <v>711</v>
      </c>
      <c r="F272" s="445"/>
      <c r="G272" s="765"/>
      <c r="H272" s="213"/>
      <c r="I272" s="213"/>
      <c r="J272" s="287"/>
      <c r="K272" s="213"/>
      <c r="L272" s="213"/>
      <c r="M272" s="287"/>
      <c r="N272" s="213"/>
      <c r="O272" s="213"/>
      <c r="P272" s="287"/>
      <c r="Q272" s="213"/>
      <c r="R272" s="213"/>
      <c r="S272" s="287"/>
      <c r="T272" s="445"/>
      <c r="U272" s="448"/>
      <c r="V272" s="781"/>
    </row>
    <row r="273" spans="2:22" ht="26.25" customHeight="1" thickBot="1">
      <c r="B273" s="720"/>
      <c r="C273" s="777"/>
      <c r="D273" s="779"/>
      <c r="E273" s="142" t="s">
        <v>712</v>
      </c>
      <c r="F273" s="445"/>
      <c r="G273" s="765"/>
      <c r="H273" s="287"/>
      <c r="I273" s="287"/>
      <c r="J273" s="213"/>
      <c r="K273" s="287"/>
      <c r="L273" s="287"/>
      <c r="M273" s="213"/>
      <c r="N273" s="287"/>
      <c r="O273" s="287"/>
      <c r="P273" s="213"/>
      <c r="Q273" s="287"/>
      <c r="R273" s="287"/>
      <c r="S273" s="213"/>
      <c r="T273" s="445"/>
      <c r="U273" s="448"/>
      <c r="V273" s="781"/>
    </row>
    <row r="274" spans="2:22" ht="34.5" customHeight="1" thickBot="1">
      <c r="B274" s="720"/>
      <c r="C274" s="401" t="s">
        <v>706</v>
      </c>
      <c r="D274" s="783">
        <v>1</v>
      </c>
      <c r="E274" s="142" t="s">
        <v>633</v>
      </c>
      <c r="F274" s="445"/>
      <c r="G274" s="765"/>
      <c r="H274" s="179"/>
      <c r="I274" s="179"/>
      <c r="J274" s="213"/>
      <c r="K274" s="179"/>
      <c r="L274" s="179"/>
      <c r="M274" s="213"/>
      <c r="N274" s="179"/>
      <c r="O274" s="179"/>
      <c r="P274" s="213"/>
      <c r="Q274" s="179"/>
      <c r="R274" s="179"/>
      <c r="S274" s="213"/>
      <c r="T274" s="445"/>
      <c r="U274" s="448"/>
      <c r="V274" s="781"/>
    </row>
    <row r="275" spans="2:22" ht="36" customHeight="1" thickBot="1">
      <c r="B275" s="721"/>
      <c r="C275" s="402"/>
      <c r="D275" s="784"/>
      <c r="E275" s="127" t="s">
        <v>713</v>
      </c>
      <c r="F275" s="446"/>
      <c r="G275" s="766"/>
      <c r="H275" s="181"/>
      <c r="I275" s="181"/>
      <c r="J275" s="383"/>
      <c r="K275" s="181"/>
      <c r="L275" s="181"/>
      <c r="M275" s="383"/>
      <c r="N275" s="181"/>
      <c r="O275" s="181"/>
      <c r="P275" s="383"/>
      <c r="Q275" s="181"/>
      <c r="R275" s="181"/>
      <c r="S275" s="383"/>
      <c r="T275" s="446"/>
      <c r="U275" s="449"/>
      <c r="V275" s="782"/>
    </row>
    <row r="276" spans="2:22" ht="27.75" customHeight="1" thickBot="1">
      <c r="B276" s="759" t="s">
        <v>341</v>
      </c>
      <c r="C276" s="655" t="s">
        <v>342</v>
      </c>
      <c r="D276" s="762">
        <v>1</v>
      </c>
      <c r="E276" s="48" t="s">
        <v>343</v>
      </c>
      <c r="F276" s="444" t="s">
        <v>344</v>
      </c>
      <c r="G276" s="764" t="s">
        <v>323</v>
      </c>
      <c r="H276" s="177"/>
      <c r="I276" s="177"/>
      <c r="J276" s="213"/>
      <c r="K276" s="177"/>
      <c r="L276" s="177"/>
      <c r="M276" s="213"/>
      <c r="N276" s="177"/>
      <c r="O276" s="177"/>
      <c r="P276" s="213"/>
      <c r="Q276" s="177"/>
      <c r="R276" s="177"/>
      <c r="S276" s="213"/>
      <c r="T276" s="699" t="s">
        <v>69</v>
      </c>
      <c r="U276" s="767">
        <v>696740.33</v>
      </c>
      <c r="V276" s="770"/>
    </row>
    <row r="277" spans="2:22" ht="26.25" customHeight="1" thickBot="1">
      <c r="B277" s="760"/>
      <c r="C277" s="429"/>
      <c r="D277" s="763"/>
      <c r="E277" s="142" t="s">
        <v>345</v>
      </c>
      <c r="F277" s="445"/>
      <c r="G277" s="765"/>
      <c r="H277" s="179"/>
      <c r="I277" s="179"/>
      <c r="J277" s="213"/>
      <c r="K277" s="179"/>
      <c r="L277" s="179"/>
      <c r="M277" s="213"/>
      <c r="N277" s="179"/>
      <c r="O277" s="179"/>
      <c r="P277" s="213"/>
      <c r="Q277" s="179"/>
      <c r="R277" s="179"/>
      <c r="S277" s="213"/>
      <c r="T277" s="700"/>
      <c r="U277" s="768"/>
      <c r="V277" s="771"/>
    </row>
    <row r="278" spans="2:22" ht="15.75" customHeight="1" thickBot="1">
      <c r="B278" s="760"/>
      <c r="C278" s="726" t="s">
        <v>635</v>
      </c>
      <c r="D278" s="773">
        <v>2</v>
      </c>
      <c r="E278" s="142" t="s">
        <v>346</v>
      </c>
      <c r="F278" s="445"/>
      <c r="G278" s="765"/>
      <c r="H278" s="213"/>
      <c r="I278" s="213"/>
      <c r="J278" s="213"/>
      <c r="K278" s="179"/>
      <c r="L278" s="179"/>
      <c r="M278" s="179"/>
      <c r="N278" s="213"/>
      <c r="O278" s="213"/>
      <c r="P278" s="213"/>
      <c r="Q278" s="179"/>
      <c r="R278" s="179"/>
      <c r="S278" s="179"/>
      <c r="T278" s="700"/>
      <c r="U278" s="768"/>
      <c r="V278" s="771"/>
    </row>
    <row r="279" spans="2:22" ht="20.25" customHeight="1" thickBot="1">
      <c r="B279" s="760"/>
      <c r="C279" s="727"/>
      <c r="D279" s="774"/>
      <c r="E279" s="142" t="s">
        <v>347</v>
      </c>
      <c r="F279" s="445"/>
      <c r="G279" s="765"/>
      <c r="H279" s="213"/>
      <c r="I279" s="213"/>
      <c r="J279" s="213"/>
      <c r="K279" s="179"/>
      <c r="L279" s="179"/>
      <c r="M279" s="179"/>
      <c r="N279" s="213"/>
      <c r="O279" s="213"/>
      <c r="P279" s="213"/>
      <c r="Q279" s="179"/>
      <c r="R279" s="179"/>
      <c r="S279" s="179"/>
      <c r="T279" s="700"/>
      <c r="U279" s="768"/>
      <c r="V279" s="771"/>
    </row>
    <row r="280" spans="2:22" ht="43.5" customHeight="1" thickBot="1">
      <c r="B280" s="761"/>
      <c r="C280" s="728"/>
      <c r="D280" s="775"/>
      <c r="E280" s="127" t="s">
        <v>714</v>
      </c>
      <c r="F280" s="446"/>
      <c r="G280" s="766"/>
      <c r="H280" s="383"/>
      <c r="I280" s="383"/>
      <c r="J280" s="383"/>
      <c r="K280" s="181"/>
      <c r="L280" s="181"/>
      <c r="M280" s="181"/>
      <c r="N280" s="383"/>
      <c r="O280" s="383"/>
      <c r="P280" s="383"/>
      <c r="Q280" s="181"/>
      <c r="R280" s="181"/>
      <c r="S280" s="181"/>
      <c r="T280" s="701"/>
      <c r="U280" s="769"/>
      <c r="V280" s="772"/>
    </row>
    <row r="281" spans="2:22" ht="17.25" customHeight="1" thickBot="1">
      <c r="B281" s="523" t="s">
        <v>348</v>
      </c>
      <c r="C281" s="397" t="s">
        <v>636</v>
      </c>
      <c r="D281" s="744">
        <v>1</v>
      </c>
      <c r="E281" s="29" t="s">
        <v>350</v>
      </c>
      <c r="F281" s="670" t="s">
        <v>639</v>
      </c>
      <c r="G281" s="685" t="s">
        <v>640</v>
      </c>
      <c r="H281" s="213"/>
      <c r="I281" s="213"/>
      <c r="J281" s="213"/>
      <c r="K281" s="384"/>
      <c r="L281" s="384"/>
      <c r="M281" s="384"/>
      <c r="N281" s="384"/>
      <c r="O281" s="384"/>
      <c r="P281" s="384"/>
      <c r="Q281" s="384"/>
      <c r="R281" s="384"/>
      <c r="S281" s="384"/>
      <c r="T281" s="747" t="s">
        <v>69</v>
      </c>
      <c r="U281" s="750">
        <v>979800.5</v>
      </c>
      <c r="V281" s="753"/>
    </row>
    <row r="282" spans="2:22" ht="18.75" customHeight="1" thickBot="1">
      <c r="B282" s="524"/>
      <c r="C282" s="398"/>
      <c r="D282" s="745"/>
      <c r="E282" s="11" t="s">
        <v>351</v>
      </c>
      <c r="F282" s="671"/>
      <c r="G282" s="686"/>
      <c r="H282" s="213"/>
      <c r="I282" s="213"/>
      <c r="J282" s="213"/>
      <c r="K282" s="288"/>
      <c r="L282" s="288"/>
      <c r="M282" s="288"/>
      <c r="N282" s="288"/>
      <c r="O282" s="288"/>
      <c r="P282" s="288"/>
      <c r="Q282" s="288"/>
      <c r="R282" s="288"/>
      <c r="S282" s="288"/>
      <c r="T282" s="748"/>
      <c r="U282" s="751"/>
      <c r="V282" s="754"/>
    </row>
    <row r="283" spans="2:22" ht="26.25" customHeight="1" thickBot="1">
      <c r="B283" s="524"/>
      <c r="C283" s="398"/>
      <c r="D283" s="745"/>
      <c r="E283" s="11" t="s">
        <v>638</v>
      </c>
      <c r="F283" s="671"/>
      <c r="G283" s="686"/>
      <c r="H283" s="288"/>
      <c r="I283" s="288"/>
      <c r="J283" s="213"/>
      <c r="K283" s="288"/>
      <c r="L283" s="288"/>
      <c r="M283" s="288"/>
      <c r="N283" s="288"/>
      <c r="O283" s="288"/>
      <c r="P283" s="288"/>
      <c r="Q283" s="288"/>
      <c r="R283" s="288"/>
      <c r="S283" s="288"/>
      <c r="T283" s="748"/>
      <c r="U283" s="751"/>
      <c r="V283" s="754"/>
    </row>
    <row r="284" spans="2:22" ht="35.25" customHeight="1" thickBot="1">
      <c r="B284" s="524"/>
      <c r="C284" s="398"/>
      <c r="D284" s="745"/>
      <c r="E284" s="11" t="s">
        <v>637</v>
      </c>
      <c r="F284" s="671"/>
      <c r="G284" s="686"/>
      <c r="H284" s="239"/>
      <c r="I284" s="239"/>
      <c r="J284" s="213"/>
      <c r="K284" s="179"/>
      <c r="L284" s="179"/>
      <c r="M284" s="179"/>
      <c r="N284" s="179"/>
      <c r="O284" s="179"/>
      <c r="P284" s="179"/>
      <c r="Q284" s="179"/>
      <c r="R284" s="179"/>
      <c r="S284" s="179"/>
      <c r="T284" s="748"/>
      <c r="U284" s="751"/>
      <c r="V284" s="754"/>
    </row>
    <row r="285" spans="2:22" ht="37.5" customHeight="1" thickBot="1">
      <c r="B285" s="525"/>
      <c r="C285" s="399"/>
      <c r="D285" s="746"/>
      <c r="E285" s="23" t="s">
        <v>352</v>
      </c>
      <c r="F285" s="672"/>
      <c r="G285" s="687"/>
      <c r="H285" s="181"/>
      <c r="I285" s="181"/>
      <c r="J285" s="383"/>
      <c r="K285" s="383"/>
      <c r="L285" s="383"/>
      <c r="M285" s="383"/>
      <c r="N285" s="383"/>
      <c r="O285" s="383"/>
      <c r="P285" s="383"/>
      <c r="Q285" s="383"/>
      <c r="R285" s="383"/>
      <c r="S285" s="383"/>
      <c r="T285" s="749"/>
      <c r="U285" s="752"/>
      <c r="V285" s="755"/>
    </row>
    <row r="286" spans="2:22" ht="50.25" customHeight="1" thickBot="1">
      <c r="B286" s="523" t="s">
        <v>353</v>
      </c>
      <c r="C286" s="397" t="s">
        <v>354</v>
      </c>
      <c r="D286" s="744">
        <v>1</v>
      </c>
      <c r="E286" s="29" t="s">
        <v>355</v>
      </c>
      <c r="F286" s="565" t="s">
        <v>356</v>
      </c>
      <c r="G286" s="646" t="s">
        <v>357</v>
      </c>
      <c r="H286" s="213"/>
      <c r="I286" s="213"/>
      <c r="J286" s="213"/>
      <c r="K286" s="213"/>
      <c r="L286" s="213"/>
      <c r="M286" s="213"/>
      <c r="N286" s="213"/>
      <c r="O286" s="213"/>
      <c r="P286" s="213"/>
      <c r="Q286" s="213"/>
      <c r="R286" s="213"/>
      <c r="S286" s="213"/>
      <c r="T286" s="756" t="s">
        <v>69</v>
      </c>
      <c r="U286" s="750">
        <v>579800.43999999994</v>
      </c>
      <c r="V286" s="753"/>
    </row>
    <row r="287" spans="2:22" ht="33.75" customHeight="1" thickBot="1">
      <c r="B287" s="524"/>
      <c r="C287" s="398"/>
      <c r="D287" s="745"/>
      <c r="E287" s="11" t="s">
        <v>358</v>
      </c>
      <c r="F287" s="566"/>
      <c r="G287" s="647"/>
      <c r="H287" s="213"/>
      <c r="I287" s="213"/>
      <c r="J287" s="213"/>
      <c r="K287" s="213"/>
      <c r="L287" s="213"/>
      <c r="M287" s="213"/>
      <c r="N287" s="213"/>
      <c r="O287" s="213"/>
      <c r="P287" s="213"/>
      <c r="Q287" s="213"/>
      <c r="R287" s="213"/>
      <c r="S287" s="213"/>
      <c r="T287" s="757"/>
      <c r="U287" s="751"/>
      <c r="V287" s="754"/>
    </row>
    <row r="288" spans="2:22" ht="57.75" customHeight="1" thickBot="1">
      <c r="B288" s="525"/>
      <c r="C288" s="399"/>
      <c r="D288" s="746"/>
      <c r="E288" s="23" t="s">
        <v>359</v>
      </c>
      <c r="F288" s="567"/>
      <c r="G288" s="648"/>
      <c r="H288" s="383"/>
      <c r="I288" s="383"/>
      <c r="J288" s="383"/>
      <c r="K288" s="383"/>
      <c r="L288" s="383"/>
      <c r="M288" s="383"/>
      <c r="N288" s="383"/>
      <c r="O288" s="383"/>
      <c r="P288" s="383"/>
      <c r="Q288" s="383"/>
      <c r="R288" s="383"/>
      <c r="S288" s="383"/>
      <c r="T288" s="758"/>
      <c r="U288" s="752"/>
      <c r="V288" s="755"/>
    </row>
    <row r="289" spans="2:29" ht="12.75" customHeight="1">
      <c r="B289" s="733" t="s">
        <v>641</v>
      </c>
      <c r="C289" s="734"/>
      <c r="D289" s="734"/>
      <c r="E289" s="734"/>
      <c r="F289" s="734"/>
      <c r="G289" s="734"/>
      <c r="H289" s="734"/>
      <c r="I289" s="734"/>
      <c r="J289" s="734"/>
      <c r="K289" s="734"/>
      <c r="L289" s="734"/>
      <c r="M289" s="734"/>
      <c r="N289" s="734"/>
      <c r="O289" s="734"/>
      <c r="P289" s="734"/>
      <c r="Q289" s="734"/>
      <c r="R289" s="734"/>
      <c r="S289" s="734"/>
      <c r="T289" s="734"/>
      <c r="U289" s="734"/>
      <c r="V289" s="735"/>
    </row>
    <row r="290" spans="2:29" ht="12" customHeight="1">
      <c r="B290" s="736" t="s">
        <v>360</v>
      </c>
      <c r="C290" s="737"/>
      <c r="D290" s="737"/>
      <c r="E290" s="737"/>
      <c r="F290" s="737"/>
      <c r="G290" s="737"/>
      <c r="H290" s="737"/>
      <c r="I290" s="737"/>
      <c r="J290" s="737"/>
      <c r="K290" s="737"/>
      <c r="L290" s="737"/>
      <c r="M290" s="737"/>
      <c r="N290" s="737"/>
      <c r="O290" s="737"/>
      <c r="P290" s="737"/>
      <c r="Q290" s="737"/>
      <c r="R290" s="737"/>
      <c r="S290" s="737"/>
      <c r="T290" s="737"/>
      <c r="U290" s="737"/>
      <c r="V290" s="738"/>
    </row>
    <row r="291" spans="2:29" ht="17.25" customHeight="1">
      <c r="B291" s="739" t="s">
        <v>32</v>
      </c>
      <c r="C291" s="742" t="s">
        <v>4</v>
      </c>
      <c r="D291" s="742" t="s">
        <v>5</v>
      </c>
      <c r="E291" s="742" t="s">
        <v>15</v>
      </c>
      <c r="F291" s="742" t="s">
        <v>33</v>
      </c>
      <c r="G291" s="742" t="s">
        <v>34</v>
      </c>
      <c r="H291" s="742" t="s">
        <v>6</v>
      </c>
      <c r="I291" s="742"/>
      <c r="J291" s="742"/>
      <c r="K291" s="742"/>
      <c r="L291" s="742"/>
      <c r="M291" s="742"/>
      <c r="N291" s="742"/>
      <c r="O291" s="742"/>
      <c r="P291" s="742"/>
      <c r="Q291" s="742"/>
      <c r="R291" s="742"/>
      <c r="S291" s="742"/>
      <c r="T291" s="742" t="s">
        <v>19</v>
      </c>
      <c r="U291" s="742"/>
      <c r="V291" s="743"/>
    </row>
    <row r="292" spans="2:29" ht="15.75" customHeight="1">
      <c r="B292" s="740"/>
      <c r="C292" s="464"/>
      <c r="D292" s="464"/>
      <c r="E292" s="464"/>
      <c r="F292" s="464"/>
      <c r="G292" s="464"/>
      <c r="H292" s="464" t="s">
        <v>20</v>
      </c>
      <c r="I292" s="464"/>
      <c r="J292" s="464"/>
      <c r="K292" s="464" t="s">
        <v>21</v>
      </c>
      <c r="L292" s="464"/>
      <c r="M292" s="464"/>
      <c r="N292" s="464" t="s">
        <v>22</v>
      </c>
      <c r="O292" s="464"/>
      <c r="P292" s="464"/>
      <c r="Q292" s="464" t="s">
        <v>23</v>
      </c>
      <c r="R292" s="464"/>
      <c r="S292" s="464"/>
      <c r="T292" s="464" t="s">
        <v>24</v>
      </c>
      <c r="U292" s="464" t="s">
        <v>25</v>
      </c>
      <c r="V292" s="468"/>
    </row>
    <row r="293" spans="2:29" ht="16.5" customHeight="1" thickBot="1">
      <c r="B293" s="741"/>
      <c r="C293" s="465"/>
      <c r="D293" s="465"/>
      <c r="E293" s="465"/>
      <c r="F293" s="465"/>
      <c r="G293" s="465"/>
      <c r="H293" s="7">
        <v>1</v>
      </c>
      <c r="I293" s="7">
        <v>2</v>
      </c>
      <c r="J293" s="7">
        <v>3</v>
      </c>
      <c r="K293" s="7">
        <v>4</v>
      </c>
      <c r="L293" s="7">
        <v>5</v>
      </c>
      <c r="M293" s="7">
        <v>6</v>
      </c>
      <c r="N293" s="7">
        <v>7</v>
      </c>
      <c r="O293" s="7">
        <v>8</v>
      </c>
      <c r="P293" s="7">
        <v>9</v>
      </c>
      <c r="Q293" s="7">
        <v>10</v>
      </c>
      <c r="R293" s="7">
        <v>11</v>
      </c>
      <c r="S293" s="7">
        <v>12</v>
      </c>
      <c r="T293" s="465"/>
      <c r="U293" s="7" t="s">
        <v>35</v>
      </c>
      <c r="V293" s="176" t="s">
        <v>26</v>
      </c>
    </row>
    <row r="294" spans="2:29" ht="57.75" customHeight="1">
      <c r="B294" s="719" t="s">
        <v>361</v>
      </c>
      <c r="C294" s="48" t="s">
        <v>362</v>
      </c>
      <c r="D294" s="289">
        <v>1</v>
      </c>
      <c r="E294" s="290" t="s">
        <v>363</v>
      </c>
      <c r="F294" s="722" t="s">
        <v>669</v>
      </c>
      <c r="G294" s="565" t="s">
        <v>364</v>
      </c>
      <c r="H294" s="224"/>
      <c r="I294" s="224"/>
      <c r="J294" s="248"/>
      <c r="K294" s="224"/>
      <c r="L294" s="224"/>
      <c r="M294" s="248"/>
      <c r="N294" s="224"/>
      <c r="O294" s="224"/>
      <c r="P294" s="34"/>
      <c r="Q294" s="224"/>
      <c r="R294" s="224"/>
      <c r="S294" s="291"/>
      <c r="T294" s="565" t="s">
        <v>59</v>
      </c>
      <c r="U294" s="707">
        <v>19808472.739999998</v>
      </c>
      <c r="V294" s="406"/>
    </row>
    <row r="295" spans="2:29" ht="24" customHeight="1">
      <c r="B295" s="720"/>
      <c r="C295" s="726" t="s">
        <v>365</v>
      </c>
      <c r="D295" s="729">
        <v>1</v>
      </c>
      <c r="E295" s="83" t="s">
        <v>366</v>
      </c>
      <c r="F295" s="723"/>
      <c r="G295" s="566"/>
      <c r="H295" s="730"/>
      <c r="I295" s="730"/>
      <c r="J295" s="730"/>
      <c r="K295" s="730"/>
      <c r="L295" s="730"/>
      <c r="M295" s="730"/>
      <c r="N295" s="730"/>
      <c r="O295" s="730"/>
      <c r="P295" s="730"/>
      <c r="Q295" s="730"/>
      <c r="R295" s="730"/>
      <c r="S295" s="730"/>
      <c r="T295" s="566"/>
      <c r="U295" s="725"/>
      <c r="V295" s="407"/>
    </row>
    <row r="296" spans="2:29" ht="16.5" customHeight="1">
      <c r="B296" s="720"/>
      <c r="C296" s="727"/>
      <c r="D296" s="717"/>
      <c r="E296" s="83" t="s">
        <v>367</v>
      </c>
      <c r="F296" s="723"/>
      <c r="G296" s="566"/>
      <c r="H296" s="731"/>
      <c r="I296" s="731"/>
      <c r="J296" s="731"/>
      <c r="K296" s="731"/>
      <c r="L296" s="731"/>
      <c r="M296" s="731"/>
      <c r="N296" s="731"/>
      <c r="O296" s="731"/>
      <c r="P296" s="731"/>
      <c r="Q296" s="731"/>
      <c r="R296" s="731"/>
      <c r="S296" s="731"/>
      <c r="T296" s="566"/>
      <c r="U296" s="725"/>
      <c r="V296" s="407"/>
      <c r="X296" s="396"/>
    </row>
    <row r="297" spans="2:29" ht="34.5" customHeight="1">
      <c r="B297" s="720"/>
      <c r="C297" s="727"/>
      <c r="D297" s="717"/>
      <c r="E297" s="83" t="s">
        <v>368</v>
      </c>
      <c r="F297" s="723"/>
      <c r="G297" s="566"/>
      <c r="H297" s="731"/>
      <c r="I297" s="731"/>
      <c r="J297" s="731"/>
      <c r="K297" s="731"/>
      <c r="L297" s="731"/>
      <c r="M297" s="731"/>
      <c r="N297" s="731"/>
      <c r="O297" s="731"/>
      <c r="P297" s="731"/>
      <c r="Q297" s="731"/>
      <c r="R297" s="731"/>
      <c r="S297" s="731"/>
      <c r="T297" s="566"/>
      <c r="U297" s="725"/>
      <c r="V297" s="407"/>
      <c r="X297" s="4"/>
      <c r="AC297" s="4"/>
    </row>
    <row r="298" spans="2:29" ht="33.75" customHeight="1" thickBot="1">
      <c r="B298" s="721"/>
      <c r="C298" s="728"/>
      <c r="D298" s="718"/>
      <c r="E298" s="385" t="s">
        <v>369</v>
      </c>
      <c r="F298" s="724"/>
      <c r="G298" s="567"/>
      <c r="H298" s="732"/>
      <c r="I298" s="732"/>
      <c r="J298" s="732"/>
      <c r="K298" s="732"/>
      <c r="L298" s="732"/>
      <c r="M298" s="732"/>
      <c r="N298" s="732"/>
      <c r="O298" s="732"/>
      <c r="P298" s="732"/>
      <c r="Q298" s="732"/>
      <c r="R298" s="732"/>
      <c r="S298" s="732"/>
      <c r="T298" s="567"/>
      <c r="U298" s="708"/>
      <c r="V298" s="408"/>
      <c r="X298" s="4"/>
      <c r="AC298" s="4"/>
    </row>
    <row r="299" spans="2:29" ht="34.5" customHeight="1">
      <c r="B299" s="666" t="s">
        <v>370</v>
      </c>
      <c r="C299" s="48" t="s">
        <v>371</v>
      </c>
      <c r="D299" s="292">
        <v>1</v>
      </c>
      <c r="E299" s="293" t="s">
        <v>372</v>
      </c>
      <c r="F299" s="699" t="s">
        <v>373</v>
      </c>
      <c r="G299" s="709" t="s">
        <v>642</v>
      </c>
      <c r="H299" s="291"/>
      <c r="I299" s="224"/>
      <c r="J299" s="224"/>
      <c r="K299" s="291"/>
      <c r="L299" s="224"/>
      <c r="M299" s="224"/>
      <c r="N299" s="291"/>
      <c r="O299" s="224"/>
      <c r="P299" s="224"/>
      <c r="Q299" s="291"/>
      <c r="R299" s="224"/>
      <c r="S299" s="224"/>
      <c r="T299" s="670" t="s">
        <v>297</v>
      </c>
      <c r="U299" s="702">
        <v>10165971.67</v>
      </c>
      <c r="V299" s="623"/>
    </row>
    <row r="300" spans="2:29" ht="42" customHeight="1">
      <c r="B300" s="667"/>
      <c r="C300" s="682" t="s">
        <v>715</v>
      </c>
      <c r="D300" s="712">
        <v>1</v>
      </c>
      <c r="E300" s="130" t="s">
        <v>374</v>
      </c>
      <c r="F300" s="700"/>
      <c r="G300" s="710"/>
      <c r="H300" s="294"/>
      <c r="I300" s="226"/>
      <c r="J300" s="226"/>
      <c r="K300" s="294"/>
      <c r="L300" s="226"/>
      <c r="M300" s="226"/>
      <c r="N300" s="294"/>
      <c r="O300" s="226"/>
      <c r="P300" s="226"/>
      <c r="Q300" s="294"/>
      <c r="R300" s="226"/>
      <c r="S300" s="226"/>
      <c r="T300" s="671"/>
      <c r="U300" s="703"/>
      <c r="V300" s="673"/>
    </row>
    <row r="301" spans="2:29" ht="29.25" customHeight="1">
      <c r="B301" s="667"/>
      <c r="C301" s="682"/>
      <c r="D301" s="712"/>
      <c r="E301" s="130" t="s">
        <v>375</v>
      </c>
      <c r="F301" s="700"/>
      <c r="G301" s="710"/>
      <c r="H301" s="294"/>
      <c r="I301" s="294"/>
      <c r="J301" s="294"/>
      <c r="K301" s="294"/>
      <c r="L301" s="294"/>
      <c r="M301" s="294"/>
      <c r="N301" s="294"/>
      <c r="O301" s="294"/>
      <c r="P301" s="294"/>
      <c r="Q301" s="294"/>
      <c r="R301" s="294"/>
      <c r="S301" s="294"/>
      <c r="T301" s="671"/>
      <c r="U301" s="703"/>
      <c r="V301" s="673"/>
    </row>
    <row r="302" spans="2:29" ht="30" customHeight="1" thickBot="1">
      <c r="B302" s="668"/>
      <c r="C302" s="683"/>
      <c r="D302" s="713"/>
      <c r="E302" s="296" t="s">
        <v>376</v>
      </c>
      <c r="F302" s="701"/>
      <c r="G302" s="711"/>
      <c r="H302" s="59"/>
      <c r="I302" s="59"/>
      <c r="J302" s="59"/>
      <c r="K302" s="59"/>
      <c r="L302" s="59"/>
      <c r="M302" s="295"/>
      <c r="N302" s="59"/>
      <c r="O302" s="59"/>
      <c r="P302" s="59"/>
      <c r="Q302" s="59"/>
      <c r="R302" s="59"/>
      <c r="S302" s="295"/>
      <c r="T302" s="672"/>
      <c r="U302" s="704"/>
      <c r="V302" s="624"/>
    </row>
    <row r="303" spans="2:29" ht="49.5" customHeight="1">
      <c r="B303" s="705" t="s">
        <v>377</v>
      </c>
      <c r="C303" s="699" t="s">
        <v>378</v>
      </c>
      <c r="D303" s="715">
        <v>0.2</v>
      </c>
      <c r="E303" s="205" t="s">
        <v>379</v>
      </c>
      <c r="F303" s="699" t="s">
        <v>380</v>
      </c>
      <c r="G303" s="670" t="s">
        <v>643</v>
      </c>
      <c r="H303" s="248"/>
      <c r="I303" s="248"/>
      <c r="J303" s="248"/>
      <c r="K303" s="248"/>
      <c r="L303" s="248"/>
      <c r="M303" s="248"/>
      <c r="N303" s="248"/>
      <c r="O303" s="248"/>
      <c r="P303" s="248"/>
      <c r="Q303" s="291"/>
      <c r="R303" s="291"/>
      <c r="S303" s="291"/>
      <c r="T303" s="670" t="s">
        <v>59</v>
      </c>
      <c r="U303" s="702">
        <v>10808472.74</v>
      </c>
      <c r="V303" s="623"/>
    </row>
    <row r="304" spans="2:29" ht="44.25" customHeight="1">
      <c r="B304" s="714"/>
      <c r="C304" s="700"/>
      <c r="D304" s="716"/>
      <c r="E304" s="115" t="s">
        <v>381</v>
      </c>
      <c r="F304" s="700"/>
      <c r="G304" s="671"/>
      <c r="H304" s="63"/>
      <c r="I304" s="63"/>
      <c r="J304" s="63"/>
      <c r="K304" s="63"/>
      <c r="L304" s="63"/>
      <c r="M304" s="63"/>
      <c r="N304" s="63"/>
      <c r="O304" s="63"/>
      <c r="P304" s="63"/>
      <c r="Q304" s="294"/>
      <c r="R304" s="294"/>
      <c r="S304" s="294"/>
      <c r="T304" s="671"/>
      <c r="U304" s="703"/>
      <c r="V304" s="673"/>
    </row>
    <row r="305" spans="2:22" ht="56.25" customHeight="1">
      <c r="B305" s="714"/>
      <c r="C305" s="700" t="s">
        <v>382</v>
      </c>
      <c r="D305" s="717">
        <v>1</v>
      </c>
      <c r="E305" s="115" t="s">
        <v>383</v>
      </c>
      <c r="F305" s="700"/>
      <c r="G305" s="671"/>
      <c r="H305" s="294"/>
      <c r="I305" s="294"/>
      <c r="J305" s="294"/>
      <c r="K305" s="294"/>
      <c r="L305" s="294"/>
      <c r="M305" s="294"/>
      <c r="N305" s="294"/>
      <c r="O305" s="294"/>
      <c r="P305" s="294"/>
      <c r="Q305" s="294"/>
      <c r="R305" s="294"/>
      <c r="S305" s="294"/>
      <c r="T305" s="671"/>
      <c r="U305" s="703"/>
      <c r="V305" s="673"/>
    </row>
    <row r="306" spans="2:22" ht="45.75" customHeight="1" thickBot="1">
      <c r="B306" s="706"/>
      <c r="C306" s="701"/>
      <c r="D306" s="718"/>
      <c r="E306" s="208" t="s">
        <v>384</v>
      </c>
      <c r="F306" s="701"/>
      <c r="G306" s="672"/>
      <c r="H306" s="295"/>
      <c r="I306" s="295"/>
      <c r="J306" s="295"/>
      <c r="K306" s="295"/>
      <c r="L306" s="295"/>
      <c r="M306" s="295"/>
      <c r="N306" s="295"/>
      <c r="O306" s="295"/>
      <c r="P306" s="295"/>
      <c r="Q306" s="295"/>
      <c r="R306" s="295"/>
      <c r="S306" s="295"/>
      <c r="T306" s="672"/>
      <c r="U306" s="704"/>
      <c r="V306" s="624"/>
    </row>
    <row r="307" spans="2:22" ht="37.5" customHeight="1">
      <c r="B307" s="694" t="s">
        <v>661</v>
      </c>
      <c r="C307" s="697" t="s">
        <v>385</v>
      </c>
      <c r="D307" s="643">
        <v>12</v>
      </c>
      <c r="E307" s="205" t="s">
        <v>386</v>
      </c>
      <c r="F307" s="699" t="s">
        <v>387</v>
      </c>
      <c r="G307" s="685" t="s">
        <v>388</v>
      </c>
      <c r="H307" s="291"/>
      <c r="I307" s="291"/>
      <c r="J307" s="291"/>
      <c r="K307" s="291"/>
      <c r="L307" s="291"/>
      <c r="M307" s="291"/>
      <c r="N307" s="291"/>
      <c r="O307" s="291"/>
      <c r="P307" s="291"/>
      <c r="Q307" s="291"/>
      <c r="R307" s="291"/>
      <c r="S307" s="291"/>
      <c r="T307" s="670" t="s">
        <v>297</v>
      </c>
      <c r="U307" s="702">
        <v>8948250.1500000004</v>
      </c>
      <c r="V307" s="623"/>
    </row>
    <row r="308" spans="2:22" ht="42" customHeight="1">
      <c r="B308" s="695"/>
      <c r="C308" s="674"/>
      <c r="D308" s="698"/>
      <c r="E308" s="115" t="s">
        <v>389</v>
      </c>
      <c r="F308" s="700"/>
      <c r="G308" s="686"/>
      <c r="H308" s="294"/>
      <c r="I308" s="294"/>
      <c r="J308" s="294"/>
      <c r="K308" s="294"/>
      <c r="L308" s="294"/>
      <c r="M308" s="294"/>
      <c r="N308" s="294"/>
      <c r="O308" s="294"/>
      <c r="P308" s="294"/>
      <c r="Q308" s="294"/>
      <c r="R308" s="294"/>
      <c r="S308" s="294"/>
      <c r="T308" s="671"/>
      <c r="U308" s="703"/>
      <c r="V308" s="673"/>
    </row>
    <row r="309" spans="2:22" ht="75.75" customHeight="1" thickBot="1">
      <c r="B309" s="696"/>
      <c r="C309" s="59" t="s">
        <v>390</v>
      </c>
      <c r="D309" s="60">
        <v>12</v>
      </c>
      <c r="E309" s="296" t="s">
        <v>391</v>
      </c>
      <c r="F309" s="701"/>
      <c r="G309" s="687"/>
      <c r="H309" s="295"/>
      <c r="I309" s="295"/>
      <c r="J309" s="295"/>
      <c r="K309" s="295"/>
      <c r="L309" s="295"/>
      <c r="M309" s="295"/>
      <c r="N309" s="295"/>
      <c r="O309" s="295"/>
      <c r="P309" s="295"/>
      <c r="Q309" s="295"/>
      <c r="R309" s="295"/>
      <c r="S309" s="295"/>
      <c r="T309" s="672"/>
      <c r="U309" s="704"/>
      <c r="V309" s="624"/>
    </row>
    <row r="310" spans="2:22" ht="78.75" customHeight="1">
      <c r="B310" s="705" t="s">
        <v>392</v>
      </c>
      <c r="C310" s="293" t="s">
        <v>393</v>
      </c>
      <c r="D310" s="297">
        <v>1</v>
      </c>
      <c r="E310" s="205" t="s">
        <v>394</v>
      </c>
      <c r="F310" s="565" t="s">
        <v>670</v>
      </c>
      <c r="G310" s="646" t="s">
        <v>395</v>
      </c>
      <c r="H310" s="291"/>
      <c r="I310" s="291"/>
      <c r="J310" s="291"/>
      <c r="K310" s="291"/>
      <c r="L310" s="291"/>
      <c r="M310" s="291"/>
      <c r="N310" s="291"/>
      <c r="O310" s="291"/>
      <c r="P310" s="291"/>
      <c r="Q310" s="291"/>
      <c r="R310" s="291"/>
      <c r="S310" s="291"/>
      <c r="T310" s="565" t="s">
        <v>297</v>
      </c>
      <c r="U310" s="707">
        <v>19251369.25</v>
      </c>
      <c r="V310" s="406"/>
    </row>
    <row r="311" spans="2:22" ht="97.5" customHeight="1" thickBot="1">
      <c r="B311" s="706"/>
      <c r="C311" s="59" t="s">
        <v>396</v>
      </c>
      <c r="D311" s="298">
        <v>1</v>
      </c>
      <c r="E311" s="208" t="s">
        <v>397</v>
      </c>
      <c r="F311" s="567"/>
      <c r="G311" s="648"/>
      <c r="H311" s="295"/>
      <c r="I311" s="295"/>
      <c r="J311" s="295"/>
      <c r="K311" s="295"/>
      <c r="L311" s="295"/>
      <c r="M311" s="295"/>
      <c r="N311" s="295"/>
      <c r="O311" s="295"/>
      <c r="P311" s="295"/>
      <c r="Q311" s="295"/>
      <c r="R311" s="295"/>
      <c r="S311" s="295"/>
      <c r="T311" s="567"/>
      <c r="U311" s="708"/>
      <c r="V311" s="408"/>
    </row>
    <row r="312" spans="2:22" ht="45.75" customHeight="1">
      <c r="B312" s="666" t="s">
        <v>398</v>
      </c>
      <c r="C312" s="34" t="s">
        <v>399</v>
      </c>
      <c r="D312" s="35">
        <v>16</v>
      </c>
      <c r="E312" s="205" t="s">
        <v>400</v>
      </c>
      <c r="F312" s="613" t="s">
        <v>401</v>
      </c>
      <c r="G312" s="691" t="s">
        <v>404</v>
      </c>
      <c r="H312" s="195"/>
      <c r="I312" s="195"/>
      <c r="J312" s="195"/>
      <c r="K312" s="195"/>
      <c r="L312" s="195"/>
      <c r="M312" s="195"/>
      <c r="N312" s="195"/>
      <c r="O312" s="195"/>
      <c r="P312" s="195"/>
      <c r="Q312" s="195"/>
      <c r="R312" s="195"/>
      <c r="S312" s="195"/>
      <c r="T312" s="670" t="s">
        <v>297</v>
      </c>
      <c r="U312" s="496">
        <v>15282475.210000001</v>
      </c>
      <c r="V312" s="623"/>
    </row>
    <row r="313" spans="2:22" ht="27.75" customHeight="1">
      <c r="B313" s="667"/>
      <c r="C313" s="674" t="s">
        <v>716</v>
      </c>
      <c r="D313" s="676">
        <v>67</v>
      </c>
      <c r="E313" s="115" t="s">
        <v>403</v>
      </c>
      <c r="F313" s="669"/>
      <c r="G313" s="692"/>
      <c r="H313" s="228"/>
      <c r="I313" s="228"/>
      <c r="J313" s="228"/>
      <c r="K313" s="228"/>
      <c r="L313" s="228"/>
      <c r="M313" s="228"/>
      <c r="N313" s="228"/>
      <c r="O313" s="228"/>
      <c r="P313" s="228"/>
      <c r="Q313" s="228"/>
      <c r="R313" s="228"/>
      <c r="S313" s="228"/>
      <c r="T313" s="671"/>
      <c r="U313" s="497"/>
      <c r="V313" s="673"/>
    </row>
    <row r="314" spans="2:22" ht="60" customHeight="1" thickBot="1">
      <c r="B314" s="668"/>
      <c r="C314" s="675"/>
      <c r="D314" s="677"/>
      <c r="E314" s="208" t="s">
        <v>405</v>
      </c>
      <c r="F314" s="614"/>
      <c r="G314" s="693"/>
      <c r="H314" s="295"/>
      <c r="I314" s="295"/>
      <c r="J314" s="295"/>
      <c r="K314" s="295"/>
      <c r="L314" s="295"/>
      <c r="M314" s="295"/>
      <c r="N314" s="295"/>
      <c r="O314" s="295"/>
      <c r="P314" s="295"/>
      <c r="Q314" s="295"/>
      <c r="R314" s="295"/>
      <c r="S314" s="295"/>
      <c r="T314" s="672"/>
      <c r="U314" s="498"/>
      <c r="V314" s="624"/>
    </row>
    <row r="315" spans="2:22" ht="28.5" customHeight="1">
      <c r="B315" s="678" t="s">
        <v>406</v>
      </c>
      <c r="C315" s="681" t="s">
        <v>407</v>
      </c>
      <c r="D315" s="684">
        <v>6</v>
      </c>
      <c r="E315" s="205" t="s">
        <v>408</v>
      </c>
      <c r="F315" s="670" t="s">
        <v>409</v>
      </c>
      <c r="G315" s="685" t="s">
        <v>410</v>
      </c>
      <c r="H315" s="291"/>
      <c r="I315" s="291"/>
      <c r="J315" s="291"/>
      <c r="K315" s="291"/>
      <c r="L315" s="291"/>
      <c r="M315" s="291"/>
      <c r="N315" s="291"/>
      <c r="O315" s="291"/>
      <c r="P315" s="291"/>
      <c r="Q315" s="291"/>
      <c r="R315" s="291"/>
      <c r="S315" s="291"/>
      <c r="T315" s="670" t="s">
        <v>297</v>
      </c>
      <c r="U315" s="496">
        <v>10808472.74</v>
      </c>
      <c r="V315" s="688"/>
    </row>
    <row r="316" spans="2:22" ht="27.75" customHeight="1">
      <c r="B316" s="679"/>
      <c r="C316" s="682"/>
      <c r="D316" s="676"/>
      <c r="E316" s="115" t="s">
        <v>411</v>
      </c>
      <c r="F316" s="671"/>
      <c r="G316" s="686"/>
      <c r="H316" s="294"/>
      <c r="I316" s="294"/>
      <c r="J316" s="294"/>
      <c r="K316" s="294"/>
      <c r="L316" s="294"/>
      <c r="M316" s="294"/>
      <c r="N316" s="294"/>
      <c r="O316" s="294"/>
      <c r="P316" s="294"/>
      <c r="Q316" s="294"/>
      <c r="R316" s="294"/>
      <c r="S316" s="294"/>
      <c r="T316" s="671"/>
      <c r="U316" s="497"/>
      <c r="V316" s="689"/>
    </row>
    <row r="317" spans="2:22" ht="20.25" customHeight="1">
      <c r="B317" s="679"/>
      <c r="C317" s="682"/>
      <c r="D317" s="676"/>
      <c r="E317" s="115" t="s">
        <v>412</v>
      </c>
      <c r="F317" s="671"/>
      <c r="G317" s="686"/>
      <c r="H317" s="294"/>
      <c r="I317" s="294"/>
      <c r="J317" s="294"/>
      <c r="K317" s="294"/>
      <c r="L317" s="294"/>
      <c r="M317" s="294"/>
      <c r="N317" s="294"/>
      <c r="O317" s="294"/>
      <c r="P317" s="294"/>
      <c r="Q317" s="294"/>
      <c r="R317" s="294"/>
      <c r="S317" s="294"/>
      <c r="T317" s="671"/>
      <c r="U317" s="497"/>
      <c r="V317" s="689"/>
    </row>
    <row r="318" spans="2:22" ht="29.25" customHeight="1">
      <c r="B318" s="679"/>
      <c r="C318" s="682"/>
      <c r="D318" s="676"/>
      <c r="E318" s="115" t="s">
        <v>413</v>
      </c>
      <c r="F318" s="671"/>
      <c r="G318" s="686"/>
      <c r="H318" s="294"/>
      <c r="I318" s="294"/>
      <c r="J318" s="294"/>
      <c r="K318" s="294"/>
      <c r="L318" s="294"/>
      <c r="M318" s="294"/>
      <c r="N318" s="294"/>
      <c r="O318" s="294"/>
      <c r="P318" s="294"/>
      <c r="Q318" s="294"/>
      <c r="R318" s="294"/>
      <c r="S318" s="294"/>
      <c r="T318" s="671"/>
      <c r="U318" s="497"/>
      <c r="V318" s="689"/>
    </row>
    <row r="319" spans="2:22" ht="27" customHeight="1">
      <c r="B319" s="679"/>
      <c r="C319" s="682"/>
      <c r="D319" s="676"/>
      <c r="E319" s="115" t="s">
        <v>414</v>
      </c>
      <c r="F319" s="671"/>
      <c r="G319" s="686"/>
      <c r="H319" s="294"/>
      <c r="I319" s="294"/>
      <c r="J319" s="294"/>
      <c r="K319" s="294"/>
      <c r="L319" s="294"/>
      <c r="M319" s="294"/>
      <c r="N319" s="294"/>
      <c r="O319" s="294"/>
      <c r="P319" s="294"/>
      <c r="Q319" s="294"/>
      <c r="R319" s="294"/>
      <c r="S319" s="294"/>
      <c r="T319" s="671"/>
      <c r="U319" s="497"/>
      <c r="V319" s="689"/>
    </row>
    <row r="320" spans="2:22" ht="27" customHeight="1" thickBot="1">
      <c r="B320" s="680"/>
      <c r="C320" s="683"/>
      <c r="D320" s="677"/>
      <c r="E320" s="208" t="s">
        <v>415</v>
      </c>
      <c r="F320" s="672"/>
      <c r="G320" s="687"/>
      <c r="H320" s="295"/>
      <c r="I320" s="295"/>
      <c r="J320" s="295"/>
      <c r="K320" s="295"/>
      <c r="L320" s="295"/>
      <c r="M320" s="295"/>
      <c r="N320" s="295"/>
      <c r="O320" s="295"/>
      <c r="P320" s="295"/>
      <c r="Q320" s="295"/>
      <c r="R320" s="295"/>
      <c r="S320" s="295"/>
      <c r="T320" s="672"/>
      <c r="U320" s="498"/>
      <c r="V320" s="690"/>
    </row>
    <row r="321" spans="2:24" ht="25.5" customHeight="1">
      <c r="B321" s="640" t="s">
        <v>416</v>
      </c>
      <c r="C321" s="444" t="s">
        <v>417</v>
      </c>
      <c r="D321" s="643">
        <v>2</v>
      </c>
      <c r="E321" s="205" t="s">
        <v>418</v>
      </c>
      <c r="F321" s="565" t="s">
        <v>419</v>
      </c>
      <c r="G321" s="646" t="s">
        <v>420</v>
      </c>
      <c r="H321" s="291"/>
      <c r="I321" s="291"/>
      <c r="J321" s="291"/>
      <c r="K321" s="248"/>
      <c r="L321" s="248"/>
      <c r="M321" s="248"/>
      <c r="N321" s="291"/>
      <c r="O321" s="291"/>
      <c r="P321" s="291"/>
      <c r="Q321" s="248"/>
      <c r="R321" s="248"/>
      <c r="S321" s="248"/>
      <c r="T321" s="565" t="s">
        <v>297</v>
      </c>
      <c r="U321" s="649">
        <v>14524245.779999999</v>
      </c>
      <c r="V321" s="652"/>
    </row>
    <row r="322" spans="2:24" ht="15.75" customHeight="1">
      <c r="B322" s="641"/>
      <c r="C322" s="445"/>
      <c r="D322" s="644"/>
      <c r="E322" s="115" t="s">
        <v>421</v>
      </c>
      <c r="F322" s="566"/>
      <c r="G322" s="647"/>
      <c r="H322" s="294"/>
      <c r="I322" s="294"/>
      <c r="J322" s="294"/>
      <c r="K322" s="63"/>
      <c r="L322" s="63"/>
      <c r="M322" s="63"/>
      <c r="N322" s="294"/>
      <c r="O322" s="294"/>
      <c r="P322" s="294"/>
      <c r="Q322" s="63"/>
      <c r="R322" s="63"/>
      <c r="S322" s="63"/>
      <c r="T322" s="566"/>
      <c r="U322" s="650"/>
      <c r="V322" s="653"/>
    </row>
    <row r="323" spans="2:24" ht="18.75" customHeight="1">
      <c r="B323" s="641"/>
      <c r="C323" s="445"/>
      <c r="D323" s="644"/>
      <c r="E323" s="130" t="s">
        <v>422</v>
      </c>
      <c r="F323" s="566"/>
      <c r="G323" s="647"/>
      <c r="H323" s="294"/>
      <c r="I323" s="294"/>
      <c r="J323" s="294"/>
      <c r="K323" s="63"/>
      <c r="L323" s="63"/>
      <c r="M323" s="63"/>
      <c r="N323" s="294"/>
      <c r="O323" s="294"/>
      <c r="P323" s="294"/>
      <c r="Q323" s="63"/>
      <c r="R323" s="63"/>
      <c r="S323" s="63"/>
      <c r="T323" s="566"/>
      <c r="U323" s="650"/>
      <c r="V323" s="653"/>
    </row>
    <row r="324" spans="2:24" ht="21.75" customHeight="1">
      <c r="B324" s="641"/>
      <c r="C324" s="445"/>
      <c r="D324" s="644"/>
      <c r="E324" s="130" t="s">
        <v>423</v>
      </c>
      <c r="F324" s="566"/>
      <c r="G324" s="647"/>
      <c r="H324" s="294"/>
      <c r="I324" s="294"/>
      <c r="J324" s="294"/>
      <c r="K324" s="63"/>
      <c r="L324" s="63"/>
      <c r="M324" s="63"/>
      <c r="N324" s="294"/>
      <c r="O324" s="294"/>
      <c r="P324" s="294"/>
      <c r="Q324" s="63"/>
      <c r="R324" s="63"/>
      <c r="S324" s="63"/>
      <c r="T324" s="566"/>
      <c r="U324" s="650"/>
      <c r="V324" s="653"/>
    </row>
    <row r="325" spans="2:24" ht="30.75" customHeight="1">
      <c r="B325" s="641"/>
      <c r="C325" s="445"/>
      <c r="D325" s="644"/>
      <c r="E325" s="115" t="s">
        <v>424</v>
      </c>
      <c r="F325" s="566"/>
      <c r="G325" s="647"/>
      <c r="H325" s="294"/>
      <c r="I325" s="294"/>
      <c r="J325" s="294"/>
      <c r="K325" s="63"/>
      <c r="L325" s="63"/>
      <c r="M325" s="63"/>
      <c r="N325" s="294"/>
      <c r="O325" s="294"/>
      <c r="P325" s="294"/>
      <c r="Q325" s="63"/>
      <c r="R325" s="63"/>
      <c r="S325" s="63"/>
      <c r="T325" s="566"/>
      <c r="U325" s="650"/>
      <c r="V325" s="653"/>
    </row>
    <row r="326" spans="2:24" ht="23.25" customHeight="1" thickBot="1">
      <c r="B326" s="642"/>
      <c r="C326" s="446"/>
      <c r="D326" s="645"/>
      <c r="E326" s="208" t="s">
        <v>425</v>
      </c>
      <c r="F326" s="567"/>
      <c r="G326" s="648"/>
      <c r="H326" s="295"/>
      <c r="I326" s="295"/>
      <c r="J326" s="295"/>
      <c r="K326" s="259"/>
      <c r="L326" s="259"/>
      <c r="M326" s="259"/>
      <c r="N326" s="295"/>
      <c r="O326" s="295"/>
      <c r="P326" s="295"/>
      <c r="Q326" s="230"/>
      <c r="R326" s="230"/>
      <c r="S326" s="230"/>
      <c r="T326" s="567"/>
      <c r="U326" s="651"/>
      <c r="V326" s="654"/>
    </row>
    <row r="327" spans="2:24" ht="32.25" customHeight="1" thickBot="1">
      <c r="B327" s="523" t="s">
        <v>426</v>
      </c>
      <c r="C327" s="655" t="s">
        <v>644</v>
      </c>
      <c r="D327" s="656">
        <v>1</v>
      </c>
      <c r="E327" s="205" t="s">
        <v>717</v>
      </c>
      <c r="F327" s="453" t="s">
        <v>427</v>
      </c>
      <c r="G327" s="658" t="s">
        <v>428</v>
      </c>
      <c r="H327" s="291"/>
      <c r="I327" s="291"/>
      <c r="J327" s="291"/>
      <c r="K327" s="291"/>
      <c r="L327" s="291"/>
      <c r="M327" s="291"/>
      <c r="N327" s="291"/>
      <c r="O327" s="291"/>
      <c r="P327" s="291"/>
      <c r="Q327" s="291"/>
      <c r="R327" s="291"/>
      <c r="S327" s="291"/>
      <c r="T327" s="661" t="s">
        <v>297</v>
      </c>
      <c r="U327" s="649">
        <v>14678524.42</v>
      </c>
      <c r="V327" s="652"/>
    </row>
    <row r="328" spans="2:24" ht="27" customHeight="1" thickBot="1">
      <c r="B328" s="524"/>
      <c r="C328" s="517"/>
      <c r="D328" s="657"/>
      <c r="E328" s="115" t="s">
        <v>718</v>
      </c>
      <c r="F328" s="454"/>
      <c r="G328" s="659"/>
      <c r="H328" s="291"/>
      <c r="I328" s="291"/>
      <c r="J328" s="291"/>
      <c r="K328" s="291"/>
      <c r="L328" s="291"/>
      <c r="M328" s="291"/>
      <c r="N328" s="291"/>
      <c r="O328" s="291"/>
      <c r="P328" s="291"/>
      <c r="Q328" s="294"/>
      <c r="R328" s="294"/>
      <c r="S328" s="294"/>
      <c r="T328" s="662"/>
      <c r="U328" s="650"/>
      <c r="V328" s="653"/>
    </row>
    <row r="329" spans="2:24" ht="18.75" customHeight="1">
      <c r="B329" s="524"/>
      <c r="C329" s="517"/>
      <c r="D329" s="657"/>
      <c r="E329" s="74" t="s">
        <v>429</v>
      </c>
      <c r="F329" s="454"/>
      <c r="G329" s="659"/>
      <c r="H329" s="248"/>
      <c r="I329" s="248"/>
      <c r="J329" s="248"/>
      <c r="K329" s="248"/>
      <c r="L329" s="248"/>
      <c r="M329" s="248"/>
      <c r="N329" s="248"/>
      <c r="O329" s="291"/>
      <c r="P329" s="248"/>
      <c r="Q329" s="63"/>
      <c r="R329" s="294"/>
      <c r="S329" s="63"/>
      <c r="T329" s="662"/>
      <c r="U329" s="650"/>
      <c r="V329" s="653"/>
    </row>
    <row r="330" spans="2:24" ht="18.75" customHeight="1">
      <c r="B330" s="524"/>
      <c r="C330" s="517"/>
      <c r="D330" s="657"/>
      <c r="E330" s="74" t="s">
        <v>719</v>
      </c>
      <c r="F330" s="454"/>
      <c r="G330" s="659"/>
      <c r="H330" s="63"/>
      <c r="I330" s="63"/>
      <c r="J330" s="294"/>
      <c r="K330" s="63"/>
      <c r="L330" s="63"/>
      <c r="M330" s="294"/>
      <c r="N330" s="63"/>
      <c r="O330" s="63"/>
      <c r="P330" s="294"/>
      <c r="Q330" s="63"/>
      <c r="R330" s="63"/>
      <c r="S330" s="294"/>
      <c r="T330" s="662"/>
      <c r="U330" s="650"/>
      <c r="V330" s="653"/>
    </row>
    <row r="331" spans="2:24" ht="39" customHeight="1">
      <c r="B331" s="524"/>
      <c r="C331" s="521" t="s">
        <v>645</v>
      </c>
      <c r="D331" s="664">
        <v>2</v>
      </c>
      <c r="E331" s="299" t="s">
        <v>430</v>
      </c>
      <c r="F331" s="454"/>
      <c r="G331" s="659"/>
      <c r="H331" s="63"/>
      <c r="I331" s="63"/>
      <c r="J331" s="294"/>
      <c r="K331" s="63"/>
      <c r="L331" s="63"/>
      <c r="M331" s="294"/>
      <c r="N331" s="63"/>
      <c r="O331" s="63"/>
      <c r="P331" s="294"/>
      <c r="Q331" s="63"/>
      <c r="R331" s="63"/>
      <c r="S331" s="294"/>
      <c r="T331" s="662"/>
      <c r="U331" s="650"/>
      <c r="V331" s="653"/>
    </row>
    <row r="332" spans="2:24" ht="21.75" customHeight="1" thickBot="1">
      <c r="B332" s="525"/>
      <c r="C332" s="663"/>
      <c r="D332" s="665"/>
      <c r="E332" s="300" t="s">
        <v>431</v>
      </c>
      <c r="F332" s="455"/>
      <c r="G332" s="660"/>
      <c r="H332" s="230"/>
      <c r="I332" s="230"/>
      <c r="J332" s="295"/>
      <c r="K332" s="230"/>
      <c r="L332" s="230"/>
      <c r="M332" s="295"/>
      <c r="N332" s="230"/>
      <c r="O332" s="230"/>
      <c r="P332" s="295"/>
      <c r="Q332" s="230"/>
      <c r="R332" s="230"/>
      <c r="S332" s="295"/>
      <c r="T332" s="663"/>
      <c r="U332" s="651"/>
      <c r="V332" s="654"/>
    </row>
    <row r="333" spans="2:24" ht="29.25" customHeight="1" thickBot="1">
      <c r="B333" s="409" t="s">
        <v>432</v>
      </c>
      <c r="C333" s="397" t="s">
        <v>433</v>
      </c>
      <c r="D333" s="442">
        <v>1</v>
      </c>
      <c r="E333" s="301" t="s">
        <v>434</v>
      </c>
      <c r="F333" s="397" t="s">
        <v>646</v>
      </c>
      <c r="G333" s="397" t="s">
        <v>435</v>
      </c>
      <c r="H333" s="302"/>
      <c r="I333" s="302"/>
      <c r="J333" s="302"/>
      <c r="K333" s="302"/>
      <c r="L333" s="302"/>
      <c r="M333" s="303"/>
      <c r="N333" s="302"/>
      <c r="O333" s="302"/>
      <c r="P333" s="302"/>
      <c r="Q333" s="302"/>
      <c r="R333" s="302"/>
      <c r="S333" s="302"/>
      <c r="T333" s="400" t="s">
        <v>297</v>
      </c>
      <c r="U333" s="403">
        <v>4610308.9000000004</v>
      </c>
      <c r="V333" s="406"/>
    </row>
    <row r="334" spans="2:24" ht="22.5" customHeight="1" thickBot="1">
      <c r="B334" s="410"/>
      <c r="C334" s="398"/>
      <c r="D334" s="440"/>
      <c r="E334" s="113" t="s">
        <v>436</v>
      </c>
      <c r="F334" s="398"/>
      <c r="G334" s="398"/>
      <c r="H334" s="304"/>
      <c r="I334" s="304"/>
      <c r="J334" s="304"/>
      <c r="K334" s="304"/>
      <c r="L334" s="304"/>
      <c r="M334" s="303"/>
      <c r="N334" s="304"/>
      <c r="O334" s="304"/>
      <c r="P334" s="304"/>
      <c r="Q334" s="304"/>
      <c r="R334" s="304"/>
      <c r="S334" s="304"/>
      <c r="T334" s="401"/>
      <c r="U334" s="404"/>
      <c r="V334" s="407"/>
    </row>
    <row r="335" spans="2:24" ht="29.25" customHeight="1" thickBot="1">
      <c r="B335" s="410"/>
      <c r="C335" s="434"/>
      <c r="D335" s="443"/>
      <c r="E335" s="152" t="s">
        <v>437</v>
      </c>
      <c r="F335" s="398"/>
      <c r="G335" s="398"/>
      <c r="H335" s="304"/>
      <c r="I335" s="304"/>
      <c r="J335" s="304"/>
      <c r="K335" s="304"/>
      <c r="L335" s="304"/>
      <c r="M335" s="303"/>
      <c r="N335" s="304"/>
      <c r="O335" s="304"/>
      <c r="P335" s="304"/>
      <c r="Q335" s="304"/>
      <c r="R335" s="304"/>
      <c r="S335" s="304"/>
      <c r="T335" s="401"/>
      <c r="U335" s="404"/>
      <c r="V335" s="407"/>
    </row>
    <row r="336" spans="2:24" ht="46.5" customHeight="1">
      <c r="B336" s="410"/>
      <c r="C336" s="154" t="s">
        <v>438</v>
      </c>
      <c r="D336" s="153">
        <v>48</v>
      </c>
      <c r="E336" s="152" t="s">
        <v>439</v>
      </c>
      <c r="F336" s="398"/>
      <c r="G336" s="398"/>
      <c r="H336" s="303"/>
      <c r="I336" s="303"/>
      <c r="J336" s="303"/>
      <c r="K336" s="303"/>
      <c r="L336" s="303"/>
      <c r="M336" s="303"/>
      <c r="N336" s="303"/>
      <c r="O336" s="303"/>
      <c r="P336" s="303"/>
      <c r="Q336" s="303"/>
      <c r="R336" s="303"/>
      <c r="S336" s="303"/>
      <c r="T336" s="401"/>
      <c r="U336" s="404"/>
      <c r="V336" s="407"/>
      <c r="X336" s="396"/>
    </row>
    <row r="337" spans="2:27" ht="27.75" customHeight="1" thickBot="1">
      <c r="B337" s="410"/>
      <c r="C337" s="435" t="s">
        <v>440</v>
      </c>
      <c r="D337" s="437">
        <v>1</v>
      </c>
      <c r="E337" s="171" t="s">
        <v>441</v>
      </c>
      <c r="F337" s="398"/>
      <c r="G337" s="398"/>
      <c r="H337" s="305"/>
      <c r="I337" s="305"/>
      <c r="J337" s="305"/>
      <c r="K337" s="305"/>
      <c r="L337" s="305"/>
      <c r="M337" s="305"/>
      <c r="N337" s="305"/>
      <c r="O337" s="305"/>
      <c r="P337" s="305"/>
      <c r="Q337" s="305"/>
      <c r="R337" s="305"/>
      <c r="S337" s="305"/>
      <c r="T337" s="401"/>
      <c r="U337" s="404"/>
      <c r="V337" s="407"/>
      <c r="X337" s="4"/>
    </row>
    <row r="338" spans="2:27" ht="31.5" customHeight="1" thickBot="1">
      <c r="B338" s="410"/>
      <c r="C338" s="436"/>
      <c r="D338" s="438"/>
      <c r="E338" s="171" t="s">
        <v>442</v>
      </c>
      <c r="F338" s="398"/>
      <c r="G338" s="398"/>
      <c r="H338" s="94"/>
      <c r="I338" s="94"/>
      <c r="J338" s="94"/>
      <c r="K338" s="94"/>
      <c r="L338" s="303"/>
      <c r="M338" s="94"/>
      <c r="N338" s="94"/>
      <c r="O338" s="94"/>
      <c r="P338" s="94"/>
      <c r="Q338" s="94"/>
      <c r="R338" s="303"/>
      <c r="S338" s="94"/>
      <c r="T338" s="401"/>
      <c r="U338" s="404"/>
      <c r="V338" s="407"/>
      <c r="X338" s="4"/>
    </row>
    <row r="339" spans="2:27" ht="18" customHeight="1" thickBot="1">
      <c r="B339" s="410"/>
      <c r="C339" s="397" t="s">
        <v>443</v>
      </c>
      <c r="D339" s="439">
        <v>2</v>
      </c>
      <c r="E339" s="152" t="s">
        <v>444</v>
      </c>
      <c r="F339" s="398"/>
      <c r="G339" s="398"/>
      <c r="H339" s="94"/>
      <c r="I339" s="94"/>
      <c r="J339" s="94"/>
      <c r="K339" s="94"/>
      <c r="L339" s="94"/>
      <c r="M339" s="94"/>
      <c r="N339" s="94"/>
      <c r="O339" s="94"/>
      <c r="P339" s="94"/>
      <c r="Q339" s="303"/>
      <c r="R339" s="94"/>
      <c r="S339" s="94"/>
      <c r="T339" s="401"/>
      <c r="U339" s="404"/>
      <c r="V339" s="407"/>
      <c r="AA339" s="4"/>
    </row>
    <row r="340" spans="2:27" ht="28.5" customHeight="1" thickBot="1">
      <c r="B340" s="410"/>
      <c r="C340" s="398"/>
      <c r="D340" s="440"/>
      <c r="E340" s="152" t="s">
        <v>445</v>
      </c>
      <c r="F340" s="398"/>
      <c r="G340" s="398"/>
      <c r="H340" s="94"/>
      <c r="I340" s="94"/>
      <c r="J340" s="94"/>
      <c r="K340" s="94"/>
      <c r="L340" s="94"/>
      <c r="M340" s="94"/>
      <c r="N340" s="94"/>
      <c r="O340" s="94"/>
      <c r="P340" s="94"/>
      <c r="Q340" s="303"/>
      <c r="R340" s="94"/>
      <c r="S340" s="94"/>
      <c r="T340" s="401"/>
      <c r="U340" s="404"/>
      <c r="V340" s="407"/>
    </row>
    <row r="341" spans="2:27" ht="16.5" customHeight="1">
      <c r="B341" s="410"/>
      <c r="C341" s="398"/>
      <c r="D341" s="440"/>
      <c r="E341" s="152" t="s">
        <v>446</v>
      </c>
      <c r="F341" s="398"/>
      <c r="G341" s="398"/>
      <c r="H341" s="94"/>
      <c r="I341" s="94"/>
      <c r="J341" s="94"/>
      <c r="K341" s="94"/>
      <c r="L341" s="94"/>
      <c r="M341" s="94"/>
      <c r="N341" s="94"/>
      <c r="O341" s="94"/>
      <c r="P341" s="94"/>
      <c r="Q341" s="94"/>
      <c r="R341" s="306"/>
      <c r="S341" s="94"/>
      <c r="T341" s="401"/>
      <c r="U341" s="404"/>
      <c r="V341" s="407"/>
    </row>
    <row r="342" spans="2:27" ht="18.75" customHeight="1" thickBot="1">
      <c r="B342" s="410"/>
      <c r="C342" s="398"/>
      <c r="D342" s="440"/>
      <c r="E342" s="307" t="s">
        <v>447</v>
      </c>
      <c r="F342" s="398"/>
      <c r="G342" s="398"/>
      <c r="H342" s="308"/>
      <c r="I342" s="153"/>
      <c r="J342" s="153"/>
      <c r="K342" s="153"/>
      <c r="L342" s="153"/>
      <c r="M342" s="153"/>
      <c r="N342" s="153"/>
      <c r="O342" s="153"/>
      <c r="P342" s="153"/>
      <c r="Q342" s="153"/>
      <c r="R342" s="153"/>
      <c r="S342" s="233"/>
      <c r="T342" s="401"/>
      <c r="U342" s="404"/>
      <c r="V342" s="407"/>
    </row>
    <row r="343" spans="2:27" ht="19.5" customHeight="1" thickBot="1">
      <c r="B343" s="411"/>
      <c r="C343" s="399"/>
      <c r="D343" s="441"/>
      <c r="E343" s="309" t="s">
        <v>448</v>
      </c>
      <c r="F343" s="399"/>
      <c r="G343" s="399"/>
      <c r="H343" s="310"/>
      <c r="I343" s="308"/>
      <c r="J343" s="308"/>
      <c r="K343" s="308"/>
      <c r="L343" s="308"/>
      <c r="M343" s="308"/>
      <c r="N343" s="308"/>
      <c r="O343" s="308"/>
      <c r="P343" s="308"/>
      <c r="Q343" s="308"/>
      <c r="R343" s="308"/>
      <c r="S343" s="235"/>
      <c r="T343" s="402"/>
      <c r="U343" s="405"/>
      <c r="V343" s="408"/>
    </row>
    <row r="344" spans="2:27" ht="20.25" customHeight="1">
      <c r="B344" s="418" t="s">
        <v>449</v>
      </c>
      <c r="C344" s="424" t="s">
        <v>450</v>
      </c>
      <c r="D344" s="427">
        <v>12</v>
      </c>
      <c r="E344" s="256" t="s">
        <v>451</v>
      </c>
      <c r="F344" s="412" t="s">
        <v>452</v>
      </c>
      <c r="G344" s="415" t="s">
        <v>435</v>
      </c>
      <c r="H344" s="303"/>
      <c r="I344" s="302"/>
      <c r="J344" s="302"/>
      <c r="K344" s="302"/>
      <c r="L344" s="302"/>
      <c r="M344" s="302"/>
      <c r="N344" s="302"/>
      <c r="O344" s="302"/>
      <c r="P344" s="302"/>
      <c r="Q344" s="302"/>
      <c r="R344" s="302"/>
      <c r="S344" s="302"/>
      <c r="T344" s="400" t="s">
        <v>297</v>
      </c>
      <c r="U344" s="403">
        <v>6987521.5</v>
      </c>
      <c r="V344" s="421"/>
    </row>
    <row r="345" spans="2:27" ht="23.25" customHeight="1">
      <c r="B345" s="419"/>
      <c r="C345" s="425"/>
      <c r="D345" s="428"/>
      <c r="E345" s="113" t="s">
        <v>453</v>
      </c>
      <c r="F345" s="413"/>
      <c r="G345" s="416"/>
      <c r="H345" s="311"/>
      <c r="I345" s="233"/>
      <c r="J345" s="233"/>
      <c r="K345" s="233"/>
      <c r="L345" s="233"/>
      <c r="M345" s="233"/>
      <c r="N345" s="233"/>
      <c r="O345" s="233"/>
      <c r="P345" s="233"/>
      <c r="Q345" s="233"/>
      <c r="R345" s="233"/>
      <c r="S345" s="233"/>
      <c r="T345" s="401"/>
      <c r="U345" s="404"/>
      <c r="V345" s="422"/>
    </row>
    <row r="346" spans="2:27" ht="27" customHeight="1">
      <c r="B346" s="419"/>
      <c r="C346" s="425"/>
      <c r="D346" s="428"/>
      <c r="E346" s="113" t="s">
        <v>454</v>
      </c>
      <c r="F346" s="413"/>
      <c r="G346" s="416"/>
      <c r="H346" s="311"/>
      <c r="I346" s="233"/>
      <c r="J346" s="233"/>
      <c r="K346" s="233"/>
      <c r="L346" s="233"/>
      <c r="M346" s="233"/>
      <c r="N346" s="233"/>
      <c r="O346" s="233"/>
      <c r="P346" s="233"/>
      <c r="Q346" s="233"/>
      <c r="R346" s="233"/>
      <c r="S346" s="233"/>
      <c r="T346" s="401"/>
      <c r="U346" s="404"/>
      <c r="V346" s="422"/>
    </row>
    <row r="347" spans="2:27" ht="23.25" customHeight="1">
      <c r="B347" s="419"/>
      <c r="C347" s="425"/>
      <c r="D347" s="428"/>
      <c r="E347" s="113" t="s">
        <v>455</v>
      </c>
      <c r="F347" s="413"/>
      <c r="G347" s="416"/>
      <c r="H347" s="311"/>
      <c r="I347" s="153"/>
      <c r="J347" s="153"/>
      <c r="K347" s="153"/>
      <c r="L347" s="153"/>
      <c r="M347" s="153"/>
      <c r="N347" s="153"/>
      <c r="O347" s="153"/>
      <c r="P347" s="153"/>
      <c r="Q347" s="153"/>
      <c r="R347" s="153"/>
      <c r="S347" s="233"/>
      <c r="T347" s="401"/>
      <c r="U347" s="404"/>
      <c r="V347" s="422"/>
    </row>
    <row r="348" spans="2:27" ht="20.25" customHeight="1" thickBot="1">
      <c r="B348" s="419"/>
      <c r="C348" s="426"/>
      <c r="D348" s="428"/>
      <c r="E348" s="113" t="s">
        <v>456</v>
      </c>
      <c r="F348" s="413"/>
      <c r="G348" s="416"/>
      <c r="H348" s="311"/>
      <c r="I348" s="233"/>
      <c r="J348" s="233"/>
      <c r="K348" s="233"/>
      <c r="L348" s="233"/>
      <c r="M348" s="233"/>
      <c r="N348" s="233"/>
      <c r="O348" s="233"/>
      <c r="P348" s="233"/>
      <c r="Q348" s="233"/>
      <c r="R348" s="233"/>
      <c r="S348" s="233"/>
      <c r="T348" s="401"/>
      <c r="U348" s="404"/>
      <c r="V348" s="422"/>
    </row>
    <row r="349" spans="2:27" ht="29.25" customHeight="1">
      <c r="B349" s="419"/>
      <c r="C349" s="429" t="s">
        <v>457</v>
      </c>
      <c r="D349" s="427">
        <v>12</v>
      </c>
      <c r="E349" s="152" t="s">
        <v>458</v>
      </c>
      <c r="F349" s="413"/>
      <c r="G349" s="416"/>
      <c r="H349" s="311"/>
      <c r="I349" s="233"/>
      <c r="J349" s="233"/>
      <c r="K349" s="233"/>
      <c r="L349" s="233"/>
      <c r="M349" s="233"/>
      <c r="N349" s="233"/>
      <c r="O349" s="233"/>
      <c r="P349" s="233"/>
      <c r="Q349" s="233"/>
      <c r="R349" s="233"/>
      <c r="S349" s="233"/>
      <c r="T349" s="401"/>
      <c r="U349" s="404"/>
      <c r="V349" s="422"/>
    </row>
    <row r="350" spans="2:27" ht="27" customHeight="1">
      <c r="B350" s="419"/>
      <c r="C350" s="429"/>
      <c r="D350" s="428"/>
      <c r="E350" s="113" t="s">
        <v>459</v>
      </c>
      <c r="F350" s="413"/>
      <c r="G350" s="416"/>
      <c r="H350" s="312"/>
      <c r="I350" s="312"/>
      <c r="J350" s="312"/>
      <c r="K350" s="312"/>
      <c r="L350" s="312"/>
      <c r="M350" s="312"/>
      <c r="N350" s="312"/>
      <c r="O350" s="312"/>
      <c r="P350" s="312"/>
      <c r="Q350" s="233"/>
      <c r="R350" s="312"/>
      <c r="S350" s="312"/>
      <c r="T350" s="401"/>
      <c r="U350" s="404"/>
      <c r="V350" s="422"/>
    </row>
    <row r="351" spans="2:27" ht="29.25" customHeight="1">
      <c r="B351" s="419"/>
      <c r="C351" s="429"/>
      <c r="D351" s="428"/>
      <c r="E351" s="113" t="s">
        <v>679</v>
      </c>
      <c r="F351" s="413"/>
      <c r="G351" s="416"/>
      <c r="H351" s="312"/>
      <c r="I351" s="153"/>
      <c r="J351" s="153"/>
      <c r="K351" s="153"/>
      <c r="L351" s="153"/>
      <c r="M351" s="153"/>
      <c r="N351" s="153"/>
      <c r="O351" s="153"/>
      <c r="P351" s="153"/>
      <c r="Q351" s="233"/>
      <c r="R351" s="312"/>
      <c r="S351" s="312"/>
      <c r="T351" s="401"/>
      <c r="U351" s="404"/>
      <c r="V351" s="422"/>
    </row>
    <row r="352" spans="2:27" ht="35.25" customHeight="1">
      <c r="B352" s="419"/>
      <c r="C352" s="430" t="s">
        <v>460</v>
      </c>
      <c r="D352" s="431">
        <v>4</v>
      </c>
      <c r="E352" s="313" t="s">
        <v>461</v>
      </c>
      <c r="F352" s="413"/>
      <c r="G352" s="416"/>
      <c r="H352" s="311"/>
      <c r="I352" s="233"/>
      <c r="J352" s="233"/>
      <c r="K352" s="233"/>
      <c r="L352" s="233"/>
      <c r="M352" s="233"/>
      <c r="N352" s="233"/>
      <c r="O352" s="233"/>
      <c r="P352" s="233"/>
      <c r="Q352" s="233"/>
      <c r="R352" s="233"/>
      <c r="S352" s="233"/>
      <c r="T352" s="401"/>
      <c r="U352" s="404"/>
      <c r="V352" s="422"/>
    </row>
    <row r="353" spans="2:22" ht="29.25" customHeight="1">
      <c r="B353" s="419"/>
      <c r="C353" s="398"/>
      <c r="D353" s="432"/>
      <c r="E353" s="313" t="s">
        <v>462</v>
      </c>
      <c r="F353" s="413"/>
      <c r="G353" s="416"/>
      <c r="H353" s="311"/>
      <c r="I353" s="233"/>
      <c r="J353" s="233"/>
      <c r="K353" s="233"/>
      <c r="L353" s="233"/>
      <c r="M353" s="233"/>
      <c r="N353" s="233"/>
      <c r="O353" s="233"/>
      <c r="P353" s="233"/>
      <c r="Q353" s="233"/>
      <c r="R353" s="233"/>
      <c r="S353" s="233"/>
      <c r="T353" s="401"/>
      <c r="U353" s="404"/>
      <c r="V353" s="422"/>
    </row>
    <row r="354" spans="2:22" ht="24.75" customHeight="1">
      <c r="B354" s="419"/>
      <c r="C354" s="398"/>
      <c r="D354" s="432"/>
      <c r="E354" s="313" t="s">
        <v>463</v>
      </c>
      <c r="F354" s="413"/>
      <c r="G354" s="416"/>
      <c r="H354" s="314"/>
      <c r="I354" s="314"/>
      <c r="J354" s="314"/>
      <c r="K354" s="314"/>
      <c r="L354" s="314"/>
      <c r="M354" s="314"/>
      <c r="N354" s="314"/>
      <c r="O354" s="314"/>
      <c r="P354" s="314"/>
      <c r="Q354" s="233"/>
      <c r="R354" s="233"/>
      <c r="S354" s="233"/>
      <c r="T354" s="401"/>
      <c r="U354" s="404"/>
      <c r="V354" s="422"/>
    </row>
    <row r="355" spans="2:22" ht="25.5" customHeight="1">
      <c r="B355" s="419"/>
      <c r="C355" s="398"/>
      <c r="D355" s="432"/>
      <c r="E355" s="313" t="s">
        <v>464</v>
      </c>
      <c r="F355" s="413"/>
      <c r="G355" s="416"/>
      <c r="H355" s="227"/>
      <c r="I355" s="227"/>
      <c r="J355" s="227"/>
      <c r="K355" s="233"/>
      <c r="L355" s="233"/>
      <c r="M355" s="233"/>
      <c r="N355" s="227"/>
      <c r="O355" s="227"/>
      <c r="P355" s="227"/>
      <c r="Q355" s="227"/>
      <c r="R355" s="227"/>
      <c r="S355" s="227"/>
      <c r="T355" s="401"/>
      <c r="U355" s="404"/>
      <c r="V355" s="422"/>
    </row>
    <row r="356" spans="2:22" ht="33" customHeight="1">
      <c r="B356" s="419"/>
      <c r="C356" s="398"/>
      <c r="D356" s="432"/>
      <c r="E356" s="113" t="s">
        <v>465</v>
      </c>
      <c r="F356" s="413"/>
      <c r="G356" s="416"/>
      <c r="H356" s="227"/>
      <c r="I356" s="227"/>
      <c r="J356" s="227"/>
      <c r="K356" s="227"/>
      <c r="L356" s="233"/>
      <c r="M356" s="227"/>
      <c r="N356" s="227"/>
      <c r="O356" s="227"/>
      <c r="P356" s="227"/>
      <c r="Q356" s="233"/>
      <c r="R356" s="227"/>
      <c r="S356" s="227"/>
      <c r="T356" s="401"/>
      <c r="U356" s="404"/>
      <c r="V356" s="422"/>
    </row>
    <row r="357" spans="2:22" ht="30.75" customHeight="1" thickBot="1">
      <c r="B357" s="420"/>
      <c r="C357" s="399"/>
      <c r="D357" s="433"/>
      <c r="E357" s="317" t="s">
        <v>678</v>
      </c>
      <c r="F357" s="414"/>
      <c r="G357" s="417"/>
      <c r="H357" s="227"/>
      <c r="I357" s="227"/>
      <c r="J357" s="227"/>
      <c r="K357" s="227"/>
      <c r="L357" s="233"/>
      <c r="M357" s="227"/>
      <c r="N357" s="227"/>
      <c r="O357" s="227"/>
      <c r="P357" s="227"/>
      <c r="Q357" s="233"/>
      <c r="R357" s="227"/>
      <c r="S357" s="227"/>
      <c r="T357" s="402"/>
      <c r="U357" s="405"/>
      <c r="V357" s="423"/>
    </row>
    <row r="358" spans="2:22" ht="35.25" customHeight="1">
      <c r="B358" s="611" t="s">
        <v>466</v>
      </c>
      <c r="C358" s="613" t="s">
        <v>659</v>
      </c>
      <c r="D358" s="615">
        <v>1</v>
      </c>
      <c r="E358" s="256" t="s">
        <v>467</v>
      </c>
      <c r="F358" s="412" t="s">
        <v>468</v>
      </c>
      <c r="G358" s="617" t="s">
        <v>469</v>
      </c>
      <c r="H358" s="316"/>
      <c r="I358" s="316"/>
      <c r="J358" s="316"/>
      <c r="K358" s="316"/>
      <c r="L358" s="316"/>
      <c r="M358" s="316"/>
      <c r="N358" s="316"/>
      <c r="O358" s="316"/>
      <c r="P358" s="316"/>
      <c r="Q358" s="316"/>
      <c r="R358" s="316"/>
      <c r="S358" s="316"/>
      <c r="T358" s="619" t="s">
        <v>297</v>
      </c>
      <c r="U358" s="621">
        <v>4674681.6900000004</v>
      </c>
      <c r="V358" s="623"/>
    </row>
    <row r="359" spans="2:22" ht="102.75" customHeight="1" thickBot="1">
      <c r="B359" s="612"/>
      <c r="C359" s="614"/>
      <c r="D359" s="616"/>
      <c r="E359" s="327" t="s">
        <v>470</v>
      </c>
      <c r="F359" s="414"/>
      <c r="G359" s="618"/>
      <c r="H359" s="235"/>
      <c r="I359" s="235"/>
      <c r="J359" s="235"/>
      <c r="K359" s="235"/>
      <c r="L359" s="235"/>
      <c r="M359" s="235"/>
      <c r="N359" s="235"/>
      <c r="O359" s="235"/>
      <c r="P359" s="235"/>
      <c r="Q359" s="235"/>
      <c r="R359" s="235"/>
      <c r="S359" s="235"/>
      <c r="T359" s="620"/>
      <c r="U359" s="622"/>
      <c r="V359" s="624"/>
    </row>
    <row r="360" spans="2:22" ht="22.5" customHeight="1">
      <c r="B360" s="611" t="s">
        <v>471</v>
      </c>
      <c r="C360" s="626" t="s">
        <v>472</v>
      </c>
      <c r="D360" s="629">
        <v>1</v>
      </c>
      <c r="E360" s="29" t="s">
        <v>473</v>
      </c>
      <c r="F360" s="631" t="s">
        <v>474</v>
      </c>
      <c r="G360" s="412" t="s">
        <v>435</v>
      </c>
      <c r="H360" s="234"/>
      <c r="I360" s="234"/>
      <c r="J360" s="234"/>
      <c r="K360" s="234"/>
      <c r="L360" s="234"/>
      <c r="M360" s="234"/>
      <c r="N360" s="234"/>
      <c r="O360" s="234"/>
      <c r="P360" s="234"/>
      <c r="Q360" s="234"/>
      <c r="R360" s="234"/>
      <c r="S360" s="234"/>
      <c r="T360" s="631" t="s">
        <v>297</v>
      </c>
      <c r="U360" s="403">
        <v>6426214.6799999997</v>
      </c>
      <c r="V360" s="406"/>
    </row>
    <row r="361" spans="2:22" ht="42" customHeight="1">
      <c r="B361" s="625"/>
      <c r="C361" s="627"/>
      <c r="D361" s="630"/>
      <c r="E361" s="11" t="s">
        <v>475</v>
      </c>
      <c r="F361" s="632"/>
      <c r="G361" s="413"/>
      <c r="H361" s="233"/>
      <c r="I361" s="233"/>
      <c r="J361" s="233"/>
      <c r="K361" s="233"/>
      <c r="L361" s="233"/>
      <c r="M361" s="233"/>
      <c r="N361" s="233"/>
      <c r="O361" s="233"/>
      <c r="P361" s="233"/>
      <c r="Q361" s="233"/>
      <c r="R361" s="233"/>
      <c r="S361" s="233"/>
      <c r="T361" s="632"/>
      <c r="U361" s="404"/>
      <c r="V361" s="407"/>
    </row>
    <row r="362" spans="2:22" ht="43.5" customHeight="1" thickBot="1">
      <c r="B362" s="625"/>
      <c r="C362" s="628"/>
      <c r="D362" s="630"/>
      <c r="E362" s="11" t="s">
        <v>476</v>
      </c>
      <c r="F362" s="632"/>
      <c r="G362" s="413"/>
      <c r="H362" s="233"/>
      <c r="I362" s="233"/>
      <c r="J362" s="233"/>
      <c r="K362" s="233"/>
      <c r="L362" s="233"/>
      <c r="M362" s="233"/>
      <c r="N362" s="233"/>
      <c r="O362" s="233"/>
      <c r="P362" s="233"/>
      <c r="Q362" s="233"/>
      <c r="R362" s="233"/>
      <c r="S362" s="233"/>
      <c r="T362" s="632"/>
      <c r="U362" s="404"/>
      <c r="V362" s="407"/>
    </row>
    <row r="363" spans="2:22" ht="21.75" customHeight="1" thickBot="1">
      <c r="B363" s="625"/>
      <c r="C363" s="634" t="s">
        <v>477</v>
      </c>
      <c r="D363" s="637">
        <v>2</v>
      </c>
      <c r="E363" s="152" t="s">
        <v>478</v>
      </c>
      <c r="F363" s="632"/>
      <c r="G363" s="413"/>
      <c r="H363" s="94"/>
      <c r="I363" s="94"/>
      <c r="J363" s="94"/>
      <c r="K363" s="94"/>
      <c r="L363" s="94"/>
      <c r="M363" s="94"/>
      <c r="N363" s="94"/>
      <c r="O363" s="94"/>
      <c r="P363" s="94"/>
      <c r="Q363" s="303"/>
      <c r="R363" s="94"/>
      <c r="S363" s="94"/>
      <c r="T363" s="632"/>
      <c r="U363" s="404"/>
      <c r="V363" s="407"/>
    </row>
    <row r="364" spans="2:22" ht="25.5" customHeight="1" thickBot="1">
      <c r="B364" s="625"/>
      <c r="C364" s="635"/>
      <c r="D364" s="638"/>
      <c r="E364" s="152" t="s">
        <v>479</v>
      </c>
      <c r="F364" s="632"/>
      <c r="G364" s="413"/>
      <c r="H364" s="94"/>
      <c r="I364" s="94"/>
      <c r="J364" s="94"/>
      <c r="K364" s="94"/>
      <c r="L364" s="94"/>
      <c r="M364" s="94"/>
      <c r="N364" s="94"/>
      <c r="O364" s="94"/>
      <c r="P364" s="94"/>
      <c r="Q364" s="303"/>
      <c r="R364" s="94"/>
      <c r="S364" s="94"/>
      <c r="T364" s="632"/>
      <c r="U364" s="404"/>
      <c r="V364" s="407"/>
    </row>
    <row r="365" spans="2:22" ht="16.5" customHeight="1" thickBot="1">
      <c r="B365" s="625"/>
      <c r="C365" s="635"/>
      <c r="D365" s="638"/>
      <c r="E365" s="152" t="s">
        <v>480</v>
      </c>
      <c r="F365" s="632"/>
      <c r="G365" s="413"/>
      <c r="H365" s="94"/>
      <c r="I365" s="94"/>
      <c r="J365" s="94"/>
      <c r="K365" s="94"/>
      <c r="L365" s="94"/>
      <c r="M365" s="94"/>
      <c r="N365" s="94"/>
      <c r="O365" s="94"/>
      <c r="P365" s="94"/>
      <c r="Q365" s="94"/>
      <c r="R365" s="303"/>
      <c r="S365" s="94"/>
      <c r="T365" s="632"/>
      <c r="U365" s="404"/>
      <c r="V365" s="407"/>
    </row>
    <row r="366" spans="2:22" ht="18" customHeight="1" thickBot="1">
      <c r="B366" s="625"/>
      <c r="C366" s="635"/>
      <c r="D366" s="638"/>
      <c r="E366" s="319" t="s">
        <v>481</v>
      </c>
      <c r="F366" s="632"/>
      <c r="G366" s="413"/>
      <c r="H366" s="308"/>
      <c r="I366" s="308"/>
      <c r="J366" s="308"/>
      <c r="K366" s="308"/>
      <c r="L366" s="308"/>
      <c r="M366" s="308"/>
      <c r="N366" s="308"/>
      <c r="O366" s="308"/>
      <c r="P366" s="308"/>
      <c r="Q366" s="308"/>
      <c r="R366" s="308"/>
      <c r="S366" s="303"/>
      <c r="T366" s="632"/>
      <c r="U366" s="404"/>
      <c r="V366" s="407"/>
    </row>
    <row r="367" spans="2:22" ht="21.75" customHeight="1" thickBot="1">
      <c r="B367" s="612"/>
      <c r="C367" s="636"/>
      <c r="D367" s="639"/>
      <c r="E367" s="320" t="s">
        <v>482</v>
      </c>
      <c r="F367" s="633"/>
      <c r="G367" s="414"/>
      <c r="H367" s="310"/>
      <c r="I367" s="310"/>
      <c r="J367" s="310"/>
      <c r="K367" s="310"/>
      <c r="L367" s="310"/>
      <c r="M367" s="310"/>
      <c r="N367" s="310"/>
      <c r="O367" s="310"/>
      <c r="P367" s="310"/>
      <c r="Q367" s="310"/>
      <c r="R367" s="310"/>
      <c r="S367" s="321"/>
      <c r="T367" s="633"/>
      <c r="U367" s="405"/>
      <c r="V367" s="408"/>
    </row>
    <row r="368" spans="2:22" ht="18" customHeight="1" thickBot="1">
      <c r="B368" s="602" t="s">
        <v>483</v>
      </c>
      <c r="C368" s="557" t="s">
        <v>484</v>
      </c>
      <c r="D368" s="604">
        <v>1</v>
      </c>
      <c r="E368" s="322" t="s">
        <v>485</v>
      </c>
      <c r="F368" s="589" t="s">
        <v>486</v>
      </c>
      <c r="G368" s="566" t="s">
        <v>487</v>
      </c>
      <c r="H368" s="323"/>
      <c r="I368" s="323"/>
      <c r="J368" s="323"/>
      <c r="K368" s="323"/>
      <c r="L368" s="323"/>
      <c r="M368" s="323"/>
      <c r="N368" s="323"/>
      <c r="O368" s="323"/>
      <c r="P368" s="323"/>
      <c r="Q368" s="323"/>
      <c r="R368" s="323"/>
      <c r="S368" s="323"/>
      <c r="T368" s="569" t="s">
        <v>488</v>
      </c>
      <c r="U368" s="606">
        <v>460430.77</v>
      </c>
      <c r="V368" s="324"/>
    </row>
    <row r="369" spans="2:25" ht="10.5" customHeight="1" thickBot="1">
      <c r="B369" s="602"/>
      <c r="C369" s="557"/>
      <c r="D369" s="604"/>
      <c r="E369" s="608" t="s">
        <v>489</v>
      </c>
      <c r="F369" s="589"/>
      <c r="G369" s="566"/>
      <c r="H369" s="303"/>
      <c r="I369" s="303"/>
      <c r="J369" s="303"/>
      <c r="K369" s="303"/>
      <c r="L369" s="303"/>
      <c r="M369" s="303"/>
      <c r="N369" s="303"/>
      <c r="O369" s="303"/>
      <c r="P369" s="303"/>
      <c r="Q369" s="303"/>
      <c r="R369" s="303"/>
      <c r="S369" s="303"/>
      <c r="T369" s="569"/>
      <c r="U369" s="606"/>
      <c r="V369" s="324"/>
    </row>
    <row r="370" spans="2:25" ht="15" customHeight="1" thickBot="1">
      <c r="B370" s="602"/>
      <c r="C370" s="558"/>
      <c r="D370" s="605"/>
      <c r="E370" s="609"/>
      <c r="F370" s="589"/>
      <c r="G370" s="566"/>
      <c r="H370" s="303"/>
      <c r="I370" s="303"/>
      <c r="J370" s="303"/>
      <c r="K370" s="303"/>
      <c r="L370" s="303"/>
      <c r="M370" s="303"/>
      <c r="N370" s="303"/>
      <c r="O370" s="303"/>
      <c r="P370" s="303"/>
      <c r="Q370" s="303"/>
      <c r="R370" s="303"/>
      <c r="S370" s="303"/>
      <c r="T370" s="569"/>
      <c r="U370" s="606"/>
      <c r="V370" s="324"/>
      <c r="Y370" s="396"/>
    </row>
    <row r="371" spans="2:25" ht="56.25" customHeight="1" thickBot="1">
      <c r="B371" s="602"/>
      <c r="C371" s="325" t="s">
        <v>490</v>
      </c>
      <c r="D371" s="161">
        <v>1</v>
      </c>
      <c r="E371" s="113" t="s">
        <v>491</v>
      </c>
      <c r="F371" s="589"/>
      <c r="G371" s="566"/>
      <c r="H371" s="303"/>
      <c r="I371" s="303"/>
      <c r="J371" s="303"/>
      <c r="K371" s="303"/>
      <c r="L371" s="303"/>
      <c r="M371" s="303"/>
      <c r="N371" s="303"/>
      <c r="O371" s="303"/>
      <c r="P371" s="303"/>
      <c r="Q371" s="303"/>
      <c r="R371" s="303"/>
      <c r="S371" s="303"/>
      <c r="T371" s="569"/>
      <c r="U371" s="606"/>
      <c r="V371" s="324"/>
      <c r="Y371" s="4"/>
    </row>
    <row r="372" spans="2:25" ht="31.5" customHeight="1" thickBot="1">
      <c r="B372" s="602"/>
      <c r="C372" s="577" t="s">
        <v>492</v>
      </c>
      <c r="D372" s="560">
        <v>1</v>
      </c>
      <c r="E372" s="326" t="s">
        <v>493</v>
      </c>
      <c r="F372" s="589"/>
      <c r="G372" s="566"/>
      <c r="H372" s="303"/>
      <c r="I372" s="303"/>
      <c r="J372" s="303"/>
      <c r="K372" s="303"/>
      <c r="L372" s="303"/>
      <c r="M372" s="303"/>
      <c r="N372" s="303"/>
      <c r="O372" s="303"/>
      <c r="P372" s="303"/>
      <c r="Q372" s="303"/>
      <c r="R372" s="303"/>
      <c r="S372" s="303"/>
      <c r="T372" s="569"/>
      <c r="U372" s="606"/>
      <c r="V372" s="324"/>
      <c r="Y372" s="4"/>
    </row>
    <row r="373" spans="2:25" ht="20.25" customHeight="1" thickBot="1">
      <c r="B373" s="603"/>
      <c r="C373" s="578"/>
      <c r="D373" s="610"/>
      <c r="E373" s="327" t="s">
        <v>494</v>
      </c>
      <c r="F373" s="590"/>
      <c r="G373" s="567"/>
      <c r="H373" s="303"/>
      <c r="I373" s="303"/>
      <c r="J373" s="303"/>
      <c r="K373" s="303"/>
      <c r="L373" s="303"/>
      <c r="M373" s="303"/>
      <c r="N373" s="303"/>
      <c r="O373" s="303"/>
      <c r="P373" s="303"/>
      <c r="Q373" s="303"/>
      <c r="R373" s="303"/>
      <c r="S373" s="303"/>
      <c r="T373" s="570"/>
      <c r="U373" s="607"/>
      <c r="V373" s="328"/>
    </row>
    <row r="374" spans="2:25" ht="29.25" customHeight="1" thickBot="1">
      <c r="B374" s="583" t="s">
        <v>495</v>
      </c>
      <c r="C374" s="556" t="s">
        <v>496</v>
      </c>
      <c r="D374" s="586">
        <v>4</v>
      </c>
      <c r="E374" s="329" t="s">
        <v>497</v>
      </c>
      <c r="F374" s="588" t="s">
        <v>498</v>
      </c>
      <c r="G374" s="565" t="s">
        <v>499</v>
      </c>
      <c r="H374" s="303"/>
      <c r="I374" s="303"/>
      <c r="J374" s="303"/>
      <c r="K374" s="303"/>
      <c r="L374" s="303"/>
      <c r="M374" s="303"/>
      <c r="N374" s="303"/>
      <c r="O374" s="303"/>
      <c r="P374" s="303"/>
      <c r="Q374" s="303"/>
      <c r="R374" s="303"/>
      <c r="S374" s="303"/>
      <c r="T374" s="565" t="s">
        <v>488</v>
      </c>
      <c r="U374" s="591">
        <v>525321.4</v>
      </c>
      <c r="V374" s="330"/>
    </row>
    <row r="375" spans="2:25" ht="14.25" customHeight="1" thickBot="1">
      <c r="B375" s="584"/>
      <c r="C375" s="557"/>
      <c r="D375" s="587"/>
      <c r="E375" s="594" t="s">
        <v>500</v>
      </c>
      <c r="F375" s="589"/>
      <c r="G375" s="566"/>
      <c r="H375" s="303"/>
      <c r="I375" s="303"/>
      <c r="J375" s="303"/>
      <c r="K375" s="303"/>
      <c r="L375" s="303"/>
      <c r="M375" s="303"/>
      <c r="N375" s="303"/>
      <c r="O375" s="303"/>
      <c r="P375" s="303"/>
      <c r="Q375" s="303"/>
      <c r="R375" s="303"/>
      <c r="S375" s="303"/>
      <c r="T375" s="566"/>
      <c r="U375" s="592"/>
      <c r="V375" s="331"/>
    </row>
    <row r="376" spans="2:25" ht="10.5" customHeight="1" thickBot="1">
      <c r="B376" s="584"/>
      <c r="C376" s="557"/>
      <c r="D376" s="587"/>
      <c r="E376" s="595"/>
      <c r="F376" s="589"/>
      <c r="G376" s="566"/>
      <c r="H376" s="303"/>
      <c r="I376" s="303"/>
      <c r="J376" s="303"/>
      <c r="K376" s="303"/>
      <c r="L376" s="303"/>
      <c r="M376" s="303"/>
      <c r="N376" s="303"/>
      <c r="O376" s="303"/>
      <c r="P376" s="303"/>
      <c r="Q376" s="303"/>
      <c r="R376" s="303"/>
      <c r="S376" s="303"/>
      <c r="T376" s="566"/>
      <c r="U376" s="592"/>
      <c r="V376" s="331"/>
    </row>
    <row r="377" spans="2:25" ht="31.5" customHeight="1">
      <c r="B377" s="584"/>
      <c r="C377" s="557"/>
      <c r="D377" s="587"/>
      <c r="E377" s="74" t="s">
        <v>501</v>
      </c>
      <c r="F377" s="589"/>
      <c r="G377" s="566"/>
      <c r="H377" s="332"/>
      <c r="I377" s="332"/>
      <c r="J377" s="306"/>
      <c r="K377" s="332"/>
      <c r="L377" s="332"/>
      <c r="M377" s="306"/>
      <c r="N377" s="332"/>
      <c r="O377" s="332"/>
      <c r="P377" s="306"/>
      <c r="Q377" s="332"/>
      <c r="R377" s="332"/>
      <c r="S377" s="306"/>
      <c r="T377" s="566"/>
      <c r="U377" s="592"/>
      <c r="V377" s="331"/>
    </row>
    <row r="378" spans="2:25" ht="26.25" customHeight="1">
      <c r="B378" s="584"/>
      <c r="C378" s="596" t="s">
        <v>502</v>
      </c>
      <c r="D378" s="599">
        <v>1</v>
      </c>
      <c r="E378" s="108" t="s">
        <v>503</v>
      </c>
      <c r="F378" s="589"/>
      <c r="G378" s="566"/>
      <c r="H378" s="233"/>
      <c r="I378" s="233"/>
      <c r="J378" s="233"/>
      <c r="K378" s="233"/>
      <c r="L378" s="233"/>
      <c r="M378" s="233"/>
      <c r="N378" s="233"/>
      <c r="O378" s="233"/>
      <c r="P378" s="233"/>
      <c r="Q378" s="233"/>
      <c r="R378" s="233"/>
      <c r="S378" s="233"/>
      <c r="T378" s="566"/>
      <c r="U378" s="592"/>
      <c r="V378" s="331"/>
    </row>
    <row r="379" spans="2:25" ht="22.5" customHeight="1">
      <c r="B379" s="584"/>
      <c r="C379" s="597"/>
      <c r="D379" s="600"/>
      <c r="E379" s="108" t="s">
        <v>504</v>
      </c>
      <c r="F379" s="589"/>
      <c r="G379" s="566"/>
      <c r="H379" s="233"/>
      <c r="I379" s="233"/>
      <c r="J379" s="233"/>
      <c r="K379" s="233"/>
      <c r="L379" s="233"/>
      <c r="M379" s="233"/>
      <c r="N379" s="233"/>
      <c r="O379" s="233"/>
      <c r="P379" s="233"/>
      <c r="Q379" s="233"/>
      <c r="R379" s="233"/>
      <c r="S379" s="233"/>
      <c r="T379" s="566"/>
      <c r="U379" s="592"/>
      <c r="V379" s="331"/>
    </row>
    <row r="380" spans="2:25" ht="16.5" customHeight="1">
      <c r="B380" s="584"/>
      <c r="C380" s="597"/>
      <c r="D380" s="600"/>
      <c r="E380" s="63" t="s">
        <v>505</v>
      </c>
      <c r="F380" s="589"/>
      <c r="G380" s="566"/>
      <c r="H380" s="233"/>
      <c r="I380" s="233"/>
      <c r="J380" s="233"/>
      <c r="K380" s="233"/>
      <c r="L380" s="233"/>
      <c r="M380" s="233"/>
      <c r="N380" s="233"/>
      <c r="O380" s="233"/>
      <c r="P380" s="233"/>
      <c r="Q380" s="233"/>
      <c r="R380" s="233"/>
      <c r="S380" s="233"/>
      <c r="T380" s="566"/>
      <c r="U380" s="592"/>
      <c r="V380" s="331"/>
    </row>
    <row r="381" spans="2:25" ht="17.25" customHeight="1">
      <c r="B381" s="584"/>
      <c r="C381" s="597"/>
      <c r="D381" s="600"/>
      <c r="E381" s="63" t="s">
        <v>506</v>
      </c>
      <c r="F381" s="589"/>
      <c r="G381" s="566"/>
      <c r="H381" s="233"/>
      <c r="I381" s="233"/>
      <c r="J381" s="233"/>
      <c r="K381" s="233"/>
      <c r="L381" s="233"/>
      <c r="M381" s="233"/>
      <c r="N381" s="233"/>
      <c r="O381" s="233"/>
      <c r="P381" s="233"/>
      <c r="Q381" s="233"/>
      <c r="R381" s="233"/>
      <c r="S381" s="233"/>
      <c r="T381" s="566"/>
      <c r="U381" s="592"/>
      <c r="V381" s="331"/>
    </row>
    <row r="382" spans="2:25" ht="13.5" customHeight="1">
      <c r="B382" s="584"/>
      <c r="C382" s="597"/>
      <c r="D382" s="600"/>
      <c r="E382" s="63" t="s">
        <v>671</v>
      </c>
      <c r="F382" s="589"/>
      <c r="G382" s="566"/>
      <c r="H382" s="233"/>
      <c r="I382" s="233"/>
      <c r="J382" s="233"/>
      <c r="K382" s="233"/>
      <c r="L382" s="233"/>
      <c r="M382" s="233"/>
      <c r="N382" s="233"/>
      <c r="O382" s="233"/>
      <c r="P382" s="233"/>
      <c r="Q382" s="233"/>
      <c r="R382" s="233"/>
      <c r="S382" s="233"/>
      <c r="T382" s="566"/>
      <c r="U382" s="592"/>
      <c r="V382" s="331"/>
    </row>
    <row r="383" spans="2:25" ht="18.75" customHeight="1" thickBot="1">
      <c r="B383" s="585"/>
      <c r="C383" s="598"/>
      <c r="D383" s="601"/>
      <c r="E383" s="333" t="s">
        <v>672</v>
      </c>
      <c r="F383" s="590"/>
      <c r="G383" s="567"/>
      <c r="H383" s="323"/>
      <c r="I383" s="334"/>
      <c r="J383" s="334"/>
      <c r="K383" s="334"/>
      <c r="L383" s="334"/>
      <c r="M383" s="315"/>
      <c r="N383" s="323"/>
      <c r="O383" s="334"/>
      <c r="P383" s="334"/>
      <c r="Q383" s="334"/>
      <c r="R383" s="334"/>
      <c r="S383" s="315"/>
      <c r="T383" s="567"/>
      <c r="U383" s="593"/>
      <c r="V383" s="335"/>
    </row>
    <row r="384" spans="2:25" ht="42.75" customHeight="1" thickBot="1">
      <c r="B384" s="553" t="s">
        <v>662</v>
      </c>
      <c r="C384" s="556" t="s">
        <v>507</v>
      </c>
      <c r="D384" s="559">
        <v>1</v>
      </c>
      <c r="E384" s="336" t="s">
        <v>508</v>
      </c>
      <c r="F384" s="561" t="s">
        <v>509</v>
      </c>
      <c r="G384" s="565" t="s">
        <v>487</v>
      </c>
      <c r="H384" s="303"/>
      <c r="I384" s="303"/>
      <c r="J384" s="303"/>
      <c r="K384" s="303"/>
      <c r="L384" s="303"/>
      <c r="M384" s="303"/>
      <c r="N384" s="303"/>
      <c r="O384" s="303"/>
      <c r="P384" s="303"/>
      <c r="Q384" s="303"/>
      <c r="R384" s="303"/>
      <c r="S384" s="303"/>
      <c r="T384" s="568" t="s">
        <v>488</v>
      </c>
      <c r="U384" s="571">
        <v>417888.62</v>
      </c>
      <c r="V384" s="574"/>
    </row>
    <row r="385" spans="2:25" ht="33" customHeight="1" thickBot="1">
      <c r="B385" s="554"/>
      <c r="C385" s="557"/>
      <c r="D385" s="560"/>
      <c r="E385" s="337" t="s">
        <v>510</v>
      </c>
      <c r="F385" s="562"/>
      <c r="G385" s="566"/>
      <c r="H385" s="303"/>
      <c r="I385" s="303"/>
      <c r="J385" s="303"/>
      <c r="K385" s="303"/>
      <c r="L385" s="303"/>
      <c r="M385" s="303"/>
      <c r="N385" s="303"/>
      <c r="O385" s="303"/>
      <c r="P385" s="303"/>
      <c r="Q385" s="303"/>
      <c r="R385" s="303"/>
      <c r="S385" s="303"/>
      <c r="T385" s="569"/>
      <c r="U385" s="572"/>
      <c r="V385" s="575"/>
    </row>
    <row r="386" spans="2:25" ht="30" customHeight="1" thickBot="1">
      <c r="B386" s="554"/>
      <c r="C386" s="557"/>
      <c r="D386" s="560"/>
      <c r="E386" s="338" t="s">
        <v>511</v>
      </c>
      <c r="F386" s="562"/>
      <c r="G386" s="566"/>
      <c r="H386" s="303"/>
      <c r="I386" s="303"/>
      <c r="J386" s="303"/>
      <c r="K386" s="303"/>
      <c r="L386" s="303"/>
      <c r="M386" s="303"/>
      <c r="N386" s="303"/>
      <c r="O386" s="303"/>
      <c r="P386" s="303"/>
      <c r="Q386" s="303"/>
      <c r="R386" s="303"/>
      <c r="S386" s="303"/>
      <c r="T386" s="569"/>
      <c r="U386" s="572"/>
      <c r="V386" s="575"/>
    </row>
    <row r="387" spans="2:25" ht="21.75" customHeight="1" thickBot="1">
      <c r="B387" s="554"/>
      <c r="C387" s="558"/>
      <c r="D387" s="560"/>
      <c r="E387" s="339" t="s">
        <v>512</v>
      </c>
      <c r="F387" s="562"/>
      <c r="G387" s="566"/>
      <c r="H387" s="303"/>
      <c r="I387" s="303"/>
      <c r="J387" s="303"/>
      <c r="K387" s="303"/>
      <c r="L387" s="303"/>
      <c r="M387" s="303"/>
      <c r="N387" s="303"/>
      <c r="O387" s="303"/>
      <c r="P387" s="303"/>
      <c r="Q387" s="303"/>
      <c r="R387" s="303"/>
      <c r="S387" s="303"/>
      <c r="T387" s="569"/>
      <c r="U387" s="572"/>
      <c r="V387" s="575"/>
    </row>
    <row r="388" spans="2:25" ht="16.5" customHeight="1" thickBot="1">
      <c r="B388" s="554"/>
      <c r="C388" s="577" t="s">
        <v>513</v>
      </c>
      <c r="D388" s="579">
        <v>4</v>
      </c>
      <c r="E388" s="581" t="s">
        <v>514</v>
      </c>
      <c r="F388" s="563"/>
      <c r="G388" s="566"/>
      <c r="H388" s="303"/>
      <c r="I388" s="303"/>
      <c r="J388" s="303"/>
      <c r="K388" s="303"/>
      <c r="L388" s="303"/>
      <c r="M388" s="303"/>
      <c r="N388" s="303"/>
      <c r="O388" s="303"/>
      <c r="P388" s="303"/>
      <c r="Q388" s="303"/>
      <c r="R388" s="303"/>
      <c r="S388" s="303"/>
      <c r="T388" s="569"/>
      <c r="U388" s="572"/>
      <c r="V388" s="575"/>
    </row>
    <row r="389" spans="2:25" ht="30.75" customHeight="1" thickBot="1">
      <c r="B389" s="555"/>
      <c r="C389" s="578"/>
      <c r="D389" s="580"/>
      <c r="E389" s="582"/>
      <c r="F389" s="564"/>
      <c r="G389" s="567"/>
      <c r="H389" s="340"/>
      <c r="I389" s="341"/>
      <c r="J389" s="321"/>
      <c r="K389" s="341"/>
      <c r="L389" s="341"/>
      <c r="M389" s="321"/>
      <c r="N389" s="341"/>
      <c r="O389" s="341"/>
      <c r="P389" s="321"/>
      <c r="Q389" s="341"/>
      <c r="R389" s="341"/>
      <c r="S389" s="321"/>
      <c r="T389" s="570"/>
      <c r="U389" s="573"/>
      <c r="V389" s="576"/>
    </row>
    <row r="390" spans="2:25" ht="47.25" customHeight="1" thickBot="1">
      <c r="B390" s="503" t="s">
        <v>515</v>
      </c>
      <c r="C390" s="506" t="s">
        <v>516</v>
      </c>
      <c r="D390" s="509">
        <v>1</v>
      </c>
      <c r="E390" s="386" t="s">
        <v>517</v>
      </c>
      <c r="F390" s="512" t="s">
        <v>518</v>
      </c>
      <c r="G390" s="529" t="s">
        <v>519</v>
      </c>
      <c r="H390" s="387"/>
      <c r="I390" s="387"/>
      <c r="J390" s="387"/>
      <c r="K390" s="387"/>
      <c r="L390" s="387"/>
      <c r="M390" s="387"/>
      <c r="N390" s="387"/>
      <c r="O390" s="387"/>
      <c r="P390" s="387"/>
      <c r="Q390" s="387"/>
      <c r="R390" s="387"/>
      <c r="S390" s="387"/>
      <c r="T390" s="532" t="s">
        <v>488</v>
      </c>
      <c r="U390" s="535">
        <v>2247680.71</v>
      </c>
      <c r="V390" s="538"/>
    </row>
    <row r="391" spans="2:25" ht="18.75" customHeight="1" thickBot="1">
      <c r="B391" s="504"/>
      <c r="C391" s="507"/>
      <c r="D391" s="510"/>
      <c r="E391" s="342" t="s">
        <v>520</v>
      </c>
      <c r="F391" s="513"/>
      <c r="G391" s="530"/>
      <c r="H391" s="343"/>
      <c r="I391" s="343"/>
      <c r="J391" s="343"/>
      <c r="K391" s="343"/>
      <c r="L391" s="343"/>
      <c r="M391" s="343"/>
      <c r="N391" s="343"/>
      <c r="O391" s="343"/>
      <c r="P391" s="343"/>
      <c r="Q391" s="343"/>
      <c r="R391" s="343"/>
      <c r="S391" s="343"/>
      <c r="T391" s="533"/>
      <c r="U391" s="536"/>
      <c r="V391" s="539"/>
      <c r="Y391" s="396"/>
    </row>
    <row r="392" spans="2:25" ht="32.25" customHeight="1" thickBot="1">
      <c r="B392" s="504"/>
      <c r="C392" s="507"/>
      <c r="D392" s="510"/>
      <c r="E392" s="342" t="s">
        <v>521</v>
      </c>
      <c r="F392" s="513"/>
      <c r="G392" s="530"/>
      <c r="H392" s="343"/>
      <c r="I392" s="343"/>
      <c r="J392" s="343"/>
      <c r="K392" s="343"/>
      <c r="L392" s="343"/>
      <c r="M392" s="343"/>
      <c r="N392" s="343"/>
      <c r="O392" s="343"/>
      <c r="P392" s="343"/>
      <c r="Q392" s="343"/>
      <c r="R392" s="343"/>
      <c r="S392" s="343"/>
      <c r="T392" s="533"/>
      <c r="U392" s="536"/>
      <c r="V392" s="539"/>
      <c r="Y392" s="4"/>
    </row>
    <row r="393" spans="2:25" ht="41.25" customHeight="1" thickBot="1">
      <c r="B393" s="504"/>
      <c r="C393" s="507"/>
      <c r="D393" s="510"/>
      <c r="E393" s="342" t="s">
        <v>522</v>
      </c>
      <c r="F393" s="513"/>
      <c r="G393" s="530"/>
      <c r="H393" s="343"/>
      <c r="I393" s="343"/>
      <c r="J393" s="343"/>
      <c r="K393" s="343"/>
      <c r="L393" s="343"/>
      <c r="M393" s="343"/>
      <c r="N393" s="343"/>
      <c r="O393" s="343"/>
      <c r="P393" s="343"/>
      <c r="Q393" s="343"/>
      <c r="R393" s="343"/>
      <c r="S393" s="343"/>
      <c r="T393" s="533"/>
      <c r="U393" s="536"/>
      <c r="V393" s="539"/>
      <c r="Y393" s="4"/>
    </row>
    <row r="394" spans="2:25" ht="36" customHeight="1" thickBot="1">
      <c r="B394" s="505"/>
      <c r="C394" s="508"/>
      <c r="D394" s="511"/>
      <c r="E394" s="344" t="s">
        <v>523</v>
      </c>
      <c r="F394" s="514"/>
      <c r="G394" s="531"/>
      <c r="H394" s="343"/>
      <c r="I394" s="343"/>
      <c r="J394" s="343"/>
      <c r="K394" s="343"/>
      <c r="L394" s="343"/>
      <c r="M394" s="343"/>
      <c r="N394" s="343"/>
      <c r="O394" s="343"/>
      <c r="P394" s="343"/>
      <c r="Q394" s="343"/>
      <c r="R394" s="343"/>
      <c r="S394" s="343"/>
      <c r="T394" s="534"/>
      <c r="U394" s="537"/>
      <c r="V394" s="540"/>
    </row>
    <row r="395" spans="2:25" ht="45.75" customHeight="1" thickBot="1">
      <c r="B395" s="541" t="s">
        <v>524</v>
      </c>
      <c r="C395" s="512" t="s">
        <v>525</v>
      </c>
      <c r="D395" s="544">
        <v>4</v>
      </c>
      <c r="E395" s="388" t="s">
        <v>647</v>
      </c>
      <c r="F395" s="547" t="s">
        <v>649</v>
      </c>
      <c r="G395" s="550" t="s">
        <v>526</v>
      </c>
      <c r="H395" s="345"/>
      <c r="I395" s="346"/>
      <c r="J395" s="347"/>
      <c r="K395" s="348"/>
      <c r="L395" s="349"/>
      <c r="M395" s="347"/>
      <c r="N395" s="348"/>
      <c r="O395" s="349"/>
      <c r="P395" s="347"/>
      <c r="Q395" s="348"/>
      <c r="R395" s="349"/>
      <c r="S395" s="350"/>
      <c r="T395" s="532" t="s">
        <v>527</v>
      </c>
      <c r="U395" s="535">
        <v>962285.2</v>
      </c>
      <c r="V395" s="538"/>
    </row>
    <row r="396" spans="2:25" ht="29.25" customHeight="1" thickBot="1">
      <c r="B396" s="542"/>
      <c r="C396" s="513"/>
      <c r="D396" s="545"/>
      <c r="E396" s="351" t="s">
        <v>648</v>
      </c>
      <c r="F396" s="548"/>
      <c r="G396" s="551"/>
      <c r="H396" s="352"/>
      <c r="I396" s="353"/>
      <c r="J396" s="220"/>
      <c r="K396" s="222"/>
      <c r="L396" s="227"/>
      <c r="M396" s="220"/>
      <c r="N396" s="222"/>
      <c r="O396" s="227"/>
      <c r="P396" s="220"/>
      <c r="Q396" s="222"/>
      <c r="R396" s="227"/>
      <c r="S396" s="354"/>
      <c r="T396" s="533"/>
      <c r="U396" s="536"/>
      <c r="V396" s="539"/>
    </row>
    <row r="397" spans="2:25" ht="63" customHeight="1" thickBot="1">
      <c r="B397" s="543"/>
      <c r="C397" s="514"/>
      <c r="D397" s="546"/>
      <c r="E397" s="389" t="s">
        <v>528</v>
      </c>
      <c r="F397" s="549"/>
      <c r="G397" s="552"/>
      <c r="H397" s="390"/>
      <c r="I397" s="391"/>
      <c r="J397" s="318"/>
      <c r="K397" s="391"/>
      <c r="L397" s="392"/>
      <c r="M397" s="318"/>
      <c r="N397" s="391"/>
      <c r="O397" s="392"/>
      <c r="P397" s="318"/>
      <c r="Q397" s="391"/>
      <c r="R397" s="392"/>
      <c r="S397" s="393"/>
      <c r="T397" s="534"/>
      <c r="U397" s="537"/>
      <c r="V397" s="540"/>
    </row>
    <row r="398" spans="2:25" ht="27" customHeight="1">
      <c r="B398" s="487" t="s">
        <v>529</v>
      </c>
      <c r="C398" s="490" t="s">
        <v>530</v>
      </c>
      <c r="D398" s="492">
        <v>1</v>
      </c>
      <c r="E398" s="248" t="s">
        <v>531</v>
      </c>
      <c r="F398" s="490" t="s">
        <v>532</v>
      </c>
      <c r="G398" s="490" t="s">
        <v>533</v>
      </c>
      <c r="H398" s="213"/>
      <c r="I398" s="213"/>
      <c r="J398" s="213"/>
      <c r="K398" s="213"/>
      <c r="L398" s="213"/>
      <c r="M398" s="213"/>
      <c r="N398" s="213"/>
      <c r="O398" s="213"/>
      <c r="P398" s="213"/>
      <c r="Q398" s="213"/>
      <c r="R398" s="213"/>
      <c r="S398" s="213"/>
      <c r="T398" s="490" t="s">
        <v>527</v>
      </c>
      <c r="U398" s="496">
        <v>935880.54</v>
      </c>
      <c r="V398" s="499"/>
    </row>
    <row r="399" spans="2:25" ht="32.25" customHeight="1">
      <c r="B399" s="488"/>
      <c r="C399" s="491"/>
      <c r="D399" s="493"/>
      <c r="E399" s="63" t="s">
        <v>534</v>
      </c>
      <c r="F399" s="491"/>
      <c r="G399" s="491"/>
      <c r="H399" s="222"/>
      <c r="I399" s="222"/>
      <c r="J399" s="222"/>
      <c r="K399" s="222"/>
      <c r="L399" s="222"/>
      <c r="M399" s="222"/>
      <c r="N399" s="222"/>
      <c r="O399" s="222"/>
      <c r="P399" s="222"/>
      <c r="Q399" s="222"/>
      <c r="R399" s="222"/>
      <c r="S399" s="222"/>
      <c r="T399" s="491"/>
      <c r="U399" s="497"/>
      <c r="V399" s="500"/>
    </row>
    <row r="400" spans="2:25" ht="28.5" customHeight="1">
      <c r="B400" s="488"/>
      <c r="C400" s="491"/>
      <c r="D400" s="493"/>
      <c r="E400" s="63" t="s">
        <v>535</v>
      </c>
      <c r="F400" s="491"/>
      <c r="G400" s="491"/>
      <c r="H400" s="222"/>
      <c r="I400" s="222"/>
      <c r="J400" s="222"/>
      <c r="K400" s="222"/>
      <c r="L400" s="222"/>
      <c r="M400" s="222"/>
      <c r="N400" s="222"/>
      <c r="O400" s="222"/>
      <c r="P400" s="222"/>
      <c r="Q400" s="222"/>
      <c r="R400" s="222"/>
      <c r="S400" s="222"/>
      <c r="T400" s="491"/>
      <c r="U400" s="497"/>
      <c r="V400" s="500"/>
    </row>
    <row r="401" spans="2:26" ht="24" customHeight="1">
      <c r="B401" s="488"/>
      <c r="C401" s="491"/>
      <c r="D401" s="494"/>
      <c r="E401" s="63" t="s">
        <v>536</v>
      </c>
      <c r="F401" s="491"/>
      <c r="G401" s="491"/>
      <c r="H401" s="222"/>
      <c r="I401" s="222"/>
      <c r="J401" s="222"/>
      <c r="K401" s="222"/>
      <c r="L401" s="222"/>
      <c r="M401" s="222"/>
      <c r="N401" s="222"/>
      <c r="O401" s="222"/>
      <c r="P401" s="222"/>
      <c r="Q401" s="222"/>
      <c r="R401" s="222"/>
      <c r="S401" s="222"/>
      <c r="T401" s="491"/>
      <c r="U401" s="497"/>
      <c r="V401" s="500"/>
    </row>
    <row r="402" spans="2:26" ht="21.75" customHeight="1">
      <c r="B402" s="488"/>
      <c r="C402" s="491" t="s">
        <v>537</v>
      </c>
      <c r="D402" s="493">
        <v>1</v>
      </c>
      <c r="E402" s="63" t="s">
        <v>538</v>
      </c>
      <c r="F402" s="491"/>
      <c r="G402" s="491"/>
      <c r="H402" s="222"/>
      <c r="I402" s="222"/>
      <c r="J402" s="222"/>
      <c r="K402" s="222"/>
      <c r="L402" s="222"/>
      <c r="M402" s="222"/>
      <c r="N402" s="222"/>
      <c r="O402" s="222"/>
      <c r="P402" s="222"/>
      <c r="Q402" s="222"/>
      <c r="R402" s="222"/>
      <c r="S402" s="222"/>
      <c r="T402" s="491"/>
      <c r="U402" s="497"/>
      <c r="V402" s="500"/>
    </row>
    <row r="403" spans="2:26" ht="30.75" customHeight="1">
      <c r="B403" s="488"/>
      <c r="C403" s="491"/>
      <c r="D403" s="493"/>
      <c r="E403" s="63" t="s">
        <v>539</v>
      </c>
      <c r="F403" s="491"/>
      <c r="G403" s="491"/>
      <c r="H403" s="222"/>
      <c r="I403" s="222"/>
      <c r="J403" s="222"/>
      <c r="K403" s="222"/>
      <c r="L403" s="222"/>
      <c r="M403" s="222"/>
      <c r="N403" s="222"/>
      <c r="O403" s="222"/>
      <c r="P403" s="222"/>
      <c r="Q403" s="222"/>
      <c r="R403" s="222"/>
      <c r="S403" s="222"/>
      <c r="T403" s="491"/>
      <c r="U403" s="497"/>
      <c r="V403" s="500"/>
      <c r="Z403" s="4"/>
    </row>
    <row r="404" spans="2:26" ht="33.75" customHeight="1" thickBot="1">
      <c r="B404" s="489"/>
      <c r="C404" s="495"/>
      <c r="D404" s="502"/>
      <c r="E404" s="230" t="s">
        <v>540</v>
      </c>
      <c r="F404" s="495"/>
      <c r="G404" s="495"/>
      <c r="H404" s="260"/>
      <c r="I404" s="260"/>
      <c r="J404" s="260"/>
      <c r="K404" s="260"/>
      <c r="L404" s="260"/>
      <c r="M404" s="260"/>
      <c r="N404" s="260"/>
      <c r="O404" s="260"/>
      <c r="P404" s="260"/>
      <c r="Q404" s="260"/>
      <c r="R404" s="260"/>
      <c r="S404" s="260"/>
      <c r="T404" s="495"/>
      <c r="U404" s="498"/>
      <c r="V404" s="501"/>
    </row>
    <row r="405" spans="2:26" ht="15.75" customHeight="1">
      <c r="B405" s="523" t="s">
        <v>541</v>
      </c>
      <c r="C405" s="516" t="s">
        <v>542</v>
      </c>
      <c r="D405" s="526">
        <v>4</v>
      </c>
      <c r="E405" s="248" t="s">
        <v>543</v>
      </c>
      <c r="F405" s="453" t="s">
        <v>544</v>
      </c>
      <c r="G405" s="453" t="s">
        <v>545</v>
      </c>
      <c r="H405" s="355"/>
      <c r="I405" s="355"/>
      <c r="J405" s="213"/>
      <c r="K405" s="355"/>
      <c r="L405" s="355"/>
      <c r="M405" s="213"/>
      <c r="N405" s="355"/>
      <c r="O405" s="355"/>
      <c r="P405" s="213"/>
      <c r="Q405" s="355"/>
      <c r="R405" s="355"/>
      <c r="S405" s="213"/>
      <c r="T405" s="478" t="s">
        <v>527</v>
      </c>
      <c r="U405" s="496">
        <v>647680.71</v>
      </c>
      <c r="V405" s="499"/>
    </row>
    <row r="406" spans="2:26" ht="30" customHeight="1">
      <c r="B406" s="524"/>
      <c r="C406" s="517"/>
      <c r="D406" s="527"/>
      <c r="E406" s="63" t="s">
        <v>546</v>
      </c>
      <c r="F406" s="454"/>
      <c r="G406" s="454"/>
      <c r="H406" s="220"/>
      <c r="I406" s="220"/>
      <c r="J406" s="222"/>
      <c r="K406" s="220"/>
      <c r="L406" s="220"/>
      <c r="M406" s="222"/>
      <c r="N406" s="220"/>
      <c r="O406" s="220"/>
      <c r="P406" s="222"/>
      <c r="Q406" s="220"/>
      <c r="R406" s="220"/>
      <c r="S406" s="222"/>
      <c r="T406" s="479"/>
      <c r="U406" s="497"/>
      <c r="V406" s="500"/>
    </row>
    <row r="407" spans="2:26" ht="27.75" customHeight="1">
      <c r="B407" s="524"/>
      <c r="C407" s="517"/>
      <c r="D407" s="527"/>
      <c r="E407" s="63" t="s">
        <v>650</v>
      </c>
      <c r="F407" s="454"/>
      <c r="G407" s="454"/>
      <c r="H407" s="220"/>
      <c r="I407" s="220"/>
      <c r="J407" s="222"/>
      <c r="K407" s="220"/>
      <c r="L407" s="220"/>
      <c r="M407" s="222"/>
      <c r="N407" s="220"/>
      <c r="O407" s="220"/>
      <c r="P407" s="222"/>
      <c r="Q407" s="220"/>
      <c r="R407" s="220"/>
      <c r="S407" s="222"/>
      <c r="T407" s="479"/>
      <c r="U407" s="497"/>
      <c r="V407" s="500"/>
    </row>
    <row r="408" spans="2:26" ht="26.25" customHeight="1">
      <c r="B408" s="524"/>
      <c r="C408" s="473" t="s">
        <v>547</v>
      </c>
      <c r="D408" s="527">
        <v>4</v>
      </c>
      <c r="E408" s="80" t="s">
        <v>548</v>
      </c>
      <c r="F408" s="454"/>
      <c r="G408" s="454"/>
      <c r="H408" s="314"/>
      <c r="I408" s="314"/>
      <c r="J408" s="222"/>
      <c r="K408" s="314"/>
      <c r="L408" s="314"/>
      <c r="M408" s="222"/>
      <c r="N408" s="314"/>
      <c r="O408" s="314"/>
      <c r="P408" s="222"/>
      <c r="Q408" s="314"/>
      <c r="R408" s="314"/>
      <c r="S408" s="222"/>
      <c r="T408" s="479"/>
      <c r="U408" s="497"/>
      <c r="V408" s="500"/>
    </row>
    <row r="409" spans="2:26" ht="45" customHeight="1" thickBot="1">
      <c r="B409" s="525"/>
      <c r="C409" s="474"/>
      <c r="D409" s="528"/>
      <c r="E409" s="307" t="s">
        <v>549</v>
      </c>
      <c r="F409" s="455"/>
      <c r="G409" s="455"/>
      <c r="H409" s="356"/>
      <c r="I409" s="356"/>
      <c r="J409" s="260"/>
      <c r="K409" s="356"/>
      <c r="L409" s="356"/>
      <c r="M409" s="260"/>
      <c r="N409" s="356"/>
      <c r="O409" s="356"/>
      <c r="P409" s="260"/>
      <c r="Q409" s="356"/>
      <c r="R409" s="356"/>
      <c r="S409" s="260"/>
      <c r="T409" s="480"/>
      <c r="U409" s="498"/>
      <c r="V409" s="501"/>
    </row>
    <row r="410" spans="2:26" ht="33" customHeight="1">
      <c r="B410" s="469" t="s">
        <v>550</v>
      </c>
      <c r="C410" s="472" t="s">
        <v>551</v>
      </c>
      <c r="D410" s="475">
        <v>12</v>
      </c>
      <c r="E410" s="357" t="s">
        <v>552</v>
      </c>
      <c r="F410" s="472" t="s">
        <v>553</v>
      </c>
      <c r="G410" s="472" t="s">
        <v>554</v>
      </c>
      <c r="H410" s="358"/>
      <c r="I410" s="358"/>
      <c r="J410" s="213"/>
      <c r="K410" s="358"/>
      <c r="L410" s="358"/>
      <c r="M410" s="355"/>
      <c r="N410" s="358"/>
      <c r="O410" s="358"/>
      <c r="P410" s="213"/>
      <c r="Q410" s="358"/>
      <c r="R410" s="213"/>
      <c r="S410" s="355"/>
      <c r="T410" s="478" t="s">
        <v>527</v>
      </c>
      <c r="U410" s="481">
        <v>1144876.3600000001</v>
      </c>
      <c r="V410" s="484"/>
    </row>
    <row r="411" spans="2:26" ht="21.75" customHeight="1">
      <c r="B411" s="470"/>
      <c r="C411" s="473"/>
      <c r="D411" s="476"/>
      <c r="E411" s="152" t="s">
        <v>555</v>
      </c>
      <c r="F411" s="473"/>
      <c r="G411" s="473"/>
      <c r="H411" s="314"/>
      <c r="I411" s="314"/>
      <c r="J411" s="222"/>
      <c r="K411" s="314"/>
      <c r="L411" s="314"/>
      <c r="M411" s="220"/>
      <c r="N411" s="314"/>
      <c r="O411" s="314"/>
      <c r="P411" s="222"/>
      <c r="Q411" s="314"/>
      <c r="R411" s="222"/>
      <c r="S411" s="220"/>
      <c r="T411" s="479"/>
      <c r="U411" s="482"/>
      <c r="V411" s="485"/>
    </row>
    <row r="412" spans="2:26" ht="80.25" customHeight="1" thickBot="1">
      <c r="B412" s="471"/>
      <c r="C412" s="474"/>
      <c r="D412" s="477"/>
      <c r="E412" s="55" t="s">
        <v>556</v>
      </c>
      <c r="F412" s="474"/>
      <c r="G412" s="474"/>
      <c r="H412" s="356"/>
      <c r="I412" s="356"/>
      <c r="J412" s="260"/>
      <c r="K412" s="356"/>
      <c r="L412" s="356"/>
      <c r="M412" s="258"/>
      <c r="N412" s="356"/>
      <c r="O412" s="356"/>
      <c r="P412" s="260"/>
      <c r="Q412" s="356"/>
      <c r="R412" s="260"/>
      <c r="S412" s="258"/>
      <c r="T412" s="480"/>
      <c r="U412" s="483"/>
      <c r="V412" s="486"/>
    </row>
    <row r="413" spans="2:26" ht="27" customHeight="1">
      <c r="B413" s="469" t="s">
        <v>720</v>
      </c>
      <c r="C413" s="516" t="s">
        <v>557</v>
      </c>
      <c r="D413" s="475">
        <v>1</v>
      </c>
      <c r="E413" s="359" t="s">
        <v>558</v>
      </c>
      <c r="F413" s="472" t="s">
        <v>559</v>
      </c>
      <c r="G413" s="472" t="s">
        <v>560</v>
      </c>
      <c r="H413" s="358"/>
      <c r="I413" s="358"/>
      <c r="J413" s="358"/>
      <c r="K413" s="358"/>
      <c r="L413" s="213"/>
      <c r="M413" s="358"/>
      <c r="N413" s="358"/>
      <c r="O413" s="358"/>
      <c r="P413" s="358"/>
      <c r="Q413" s="358"/>
      <c r="R413" s="358"/>
      <c r="S413" s="358"/>
      <c r="T413" s="478" t="s">
        <v>527</v>
      </c>
      <c r="U413" s="481">
        <v>1547680.71</v>
      </c>
      <c r="V413" s="484"/>
    </row>
    <row r="414" spans="2:26" ht="46.5" customHeight="1">
      <c r="B414" s="470"/>
      <c r="C414" s="517"/>
      <c r="D414" s="476"/>
      <c r="E414" s="152" t="s">
        <v>651</v>
      </c>
      <c r="F414" s="473"/>
      <c r="G414" s="473"/>
      <c r="H414" s="314"/>
      <c r="I414" s="314"/>
      <c r="J414" s="314"/>
      <c r="K414" s="314"/>
      <c r="L414" s="222"/>
      <c r="M414" s="314"/>
      <c r="N414" s="314"/>
      <c r="O414" s="314"/>
      <c r="P414" s="314"/>
      <c r="Q414" s="314"/>
      <c r="R414" s="314"/>
      <c r="S414" s="314"/>
      <c r="T414" s="479"/>
      <c r="U414" s="482"/>
      <c r="V414" s="485"/>
    </row>
    <row r="415" spans="2:26" ht="21.75" customHeight="1">
      <c r="B415" s="515"/>
      <c r="C415" s="518"/>
      <c r="D415" s="520"/>
      <c r="E415" s="171" t="s">
        <v>561</v>
      </c>
      <c r="F415" s="521"/>
      <c r="G415" s="521"/>
      <c r="H415" s="360"/>
      <c r="I415" s="360"/>
      <c r="J415" s="360"/>
      <c r="K415" s="360"/>
      <c r="L415" s="361"/>
      <c r="M415" s="360"/>
      <c r="N415" s="360"/>
      <c r="O415" s="360"/>
      <c r="P415" s="360"/>
      <c r="Q415" s="360"/>
      <c r="R415" s="360"/>
      <c r="S415" s="360"/>
      <c r="T415" s="522"/>
      <c r="U415" s="482"/>
      <c r="V415" s="485"/>
    </row>
    <row r="416" spans="2:26" ht="47.25" customHeight="1" thickBot="1">
      <c r="B416" s="471"/>
      <c r="C416" s="519"/>
      <c r="D416" s="477"/>
      <c r="E416" s="14" t="s">
        <v>562</v>
      </c>
      <c r="F416" s="474"/>
      <c r="G416" s="474"/>
      <c r="H416" s="356"/>
      <c r="I416" s="356"/>
      <c r="J416" s="356"/>
      <c r="K416" s="356"/>
      <c r="L416" s="260"/>
      <c r="M416" s="356"/>
      <c r="N416" s="356"/>
      <c r="O416" s="356"/>
      <c r="P416" s="356"/>
      <c r="Q416" s="356"/>
      <c r="R416" s="356"/>
      <c r="S416" s="356"/>
      <c r="T416" s="480"/>
      <c r="U416" s="483"/>
      <c r="V416" s="486"/>
    </row>
  </sheetData>
  <mergeCells count="887">
    <mergeCell ref="B2:V2"/>
    <mergeCell ref="B3:V3"/>
    <mergeCell ref="B4:V4"/>
    <mergeCell ref="B7:V7"/>
    <mergeCell ref="C128:C130"/>
    <mergeCell ref="D128:D130"/>
    <mergeCell ref="C124:C125"/>
    <mergeCell ref="D124:D125"/>
    <mergeCell ref="E124:E125"/>
    <mergeCell ref="H124:H125"/>
    <mergeCell ref="S124:S125"/>
    <mergeCell ref="D126:D127"/>
    <mergeCell ref="F121:F125"/>
    <mergeCell ref="G121:G125"/>
    <mergeCell ref="H121:H123"/>
    <mergeCell ref="I121:I123"/>
    <mergeCell ref="J121:J123"/>
    <mergeCell ref="K121:K123"/>
    <mergeCell ref="I124:I125"/>
    <mergeCell ref="J124:J125"/>
    <mergeCell ref="K124:K125"/>
    <mergeCell ref="L124:L125"/>
    <mergeCell ref="L121:L123"/>
    <mergeCell ref="M121:M123"/>
    <mergeCell ref="B131:B135"/>
    <mergeCell ref="C131:C135"/>
    <mergeCell ref="D131:D135"/>
    <mergeCell ref="F131:F135"/>
    <mergeCell ref="G131:G135"/>
    <mergeCell ref="T131:T135"/>
    <mergeCell ref="U131:U135"/>
    <mergeCell ref="V131:V135"/>
    <mergeCell ref="B126:B130"/>
    <mergeCell ref="U126:U130"/>
    <mergeCell ref="V126:V130"/>
    <mergeCell ref="Q129:Q130"/>
    <mergeCell ref="R129:R130"/>
    <mergeCell ref="S129:S130"/>
    <mergeCell ref="F126:F130"/>
    <mergeCell ref="G126:G130"/>
    <mergeCell ref="K126:K127"/>
    <mergeCell ref="L126:L127"/>
    <mergeCell ref="M126:M127"/>
    <mergeCell ref="Q126:Q127"/>
    <mergeCell ref="R126:R127"/>
    <mergeCell ref="S126:S127"/>
    <mergeCell ref="T126:T130"/>
    <mergeCell ref="C126:C127"/>
    <mergeCell ref="B121:B125"/>
    <mergeCell ref="C121:C123"/>
    <mergeCell ref="D121:D123"/>
    <mergeCell ref="N121:N123"/>
    <mergeCell ref="D108:D110"/>
    <mergeCell ref="E108:E110"/>
    <mergeCell ref="F108:F110"/>
    <mergeCell ref="G108:G110"/>
    <mergeCell ref="R124:R125"/>
    <mergeCell ref="N124:N125"/>
    <mergeCell ref="O124:O125"/>
    <mergeCell ref="P124:P125"/>
    <mergeCell ref="Q124:Q125"/>
    <mergeCell ref="O121:O123"/>
    <mergeCell ref="P121:P123"/>
    <mergeCell ref="Q121:Q123"/>
    <mergeCell ref="R121:R123"/>
    <mergeCell ref="Q114:Q115"/>
    <mergeCell ref="R114:R115"/>
    <mergeCell ref="B116:B120"/>
    <mergeCell ref="F116:F120"/>
    <mergeCell ref="G116:G120"/>
    <mergeCell ref="Q109:S109"/>
    <mergeCell ref="V116:V120"/>
    <mergeCell ref="C119:C120"/>
    <mergeCell ref="D119:D120"/>
    <mergeCell ref="H119:H120"/>
    <mergeCell ref="I119:I120"/>
    <mergeCell ref="J119:J120"/>
    <mergeCell ref="K119:K120"/>
    <mergeCell ref="L119:L120"/>
    <mergeCell ref="M119:M120"/>
    <mergeCell ref="N119:N120"/>
    <mergeCell ref="O119:O120"/>
    <mergeCell ref="P119:P120"/>
    <mergeCell ref="Q119:Q120"/>
    <mergeCell ref="R119:R120"/>
    <mergeCell ref="S119:S120"/>
    <mergeCell ref="U121:U125"/>
    <mergeCell ref="V121:V125"/>
    <mergeCell ref="M124:M125"/>
    <mergeCell ref="T116:T120"/>
    <mergeCell ref="U116:U120"/>
    <mergeCell ref="S121:S123"/>
    <mergeCell ref="T121:T125"/>
    <mergeCell ref="B111:B115"/>
    <mergeCell ref="F111:F115"/>
    <mergeCell ref="G111:G115"/>
    <mergeCell ref="T111:T115"/>
    <mergeCell ref="U111:U115"/>
    <mergeCell ref="V111:V115"/>
    <mergeCell ref="C114:C115"/>
    <mergeCell ref="D114:D115"/>
    <mergeCell ref="H114:H115"/>
    <mergeCell ref="I114:I115"/>
    <mergeCell ref="J114:J115"/>
    <mergeCell ref="K114:K115"/>
    <mergeCell ref="L114:L115"/>
    <mergeCell ref="M114:M115"/>
    <mergeCell ref="N114:N115"/>
    <mergeCell ref="O114:O115"/>
    <mergeCell ref="P114:P115"/>
    <mergeCell ref="T109:T110"/>
    <mergeCell ref="U109:V109"/>
    <mergeCell ref="N56:N57"/>
    <mergeCell ref="O56:O57"/>
    <mergeCell ref="P56:P57"/>
    <mergeCell ref="Q56:Q57"/>
    <mergeCell ref="R56:R57"/>
    <mergeCell ref="S56:S57"/>
    <mergeCell ref="V70:V77"/>
    <mergeCell ref="U98:U100"/>
    <mergeCell ref="V98:V100"/>
    <mergeCell ref="T98:T100"/>
    <mergeCell ref="R94:R97"/>
    <mergeCell ref="S94:S97"/>
    <mergeCell ref="B58:V58"/>
    <mergeCell ref="B59:V59"/>
    <mergeCell ref="B60:V60"/>
    <mergeCell ref="B61:V61"/>
    <mergeCell ref="B106:V106"/>
    <mergeCell ref="B91:B97"/>
    <mergeCell ref="J56:J57"/>
    <mergeCell ref="K56:K57"/>
    <mergeCell ref="K91:K92"/>
    <mergeCell ref="C62:C64"/>
    <mergeCell ref="B107:V107"/>
    <mergeCell ref="G62:G64"/>
    <mergeCell ref="H62:S62"/>
    <mergeCell ref="C91:C92"/>
    <mergeCell ref="D91:D92"/>
    <mergeCell ref="B65:B67"/>
    <mergeCell ref="C70:C71"/>
    <mergeCell ref="E70:E71"/>
    <mergeCell ref="D70:D71"/>
    <mergeCell ref="C72:C73"/>
    <mergeCell ref="D72:D73"/>
    <mergeCell ref="B70:B77"/>
    <mergeCell ref="B83:B85"/>
    <mergeCell ref="B80:B82"/>
    <mergeCell ref="C80:C82"/>
    <mergeCell ref="B86:V86"/>
    <mergeCell ref="T80:V80"/>
    <mergeCell ref="H81:J81"/>
    <mergeCell ref="K81:M81"/>
    <mergeCell ref="N81:P81"/>
    <mergeCell ref="V68:V69"/>
    <mergeCell ref="U83:U85"/>
    <mergeCell ref="V83:V85"/>
    <mergeCell ref="T65:T67"/>
    <mergeCell ref="U65:U67"/>
    <mergeCell ref="C54:C55"/>
    <mergeCell ref="D54:D55"/>
    <mergeCell ref="F54:F57"/>
    <mergeCell ref="G54:G57"/>
    <mergeCell ref="H54:H55"/>
    <mergeCell ref="I54:I55"/>
    <mergeCell ref="J54:J55"/>
    <mergeCell ref="M56:M57"/>
    <mergeCell ref="L54:L55"/>
    <mergeCell ref="M54:M55"/>
    <mergeCell ref="N54:N55"/>
    <mergeCell ref="C56:C57"/>
    <mergeCell ref="D56:D57"/>
    <mergeCell ref="H56:H57"/>
    <mergeCell ref="I56:I57"/>
    <mergeCell ref="D62:D64"/>
    <mergeCell ref="T81:T82"/>
    <mergeCell ref="E62:E64"/>
    <mergeCell ref="F83:F85"/>
    <mergeCell ref="G83:G85"/>
    <mergeCell ref="C74:C76"/>
    <mergeCell ref="D74:D76"/>
    <mergeCell ref="O54:O55"/>
    <mergeCell ref="P54:P55"/>
    <mergeCell ref="R54:R55"/>
    <mergeCell ref="F70:F77"/>
    <mergeCell ref="F62:F64"/>
    <mergeCell ref="B54:B57"/>
    <mergeCell ref="T83:T85"/>
    <mergeCell ref="H80:S80"/>
    <mergeCell ref="R91:R92"/>
    <mergeCell ref="G80:G82"/>
    <mergeCell ref="F91:F93"/>
    <mergeCell ref="G91:G93"/>
    <mergeCell ref="Q81:S81"/>
    <mergeCell ref="U81:V81"/>
    <mergeCell ref="Q54:Q55"/>
    <mergeCell ref="F80:F82"/>
    <mergeCell ref="G68:G69"/>
    <mergeCell ref="V54:V57"/>
    <mergeCell ref="L56:L57"/>
    <mergeCell ref="F65:F67"/>
    <mergeCell ref="B78:V78"/>
    <mergeCell ref="B79:V79"/>
    <mergeCell ref="E74:E75"/>
    <mergeCell ref="G70:G77"/>
    <mergeCell ref="T70:T77"/>
    <mergeCell ref="U70:U77"/>
    <mergeCell ref="B62:B64"/>
    <mergeCell ref="K54:K55"/>
    <mergeCell ref="S54:S55"/>
    <mergeCell ref="T54:T57"/>
    <mergeCell ref="U54:U57"/>
    <mergeCell ref="C83:C84"/>
    <mergeCell ref="D83:D84"/>
    <mergeCell ref="P91:P92"/>
    <mergeCell ref="B87:V87"/>
    <mergeCell ref="I91:I92"/>
    <mergeCell ref="D80:D82"/>
    <mergeCell ref="E80:E82"/>
    <mergeCell ref="T62:V62"/>
    <mergeCell ref="H63:J63"/>
    <mergeCell ref="K63:M63"/>
    <mergeCell ref="N63:P63"/>
    <mergeCell ref="Q63:S63"/>
    <mergeCell ref="T63:T64"/>
    <mergeCell ref="U63:V63"/>
    <mergeCell ref="B68:B69"/>
    <mergeCell ref="C68:C69"/>
    <mergeCell ref="D68:D69"/>
    <mergeCell ref="F68:F69"/>
    <mergeCell ref="T68:T69"/>
    <mergeCell ref="U68:U69"/>
    <mergeCell ref="G65:G67"/>
    <mergeCell ref="E66:E67"/>
    <mergeCell ref="V65:V67"/>
    <mergeCell ref="B88:B90"/>
    <mergeCell ref="K27:M27"/>
    <mergeCell ref="N27:P27"/>
    <mergeCell ref="Q27:S27"/>
    <mergeCell ref="U44:U48"/>
    <mergeCell ref="V44:V48"/>
    <mergeCell ref="T29:T39"/>
    <mergeCell ref="U29:U39"/>
    <mergeCell ref="V29:V39"/>
    <mergeCell ref="T40:T43"/>
    <mergeCell ref="T44:T48"/>
    <mergeCell ref="G14:G16"/>
    <mergeCell ref="B26:B28"/>
    <mergeCell ref="C26:C28"/>
    <mergeCell ref="D26:D28"/>
    <mergeCell ref="E26:E28"/>
    <mergeCell ref="F26:F28"/>
    <mergeCell ref="G26:G28"/>
    <mergeCell ref="D44:D48"/>
    <mergeCell ref="G44:G48"/>
    <mergeCell ref="F40:F43"/>
    <mergeCell ref="G40:G43"/>
    <mergeCell ref="F44:F48"/>
    <mergeCell ref="F29:F39"/>
    <mergeCell ref="G29:G39"/>
    <mergeCell ref="B44:B48"/>
    <mergeCell ref="C44:C48"/>
    <mergeCell ref="B1:V1"/>
    <mergeCell ref="B10:V10"/>
    <mergeCell ref="B11:V11"/>
    <mergeCell ref="B12:V12"/>
    <mergeCell ref="B25:V25"/>
    <mergeCell ref="C17:C18"/>
    <mergeCell ref="D17:D18"/>
    <mergeCell ref="C19:C21"/>
    <mergeCell ref="D19:D21"/>
    <mergeCell ref="B24:V24"/>
    <mergeCell ref="B17:B23"/>
    <mergeCell ref="V17:V23"/>
    <mergeCell ref="F17:F23"/>
    <mergeCell ref="G17:G23"/>
    <mergeCell ref="C22:C23"/>
    <mergeCell ref="D22:D23"/>
    <mergeCell ref="U17:U23"/>
    <mergeCell ref="T17:T23"/>
    <mergeCell ref="H14:S14"/>
    <mergeCell ref="H15:J15"/>
    <mergeCell ref="B13:V13"/>
    <mergeCell ref="B14:B16"/>
    <mergeCell ref="K15:M15"/>
    <mergeCell ref="N15:P15"/>
    <mergeCell ref="V40:V43"/>
    <mergeCell ref="U40:U43"/>
    <mergeCell ref="B40:B43"/>
    <mergeCell ref="C40:C43"/>
    <mergeCell ref="D40:D43"/>
    <mergeCell ref="D37:D39"/>
    <mergeCell ref="C37:C39"/>
    <mergeCell ref="B29:B39"/>
    <mergeCell ref="C29:C32"/>
    <mergeCell ref="D29:D32"/>
    <mergeCell ref="C33:C36"/>
    <mergeCell ref="D33:D36"/>
    <mergeCell ref="T27:T28"/>
    <mergeCell ref="U27:V27"/>
    <mergeCell ref="C14:C16"/>
    <mergeCell ref="D14:D16"/>
    <mergeCell ref="E14:E16"/>
    <mergeCell ref="F14:F16"/>
    <mergeCell ref="Q15:S15"/>
    <mergeCell ref="H26:S26"/>
    <mergeCell ref="T26:V26"/>
    <mergeCell ref="T14:V14"/>
    <mergeCell ref="H27:J27"/>
    <mergeCell ref="B49:V49"/>
    <mergeCell ref="B50:V50"/>
    <mergeCell ref="B51:B53"/>
    <mergeCell ref="C51:C53"/>
    <mergeCell ref="D51:D53"/>
    <mergeCell ref="E51:E53"/>
    <mergeCell ref="F51:F53"/>
    <mergeCell ref="G51:G53"/>
    <mergeCell ref="H51:S51"/>
    <mergeCell ref="T51:V51"/>
    <mergeCell ref="H52:J52"/>
    <mergeCell ref="K52:M52"/>
    <mergeCell ref="N52:P52"/>
    <mergeCell ref="Q52:S52"/>
    <mergeCell ref="T52:T53"/>
    <mergeCell ref="U52:V52"/>
    <mergeCell ref="E102:E103"/>
    <mergeCell ref="C101:C103"/>
    <mergeCell ref="C104:C105"/>
    <mergeCell ref="D101:D103"/>
    <mergeCell ref="D104:D105"/>
    <mergeCell ref="F101:F105"/>
    <mergeCell ref="D98:D100"/>
    <mergeCell ref="C94:C97"/>
    <mergeCell ref="H94:H97"/>
    <mergeCell ref="D94:D97"/>
    <mergeCell ref="H101:H105"/>
    <mergeCell ref="B136:V136"/>
    <mergeCell ref="B137:V137"/>
    <mergeCell ref="B138:V138"/>
    <mergeCell ref="B139:V139"/>
    <mergeCell ref="B101:B105"/>
    <mergeCell ref="L94:L97"/>
    <mergeCell ref="C98:C100"/>
    <mergeCell ref="Q94:Q97"/>
    <mergeCell ref="B98:B100"/>
    <mergeCell ref="F98:F100"/>
    <mergeCell ref="G98:G100"/>
    <mergeCell ref="H108:S108"/>
    <mergeCell ref="T108:V108"/>
    <mergeCell ref="B108:B110"/>
    <mergeCell ref="C108:C110"/>
    <mergeCell ref="S114:S115"/>
    <mergeCell ref="H109:J109"/>
    <mergeCell ref="K109:M109"/>
    <mergeCell ref="N109:P109"/>
    <mergeCell ref="G101:G105"/>
    <mergeCell ref="T101:T105"/>
    <mergeCell ref="U101:U105"/>
    <mergeCell ref="V101:V105"/>
    <mergeCell ref="E94:E95"/>
    <mergeCell ref="B140:B142"/>
    <mergeCell ref="C140:C142"/>
    <mergeCell ref="D140:D142"/>
    <mergeCell ref="E140:E142"/>
    <mergeCell ref="F140:F142"/>
    <mergeCell ref="G140:G142"/>
    <mergeCell ref="H140:S140"/>
    <mergeCell ref="T140:V140"/>
    <mergeCell ref="H141:J141"/>
    <mergeCell ref="K141:M141"/>
    <mergeCell ref="N141:P141"/>
    <mergeCell ref="Q141:S141"/>
    <mergeCell ref="T141:T142"/>
    <mergeCell ref="U141:V141"/>
    <mergeCell ref="B143:B150"/>
    <mergeCell ref="C143:C145"/>
    <mergeCell ref="D143:D145"/>
    <mergeCell ref="F143:F150"/>
    <mergeCell ref="G143:G150"/>
    <mergeCell ref="T143:T150"/>
    <mergeCell ref="U143:U150"/>
    <mergeCell ref="V143:V150"/>
    <mergeCell ref="C146:C150"/>
    <mergeCell ref="D146:D150"/>
    <mergeCell ref="B151:B160"/>
    <mergeCell ref="C151:C157"/>
    <mergeCell ref="D151:D157"/>
    <mergeCell ref="F151:F160"/>
    <mergeCell ref="G151:G160"/>
    <mergeCell ref="T151:T160"/>
    <mergeCell ref="U151:U160"/>
    <mergeCell ref="V151:V160"/>
    <mergeCell ref="C158:C160"/>
    <mergeCell ref="D158:D160"/>
    <mergeCell ref="B161:B166"/>
    <mergeCell ref="C161:C166"/>
    <mergeCell ref="D161:D166"/>
    <mergeCell ref="F161:F166"/>
    <mergeCell ref="G161:G166"/>
    <mergeCell ref="T161:T166"/>
    <mergeCell ref="U161:U166"/>
    <mergeCell ref="V161:V166"/>
    <mergeCell ref="B167:B171"/>
    <mergeCell ref="C167:C171"/>
    <mergeCell ref="D167:D171"/>
    <mergeCell ref="F167:F171"/>
    <mergeCell ref="G167:G171"/>
    <mergeCell ref="U167:U171"/>
    <mergeCell ref="T167:T171"/>
    <mergeCell ref="B172:B178"/>
    <mergeCell ref="C172:C175"/>
    <mergeCell ref="D172:D175"/>
    <mergeCell ref="F172:F178"/>
    <mergeCell ref="G172:G178"/>
    <mergeCell ref="T172:T178"/>
    <mergeCell ref="U172:U178"/>
    <mergeCell ref="V172:V178"/>
    <mergeCell ref="C176:C178"/>
    <mergeCell ref="D176:D178"/>
    <mergeCell ref="B179:B186"/>
    <mergeCell ref="C179:C180"/>
    <mergeCell ref="D179:D180"/>
    <mergeCell ref="F179:F186"/>
    <mergeCell ref="G179:G186"/>
    <mergeCell ref="T179:T186"/>
    <mergeCell ref="U179:U186"/>
    <mergeCell ref="V179:V186"/>
    <mergeCell ref="C181:C184"/>
    <mergeCell ref="D181:D184"/>
    <mergeCell ref="C185:C186"/>
    <mergeCell ref="D185:D186"/>
    <mergeCell ref="B187:B191"/>
    <mergeCell ref="C187:C190"/>
    <mergeCell ref="D187:D190"/>
    <mergeCell ref="F187:F191"/>
    <mergeCell ref="G187:G191"/>
    <mergeCell ref="T187:T191"/>
    <mergeCell ref="U187:U191"/>
    <mergeCell ref="V187:V191"/>
    <mergeCell ref="B192:B200"/>
    <mergeCell ref="C192:C197"/>
    <mergeCell ref="D192:D197"/>
    <mergeCell ref="F192:F200"/>
    <mergeCell ref="G192:G200"/>
    <mergeCell ref="T192:T200"/>
    <mergeCell ref="U192:U200"/>
    <mergeCell ref="V192:V200"/>
    <mergeCell ref="C198:C200"/>
    <mergeCell ref="D198:D200"/>
    <mergeCell ref="B201:B204"/>
    <mergeCell ref="C201:C202"/>
    <mergeCell ref="D201:D202"/>
    <mergeCell ref="F201:F204"/>
    <mergeCell ref="G201:G204"/>
    <mergeCell ref="T201:T204"/>
    <mergeCell ref="U201:U204"/>
    <mergeCell ref="V201:V204"/>
    <mergeCell ref="C203:C204"/>
    <mergeCell ref="D203:D204"/>
    <mergeCell ref="B205:V205"/>
    <mergeCell ref="B206:V206"/>
    <mergeCell ref="B207:B209"/>
    <mergeCell ref="C207:C209"/>
    <mergeCell ref="D207:D209"/>
    <mergeCell ref="E207:E209"/>
    <mergeCell ref="F207:F209"/>
    <mergeCell ref="G207:G209"/>
    <mergeCell ref="H207:S207"/>
    <mergeCell ref="T207:V207"/>
    <mergeCell ref="H208:J208"/>
    <mergeCell ref="K208:M208"/>
    <mergeCell ref="N208:P208"/>
    <mergeCell ref="Q208:S208"/>
    <mergeCell ref="T208:T209"/>
    <mergeCell ref="U208:V208"/>
    <mergeCell ref="B210:B220"/>
    <mergeCell ref="C210:C213"/>
    <mergeCell ref="D210:D213"/>
    <mergeCell ref="F210:F220"/>
    <mergeCell ref="G210:G220"/>
    <mergeCell ref="T210:T220"/>
    <mergeCell ref="U210:U220"/>
    <mergeCell ref="V210:V220"/>
    <mergeCell ref="E217:E220"/>
    <mergeCell ref="C214:C220"/>
    <mergeCell ref="D214:D220"/>
    <mergeCell ref="B221:B224"/>
    <mergeCell ref="C221:C222"/>
    <mergeCell ref="D221:D222"/>
    <mergeCell ref="F221:F224"/>
    <mergeCell ref="G221:G224"/>
    <mergeCell ref="T221:T224"/>
    <mergeCell ref="U221:U224"/>
    <mergeCell ref="V221:V224"/>
    <mergeCell ref="C223:C224"/>
    <mergeCell ref="D223:D224"/>
    <mergeCell ref="B225:B230"/>
    <mergeCell ref="C225:C226"/>
    <mergeCell ref="D225:D226"/>
    <mergeCell ref="F225:F230"/>
    <mergeCell ref="G225:G230"/>
    <mergeCell ref="T225:T230"/>
    <mergeCell ref="U225:U230"/>
    <mergeCell ref="V225:V230"/>
    <mergeCell ref="C227:C230"/>
    <mergeCell ref="D227:D230"/>
    <mergeCell ref="B231:V231"/>
    <mergeCell ref="B232:V232"/>
    <mergeCell ref="B233:B235"/>
    <mergeCell ref="C233:C235"/>
    <mergeCell ref="D233:D235"/>
    <mergeCell ref="E233:E235"/>
    <mergeCell ref="F233:F235"/>
    <mergeCell ref="G233:G235"/>
    <mergeCell ref="H233:S233"/>
    <mergeCell ref="T233:V233"/>
    <mergeCell ref="H234:J234"/>
    <mergeCell ref="K234:M234"/>
    <mergeCell ref="N234:P234"/>
    <mergeCell ref="Q234:S234"/>
    <mergeCell ref="T234:T235"/>
    <mergeCell ref="U234:V234"/>
    <mergeCell ref="B236:B240"/>
    <mergeCell ref="F236:F240"/>
    <mergeCell ref="G236:G240"/>
    <mergeCell ref="T236:T240"/>
    <mergeCell ref="U236:U240"/>
    <mergeCell ref="V236:V240"/>
    <mergeCell ref="C237:C238"/>
    <mergeCell ref="D237:D238"/>
    <mergeCell ref="B241:B244"/>
    <mergeCell ref="C241:C244"/>
    <mergeCell ref="D241:D244"/>
    <mergeCell ref="F241:F244"/>
    <mergeCell ref="G241:G244"/>
    <mergeCell ref="T241:T244"/>
    <mergeCell ref="U241:U244"/>
    <mergeCell ref="V241:V244"/>
    <mergeCell ref="B245:B249"/>
    <mergeCell ref="C245:C247"/>
    <mergeCell ref="D245:D247"/>
    <mergeCell ref="F245:F249"/>
    <mergeCell ref="G245:G249"/>
    <mergeCell ref="T245:T249"/>
    <mergeCell ref="U245:U249"/>
    <mergeCell ref="V245:V249"/>
    <mergeCell ref="C248:C249"/>
    <mergeCell ref="D248:D249"/>
    <mergeCell ref="B250:V250"/>
    <mergeCell ref="B251:V251"/>
    <mergeCell ref="B252:V252"/>
    <mergeCell ref="B253:V253"/>
    <mergeCell ref="B254:B256"/>
    <mergeCell ref="C254:C256"/>
    <mergeCell ref="D254:D256"/>
    <mergeCell ref="E254:E256"/>
    <mergeCell ref="F254:F256"/>
    <mergeCell ref="G254:G256"/>
    <mergeCell ref="H254:S254"/>
    <mergeCell ref="T254:V254"/>
    <mergeCell ref="H255:J255"/>
    <mergeCell ref="K255:M255"/>
    <mergeCell ref="N255:P255"/>
    <mergeCell ref="Q255:S255"/>
    <mergeCell ref="T255:T256"/>
    <mergeCell ref="U255:V255"/>
    <mergeCell ref="B257:B263"/>
    <mergeCell ref="C257:C261"/>
    <mergeCell ref="D257:D261"/>
    <mergeCell ref="F257:F263"/>
    <mergeCell ref="G257:G263"/>
    <mergeCell ref="T257:T263"/>
    <mergeCell ref="U257:U263"/>
    <mergeCell ref="V257:V263"/>
    <mergeCell ref="C262:C263"/>
    <mergeCell ref="D262:D263"/>
    <mergeCell ref="B264:B270"/>
    <mergeCell ref="C264:C267"/>
    <mergeCell ref="D264:D267"/>
    <mergeCell ref="F264:F270"/>
    <mergeCell ref="G264:G270"/>
    <mergeCell ref="T264:T270"/>
    <mergeCell ref="U264:U270"/>
    <mergeCell ref="V264:V270"/>
    <mergeCell ref="C269:C270"/>
    <mergeCell ref="D269:D270"/>
    <mergeCell ref="B271:B275"/>
    <mergeCell ref="C271:C273"/>
    <mergeCell ref="D271:D273"/>
    <mergeCell ref="F271:F275"/>
    <mergeCell ref="G271:G275"/>
    <mergeCell ref="T271:T275"/>
    <mergeCell ref="U271:U275"/>
    <mergeCell ref="V271:V275"/>
    <mergeCell ref="C274:C275"/>
    <mergeCell ref="D274:D275"/>
    <mergeCell ref="B276:B280"/>
    <mergeCell ref="C276:C277"/>
    <mergeCell ref="D276:D277"/>
    <mergeCell ref="F276:F280"/>
    <mergeCell ref="G276:G280"/>
    <mergeCell ref="T276:T280"/>
    <mergeCell ref="U276:U280"/>
    <mergeCell ref="V276:V280"/>
    <mergeCell ref="C278:C280"/>
    <mergeCell ref="D278:D280"/>
    <mergeCell ref="B281:B285"/>
    <mergeCell ref="C281:C285"/>
    <mergeCell ref="D281:D285"/>
    <mergeCell ref="F281:F285"/>
    <mergeCell ref="G281:G285"/>
    <mergeCell ref="T281:T285"/>
    <mergeCell ref="U281:U285"/>
    <mergeCell ref="V281:V285"/>
    <mergeCell ref="B286:B288"/>
    <mergeCell ref="C286:C288"/>
    <mergeCell ref="D286:D288"/>
    <mergeCell ref="F286:F288"/>
    <mergeCell ref="G286:G288"/>
    <mergeCell ref="T286:T288"/>
    <mergeCell ref="U286:U288"/>
    <mergeCell ref="V286:V288"/>
    <mergeCell ref="B289:V289"/>
    <mergeCell ref="B290:V290"/>
    <mergeCell ref="B291:B293"/>
    <mergeCell ref="C291:C293"/>
    <mergeCell ref="D291:D293"/>
    <mergeCell ref="E291:E293"/>
    <mergeCell ref="F291:F293"/>
    <mergeCell ref="G291:G293"/>
    <mergeCell ref="H291:S291"/>
    <mergeCell ref="T291:V291"/>
    <mergeCell ref="H292:J292"/>
    <mergeCell ref="K292:M292"/>
    <mergeCell ref="N292:P292"/>
    <mergeCell ref="Q292:S292"/>
    <mergeCell ref="T292:T293"/>
    <mergeCell ref="U292:V292"/>
    <mergeCell ref="B294:B298"/>
    <mergeCell ref="F294:F298"/>
    <mergeCell ref="G294:G298"/>
    <mergeCell ref="T294:T298"/>
    <mergeCell ref="U294:U298"/>
    <mergeCell ref="V294:V298"/>
    <mergeCell ref="C295:C298"/>
    <mergeCell ref="D295:D298"/>
    <mergeCell ref="H295:H298"/>
    <mergeCell ref="I295:I298"/>
    <mergeCell ref="J295:J298"/>
    <mergeCell ref="K295:K298"/>
    <mergeCell ref="L295:L298"/>
    <mergeCell ref="M295:M298"/>
    <mergeCell ref="N295:N298"/>
    <mergeCell ref="O295:O298"/>
    <mergeCell ref="P295:P298"/>
    <mergeCell ref="Q295:Q298"/>
    <mergeCell ref="R295:R298"/>
    <mergeCell ref="S295:S298"/>
    <mergeCell ref="B299:B302"/>
    <mergeCell ref="F299:F302"/>
    <mergeCell ref="G299:G302"/>
    <mergeCell ref="T299:T302"/>
    <mergeCell ref="U299:U302"/>
    <mergeCell ref="V299:V302"/>
    <mergeCell ref="C300:C302"/>
    <mergeCell ref="D300:D302"/>
    <mergeCell ref="B303:B306"/>
    <mergeCell ref="C303:C304"/>
    <mergeCell ref="D303:D304"/>
    <mergeCell ref="F303:F306"/>
    <mergeCell ref="G303:G306"/>
    <mergeCell ref="T303:T306"/>
    <mergeCell ref="U303:U306"/>
    <mergeCell ref="V303:V306"/>
    <mergeCell ref="C305:C306"/>
    <mergeCell ref="D305:D306"/>
    <mergeCell ref="B307:B309"/>
    <mergeCell ref="C307:C308"/>
    <mergeCell ref="D307:D308"/>
    <mergeCell ref="F307:F309"/>
    <mergeCell ref="G307:G309"/>
    <mergeCell ref="T307:T309"/>
    <mergeCell ref="U307:U309"/>
    <mergeCell ref="V307:V309"/>
    <mergeCell ref="B310:B311"/>
    <mergeCell ref="F310:F311"/>
    <mergeCell ref="G310:G311"/>
    <mergeCell ref="T310:T311"/>
    <mergeCell ref="U310:U311"/>
    <mergeCell ref="V310:V311"/>
    <mergeCell ref="B312:B314"/>
    <mergeCell ref="F312:F314"/>
    <mergeCell ref="T312:T314"/>
    <mergeCell ref="U312:U314"/>
    <mergeCell ref="V312:V314"/>
    <mergeCell ref="C313:C314"/>
    <mergeCell ref="D313:D314"/>
    <mergeCell ref="B315:B320"/>
    <mergeCell ref="C315:C320"/>
    <mergeCell ref="D315:D320"/>
    <mergeCell ref="F315:F320"/>
    <mergeCell ref="G315:G320"/>
    <mergeCell ref="T315:T320"/>
    <mergeCell ref="U315:U320"/>
    <mergeCell ref="V315:V320"/>
    <mergeCell ref="G312:G314"/>
    <mergeCell ref="B321:B326"/>
    <mergeCell ref="C321:C326"/>
    <mergeCell ref="D321:D326"/>
    <mergeCell ref="F321:F326"/>
    <mergeCell ref="G321:G326"/>
    <mergeCell ref="T321:T326"/>
    <mergeCell ref="U321:U326"/>
    <mergeCell ref="V321:V326"/>
    <mergeCell ref="B327:B332"/>
    <mergeCell ref="C327:C330"/>
    <mergeCell ref="D327:D330"/>
    <mergeCell ref="F327:F332"/>
    <mergeCell ref="G327:G332"/>
    <mergeCell ref="T327:T332"/>
    <mergeCell ref="U327:U332"/>
    <mergeCell ref="V327:V332"/>
    <mergeCell ref="C331:C332"/>
    <mergeCell ref="D331:D332"/>
    <mergeCell ref="B358:B359"/>
    <mergeCell ref="C358:C359"/>
    <mergeCell ref="D358:D359"/>
    <mergeCell ref="F358:F359"/>
    <mergeCell ref="G358:G359"/>
    <mergeCell ref="T358:T359"/>
    <mergeCell ref="U358:U359"/>
    <mergeCell ref="V358:V359"/>
    <mergeCell ref="B360:B367"/>
    <mergeCell ref="C360:C362"/>
    <mergeCell ref="D360:D362"/>
    <mergeCell ref="F360:F367"/>
    <mergeCell ref="G360:G367"/>
    <mergeCell ref="T360:T367"/>
    <mergeCell ref="U360:U367"/>
    <mergeCell ref="V360:V367"/>
    <mergeCell ref="C363:C367"/>
    <mergeCell ref="D363:D367"/>
    <mergeCell ref="B368:B373"/>
    <mergeCell ref="C368:C370"/>
    <mergeCell ref="D368:D370"/>
    <mergeCell ref="F368:F373"/>
    <mergeCell ref="G368:G373"/>
    <mergeCell ref="T368:T373"/>
    <mergeCell ref="U368:U373"/>
    <mergeCell ref="E369:E370"/>
    <mergeCell ref="C372:C373"/>
    <mergeCell ref="D372:D373"/>
    <mergeCell ref="B374:B383"/>
    <mergeCell ref="C374:C377"/>
    <mergeCell ref="D374:D377"/>
    <mergeCell ref="F374:F383"/>
    <mergeCell ref="G374:G383"/>
    <mergeCell ref="T374:T383"/>
    <mergeCell ref="U374:U383"/>
    <mergeCell ref="E375:E376"/>
    <mergeCell ref="C378:C383"/>
    <mergeCell ref="D378:D383"/>
    <mergeCell ref="B384:B389"/>
    <mergeCell ref="C384:C387"/>
    <mergeCell ref="D384:D387"/>
    <mergeCell ref="F384:F389"/>
    <mergeCell ref="G384:G389"/>
    <mergeCell ref="T384:T389"/>
    <mergeCell ref="U384:U389"/>
    <mergeCell ref="V384:V389"/>
    <mergeCell ref="C388:C389"/>
    <mergeCell ref="D388:D389"/>
    <mergeCell ref="E388:E389"/>
    <mergeCell ref="G390:G394"/>
    <mergeCell ref="T390:T394"/>
    <mergeCell ref="U390:U394"/>
    <mergeCell ref="V390:V394"/>
    <mergeCell ref="B395:B397"/>
    <mergeCell ref="C395:C397"/>
    <mergeCell ref="D395:D397"/>
    <mergeCell ref="F395:F397"/>
    <mergeCell ref="G395:G397"/>
    <mergeCell ref="T395:T397"/>
    <mergeCell ref="U395:U397"/>
    <mergeCell ref="V395:V397"/>
    <mergeCell ref="B413:B416"/>
    <mergeCell ref="C413:C416"/>
    <mergeCell ref="D413:D416"/>
    <mergeCell ref="F413:F416"/>
    <mergeCell ref="G413:G416"/>
    <mergeCell ref="T413:T416"/>
    <mergeCell ref="U413:U416"/>
    <mergeCell ref="V413:V416"/>
    <mergeCell ref="B405:B409"/>
    <mergeCell ref="C405:C407"/>
    <mergeCell ref="D405:D407"/>
    <mergeCell ref="F405:F409"/>
    <mergeCell ref="G405:G409"/>
    <mergeCell ref="T405:T409"/>
    <mergeCell ref="U405:U409"/>
    <mergeCell ref="V405:V409"/>
    <mergeCell ref="C408:C409"/>
    <mergeCell ref="D408:D409"/>
    <mergeCell ref="T15:T16"/>
    <mergeCell ref="U15:V15"/>
    <mergeCell ref="B410:B412"/>
    <mergeCell ref="C410:C412"/>
    <mergeCell ref="D410:D412"/>
    <mergeCell ref="F410:F412"/>
    <mergeCell ref="G410:G412"/>
    <mergeCell ref="T410:T412"/>
    <mergeCell ref="U410:U412"/>
    <mergeCell ref="V410:V412"/>
    <mergeCell ref="B398:B404"/>
    <mergeCell ref="C398:C401"/>
    <mergeCell ref="D398:D401"/>
    <mergeCell ref="F398:F404"/>
    <mergeCell ref="G398:G404"/>
    <mergeCell ref="T398:T404"/>
    <mergeCell ref="U398:U404"/>
    <mergeCell ref="V398:V404"/>
    <mergeCell ref="C402:C404"/>
    <mergeCell ref="D402:D404"/>
    <mergeCell ref="B390:B394"/>
    <mergeCell ref="C390:C394"/>
    <mergeCell ref="D390:D394"/>
    <mergeCell ref="F390:F394"/>
    <mergeCell ref="C88:C90"/>
    <mergeCell ref="D88:D90"/>
    <mergeCell ref="E88:E90"/>
    <mergeCell ref="F88:F90"/>
    <mergeCell ref="G88:G90"/>
    <mergeCell ref="H88:S88"/>
    <mergeCell ref="T88:V88"/>
    <mergeCell ref="H89:J89"/>
    <mergeCell ref="K89:M89"/>
    <mergeCell ref="N89:P89"/>
    <mergeCell ref="Q89:S89"/>
    <mergeCell ref="T89:T90"/>
    <mergeCell ref="U89:V89"/>
    <mergeCell ref="T91:T93"/>
    <mergeCell ref="U91:U93"/>
    <mergeCell ref="V91:V93"/>
    <mergeCell ref="F94:F97"/>
    <mergeCell ref="G94:G97"/>
    <mergeCell ref="T94:T97"/>
    <mergeCell ref="U94:U97"/>
    <mergeCell ref="V94:V97"/>
    <mergeCell ref="S91:S92"/>
    <mergeCell ref="H91:H92"/>
    <mergeCell ref="I94:I97"/>
    <mergeCell ref="J94:J97"/>
    <mergeCell ref="K94:K97"/>
    <mergeCell ref="P94:P97"/>
    <mergeCell ref="M94:M97"/>
    <mergeCell ref="N94:N97"/>
    <mergeCell ref="O94:O97"/>
    <mergeCell ref="J91:J92"/>
    <mergeCell ref="Q91:Q92"/>
    <mergeCell ref="L91:L92"/>
    <mergeCell ref="M91:M92"/>
    <mergeCell ref="N91:N92"/>
    <mergeCell ref="O91:O92"/>
    <mergeCell ref="F333:F343"/>
    <mergeCell ref="G333:G343"/>
    <mergeCell ref="T333:T343"/>
    <mergeCell ref="U333:U343"/>
    <mergeCell ref="V333:V343"/>
    <mergeCell ref="B333:B343"/>
    <mergeCell ref="F344:F357"/>
    <mergeCell ref="G344:G357"/>
    <mergeCell ref="B344:B357"/>
    <mergeCell ref="T344:T357"/>
    <mergeCell ref="U344:U357"/>
    <mergeCell ref="V344:V357"/>
    <mergeCell ref="C344:C348"/>
    <mergeCell ref="D344:D348"/>
    <mergeCell ref="C349:C351"/>
    <mergeCell ref="D349:D351"/>
    <mergeCell ref="C352:C357"/>
    <mergeCell ref="D352:D357"/>
    <mergeCell ref="C333:C335"/>
    <mergeCell ref="C337:C338"/>
    <mergeCell ref="D337:D338"/>
    <mergeCell ref="C339:C343"/>
    <mergeCell ref="D339:D343"/>
    <mergeCell ref="D333:D335"/>
  </mergeCells>
  <pageMargins left="0.27559055118110237" right="0.31496062992125984" top="0.51181102362204722" bottom="0.51181102362204722" header="0.31496062992125984" footer="0.31496062992125984"/>
  <pageSetup paperSize="9" scale="60" orientation="landscape" r:id="rId1"/>
  <rowBreaks count="1" manualBreakCount="1">
    <brk id="7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80"/>
  <sheetViews>
    <sheetView view="pageBreakPreview" topLeftCell="A2" zoomScaleNormal="100" zoomScaleSheetLayoutView="100" workbookViewId="0">
      <selection activeCell="B33" sqref="B33"/>
    </sheetView>
  </sheetViews>
  <sheetFormatPr baseColWidth="10" defaultRowHeight="15"/>
  <cols>
    <col min="1" max="1" width="20.5703125" customWidth="1"/>
    <col min="2" max="2" width="25.7109375" customWidth="1"/>
    <col min="3" max="3" width="7" customWidth="1"/>
    <col min="4" max="4" width="6.140625" customWidth="1"/>
    <col min="5" max="5" width="6.5703125" customWidth="1"/>
    <col min="6" max="6" width="6.28515625" customWidth="1"/>
    <col min="7" max="7" width="6.85546875" customWidth="1"/>
    <col min="8" max="8" width="17.140625" customWidth="1"/>
  </cols>
  <sheetData>
    <row r="1" spans="1:8" hidden="1">
      <c r="A1" s="1151" t="s">
        <v>50</v>
      </c>
      <c r="B1" s="1151"/>
      <c r="C1" s="1151"/>
      <c r="D1" s="1151"/>
      <c r="E1" s="1151"/>
      <c r="F1" s="1151"/>
      <c r="G1" s="1151"/>
      <c r="H1" s="1151"/>
    </row>
    <row r="2" spans="1:8" s="6" customFormat="1" ht="12">
      <c r="A2" s="1151" t="s">
        <v>652</v>
      </c>
      <c r="B2" s="1151"/>
      <c r="C2" s="1151"/>
      <c r="D2" s="1151"/>
      <c r="E2" s="1151"/>
      <c r="F2" s="1151"/>
      <c r="G2" s="1151"/>
      <c r="H2" s="1151"/>
    </row>
    <row r="3" spans="1:8" s="6" customFormat="1" ht="12.75">
      <c r="A3" s="1125" t="s">
        <v>0</v>
      </c>
      <c r="B3" s="1125"/>
      <c r="C3" s="1125"/>
      <c r="D3" s="1125"/>
      <c r="E3" s="1125"/>
      <c r="F3" s="1125"/>
      <c r="G3" s="1125"/>
      <c r="H3" s="1125"/>
    </row>
    <row r="4" spans="1:8" s="6" customFormat="1" ht="25.5" customHeight="1">
      <c r="A4" s="801" t="s">
        <v>7</v>
      </c>
      <c r="B4" s="801"/>
      <c r="C4" s="801"/>
      <c r="D4" s="801"/>
      <c r="E4" s="801"/>
      <c r="F4" s="801"/>
      <c r="G4" s="801"/>
      <c r="H4" s="801"/>
    </row>
    <row r="5" spans="1:8" s="6" customFormat="1" ht="27" customHeight="1">
      <c r="A5" s="804" t="s">
        <v>1</v>
      </c>
      <c r="B5" s="804"/>
      <c r="C5" s="804"/>
      <c r="D5" s="804"/>
      <c r="E5" s="804"/>
      <c r="F5" s="804"/>
      <c r="G5" s="804"/>
      <c r="H5" s="804"/>
    </row>
    <row r="6" spans="1:8" s="6" customFormat="1" ht="25.5" customHeight="1">
      <c r="A6" s="807" t="s">
        <v>2</v>
      </c>
      <c r="B6" s="807"/>
      <c r="C6" s="807"/>
      <c r="D6" s="807"/>
      <c r="E6" s="807"/>
      <c r="F6" s="807"/>
      <c r="G6" s="807"/>
      <c r="H6" s="807"/>
    </row>
    <row r="7" spans="1:8" s="6" customFormat="1" ht="15.75" customHeight="1">
      <c r="A7" s="1138" t="s">
        <v>3</v>
      </c>
      <c r="B7" s="464" t="s">
        <v>4</v>
      </c>
      <c r="C7" s="464" t="s">
        <v>5</v>
      </c>
      <c r="D7" s="464" t="s">
        <v>6</v>
      </c>
      <c r="E7" s="464"/>
      <c r="F7" s="464"/>
      <c r="G7" s="464"/>
      <c r="H7" s="464" t="s">
        <v>8</v>
      </c>
    </row>
    <row r="8" spans="1:8" s="6" customFormat="1" ht="19.5" customHeight="1" thickBot="1">
      <c r="A8" s="1139"/>
      <c r="B8" s="465"/>
      <c r="C8" s="465"/>
      <c r="D8" s="7" t="s">
        <v>9</v>
      </c>
      <c r="E8" s="7" t="s">
        <v>10</v>
      </c>
      <c r="F8" s="7" t="s">
        <v>11</v>
      </c>
      <c r="G8" s="7" t="s">
        <v>12</v>
      </c>
      <c r="H8" s="465"/>
    </row>
    <row r="9" spans="1:8" s="6" customFormat="1" ht="33.75" customHeight="1">
      <c r="A9" s="523" t="s">
        <v>153</v>
      </c>
      <c r="B9" s="8" t="s">
        <v>54</v>
      </c>
      <c r="C9" s="9">
        <v>6</v>
      </c>
      <c r="D9" s="10">
        <v>1</v>
      </c>
      <c r="E9" s="10">
        <v>2</v>
      </c>
      <c r="F9" s="10">
        <v>2</v>
      </c>
      <c r="G9" s="10">
        <v>1</v>
      </c>
      <c r="H9" s="574" t="s">
        <v>42</v>
      </c>
    </row>
    <row r="10" spans="1:8" s="6" customFormat="1" ht="36.75" customHeight="1">
      <c r="A10" s="524"/>
      <c r="B10" s="11" t="s">
        <v>733</v>
      </c>
      <c r="C10" s="12">
        <v>3</v>
      </c>
      <c r="D10" s="13" t="s">
        <v>13</v>
      </c>
      <c r="E10" s="13">
        <v>2</v>
      </c>
      <c r="F10" s="13">
        <v>1</v>
      </c>
      <c r="G10" s="13" t="s">
        <v>13</v>
      </c>
      <c r="H10" s="575"/>
    </row>
    <row r="11" spans="1:8" s="6" customFormat="1" ht="45.6" customHeight="1" thickBot="1">
      <c r="A11" s="525"/>
      <c r="B11" s="14" t="s">
        <v>60</v>
      </c>
      <c r="C11" s="15">
        <v>3</v>
      </c>
      <c r="D11" s="16">
        <v>1</v>
      </c>
      <c r="E11" s="16">
        <v>1</v>
      </c>
      <c r="F11" s="16">
        <v>1</v>
      </c>
      <c r="G11" s="16" t="s">
        <v>13</v>
      </c>
      <c r="H11" s="576"/>
    </row>
    <row r="12" spans="1:8" s="6" customFormat="1" ht="14.25" customHeight="1">
      <c r="A12" s="973" t="s">
        <v>31</v>
      </c>
      <c r="B12" s="973"/>
      <c r="C12" s="973"/>
      <c r="D12" s="973"/>
      <c r="E12" s="973"/>
      <c r="F12" s="973"/>
      <c r="G12" s="973"/>
      <c r="H12" s="973"/>
    </row>
    <row r="13" spans="1:8" s="6" customFormat="1" ht="13.5" customHeight="1">
      <c r="A13" s="807" t="s">
        <v>36</v>
      </c>
      <c r="B13" s="807"/>
      <c r="C13" s="807"/>
      <c r="D13" s="807"/>
      <c r="E13" s="807"/>
      <c r="F13" s="807"/>
      <c r="G13" s="807"/>
      <c r="H13" s="980"/>
    </row>
    <row r="14" spans="1:8" s="6" customFormat="1" ht="12.75" customHeight="1">
      <c r="A14" s="1138" t="s">
        <v>3</v>
      </c>
      <c r="B14" s="464" t="s">
        <v>4</v>
      </c>
      <c r="C14" s="464" t="s">
        <v>5</v>
      </c>
      <c r="D14" s="464" t="s">
        <v>6</v>
      </c>
      <c r="E14" s="464"/>
      <c r="F14" s="464"/>
      <c r="G14" s="464"/>
      <c r="H14" s="464" t="s">
        <v>8</v>
      </c>
    </row>
    <row r="15" spans="1:8" s="6" customFormat="1" ht="18.75" customHeight="1" thickBot="1">
      <c r="A15" s="1139"/>
      <c r="B15" s="465"/>
      <c r="C15" s="465"/>
      <c r="D15" s="7" t="s">
        <v>9</v>
      </c>
      <c r="E15" s="7" t="s">
        <v>10</v>
      </c>
      <c r="F15" s="7" t="s">
        <v>11</v>
      </c>
      <c r="G15" s="7" t="s">
        <v>12</v>
      </c>
      <c r="H15" s="465"/>
    </row>
    <row r="16" spans="1:8" s="6" customFormat="1" ht="45" customHeight="1" thickBot="1">
      <c r="A16" s="523" t="s">
        <v>734</v>
      </c>
      <c r="B16" s="17" t="s">
        <v>680</v>
      </c>
      <c r="C16" s="18">
        <v>1</v>
      </c>
      <c r="D16" s="19">
        <v>1</v>
      </c>
      <c r="E16" s="19" t="s">
        <v>13</v>
      </c>
      <c r="F16" s="19" t="s">
        <v>13</v>
      </c>
      <c r="G16" s="19" t="s">
        <v>13</v>
      </c>
      <c r="H16" s="574" t="s">
        <v>42</v>
      </c>
    </row>
    <row r="17" spans="1:8" s="6" customFormat="1" ht="62.25" customHeight="1">
      <c r="A17" s="524"/>
      <c r="B17" s="20" t="s">
        <v>735</v>
      </c>
      <c r="C17" s="21">
        <v>180</v>
      </c>
      <c r="D17" s="19" t="s">
        <v>13</v>
      </c>
      <c r="E17" s="19" t="s">
        <v>13</v>
      </c>
      <c r="F17" s="22">
        <v>90</v>
      </c>
      <c r="G17" s="22">
        <v>90</v>
      </c>
      <c r="H17" s="575"/>
    </row>
    <row r="18" spans="1:8" s="6" customFormat="1" ht="59.25" customHeight="1" thickBot="1">
      <c r="A18" s="525"/>
      <c r="B18" s="23" t="s">
        <v>736</v>
      </c>
      <c r="C18" s="24">
        <v>4</v>
      </c>
      <c r="D18" s="24">
        <v>1</v>
      </c>
      <c r="E18" s="24">
        <v>1</v>
      </c>
      <c r="F18" s="24">
        <v>1</v>
      </c>
      <c r="G18" s="24">
        <v>1</v>
      </c>
      <c r="H18" s="576"/>
    </row>
    <row r="19" spans="1:8" s="6" customFormat="1" ht="54.75" customHeight="1" thickBot="1">
      <c r="A19" s="25" t="s">
        <v>684</v>
      </c>
      <c r="B19" s="26" t="s">
        <v>737</v>
      </c>
      <c r="C19" s="1">
        <v>1</v>
      </c>
      <c r="D19" s="1">
        <v>1</v>
      </c>
      <c r="E19" s="1">
        <v>1</v>
      </c>
      <c r="F19" s="1">
        <v>1</v>
      </c>
      <c r="G19" s="1">
        <v>1</v>
      </c>
      <c r="H19" s="27" t="s">
        <v>42</v>
      </c>
    </row>
    <row r="20" spans="1:8" s="6" customFormat="1" ht="68.25" customHeight="1" thickBot="1">
      <c r="A20" s="25" t="s">
        <v>686</v>
      </c>
      <c r="B20" s="26" t="s">
        <v>738</v>
      </c>
      <c r="C20" s="28">
        <v>10</v>
      </c>
      <c r="D20" s="28">
        <v>3</v>
      </c>
      <c r="E20" s="28">
        <v>4</v>
      </c>
      <c r="F20" s="28" t="s">
        <v>13</v>
      </c>
      <c r="G20" s="28">
        <v>3</v>
      </c>
      <c r="H20" s="27" t="s">
        <v>42</v>
      </c>
    </row>
    <row r="21" spans="1:8" s="6" customFormat="1" ht="26.25" customHeight="1">
      <c r="A21" s="1149" t="s">
        <v>688</v>
      </c>
      <c r="B21" s="942"/>
      <c r="C21" s="942"/>
      <c r="D21" s="942"/>
      <c r="E21" s="942"/>
      <c r="F21" s="942"/>
      <c r="G21" s="942"/>
      <c r="H21" s="1150"/>
    </row>
    <row r="22" spans="1:8" s="6" customFormat="1" ht="23.25" customHeight="1">
      <c r="A22" s="1152" t="s">
        <v>689</v>
      </c>
      <c r="B22" s="1153"/>
      <c r="C22" s="1153"/>
      <c r="D22" s="1028"/>
      <c r="E22" s="1028"/>
      <c r="F22" s="1028"/>
      <c r="G22" s="1028"/>
      <c r="H22" s="1154"/>
    </row>
    <row r="23" spans="1:8" s="6" customFormat="1" ht="13.5" customHeight="1">
      <c r="A23" s="1138" t="s">
        <v>3</v>
      </c>
      <c r="B23" s="464" t="s">
        <v>4</v>
      </c>
      <c r="C23" s="464" t="s">
        <v>5</v>
      </c>
      <c r="D23" s="464" t="s">
        <v>6</v>
      </c>
      <c r="E23" s="464"/>
      <c r="F23" s="464"/>
      <c r="G23" s="464"/>
      <c r="H23" s="464" t="s">
        <v>8</v>
      </c>
    </row>
    <row r="24" spans="1:8" s="6" customFormat="1" ht="15.75" customHeight="1" thickBot="1">
      <c r="A24" s="1139"/>
      <c r="B24" s="465"/>
      <c r="C24" s="465"/>
      <c r="D24" s="7" t="s">
        <v>9</v>
      </c>
      <c r="E24" s="7" t="s">
        <v>10</v>
      </c>
      <c r="F24" s="7" t="s">
        <v>11</v>
      </c>
      <c r="G24" s="7" t="s">
        <v>12</v>
      </c>
      <c r="H24" s="465"/>
    </row>
    <row r="25" spans="1:8" s="6" customFormat="1" ht="61.5" customHeight="1">
      <c r="A25" s="611" t="s">
        <v>690</v>
      </c>
      <c r="B25" s="29" t="s">
        <v>694</v>
      </c>
      <c r="C25" s="30">
        <v>1</v>
      </c>
      <c r="D25" s="31">
        <v>1</v>
      </c>
      <c r="E25" s="31" t="s">
        <v>13</v>
      </c>
      <c r="F25" s="31" t="s">
        <v>13</v>
      </c>
      <c r="G25" s="31" t="s">
        <v>13</v>
      </c>
      <c r="H25" s="574" t="s">
        <v>147</v>
      </c>
    </row>
    <row r="26" spans="1:8" s="6" customFormat="1" ht="75" customHeight="1" thickBot="1">
      <c r="A26" s="1148"/>
      <c r="B26" s="169" t="s">
        <v>691</v>
      </c>
      <c r="C26" s="85">
        <v>2</v>
      </c>
      <c r="D26" s="32" t="s">
        <v>13</v>
      </c>
      <c r="E26" s="32">
        <v>1</v>
      </c>
      <c r="F26" s="32" t="s">
        <v>13</v>
      </c>
      <c r="G26" s="33">
        <v>1</v>
      </c>
      <c r="H26" s="575"/>
    </row>
    <row r="27" spans="1:8" s="6" customFormat="1" ht="13.5" thickBot="1">
      <c r="A27" s="1043" t="s">
        <v>81</v>
      </c>
      <c r="B27" s="1044"/>
      <c r="C27" s="1044"/>
      <c r="D27" s="1044"/>
      <c r="E27" s="1044"/>
      <c r="F27" s="1044"/>
      <c r="G27" s="1044"/>
      <c r="H27" s="1045"/>
    </row>
    <row r="28" spans="1:8" s="6" customFormat="1" ht="29.25" customHeight="1">
      <c r="A28" s="1047" t="s">
        <v>82</v>
      </c>
      <c r="B28" s="1047"/>
      <c r="C28" s="1047"/>
      <c r="D28" s="1047"/>
      <c r="E28" s="1047"/>
      <c r="F28" s="1047"/>
      <c r="G28" s="1047"/>
      <c r="H28" s="1047"/>
    </row>
    <row r="29" spans="1:8" s="6" customFormat="1" ht="25.5" customHeight="1">
      <c r="A29" s="804" t="s">
        <v>83</v>
      </c>
      <c r="B29" s="804"/>
      <c r="C29" s="804"/>
      <c r="D29" s="804"/>
      <c r="E29" s="804"/>
      <c r="F29" s="804"/>
      <c r="G29" s="804"/>
      <c r="H29" s="804"/>
    </row>
    <row r="30" spans="1:8" s="6" customFormat="1" ht="27.75" customHeight="1">
      <c r="A30" s="807" t="s">
        <v>84</v>
      </c>
      <c r="B30" s="807"/>
      <c r="C30" s="807"/>
      <c r="D30" s="807"/>
      <c r="E30" s="807"/>
      <c r="F30" s="807"/>
      <c r="G30" s="807"/>
      <c r="H30" s="807"/>
    </row>
    <row r="31" spans="1:8" s="6" customFormat="1" ht="12.75">
      <c r="A31" s="1138" t="s">
        <v>3</v>
      </c>
      <c r="B31" s="464" t="s">
        <v>4</v>
      </c>
      <c r="C31" s="464" t="s">
        <v>5</v>
      </c>
      <c r="D31" s="464" t="s">
        <v>6</v>
      </c>
      <c r="E31" s="464"/>
      <c r="F31" s="464"/>
      <c r="G31" s="464"/>
      <c r="H31" s="464" t="s">
        <v>8</v>
      </c>
    </row>
    <row r="32" spans="1:8" s="6" customFormat="1" ht="13.5" thickBot="1">
      <c r="A32" s="1139"/>
      <c r="B32" s="465"/>
      <c r="C32" s="465"/>
      <c r="D32" s="7" t="s">
        <v>9</v>
      </c>
      <c r="E32" s="7" t="s">
        <v>10</v>
      </c>
      <c r="F32" s="7" t="s">
        <v>11</v>
      </c>
      <c r="G32" s="7" t="s">
        <v>12</v>
      </c>
      <c r="H32" s="465"/>
    </row>
    <row r="33" spans="1:8" s="6" customFormat="1" ht="76.5">
      <c r="A33" s="759" t="s">
        <v>85</v>
      </c>
      <c r="B33" s="34" t="s">
        <v>66</v>
      </c>
      <c r="C33" s="35">
        <v>170</v>
      </c>
      <c r="D33" s="36">
        <v>170</v>
      </c>
      <c r="E33" s="36">
        <v>170</v>
      </c>
      <c r="F33" s="36">
        <v>170</v>
      </c>
      <c r="G33" s="36">
        <v>170</v>
      </c>
      <c r="H33" s="574" t="s">
        <v>47</v>
      </c>
    </row>
    <row r="34" spans="1:8" s="6" customFormat="1" ht="63.75">
      <c r="A34" s="760"/>
      <c r="B34" s="37" t="s">
        <v>70</v>
      </c>
      <c r="C34" s="38">
        <v>1</v>
      </c>
      <c r="D34" s="39">
        <v>1</v>
      </c>
      <c r="E34" s="39">
        <v>1</v>
      </c>
      <c r="F34" s="39">
        <v>1</v>
      </c>
      <c r="G34" s="39">
        <v>1</v>
      </c>
      <c r="H34" s="575"/>
    </row>
    <row r="35" spans="1:8" s="6" customFormat="1" ht="64.5" customHeight="1" thickBot="1">
      <c r="A35" s="1121"/>
      <c r="B35" s="40" t="s">
        <v>72</v>
      </c>
      <c r="C35" s="41">
        <v>1</v>
      </c>
      <c r="D35" s="42">
        <v>1</v>
      </c>
      <c r="E35" s="42">
        <v>1</v>
      </c>
      <c r="F35" s="42">
        <v>1</v>
      </c>
      <c r="G35" s="42">
        <v>1</v>
      </c>
      <c r="H35" s="575"/>
    </row>
    <row r="36" spans="1:8" s="6" customFormat="1" ht="78.75" customHeight="1" thickBot="1">
      <c r="A36" s="43" t="s">
        <v>116</v>
      </c>
      <c r="B36" s="44" t="s">
        <v>117</v>
      </c>
      <c r="C36" s="45">
        <v>165</v>
      </c>
      <c r="D36" s="46">
        <v>165</v>
      </c>
      <c r="E36" s="46">
        <v>165</v>
      </c>
      <c r="F36" s="46">
        <v>165</v>
      </c>
      <c r="G36" s="46">
        <v>165</v>
      </c>
      <c r="H36" s="47" t="s">
        <v>47</v>
      </c>
    </row>
    <row r="37" spans="1:8" s="6" customFormat="1" ht="125.25" customHeight="1">
      <c r="A37" s="719" t="s">
        <v>118</v>
      </c>
      <c r="B37" s="48" t="s">
        <v>739</v>
      </c>
      <c r="C37" s="49">
        <f>81+170</f>
        <v>251</v>
      </c>
      <c r="D37" s="50">
        <v>251</v>
      </c>
      <c r="E37" s="50">
        <v>251</v>
      </c>
      <c r="F37" s="50">
        <v>251</v>
      </c>
      <c r="G37" s="50">
        <v>251</v>
      </c>
      <c r="H37" s="574" t="s">
        <v>47</v>
      </c>
    </row>
    <row r="38" spans="1:8" s="6" customFormat="1" ht="156.75" customHeight="1">
      <c r="A38" s="720"/>
      <c r="B38" s="11" t="s">
        <v>73</v>
      </c>
      <c r="C38" s="51">
        <f>394+118</f>
        <v>512</v>
      </c>
      <c r="D38" s="52">
        <v>512</v>
      </c>
      <c r="E38" s="52">
        <v>512</v>
      </c>
      <c r="F38" s="52">
        <v>512</v>
      </c>
      <c r="G38" s="52">
        <v>512</v>
      </c>
      <c r="H38" s="575"/>
    </row>
    <row r="39" spans="1:8" s="6" customFormat="1" ht="57" customHeight="1" thickBot="1">
      <c r="A39" s="720"/>
      <c r="B39" s="11" t="s">
        <v>74</v>
      </c>
      <c r="C39" s="53">
        <v>1</v>
      </c>
      <c r="D39" s="54">
        <v>1</v>
      </c>
      <c r="E39" s="54">
        <v>1</v>
      </c>
      <c r="F39" s="54">
        <v>1</v>
      </c>
      <c r="G39" s="54">
        <v>1</v>
      </c>
      <c r="H39" s="575"/>
    </row>
    <row r="40" spans="1:8" s="6" customFormat="1" ht="90" thickBot="1">
      <c r="A40" s="721"/>
      <c r="B40" s="55" t="s">
        <v>75</v>
      </c>
      <c r="C40" s="56">
        <v>1</v>
      </c>
      <c r="D40" s="57">
        <v>1</v>
      </c>
      <c r="E40" s="57">
        <v>1</v>
      </c>
      <c r="F40" s="57">
        <v>1</v>
      </c>
      <c r="G40" s="57">
        <v>1</v>
      </c>
      <c r="H40" s="576"/>
    </row>
    <row r="41" spans="1:8" s="6" customFormat="1" ht="12.75">
      <c r="A41" s="973" t="s">
        <v>86</v>
      </c>
      <c r="B41" s="973"/>
      <c r="C41" s="973"/>
      <c r="D41" s="973"/>
      <c r="E41" s="973"/>
      <c r="F41" s="973"/>
      <c r="G41" s="973"/>
      <c r="H41" s="973"/>
    </row>
    <row r="42" spans="1:8" s="6" customFormat="1" ht="13.5" thickBot="1">
      <c r="A42" s="980" t="s">
        <v>87</v>
      </c>
      <c r="B42" s="980"/>
      <c r="C42" s="980"/>
      <c r="D42" s="980"/>
      <c r="E42" s="980"/>
      <c r="F42" s="980"/>
      <c r="G42" s="980"/>
      <c r="H42" s="980"/>
    </row>
    <row r="43" spans="1:8" s="6" customFormat="1" ht="12.75">
      <c r="A43" s="982" t="s">
        <v>3</v>
      </c>
      <c r="B43" s="958" t="s">
        <v>4</v>
      </c>
      <c r="C43" s="958" t="s">
        <v>5</v>
      </c>
      <c r="D43" s="958" t="s">
        <v>6</v>
      </c>
      <c r="E43" s="958"/>
      <c r="F43" s="958"/>
      <c r="G43" s="958"/>
      <c r="H43" s="1140" t="s">
        <v>8</v>
      </c>
    </row>
    <row r="44" spans="1:8" s="6" customFormat="1" ht="13.5" thickBot="1">
      <c r="A44" s="983"/>
      <c r="B44" s="959"/>
      <c r="C44" s="959"/>
      <c r="D44" s="58" t="s">
        <v>9</v>
      </c>
      <c r="E44" s="58" t="s">
        <v>10</v>
      </c>
      <c r="F44" s="58" t="s">
        <v>11</v>
      </c>
      <c r="G44" s="58" t="s">
        <v>12</v>
      </c>
      <c r="H44" s="1141"/>
    </row>
    <row r="45" spans="1:8" s="6" customFormat="1" ht="73.5" customHeight="1">
      <c r="A45" s="719" t="s">
        <v>115</v>
      </c>
      <c r="B45" s="34" t="s">
        <v>692</v>
      </c>
      <c r="C45" s="35">
        <v>165</v>
      </c>
      <c r="D45" s="2">
        <v>165</v>
      </c>
      <c r="E45" s="2">
        <v>165</v>
      </c>
      <c r="F45" s="2">
        <v>165</v>
      </c>
      <c r="G45" s="2">
        <v>165</v>
      </c>
      <c r="H45" s="1136" t="s">
        <v>47</v>
      </c>
    </row>
    <row r="46" spans="1:8" s="6" customFormat="1" ht="90" thickBot="1">
      <c r="A46" s="721"/>
      <c r="B46" s="59" t="s">
        <v>693</v>
      </c>
      <c r="C46" s="60">
        <v>292</v>
      </c>
      <c r="D46" s="3">
        <v>120</v>
      </c>
      <c r="E46" s="3">
        <v>80</v>
      </c>
      <c r="F46" s="3">
        <v>60</v>
      </c>
      <c r="G46" s="3">
        <v>32</v>
      </c>
      <c r="H46" s="1137"/>
    </row>
    <row r="47" spans="1:8" s="6" customFormat="1" ht="25.5" customHeight="1">
      <c r="A47" s="973" t="s">
        <v>653</v>
      </c>
      <c r="B47" s="973"/>
      <c r="C47" s="973"/>
      <c r="D47" s="973"/>
      <c r="E47" s="973"/>
      <c r="F47" s="973"/>
      <c r="G47" s="973"/>
      <c r="H47" s="973"/>
    </row>
    <row r="48" spans="1:8" s="6" customFormat="1" ht="29.25" customHeight="1">
      <c r="A48" s="807" t="s">
        <v>88</v>
      </c>
      <c r="B48" s="807"/>
      <c r="C48" s="807"/>
      <c r="D48" s="807"/>
      <c r="E48" s="807"/>
      <c r="F48" s="807"/>
      <c r="G48" s="807"/>
      <c r="H48" s="807"/>
    </row>
    <row r="49" spans="1:8" s="6" customFormat="1" ht="12.75">
      <c r="A49" s="1138" t="s">
        <v>3</v>
      </c>
      <c r="B49" s="464" t="s">
        <v>4</v>
      </c>
      <c r="C49" s="464" t="s">
        <v>5</v>
      </c>
      <c r="D49" s="464" t="s">
        <v>6</v>
      </c>
      <c r="E49" s="464"/>
      <c r="F49" s="464"/>
      <c r="G49" s="464"/>
      <c r="H49" s="464" t="s">
        <v>8</v>
      </c>
    </row>
    <row r="50" spans="1:8" s="6" customFormat="1" ht="13.5" thickBot="1">
      <c r="A50" s="1139"/>
      <c r="B50" s="465"/>
      <c r="C50" s="465"/>
      <c r="D50" s="7" t="s">
        <v>9</v>
      </c>
      <c r="E50" s="7" t="s">
        <v>10</v>
      </c>
      <c r="F50" s="7" t="s">
        <v>11</v>
      </c>
      <c r="G50" s="7" t="s">
        <v>12</v>
      </c>
      <c r="H50" s="465"/>
    </row>
    <row r="51" spans="1:8" s="6" customFormat="1" ht="45" customHeight="1">
      <c r="A51" s="469" t="s">
        <v>154</v>
      </c>
      <c r="B51" s="48" t="s">
        <v>654</v>
      </c>
      <c r="C51" s="61">
        <v>2</v>
      </c>
      <c r="D51" s="62">
        <v>1</v>
      </c>
      <c r="E51" s="62" t="s">
        <v>13</v>
      </c>
      <c r="F51" s="62">
        <v>1</v>
      </c>
      <c r="G51" s="62" t="s">
        <v>13</v>
      </c>
      <c r="H51" s="574" t="s">
        <v>47</v>
      </c>
    </row>
    <row r="52" spans="1:8" s="6" customFormat="1" ht="122.25" customHeight="1">
      <c r="A52" s="470"/>
      <c r="B52" s="63" t="s">
        <v>119</v>
      </c>
      <c r="C52" s="64">
        <f>290+23+23</f>
        <v>336</v>
      </c>
      <c r="D52" s="65">
        <v>163</v>
      </c>
      <c r="E52" s="65" t="s">
        <v>13</v>
      </c>
      <c r="F52" s="65">
        <v>173</v>
      </c>
      <c r="G52" s="65" t="s">
        <v>13</v>
      </c>
      <c r="H52" s="575"/>
    </row>
    <row r="53" spans="1:8" s="6" customFormat="1" ht="64.5" customHeight="1" thickBot="1">
      <c r="A53" s="470"/>
      <c r="B53" s="11" t="s">
        <v>126</v>
      </c>
      <c r="C53" s="66">
        <v>2</v>
      </c>
      <c r="D53" s="67">
        <v>1</v>
      </c>
      <c r="E53" s="65" t="s">
        <v>13</v>
      </c>
      <c r="F53" s="67">
        <v>1</v>
      </c>
      <c r="G53" s="65" t="s">
        <v>13</v>
      </c>
      <c r="H53" s="576"/>
    </row>
    <row r="54" spans="1:8" s="6" customFormat="1" ht="78.75" customHeight="1" thickBot="1">
      <c r="A54" s="68" t="s">
        <v>155</v>
      </c>
      <c r="B54" s="26" t="s">
        <v>614</v>
      </c>
      <c r="C54" s="69">
        <v>3</v>
      </c>
      <c r="D54" s="46" t="s">
        <v>13</v>
      </c>
      <c r="E54" s="46" t="s">
        <v>13</v>
      </c>
      <c r="F54" s="46">
        <v>3</v>
      </c>
      <c r="G54" s="46" t="s">
        <v>13</v>
      </c>
      <c r="H54" s="27" t="s">
        <v>47</v>
      </c>
    </row>
    <row r="55" spans="1:8" s="6" customFormat="1" ht="36.75" customHeight="1">
      <c r="A55" s="523" t="s">
        <v>660</v>
      </c>
      <c r="B55" s="397" t="s">
        <v>177</v>
      </c>
      <c r="C55" s="921">
        <v>13</v>
      </c>
      <c r="D55" s="1144">
        <v>3</v>
      </c>
      <c r="E55" s="1144">
        <v>3</v>
      </c>
      <c r="F55" s="1144">
        <v>4</v>
      </c>
      <c r="G55" s="1144">
        <v>3</v>
      </c>
      <c r="H55" s="574" t="s">
        <v>47</v>
      </c>
    </row>
    <row r="56" spans="1:8" s="6" customFormat="1" ht="54" customHeight="1">
      <c r="A56" s="524"/>
      <c r="B56" s="434"/>
      <c r="C56" s="923"/>
      <c r="D56" s="1145"/>
      <c r="E56" s="1145"/>
      <c r="F56" s="1145"/>
      <c r="G56" s="1145"/>
      <c r="H56" s="575"/>
    </row>
    <row r="57" spans="1:8" s="6" customFormat="1" ht="54.75" customHeight="1" thickBot="1">
      <c r="A57" s="525"/>
      <c r="B57" s="23" t="s">
        <v>146</v>
      </c>
      <c r="C57" s="70">
        <v>171</v>
      </c>
      <c r="D57" s="71">
        <v>43</v>
      </c>
      <c r="E57" s="71">
        <v>42</v>
      </c>
      <c r="F57" s="71">
        <v>44</v>
      </c>
      <c r="G57" s="72">
        <v>42</v>
      </c>
      <c r="H57" s="576"/>
    </row>
    <row r="58" spans="1:8" s="6" customFormat="1" ht="27" customHeight="1">
      <c r="A58" s="973" t="s">
        <v>99</v>
      </c>
      <c r="B58" s="973"/>
      <c r="C58" s="973"/>
      <c r="D58" s="973"/>
      <c r="E58" s="973"/>
      <c r="F58" s="973"/>
      <c r="G58" s="973"/>
      <c r="H58" s="973"/>
    </row>
    <row r="59" spans="1:8" s="6" customFormat="1" ht="28.5" customHeight="1">
      <c r="A59" s="807" t="s">
        <v>100</v>
      </c>
      <c r="B59" s="807"/>
      <c r="C59" s="807"/>
      <c r="D59" s="807"/>
      <c r="E59" s="807"/>
      <c r="F59" s="807"/>
      <c r="G59" s="807"/>
      <c r="H59" s="807"/>
    </row>
    <row r="60" spans="1:8" s="6" customFormat="1" ht="12.75">
      <c r="A60" s="1138" t="s">
        <v>3</v>
      </c>
      <c r="B60" s="464" t="s">
        <v>4</v>
      </c>
      <c r="C60" s="464" t="s">
        <v>5</v>
      </c>
      <c r="D60" s="464" t="s">
        <v>6</v>
      </c>
      <c r="E60" s="464"/>
      <c r="F60" s="464"/>
      <c r="G60" s="464"/>
      <c r="H60" s="464" t="s">
        <v>8</v>
      </c>
    </row>
    <row r="61" spans="1:8" s="6" customFormat="1" ht="13.5" thickBot="1">
      <c r="A61" s="1139"/>
      <c r="B61" s="465"/>
      <c r="C61" s="465"/>
      <c r="D61" s="7" t="s">
        <v>9</v>
      </c>
      <c r="E61" s="7" t="s">
        <v>10</v>
      </c>
      <c r="F61" s="7" t="s">
        <v>11</v>
      </c>
      <c r="G61" s="7" t="s">
        <v>12</v>
      </c>
      <c r="H61" s="465"/>
    </row>
    <row r="62" spans="1:8" s="6" customFormat="1" ht="70.5" customHeight="1">
      <c r="A62" s="640" t="s">
        <v>109</v>
      </c>
      <c r="B62" s="34" t="s">
        <v>110</v>
      </c>
      <c r="C62" s="35">
        <v>4</v>
      </c>
      <c r="D62" s="73">
        <v>1</v>
      </c>
      <c r="E62" s="73">
        <v>1</v>
      </c>
      <c r="F62" s="73">
        <v>1</v>
      </c>
      <c r="G62" s="73">
        <v>1</v>
      </c>
      <c r="H62" s="574" t="s">
        <v>147</v>
      </c>
    </row>
    <row r="63" spans="1:8" s="6" customFormat="1" ht="84.75" customHeight="1">
      <c r="A63" s="641"/>
      <c r="B63" s="74" t="s">
        <v>145</v>
      </c>
      <c r="C63" s="75">
        <v>2</v>
      </c>
      <c r="D63" s="36" t="s">
        <v>13</v>
      </c>
      <c r="E63" s="36">
        <v>1</v>
      </c>
      <c r="F63" s="36" t="s">
        <v>13</v>
      </c>
      <c r="G63" s="36">
        <v>1</v>
      </c>
      <c r="H63" s="575"/>
    </row>
    <row r="64" spans="1:8" s="6" customFormat="1" ht="86.25" customHeight="1">
      <c r="A64" s="641"/>
      <c r="B64" s="37" t="s">
        <v>111</v>
      </c>
      <c r="C64" s="75">
        <v>3</v>
      </c>
      <c r="D64" s="36" t="s">
        <v>13</v>
      </c>
      <c r="E64" s="36">
        <v>1</v>
      </c>
      <c r="F64" s="36">
        <v>1</v>
      </c>
      <c r="G64" s="36">
        <v>1</v>
      </c>
      <c r="H64" s="575"/>
    </row>
    <row r="65" spans="1:8" s="6" customFormat="1" ht="59.25" customHeight="1" thickBot="1">
      <c r="A65" s="642"/>
      <c r="B65" s="76" t="s">
        <v>149</v>
      </c>
      <c r="C65" s="60">
        <v>4</v>
      </c>
      <c r="D65" s="77">
        <v>1</v>
      </c>
      <c r="E65" s="77">
        <v>1</v>
      </c>
      <c r="F65" s="77">
        <v>1</v>
      </c>
      <c r="G65" s="77">
        <v>1</v>
      </c>
      <c r="H65" s="576"/>
    </row>
    <row r="66" spans="1:8" s="6" customFormat="1" ht="42.75" customHeight="1">
      <c r="A66" s="1146" t="s">
        <v>112</v>
      </c>
      <c r="B66" s="78" t="s">
        <v>113</v>
      </c>
      <c r="C66" s="79">
        <v>2</v>
      </c>
      <c r="D66" s="2" t="s">
        <v>13</v>
      </c>
      <c r="E66" s="2">
        <v>1</v>
      </c>
      <c r="F66" s="2" t="s">
        <v>13</v>
      </c>
      <c r="G66" s="2">
        <v>1</v>
      </c>
      <c r="H66" s="1142" t="s">
        <v>147</v>
      </c>
    </row>
    <row r="67" spans="1:8" s="6" customFormat="1" ht="44.25" customHeight="1">
      <c r="A67" s="1147"/>
      <c r="B67" s="80" t="s">
        <v>144</v>
      </c>
      <c r="C67" s="81">
        <v>3</v>
      </c>
      <c r="D67" s="82" t="s">
        <v>13</v>
      </c>
      <c r="E67" s="82">
        <v>1</v>
      </c>
      <c r="F67" s="82">
        <v>1</v>
      </c>
      <c r="G67" s="82">
        <v>1</v>
      </c>
      <c r="H67" s="1143"/>
    </row>
    <row r="68" spans="1:8" s="6" customFormat="1" ht="42.75" customHeight="1">
      <c r="A68" s="1147"/>
      <c r="B68" s="83" t="s">
        <v>143</v>
      </c>
      <c r="C68" s="81">
        <v>1</v>
      </c>
      <c r="D68" s="82" t="s">
        <v>13</v>
      </c>
      <c r="E68" s="82" t="s">
        <v>13</v>
      </c>
      <c r="F68" s="82">
        <v>1</v>
      </c>
      <c r="G68" s="82" t="s">
        <v>13</v>
      </c>
      <c r="H68" s="1143"/>
    </row>
    <row r="69" spans="1:8" s="6" customFormat="1" ht="81" customHeight="1" thickBot="1">
      <c r="A69" s="1147"/>
      <c r="B69" s="84" t="s">
        <v>142</v>
      </c>
      <c r="C69" s="85">
        <v>3</v>
      </c>
      <c r="D69" s="86" t="s">
        <v>13</v>
      </c>
      <c r="E69" s="86">
        <v>1</v>
      </c>
      <c r="F69" s="86">
        <v>1</v>
      </c>
      <c r="G69" s="86">
        <v>1</v>
      </c>
      <c r="H69" s="1143"/>
    </row>
    <row r="70" spans="1:8" s="6" customFormat="1" ht="62.25" customHeight="1">
      <c r="A70" s="719" t="s">
        <v>156</v>
      </c>
      <c r="B70" s="87" t="s">
        <v>141</v>
      </c>
      <c r="C70" s="88">
        <v>1</v>
      </c>
      <c r="D70" s="89" t="s">
        <v>13</v>
      </c>
      <c r="E70" s="89" t="s">
        <v>13</v>
      </c>
      <c r="F70" s="89">
        <v>1</v>
      </c>
      <c r="G70" s="89" t="s">
        <v>13</v>
      </c>
      <c r="H70" s="574" t="s">
        <v>147</v>
      </c>
    </row>
    <row r="71" spans="1:8" s="6" customFormat="1" ht="75.75" customHeight="1" thickBot="1">
      <c r="A71" s="721"/>
      <c r="B71" s="76" t="s">
        <v>140</v>
      </c>
      <c r="C71" s="90">
        <v>4</v>
      </c>
      <c r="D71" s="91">
        <v>1</v>
      </c>
      <c r="E71" s="91">
        <v>1</v>
      </c>
      <c r="F71" s="91">
        <v>1</v>
      </c>
      <c r="G71" s="91">
        <v>1</v>
      </c>
      <c r="H71" s="576"/>
    </row>
    <row r="72" spans="1:8" s="6" customFormat="1" ht="67.5" customHeight="1" thickBot="1">
      <c r="A72" s="705" t="s">
        <v>157</v>
      </c>
      <c r="B72" s="87" t="s">
        <v>138</v>
      </c>
      <c r="C72" s="92">
        <v>2</v>
      </c>
      <c r="D72" s="93" t="s">
        <v>13</v>
      </c>
      <c r="E72" s="93" t="s">
        <v>13</v>
      </c>
      <c r="F72" s="93" t="s">
        <v>13</v>
      </c>
      <c r="G72" s="93">
        <v>2</v>
      </c>
      <c r="H72" s="574" t="s">
        <v>147</v>
      </c>
    </row>
    <row r="73" spans="1:8" s="6" customFormat="1" ht="85.5" customHeight="1" thickBot="1">
      <c r="A73" s="714"/>
      <c r="B73" s="84" t="s">
        <v>139</v>
      </c>
      <c r="C73" s="94">
        <v>3</v>
      </c>
      <c r="D73" s="95" t="s">
        <v>13</v>
      </c>
      <c r="E73" s="95" t="s">
        <v>13</v>
      </c>
      <c r="F73" s="95" t="s">
        <v>13</v>
      </c>
      <c r="G73" s="96">
        <v>3</v>
      </c>
      <c r="H73" s="575"/>
    </row>
    <row r="74" spans="1:8" s="6" customFormat="1" ht="80.25" customHeight="1" thickBot="1">
      <c r="A74" s="97" t="s">
        <v>182</v>
      </c>
      <c r="B74" s="98" t="s">
        <v>183</v>
      </c>
      <c r="C74" s="46">
        <v>1</v>
      </c>
      <c r="D74" s="46" t="s">
        <v>13</v>
      </c>
      <c r="E74" s="46" t="s">
        <v>13</v>
      </c>
      <c r="F74" s="46" t="s">
        <v>13</v>
      </c>
      <c r="G74" s="46">
        <v>1</v>
      </c>
      <c r="H74" s="47" t="s">
        <v>147</v>
      </c>
    </row>
    <row r="75" spans="1:8" s="6" customFormat="1" ht="15" customHeight="1">
      <c r="A75" s="1124" t="s">
        <v>185</v>
      </c>
      <c r="B75" s="1125"/>
      <c r="C75" s="1125"/>
      <c r="D75" s="1125"/>
      <c r="E75" s="1125"/>
      <c r="F75" s="1125"/>
      <c r="G75" s="1125"/>
      <c r="H75" s="1126"/>
    </row>
    <row r="76" spans="1:8" s="6" customFormat="1" ht="36.75" customHeight="1">
      <c r="A76" s="907" t="s">
        <v>186</v>
      </c>
      <c r="B76" s="908"/>
      <c r="C76" s="908"/>
      <c r="D76" s="908"/>
      <c r="E76" s="908"/>
      <c r="F76" s="908"/>
      <c r="G76" s="908"/>
      <c r="H76" s="909"/>
    </row>
    <row r="77" spans="1:8" s="6" customFormat="1" ht="15" customHeight="1">
      <c r="A77" s="803" t="s">
        <v>187</v>
      </c>
      <c r="B77" s="804"/>
      <c r="C77" s="804"/>
      <c r="D77" s="804"/>
      <c r="E77" s="804"/>
      <c r="F77" s="804"/>
      <c r="G77" s="804"/>
      <c r="H77" s="805"/>
    </row>
    <row r="78" spans="1:8" s="6" customFormat="1" ht="17.25" customHeight="1">
      <c r="A78" s="806" t="s">
        <v>188</v>
      </c>
      <c r="B78" s="807"/>
      <c r="C78" s="807"/>
      <c r="D78" s="807"/>
      <c r="E78" s="807"/>
      <c r="F78" s="807"/>
      <c r="G78" s="807"/>
      <c r="H78" s="808"/>
    </row>
    <row r="79" spans="1:8" s="6" customFormat="1" ht="12.75">
      <c r="A79" s="809" t="s">
        <v>3</v>
      </c>
      <c r="B79" s="464" t="s">
        <v>4</v>
      </c>
      <c r="C79" s="464" t="s">
        <v>5</v>
      </c>
      <c r="D79" s="464" t="s">
        <v>6</v>
      </c>
      <c r="E79" s="464"/>
      <c r="F79" s="464"/>
      <c r="G79" s="464"/>
      <c r="H79" s="468" t="s">
        <v>8</v>
      </c>
    </row>
    <row r="80" spans="1:8" s="6" customFormat="1" ht="12.75">
      <c r="A80" s="809"/>
      <c r="B80" s="464"/>
      <c r="C80" s="464"/>
      <c r="D80" s="5" t="s">
        <v>9</v>
      </c>
      <c r="E80" s="5" t="s">
        <v>10</v>
      </c>
      <c r="F80" s="5" t="s">
        <v>11</v>
      </c>
      <c r="G80" s="5" t="s">
        <v>12</v>
      </c>
      <c r="H80" s="468"/>
    </row>
    <row r="81" spans="1:8" s="6" customFormat="1" ht="48" customHeight="1">
      <c r="A81" s="470" t="s">
        <v>740</v>
      </c>
      <c r="B81" s="11" t="s">
        <v>189</v>
      </c>
      <c r="C81" s="99">
        <v>20</v>
      </c>
      <c r="D81" s="13" t="s">
        <v>13</v>
      </c>
      <c r="E81" s="100">
        <v>10</v>
      </c>
      <c r="F81" s="13" t="s">
        <v>13</v>
      </c>
      <c r="G81" s="100">
        <v>10</v>
      </c>
      <c r="H81" s="1117" t="s">
        <v>563</v>
      </c>
    </row>
    <row r="82" spans="1:8" s="6" customFormat="1" ht="53.25" customHeight="1">
      <c r="A82" s="470"/>
      <c r="B82" s="11" t="s">
        <v>193</v>
      </c>
      <c r="C82" s="99">
        <v>305</v>
      </c>
      <c r="D82" s="13" t="s">
        <v>13</v>
      </c>
      <c r="E82" s="13" t="s">
        <v>13</v>
      </c>
      <c r="F82" s="13" t="s">
        <v>13</v>
      </c>
      <c r="G82" s="101">
        <v>305</v>
      </c>
      <c r="H82" s="1117"/>
    </row>
    <row r="83" spans="1:8" s="6" customFormat="1" ht="39" customHeight="1">
      <c r="A83" s="470" t="s">
        <v>198</v>
      </c>
      <c r="B83" s="102" t="s">
        <v>677</v>
      </c>
      <c r="C83" s="394">
        <v>10</v>
      </c>
      <c r="D83" s="101">
        <v>5</v>
      </c>
      <c r="E83" s="101">
        <v>2</v>
      </c>
      <c r="F83" s="101">
        <v>2</v>
      </c>
      <c r="G83" s="101">
        <v>1</v>
      </c>
      <c r="H83" s="1117" t="s">
        <v>563</v>
      </c>
    </row>
    <row r="84" spans="1:8" s="6" customFormat="1" ht="44.25" customHeight="1">
      <c r="A84" s="470"/>
      <c r="B84" s="102" t="s">
        <v>564</v>
      </c>
      <c r="C84" s="12">
        <v>1</v>
      </c>
      <c r="D84" s="13" t="s">
        <v>13</v>
      </c>
      <c r="E84" s="13" t="s">
        <v>13</v>
      </c>
      <c r="F84" s="13">
        <v>1</v>
      </c>
      <c r="G84" s="73" t="s">
        <v>13</v>
      </c>
      <c r="H84" s="1117"/>
    </row>
    <row r="85" spans="1:8" s="6" customFormat="1" ht="45.75" customHeight="1">
      <c r="A85" s="104" t="s">
        <v>209</v>
      </c>
      <c r="B85" s="102" t="s">
        <v>210</v>
      </c>
      <c r="C85" s="12">
        <v>4</v>
      </c>
      <c r="D85" s="100">
        <v>1</v>
      </c>
      <c r="E85" s="100">
        <v>1</v>
      </c>
      <c r="F85" s="100">
        <v>1</v>
      </c>
      <c r="G85" s="100">
        <v>1</v>
      </c>
      <c r="H85" s="105" t="s">
        <v>563</v>
      </c>
    </row>
    <row r="86" spans="1:8" s="6" customFormat="1" ht="59.25" customHeight="1">
      <c r="A86" s="104" t="s">
        <v>216</v>
      </c>
      <c r="B86" s="102" t="s">
        <v>217</v>
      </c>
      <c r="C86" s="103">
        <v>1</v>
      </c>
      <c r="D86" s="106">
        <v>1</v>
      </c>
      <c r="E86" s="106">
        <v>1</v>
      </c>
      <c r="F86" s="106">
        <v>1</v>
      </c>
      <c r="G86" s="106">
        <v>1</v>
      </c>
      <c r="H86" s="105" t="s">
        <v>563</v>
      </c>
    </row>
    <row r="87" spans="1:8" s="6" customFormat="1" ht="52.5" customHeight="1">
      <c r="A87" s="1132" t="s">
        <v>225</v>
      </c>
      <c r="B87" s="102" t="s">
        <v>226</v>
      </c>
      <c r="C87" s="103">
        <v>1</v>
      </c>
      <c r="D87" s="13" t="s">
        <v>13</v>
      </c>
      <c r="E87" s="106">
        <v>1</v>
      </c>
      <c r="F87" s="106">
        <v>1</v>
      </c>
      <c r="G87" s="106">
        <v>1</v>
      </c>
      <c r="H87" s="1134" t="s">
        <v>563</v>
      </c>
    </row>
    <row r="88" spans="1:8" s="6" customFormat="1" ht="68.25" customHeight="1">
      <c r="A88" s="1133"/>
      <c r="B88" s="63" t="s">
        <v>232</v>
      </c>
      <c r="C88" s="103">
        <v>1</v>
      </c>
      <c r="D88" s="13" t="s">
        <v>13</v>
      </c>
      <c r="E88" s="13" t="s">
        <v>13</v>
      </c>
      <c r="F88" s="106">
        <v>1</v>
      </c>
      <c r="G88" s="13" t="s">
        <v>13</v>
      </c>
      <c r="H88" s="1135"/>
    </row>
    <row r="89" spans="1:8" s="6" customFormat="1" ht="44.25" customHeight="1">
      <c r="A89" s="470" t="s">
        <v>565</v>
      </c>
      <c r="B89" s="102" t="s">
        <v>236</v>
      </c>
      <c r="C89" s="12">
        <v>1</v>
      </c>
      <c r="D89" s="100">
        <v>1</v>
      </c>
      <c r="E89" s="13" t="s">
        <v>13</v>
      </c>
      <c r="F89" s="13" t="s">
        <v>13</v>
      </c>
      <c r="G89" s="13" t="s">
        <v>13</v>
      </c>
      <c r="H89" s="1117" t="s">
        <v>563</v>
      </c>
    </row>
    <row r="90" spans="1:8" s="6" customFormat="1" ht="45.75" customHeight="1">
      <c r="A90" s="470"/>
      <c r="B90" s="102" t="s">
        <v>239</v>
      </c>
      <c r="C90" s="12">
        <v>1</v>
      </c>
      <c r="D90" s="13" t="s">
        <v>13</v>
      </c>
      <c r="E90" s="13" t="s">
        <v>13</v>
      </c>
      <c r="F90" s="13" t="s">
        <v>13</v>
      </c>
      <c r="G90" s="100">
        <v>1</v>
      </c>
      <c r="H90" s="1117"/>
    </row>
    <row r="91" spans="1:8" s="6" customFormat="1" ht="42" customHeight="1">
      <c r="A91" s="470"/>
      <c r="B91" s="102" t="s">
        <v>243</v>
      </c>
      <c r="C91" s="12">
        <v>155</v>
      </c>
      <c r="D91" s="13">
        <v>15</v>
      </c>
      <c r="E91" s="73">
        <v>40</v>
      </c>
      <c r="F91" s="73">
        <v>50</v>
      </c>
      <c r="G91" s="73">
        <v>50</v>
      </c>
      <c r="H91" s="1117"/>
    </row>
    <row r="92" spans="1:8" s="6" customFormat="1" ht="51" customHeight="1">
      <c r="A92" s="470" t="s">
        <v>246</v>
      </c>
      <c r="B92" s="102" t="s">
        <v>247</v>
      </c>
      <c r="C92" s="12">
        <v>1</v>
      </c>
      <c r="D92" s="13" t="s">
        <v>13</v>
      </c>
      <c r="E92" s="13" t="s">
        <v>13</v>
      </c>
      <c r="F92" s="13" t="s">
        <v>13</v>
      </c>
      <c r="G92" s="13">
        <v>1</v>
      </c>
      <c r="H92" s="1117" t="s">
        <v>563</v>
      </c>
    </row>
    <row r="93" spans="1:8" s="6" customFormat="1" ht="54.75" customHeight="1">
      <c r="A93" s="470"/>
      <c r="B93" s="102" t="s">
        <v>253</v>
      </c>
      <c r="C93" s="12">
        <v>5</v>
      </c>
      <c r="D93" s="13" t="s">
        <v>13</v>
      </c>
      <c r="E93" s="13" t="s">
        <v>13</v>
      </c>
      <c r="F93" s="13" t="s">
        <v>13</v>
      </c>
      <c r="G93" s="13">
        <v>5</v>
      </c>
      <c r="H93" s="1117"/>
    </row>
    <row r="94" spans="1:8" s="6" customFormat="1" ht="42" customHeight="1">
      <c r="A94" s="515" t="s">
        <v>255</v>
      </c>
      <c r="B94" s="102" t="s">
        <v>566</v>
      </c>
      <c r="C94" s="103">
        <v>1</v>
      </c>
      <c r="D94" s="107">
        <v>1</v>
      </c>
      <c r="E94" s="107">
        <v>1</v>
      </c>
      <c r="F94" s="107">
        <v>1</v>
      </c>
      <c r="G94" s="107">
        <v>1</v>
      </c>
      <c r="H94" s="1104" t="s">
        <v>563</v>
      </c>
    </row>
    <row r="95" spans="1:8" s="6" customFormat="1" ht="42" customHeight="1">
      <c r="A95" s="1131"/>
      <c r="B95" s="102" t="s">
        <v>567</v>
      </c>
      <c r="C95" s="99">
        <v>1</v>
      </c>
      <c r="D95" s="13" t="s">
        <v>13</v>
      </c>
      <c r="E95" s="13" t="s">
        <v>13</v>
      </c>
      <c r="F95" s="101">
        <v>1</v>
      </c>
      <c r="G95" s="13" t="s">
        <v>13</v>
      </c>
      <c r="H95" s="1105"/>
    </row>
    <row r="96" spans="1:8" s="6" customFormat="1" ht="30" customHeight="1">
      <c r="A96" s="470" t="s">
        <v>258</v>
      </c>
      <c r="B96" s="102" t="s">
        <v>259</v>
      </c>
      <c r="C96" s="12">
        <v>1</v>
      </c>
      <c r="D96" s="13" t="s">
        <v>13</v>
      </c>
      <c r="E96" s="13" t="s">
        <v>13</v>
      </c>
      <c r="F96" s="13" t="s">
        <v>13</v>
      </c>
      <c r="G96" s="73">
        <v>1</v>
      </c>
      <c r="H96" s="1117" t="s">
        <v>563</v>
      </c>
    </row>
    <row r="97" spans="1:8" s="6" customFormat="1" ht="36.75" customHeight="1">
      <c r="A97" s="470"/>
      <c r="B97" s="102" t="s">
        <v>262</v>
      </c>
      <c r="C97" s="12">
        <v>2</v>
      </c>
      <c r="D97" s="13" t="s">
        <v>13</v>
      </c>
      <c r="E97" s="13" t="s">
        <v>13</v>
      </c>
      <c r="F97" s="73">
        <v>1</v>
      </c>
      <c r="G97" s="73">
        <v>1</v>
      </c>
      <c r="H97" s="1117"/>
    </row>
    <row r="98" spans="1:8" s="6" customFormat="1" ht="12.75">
      <c r="A98" s="803" t="s">
        <v>655</v>
      </c>
      <c r="B98" s="804"/>
      <c r="C98" s="804"/>
      <c r="D98" s="804"/>
      <c r="E98" s="804"/>
      <c r="F98" s="804"/>
      <c r="G98" s="804"/>
      <c r="H98" s="805"/>
    </row>
    <row r="99" spans="1:8" s="6" customFormat="1" ht="12.75">
      <c r="A99" s="806" t="s">
        <v>265</v>
      </c>
      <c r="B99" s="807"/>
      <c r="C99" s="807"/>
      <c r="D99" s="807"/>
      <c r="E99" s="807"/>
      <c r="F99" s="807"/>
      <c r="G99" s="807"/>
      <c r="H99" s="808"/>
    </row>
    <row r="100" spans="1:8" s="6" customFormat="1" ht="12.75">
      <c r="A100" s="740" t="s">
        <v>3</v>
      </c>
      <c r="B100" s="464" t="s">
        <v>4</v>
      </c>
      <c r="C100" s="464" t="s">
        <v>5</v>
      </c>
      <c r="D100" s="464" t="s">
        <v>6</v>
      </c>
      <c r="E100" s="464"/>
      <c r="F100" s="464"/>
      <c r="G100" s="464"/>
      <c r="H100" s="468" t="s">
        <v>8</v>
      </c>
    </row>
    <row r="101" spans="1:8" s="6" customFormat="1" ht="12.75">
      <c r="A101" s="740"/>
      <c r="B101" s="464"/>
      <c r="C101" s="464"/>
      <c r="D101" s="5" t="s">
        <v>9</v>
      </c>
      <c r="E101" s="5" t="s">
        <v>10</v>
      </c>
      <c r="F101" s="5" t="s">
        <v>11</v>
      </c>
      <c r="G101" s="5" t="s">
        <v>12</v>
      </c>
      <c r="H101" s="468"/>
    </row>
    <row r="102" spans="1:8" s="6" customFormat="1" ht="53.25" customHeight="1">
      <c r="A102" s="1127" t="s">
        <v>266</v>
      </c>
      <c r="B102" s="108" t="s">
        <v>267</v>
      </c>
      <c r="C102" s="109">
        <v>1</v>
      </c>
      <c r="D102" s="110" t="s">
        <v>13</v>
      </c>
      <c r="E102" s="110" t="s">
        <v>13</v>
      </c>
      <c r="F102" s="110" t="s">
        <v>13</v>
      </c>
      <c r="G102" s="110">
        <v>1</v>
      </c>
      <c r="H102" s="1129" t="s">
        <v>568</v>
      </c>
    </row>
    <row r="103" spans="1:8" s="6" customFormat="1" ht="53.25" customHeight="1">
      <c r="A103" s="1128"/>
      <c r="B103" s="108" t="s">
        <v>271</v>
      </c>
      <c r="C103" s="111">
        <v>4</v>
      </c>
      <c r="D103" s="112">
        <v>1</v>
      </c>
      <c r="E103" s="112">
        <v>1</v>
      </c>
      <c r="F103" s="112">
        <v>1</v>
      </c>
      <c r="G103" s="112">
        <v>1</v>
      </c>
      <c r="H103" s="1130"/>
    </row>
    <row r="104" spans="1:8" s="6" customFormat="1" ht="53.25" customHeight="1">
      <c r="A104" s="868" t="s">
        <v>275</v>
      </c>
      <c r="B104" s="108" t="s">
        <v>569</v>
      </c>
      <c r="C104" s="109">
        <v>10</v>
      </c>
      <c r="D104" s="112">
        <v>2</v>
      </c>
      <c r="E104" s="112">
        <v>3</v>
      </c>
      <c r="F104" s="112">
        <v>3</v>
      </c>
      <c r="G104" s="112">
        <v>2</v>
      </c>
      <c r="H104" s="1117" t="s">
        <v>568</v>
      </c>
    </row>
    <row r="105" spans="1:8" s="6" customFormat="1" ht="53.25" customHeight="1">
      <c r="A105" s="868"/>
      <c r="B105" s="108" t="s">
        <v>570</v>
      </c>
      <c r="C105" s="109">
        <v>1</v>
      </c>
      <c r="D105" s="110" t="s">
        <v>13</v>
      </c>
      <c r="E105" s="110" t="s">
        <v>13</v>
      </c>
      <c r="F105" s="110" t="s">
        <v>13</v>
      </c>
      <c r="G105" s="112">
        <v>1</v>
      </c>
      <c r="H105" s="1117"/>
    </row>
    <row r="106" spans="1:8" s="6" customFormat="1" ht="53.25" customHeight="1">
      <c r="A106" s="868" t="s">
        <v>571</v>
      </c>
      <c r="B106" s="113" t="s">
        <v>572</v>
      </c>
      <c r="C106" s="114">
        <v>4</v>
      </c>
      <c r="D106" s="110">
        <v>1</v>
      </c>
      <c r="E106" s="110">
        <v>1</v>
      </c>
      <c r="F106" s="110">
        <v>1</v>
      </c>
      <c r="G106" s="112">
        <v>1</v>
      </c>
      <c r="H106" s="1104" t="s">
        <v>568</v>
      </c>
    </row>
    <row r="107" spans="1:8" s="6" customFormat="1" ht="53.25" customHeight="1">
      <c r="A107" s="868"/>
      <c r="B107" s="63" t="s">
        <v>573</v>
      </c>
      <c r="C107" s="64">
        <v>1</v>
      </c>
      <c r="D107" s="82" t="s">
        <v>13</v>
      </c>
      <c r="E107" s="82" t="s">
        <v>13</v>
      </c>
      <c r="F107" s="65">
        <v>1</v>
      </c>
      <c r="G107" s="110" t="s">
        <v>13</v>
      </c>
      <c r="H107" s="1105"/>
    </row>
    <row r="108" spans="1:8" s="6" customFormat="1" ht="28.5" customHeight="1">
      <c r="A108" s="803" t="s">
        <v>656</v>
      </c>
      <c r="B108" s="804"/>
      <c r="C108" s="804"/>
      <c r="D108" s="804"/>
      <c r="E108" s="804"/>
      <c r="F108" s="804"/>
      <c r="G108" s="804"/>
      <c r="H108" s="805"/>
    </row>
    <row r="109" spans="1:8" s="6" customFormat="1" ht="12.75">
      <c r="A109" s="806" t="s">
        <v>291</v>
      </c>
      <c r="B109" s="807"/>
      <c r="C109" s="807"/>
      <c r="D109" s="807"/>
      <c r="E109" s="807"/>
      <c r="F109" s="807"/>
      <c r="G109" s="807"/>
      <c r="H109" s="808"/>
    </row>
    <row r="110" spans="1:8" s="6" customFormat="1" ht="12.75">
      <c r="A110" s="740" t="s">
        <v>3</v>
      </c>
      <c r="B110" s="464" t="s">
        <v>4</v>
      </c>
      <c r="C110" s="464" t="s">
        <v>5</v>
      </c>
      <c r="D110" s="464" t="s">
        <v>6</v>
      </c>
      <c r="E110" s="464"/>
      <c r="F110" s="464"/>
      <c r="G110" s="464"/>
      <c r="H110" s="468" t="s">
        <v>8</v>
      </c>
    </row>
    <row r="111" spans="1:8" s="6" customFormat="1" ht="12.75">
      <c r="A111" s="740"/>
      <c r="B111" s="464"/>
      <c r="C111" s="464"/>
      <c r="D111" s="5" t="s">
        <v>9</v>
      </c>
      <c r="E111" s="5" t="s">
        <v>10</v>
      </c>
      <c r="F111" s="5" t="s">
        <v>11</v>
      </c>
      <c r="G111" s="5" t="s">
        <v>12</v>
      </c>
      <c r="H111" s="468"/>
    </row>
    <row r="112" spans="1:8" s="6" customFormat="1" ht="54.75" customHeight="1">
      <c r="A112" s="1111" t="s">
        <v>292</v>
      </c>
      <c r="B112" s="115" t="s">
        <v>293</v>
      </c>
      <c r="C112" s="75">
        <v>1</v>
      </c>
      <c r="D112" s="110" t="s">
        <v>13</v>
      </c>
      <c r="E112" s="110" t="s">
        <v>13</v>
      </c>
      <c r="F112" s="110" t="s">
        <v>13</v>
      </c>
      <c r="G112" s="114">
        <v>1</v>
      </c>
      <c r="H112" s="1104" t="s">
        <v>568</v>
      </c>
    </row>
    <row r="113" spans="1:8" s="6" customFormat="1" ht="54.75" customHeight="1">
      <c r="A113" s="1111"/>
      <c r="B113" s="116" t="s">
        <v>298</v>
      </c>
      <c r="C113" s="117">
        <v>1</v>
      </c>
      <c r="D113" s="114">
        <v>1</v>
      </c>
      <c r="E113" s="110" t="s">
        <v>13</v>
      </c>
      <c r="F113" s="110" t="s">
        <v>13</v>
      </c>
      <c r="G113" s="110" t="s">
        <v>13</v>
      </c>
      <c r="H113" s="575"/>
    </row>
    <row r="114" spans="1:8" s="6" customFormat="1" ht="54.75" customHeight="1">
      <c r="A114" s="1111"/>
      <c r="B114" s="74" t="s">
        <v>741</v>
      </c>
      <c r="C114" s="117">
        <v>2</v>
      </c>
      <c r="D114" s="110" t="s">
        <v>13</v>
      </c>
      <c r="E114" s="110">
        <v>1</v>
      </c>
      <c r="F114" s="110" t="s">
        <v>13</v>
      </c>
      <c r="G114" s="114">
        <v>1</v>
      </c>
      <c r="H114" s="575"/>
    </row>
    <row r="115" spans="1:8" s="6" customFormat="1" ht="67.5" customHeight="1">
      <c r="A115" s="1123"/>
      <c r="B115" s="118" t="s">
        <v>302</v>
      </c>
      <c r="C115" s="119">
        <v>1</v>
      </c>
      <c r="D115" s="32" t="s">
        <v>13</v>
      </c>
      <c r="E115" s="32" t="s">
        <v>13</v>
      </c>
      <c r="F115" s="32" t="s">
        <v>13</v>
      </c>
      <c r="G115" s="120">
        <v>1</v>
      </c>
      <c r="H115" s="575"/>
    </row>
    <row r="116" spans="1:8" s="6" customFormat="1" ht="54.75" customHeight="1" thickBot="1">
      <c r="A116" s="121" t="s">
        <v>574</v>
      </c>
      <c r="B116" s="40" t="s">
        <v>305</v>
      </c>
      <c r="C116" s="122">
        <v>4</v>
      </c>
      <c r="D116" s="120">
        <v>1</v>
      </c>
      <c r="E116" s="120">
        <v>1</v>
      </c>
      <c r="F116" s="120">
        <v>1</v>
      </c>
      <c r="G116" s="120">
        <v>1</v>
      </c>
      <c r="H116" s="123" t="s">
        <v>568</v>
      </c>
    </row>
    <row r="117" spans="1:8" s="6" customFormat="1" ht="54.75" customHeight="1">
      <c r="A117" s="418" t="s">
        <v>657</v>
      </c>
      <c r="B117" s="124" t="s">
        <v>575</v>
      </c>
      <c r="C117" s="125">
        <v>1</v>
      </c>
      <c r="D117" s="31" t="s">
        <v>13</v>
      </c>
      <c r="E117" s="31" t="s">
        <v>13</v>
      </c>
      <c r="F117" s="31" t="s">
        <v>13</v>
      </c>
      <c r="G117" s="126">
        <v>1</v>
      </c>
      <c r="H117" s="574" t="s">
        <v>568</v>
      </c>
    </row>
    <row r="118" spans="1:8" s="6" customFormat="1" ht="54.75" customHeight="1" thickBot="1">
      <c r="A118" s="420"/>
      <c r="B118" s="127" t="s">
        <v>658</v>
      </c>
      <c r="C118" s="128">
        <v>1</v>
      </c>
      <c r="D118" s="91" t="s">
        <v>13</v>
      </c>
      <c r="E118" s="91" t="s">
        <v>13</v>
      </c>
      <c r="F118" s="91" t="s">
        <v>13</v>
      </c>
      <c r="G118" s="129">
        <v>1</v>
      </c>
      <c r="H118" s="576"/>
    </row>
    <row r="119" spans="1:8" s="6" customFormat="1" ht="18" customHeight="1">
      <c r="A119" s="1124" t="s">
        <v>317</v>
      </c>
      <c r="B119" s="1125"/>
      <c r="C119" s="1125"/>
      <c r="D119" s="1125"/>
      <c r="E119" s="1125"/>
      <c r="F119" s="1125"/>
      <c r="G119" s="1125"/>
      <c r="H119" s="1126"/>
    </row>
    <row r="120" spans="1:8" s="6" customFormat="1" ht="28.5" customHeight="1">
      <c r="A120" s="800" t="s">
        <v>318</v>
      </c>
      <c r="B120" s="801"/>
      <c r="C120" s="801"/>
      <c r="D120" s="801"/>
      <c r="E120" s="801"/>
      <c r="F120" s="801"/>
      <c r="G120" s="801"/>
      <c r="H120" s="802"/>
    </row>
    <row r="121" spans="1:8" s="6" customFormat="1" ht="15" customHeight="1">
      <c r="A121" s="803" t="s">
        <v>319</v>
      </c>
      <c r="B121" s="804"/>
      <c r="C121" s="804"/>
      <c r="D121" s="804"/>
      <c r="E121" s="804"/>
      <c r="F121" s="804"/>
      <c r="G121" s="804"/>
      <c r="H121" s="805"/>
    </row>
    <row r="122" spans="1:8" s="6" customFormat="1" ht="18" customHeight="1">
      <c r="A122" s="806" t="s">
        <v>320</v>
      </c>
      <c r="B122" s="807"/>
      <c r="C122" s="807"/>
      <c r="D122" s="807"/>
      <c r="E122" s="807"/>
      <c r="F122" s="807"/>
      <c r="G122" s="807"/>
      <c r="H122" s="808"/>
    </row>
    <row r="123" spans="1:8" s="6" customFormat="1" ht="12.75">
      <c r="A123" s="740" t="s">
        <v>3</v>
      </c>
      <c r="B123" s="464" t="s">
        <v>4</v>
      </c>
      <c r="C123" s="464" t="s">
        <v>5</v>
      </c>
      <c r="D123" s="464" t="s">
        <v>6</v>
      </c>
      <c r="E123" s="464"/>
      <c r="F123" s="464"/>
      <c r="G123" s="464"/>
      <c r="H123" s="468" t="s">
        <v>8</v>
      </c>
    </row>
    <row r="124" spans="1:8" s="6" customFormat="1" ht="12.75">
      <c r="A124" s="740"/>
      <c r="B124" s="464"/>
      <c r="C124" s="464"/>
      <c r="D124" s="5" t="s">
        <v>9</v>
      </c>
      <c r="E124" s="5" t="s">
        <v>10</v>
      </c>
      <c r="F124" s="5" t="s">
        <v>11</v>
      </c>
      <c r="G124" s="5" t="s">
        <v>12</v>
      </c>
      <c r="H124" s="468"/>
    </row>
    <row r="125" spans="1:8" s="6" customFormat="1" ht="60" customHeight="1">
      <c r="A125" s="760" t="s">
        <v>674</v>
      </c>
      <c r="B125" s="130" t="s">
        <v>742</v>
      </c>
      <c r="C125" s="131">
        <v>3</v>
      </c>
      <c r="D125" s="110">
        <v>1</v>
      </c>
      <c r="E125" s="132">
        <v>1</v>
      </c>
      <c r="F125" s="110">
        <v>1</v>
      </c>
      <c r="G125" s="13" t="s">
        <v>13</v>
      </c>
      <c r="H125" s="1117" t="s">
        <v>576</v>
      </c>
    </row>
    <row r="126" spans="1:8" s="6" customFormat="1" ht="68.25" customHeight="1">
      <c r="A126" s="760"/>
      <c r="B126" s="130" t="s">
        <v>663</v>
      </c>
      <c r="C126" s="133">
        <v>1</v>
      </c>
      <c r="D126" s="134">
        <v>1</v>
      </c>
      <c r="E126" s="134">
        <v>1</v>
      </c>
      <c r="F126" s="134">
        <v>1</v>
      </c>
      <c r="G126" s="134">
        <v>1</v>
      </c>
      <c r="H126" s="1117"/>
    </row>
    <row r="127" spans="1:8" s="6" customFormat="1" ht="50.25" customHeight="1">
      <c r="A127" s="760" t="s">
        <v>675</v>
      </c>
      <c r="B127" s="102" t="s">
        <v>577</v>
      </c>
      <c r="C127" s="135">
        <v>4</v>
      </c>
      <c r="D127" s="136">
        <v>1</v>
      </c>
      <c r="E127" s="136">
        <v>1</v>
      </c>
      <c r="F127" s="136">
        <v>1</v>
      </c>
      <c r="G127" s="136">
        <v>1</v>
      </c>
      <c r="H127" s="1117" t="s">
        <v>576</v>
      </c>
    </row>
    <row r="128" spans="1:8" s="6" customFormat="1" ht="50.25" customHeight="1">
      <c r="A128" s="760"/>
      <c r="B128" s="130" t="s">
        <v>578</v>
      </c>
      <c r="C128" s="137">
        <v>1</v>
      </c>
      <c r="D128" s="138">
        <v>1</v>
      </c>
      <c r="E128" s="138">
        <v>1</v>
      </c>
      <c r="F128" s="138">
        <v>1</v>
      </c>
      <c r="G128" s="138">
        <v>1</v>
      </c>
      <c r="H128" s="1117"/>
    </row>
    <row r="129" spans="1:8" s="6" customFormat="1" ht="58.5" customHeight="1">
      <c r="A129" s="760"/>
      <c r="B129" s="83" t="s">
        <v>579</v>
      </c>
      <c r="C129" s="137">
        <v>1</v>
      </c>
      <c r="D129" s="138">
        <v>1</v>
      </c>
      <c r="E129" s="138">
        <v>1</v>
      </c>
      <c r="F129" s="138">
        <v>1</v>
      </c>
      <c r="G129" s="138">
        <v>1</v>
      </c>
      <c r="H129" s="1117"/>
    </row>
    <row r="130" spans="1:8" s="6" customFormat="1" ht="50.25" customHeight="1">
      <c r="A130" s="1121" t="s">
        <v>673</v>
      </c>
      <c r="B130" s="130" t="s">
        <v>339</v>
      </c>
      <c r="C130" s="139">
        <v>4</v>
      </c>
      <c r="D130" s="114">
        <v>1</v>
      </c>
      <c r="E130" s="114">
        <v>1</v>
      </c>
      <c r="F130" s="114">
        <v>1</v>
      </c>
      <c r="G130" s="114">
        <v>1</v>
      </c>
      <c r="H130" s="1104" t="s">
        <v>576</v>
      </c>
    </row>
    <row r="131" spans="1:8" s="6" customFormat="1" ht="50.25" customHeight="1">
      <c r="A131" s="1122"/>
      <c r="B131" s="83" t="s">
        <v>580</v>
      </c>
      <c r="C131" s="137">
        <v>1</v>
      </c>
      <c r="D131" s="138">
        <v>1</v>
      </c>
      <c r="E131" s="138">
        <v>1</v>
      </c>
      <c r="F131" s="138">
        <v>1</v>
      </c>
      <c r="G131" s="138">
        <v>1</v>
      </c>
      <c r="H131" s="1105"/>
    </row>
    <row r="132" spans="1:8" s="6" customFormat="1" ht="50.25" customHeight="1">
      <c r="A132" s="760" t="s">
        <v>341</v>
      </c>
      <c r="B132" s="130" t="s">
        <v>342</v>
      </c>
      <c r="C132" s="137">
        <v>1</v>
      </c>
      <c r="D132" s="138">
        <v>1</v>
      </c>
      <c r="E132" s="138">
        <v>1</v>
      </c>
      <c r="F132" s="138">
        <v>1</v>
      </c>
      <c r="G132" s="138">
        <v>1</v>
      </c>
      <c r="H132" s="1117" t="s">
        <v>576</v>
      </c>
    </row>
    <row r="133" spans="1:8" s="6" customFormat="1" ht="50.25" customHeight="1">
      <c r="A133" s="760"/>
      <c r="B133" s="130" t="s">
        <v>581</v>
      </c>
      <c r="C133" s="139">
        <v>2</v>
      </c>
      <c r="D133" s="132">
        <v>1</v>
      </c>
      <c r="E133" s="131" t="s">
        <v>13</v>
      </c>
      <c r="F133" s="131">
        <v>1</v>
      </c>
      <c r="G133" s="131" t="s">
        <v>13</v>
      </c>
      <c r="H133" s="1117"/>
    </row>
    <row r="134" spans="1:8" s="6" customFormat="1" ht="50.25" customHeight="1">
      <c r="A134" s="104" t="s">
        <v>348</v>
      </c>
      <c r="B134" s="102" t="s">
        <v>349</v>
      </c>
      <c r="C134" s="140">
        <v>1</v>
      </c>
      <c r="D134" s="141" t="s">
        <v>13</v>
      </c>
      <c r="E134" s="141">
        <v>1</v>
      </c>
      <c r="F134" s="141">
        <v>1</v>
      </c>
      <c r="G134" s="141">
        <v>1</v>
      </c>
      <c r="H134" s="105" t="s">
        <v>576</v>
      </c>
    </row>
    <row r="135" spans="1:8" s="6" customFormat="1" ht="50.25" customHeight="1">
      <c r="A135" s="104" t="s">
        <v>353</v>
      </c>
      <c r="B135" s="102" t="s">
        <v>582</v>
      </c>
      <c r="C135" s="140">
        <v>1</v>
      </c>
      <c r="D135" s="141">
        <v>1</v>
      </c>
      <c r="E135" s="141">
        <v>1</v>
      </c>
      <c r="F135" s="141">
        <v>1</v>
      </c>
      <c r="G135" s="141">
        <v>1</v>
      </c>
      <c r="H135" s="105" t="s">
        <v>576</v>
      </c>
    </row>
    <row r="136" spans="1:8" s="6" customFormat="1" ht="12.75">
      <c r="A136" s="1118" t="s">
        <v>641</v>
      </c>
      <c r="B136" s="1119"/>
      <c r="C136" s="1119"/>
      <c r="D136" s="1119"/>
      <c r="E136" s="1119"/>
      <c r="F136" s="1119"/>
      <c r="G136" s="1119"/>
      <c r="H136" s="1120"/>
    </row>
    <row r="137" spans="1:8" s="6" customFormat="1" ht="12.75">
      <c r="A137" s="736" t="s">
        <v>360</v>
      </c>
      <c r="B137" s="737"/>
      <c r="C137" s="737"/>
      <c r="D137" s="737"/>
      <c r="E137" s="737"/>
      <c r="F137" s="737"/>
      <c r="G137" s="737"/>
      <c r="H137" s="738"/>
    </row>
    <row r="138" spans="1:8" s="6" customFormat="1" ht="12.75">
      <c r="A138" s="740" t="s">
        <v>3</v>
      </c>
      <c r="B138" s="464" t="s">
        <v>4</v>
      </c>
      <c r="C138" s="464" t="s">
        <v>5</v>
      </c>
      <c r="D138" s="464" t="s">
        <v>6</v>
      </c>
      <c r="E138" s="464"/>
      <c r="F138" s="464"/>
      <c r="G138" s="464"/>
      <c r="H138" s="468" t="s">
        <v>8</v>
      </c>
    </row>
    <row r="139" spans="1:8" s="6" customFormat="1" ht="12.75">
      <c r="A139" s="740"/>
      <c r="B139" s="464"/>
      <c r="C139" s="464"/>
      <c r="D139" s="5" t="s">
        <v>9</v>
      </c>
      <c r="E139" s="5" t="s">
        <v>10</v>
      </c>
      <c r="F139" s="5" t="s">
        <v>11</v>
      </c>
      <c r="G139" s="5" t="s">
        <v>12</v>
      </c>
      <c r="H139" s="468"/>
    </row>
    <row r="140" spans="1:8" s="6" customFormat="1" ht="54" customHeight="1">
      <c r="A140" s="760" t="s">
        <v>361</v>
      </c>
      <c r="B140" s="142" t="s">
        <v>362</v>
      </c>
      <c r="C140" s="143">
        <v>1</v>
      </c>
      <c r="D140" s="65" t="s">
        <v>13</v>
      </c>
      <c r="E140" s="65" t="s">
        <v>13</v>
      </c>
      <c r="F140" s="65" t="s">
        <v>13</v>
      </c>
      <c r="G140" s="65">
        <v>1</v>
      </c>
      <c r="H140" s="1108" t="s">
        <v>583</v>
      </c>
    </row>
    <row r="141" spans="1:8" s="6" customFormat="1" ht="63.75" customHeight="1">
      <c r="A141" s="760"/>
      <c r="B141" s="142" t="s">
        <v>365</v>
      </c>
      <c r="C141" s="38">
        <v>1</v>
      </c>
      <c r="D141" s="144">
        <v>1</v>
      </c>
      <c r="E141" s="144">
        <v>1</v>
      </c>
      <c r="F141" s="144">
        <v>1</v>
      </c>
      <c r="G141" s="144">
        <v>1</v>
      </c>
      <c r="H141" s="1108"/>
    </row>
    <row r="142" spans="1:8" s="6" customFormat="1" ht="38.25" customHeight="1">
      <c r="A142" s="833" t="s">
        <v>370</v>
      </c>
      <c r="B142" s="142" t="s">
        <v>371</v>
      </c>
      <c r="C142" s="38">
        <v>1</v>
      </c>
      <c r="D142" s="106">
        <v>1</v>
      </c>
      <c r="E142" s="106">
        <v>1</v>
      </c>
      <c r="F142" s="106">
        <v>1</v>
      </c>
      <c r="G142" s="106">
        <v>1</v>
      </c>
      <c r="H142" s="1108" t="s">
        <v>642</v>
      </c>
    </row>
    <row r="143" spans="1:8" s="6" customFormat="1" ht="46.5" customHeight="1">
      <c r="A143" s="833"/>
      <c r="B143" s="37" t="s">
        <v>584</v>
      </c>
      <c r="C143" s="143">
        <v>1</v>
      </c>
      <c r="D143" s="145" t="s">
        <v>13</v>
      </c>
      <c r="E143" s="145" t="s">
        <v>13</v>
      </c>
      <c r="F143" s="145">
        <v>1</v>
      </c>
      <c r="G143" s="146" t="s">
        <v>13</v>
      </c>
      <c r="H143" s="1108"/>
    </row>
    <row r="144" spans="1:8" s="6" customFormat="1" ht="80.25" customHeight="1">
      <c r="A144" s="833" t="s">
        <v>377</v>
      </c>
      <c r="B144" s="37" t="s">
        <v>378</v>
      </c>
      <c r="C144" s="38">
        <v>0.2</v>
      </c>
      <c r="D144" s="39" t="s">
        <v>13</v>
      </c>
      <c r="E144" s="39" t="s">
        <v>13</v>
      </c>
      <c r="F144" s="39" t="s">
        <v>13</v>
      </c>
      <c r="G144" s="39">
        <v>0.2</v>
      </c>
      <c r="H144" s="1108" t="s">
        <v>642</v>
      </c>
    </row>
    <row r="145" spans="1:8" s="6" customFormat="1" ht="42.75" customHeight="1">
      <c r="A145" s="833"/>
      <c r="B145" s="37" t="s">
        <v>382</v>
      </c>
      <c r="C145" s="38">
        <v>1</v>
      </c>
      <c r="D145" s="39">
        <v>1</v>
      </c>
      <c r="E145" s="39">
        <v>1</v>
      </c>
      <c r="F145" s="39">
        <v>1</v>
      </c>
      <c r="G145" s="39">
        <v>1</v>
      </c>
      <c r="H145" s="1108"/>
    </row>
    <row r="146" spans="1:8" s="6" customFormat="1" ht="53.25" customHeight="1">
      <c r="A146" s="1111" t="s">
        <v>661</v>
      </c>
      <c r="B146" s="37" t="s">
        <v>585</v>
      </c>
      <c r="C146" s="75">
        <v>12</v>
      </c>
      <c r="D146" s="131">
        <v>3</v>
      </c>
      <c r="E146" s="131">
        <v>3</v>
      </c>
      <c r="F146" s="131">
        <v>3</v>
      </c>
      <c r="G146" s="131">
        <v>3</v>
      </c>
      <c r="H146" s="1108" t="s">
        <v>586</v>
      </c>
    </row>
    <row r="147" spans="1:8" s="6" customFormat="1" ht="48.75" customHeight="1">
      <c r="A147" s="1111"/>
      <c r="B147" s="37" t="s">
        <v>390</v>
      </c>
      <c r="C147" s="75">
        <v>12</v>
      </c>
      <c r="D147" s="131">
        <v>3</v>
      </c>
      <c r="E147" s="131">
        <v>3</v>
      </c>
      <c r="F147" s="131">
        <v>3</v>
      </c>
      <c r="G147" s="131">
        <v>3</v>
      </c>
      <c r="H147" s="1108"/>
    </row>
    <row r="148" spans="1:8" s="6" customFormat="1" ht="64.5" customHeight="1">
      <c r="A148" s="1112" t="s">
        <v>392</v>
      </c>
      <c r="B148" s="130" t="s">
        <v>393</v>
      </c>
      <c r="C148" s="147">
        <v>1</v>
      </c>
      <c r="D148" s="144">
        <v>1</v>
      </c>
      <c r="E148" s="144">
        <v>1</v>
      </c>
      <c r="F148" s="144">
        <v>1</v>
      </c>
      <c r="G148" s="144">
        <v>1</v>
      </c>
      <c r="H148" s="1114" t="s">
        <v>586</v>
      </c>
    </row>
    <row r="149" spans="1:8" s="6" customFormat="1" ht="42" customHeight="1">
      <c r="A149" s="1113"/>
      <c r="B149" s="37" t="s">
        <v>396</v>
      </c>
      <c r="C149" s="147">
        <v>1</v>
      </c>
      <c r="D149" s="144">
        <v>1</v>
      </c>
      <c r="E149" s="144">
        <v>1</v>
      </c>
      <c r="F149" s="144">
        <v>1</v>
      </c>
      <c r="G149" s="144">
        <v>1</v>
      </c>
      <c r="H149" s="1115"/>
    </row>
    <row r="150" spans="1:8" s="6" customFormat="1" ht="42" customHeight="1">
      <c r="A150" s="833" t="s">
        <v>398</v>
      </c>
      <c r="B150" s="37" t="s">
        <v>399</v>
      </c>
      <c r="C150" s="75">
        <v>16</v>
      </c>
      <c r="D150" s="112">
        <v>7</v>
      </c>
      <c r="E150" s="112">
        <v>3</v>
      </c>
      <c r="F150" s="112">
        <v>3</v>
      </c>
      <c r="G150" s="112">
        <v>3</v>
      </c>
      <c r="H150" s="1116" t="s">
        <v>587</v>
      </c>
    </row>
    <row r="151" spans="1:8" s="6" customFormat="1" ht="59.25" customHeight="1">
      <c r="A151" s="833"/>
      <c r="B151" s="37" t="s">
        <v>402</v>
      </c>
      <c r="C151" s="75">
        <v>67</v>
      </c>
      <c r="D151" s="112">
        <v>16</v>
      </c>
      <c r="E151" s="112">
        <v>17</v>
      </c>
      <c r="F151" s="112">
        <v>16</v>
      </c>
      <c r="G151" s="112">
        <v>18</v>
      </c>
      <c r="H151" s="1116"/>
    </row>
    <row r="152" spans="1:8" s="6" customFormat="1" ht="57" customHeight="1">
      <c r="A152" s="148" t="s">
        <v>588</v>
      </c>
      <c r="B152" s="37" t="s">
        <v>589</v>
      </c>
      <c r="C152" s="75">
        <v>6</v>
      </c>
      <c r="D152" s="112">
        <v>1</v>
      </c>
      <c r="E152" s="112">
        <v>2</v>
      </c>
      <c r="F152" s="112">
        <v>1</v>
      </c>
      <c r="G152" s="112">
        <v>2</v>
      </c>
      <c r="H152" s="149" t="s">
        <v>587</v>
      </c>
    </row>
    <row r="153" spans="1:8" s="6" customFormat="1" ht="44.25" customHeight="1">
      <c r="A153" s="150" t="s">
        <v>416</v>
      </c>
      <c r="B153" s="37" t="s">
        <v>590</v>
      </c>
      <c r="C153" s="75">
        <v>2</v>
      </c>
      <c r="D153" s="146" t="s">
        <v>13</v>
      </c>
      <c r="E153" s="146">
        <v>1</v>
      </c>
      <c r="F153" s="144" t="s">
        <v>13</v>
      </c>
      <c r="G153" s="146">
        <v>1</v>
      </c>
      <c r="H153" s="149" t="s">
        <v>586</v>
      </c>
    </row>
    <row r="154" spans="1:8" s="6" customFormat="1" ht="41.25" customHeight="1">
      <c r="A154" s="470" t="s">
        <v>426</v>
      </c>
      <c r="B154" s="142" t="s">
        <v>644</v>
      </c>
      <c r="C154" s="147">
        <v>1</v>
      </c>
      <c r="D154" s="151">
        <v>1</v>
      </c>
      <c r="E154" s="151">
        <v>1</v>
      </c>
      <c r="F154" s="151">
        <v>1</v>
      </c>
      <c r="G154" s="151">
        <v>1</v>
      </c>
      <c r="H154" s="1108" t="s">
        <v>586</v>
      </c>
    </row>
    <row r="155" spans="1:8" s="6" customFormat="1" ht="45" customHeight="1">
      <c r="A155" s="470"/>
      <c r="B155" s="152" t="s">
        <v>645</v>
      </c>
      <c r="C155" s="111">
        <v>2</v>
      </c>
      <c r="D155" s="65" t="s">
        <v>13</v>
      </c>
      <c r="E155" s="65">
        <v>1</v>
      </c>
      <c r="F155" s="65" t="s">
        <v>13</v>
      </c>
      <c r="G155" s="65">
        <v>1</v>
      </c>
      <c r="H155" s="1108"/>
    </row>
    <row r="156" spans="1:8" s="6" customFormat="1" ht="42" customHeight="1">
      <c r="A156" s="1109" t="s">
        <v>432</v>
      </c>
      <c r="B156" s="11" t="s">
        <v>591</v>
      </c>
      <c r="C156" s="153">
        <v>1</v>
      </c>
      <c r="D156" s="13" t="s">
        <v>13</v>
      </c>
      <c r="E156" s="13">
        <v>1</v>
      </c>
      <c r="F156" s="13" t="s">
        <v>13</v>
      </c>
      <c r="G156" s="13" t="s">
        <v>13</v>
      </c>
      <c r="H156" s="1104" t="s">
        <v>592</v>
      </c>
    </row>
    <row r="157" spans="1:8" s="6" customFormat="1" ht="54.75" customHeight="1">
      <c r="A157" s="1109"/>
      <c r="B157" s="154" t="s">
        <v>438</v>
      </c>
      <c r="C157" s="153">
        <v>48</v>
      </c>
      <c r="D157" s="13">
        <v>12</v>
      </c>
      <c r="E157" s="13">
        <v>12</v>
      </c>
      <c r="F157" s="13">
        <v>12</v>
      </c>
      <c r="G157" s="13">
        <v>12</v>
      </c>
      <c r="H157" s="575"/>
    </row>
    <row r="158" spans="1:8" s="6" customFormat="1" ht="33" customHeight="1">
      <c r="A158" s="1109"/>
      <c r="B158" s="11" t="s">
        <v>440</v>
      </c>
      <c r="C158" s="140">
        <v>1</v>
      </c>
      <c r="D158" s="141">
        <v>1</v>
      </c>
      <c r="E158" s="141">
        <v>1</v>
      </c>
      <c r="F158" s="141">
        <v>1</v>
      </c>
      <c r="G158" s="141">
        <v>1</v>
      </c>
      <c r="H158" s="575"/>
    </row>
    <row r="159" spans="1:8" s="6" customFormat="1" ht="37.5" customHeight="1">
      <c r="A159" s="1109"/>
      <c r="B159" s="11" t="s">
        <v>443</v>
      </c>
      <c r="C159" s="153">
        <v>2</v>
      </c>
      <c r="D159" s="62" t="s">
        <v>13</v>
      </c>
      <c r="E159" s="62" t="s">
        <v>13</v>
      </c>
      <c r="F159" s="62" t="s">
        <v>13</v>
      </c>
      <c r="G159" s="155">
        <v>2</v>
      </c>
      <c r="H159" s="1105"/>
    </row>
    <row r="160" spans="1:8" s="6" customFormat="1" ht="45.75" customHeight="1">
      <c r="A160" s="1110" t="s">
        <v>449</v>
      </c>
      <c r="B160" s="116" t="s">
        <v>450</v>
      </c>
      <c r="C160" s="156">
        <v>12</v>
      </c>
      <c r="D160" s="157">
        <v>3</v>
      </c>
      <c r="E160" s="157">
        <v>3</v>
      </c>
      <c r="F160" s="157">
        <v>3</v>
      </c>
      <c r="G160" s="157">
        <v>3</v>
      </c>
      <c r="H160" s="1104" t="s">
        <v>592</v>
      </c>
    </row>
    <row r="161" spans="1:8" s="6" customFormat="1" ht="44.25" customHeight="1">
      <c r="A161" s="1110"/>
      <c r="B161" s="142" t="s">
        <v>457</v>
      </c>
      <c r="C161" s="156">
        <v>12</v>
      </c>
      <c r="D161" s="157">
        <v>3</v>
      </c>
      <c r="E161" s="157">
        <v>3</v>
      </c>
      <c r="F161" s="157">
        <v>3</v>
      </c>
      <c r="G161" s="157">
        <v>3</v>
      </c>
      <c r="H161" s="575"/>
    </row>
    <row r="162" spans="1:8" s="6" customFormat="1" ht="43.5" customHeight="1">
      <c r="A162" s="1110"/>
      <c r="B162" s="116" t="s">
        <v>460</v>
      </c>
      <c r="C162" s="156">
        <v>4</v>
      </c>
      <c r="D162" s="141" t="s">
        <v>13</v>
      </c>
      <c r="E162" s="141" t="s">
        <v>13</v>
      </c>
      <c r="F162" s="141" t="s">
        <v>13</v>
      </c>
      <c r="G162" s="158">
        <v>4</v>
      </c>
      <c r="H162" s="1105"/>
    </row>
    <row r="163" spans="1:8" s="6" customFormat="1" ht="41.25" customHeight="1">
      <c r="A163" s="159" t="s">
        <v>466</v>
      </c>
      <c r="B163" s="11" t="s">
        <v>659</v>
      </c>
      <c r="C163" s="103">
        <v>1</v>
      </c>
      <c r="D163" s="141">
        <v>1</v>
      </c>
      <c r="E163" s="141">
        <v>1</v>
      </c>
      <c r="F163" s="141">
        <v>1</v>
      </c>
      <c r="G163" s="141">
        <v>1</v>
      </c>
      <c r="H163" s="105" t="s">
        <v>592</v>
      </c>
    </row>
    <row r="164" spans="1:8" s="6" customFormat="1" ht="49.5" customHeight="1">
      <c r="A164" s="625" t="s">
        <v>471</v>
      </c>
      <c r="B164" s="11" t="s">
        <v>676</v>
      </c>
      <c r="C164" s="140">
        <v>1</v>
      </c>
      <c r="D164" s="141">
        <v>1</v>
      </c>
      <c r="E164" s="141">
        <v>1</v>
      </c>
      <c r="F164" s="141">
        <v>1</v>
      </c>
      <c r="G164" s="141">
        <v>1</v>
      </c>
      <c r="H164" s="1104" t="s">
        <v>592</v>
      </c>
    </row>
    <row r="165" spans="1:8" s="6" customFormat="1" ht="48" customHeight="1">
      <c r="A165" s="625"/>
      <c r="B165" s="11" t="s">
        <v>477</v>
      </c>
      <c r="C165" s="99">
        <v>2</v>
      </c>
      <c r="D165" s="138" t="s">
        <v>13</v>
      </c>
      <c r="E165" s="132" t="s">
        <v>13</v>
      </c>
      <c r="F165" s="132" t="s">
        <v>13</v>
      </c>
      <c r="G165" s="114">
        <v>2</v>
      </c>
      <c r="H165" s="1105"/>
    </row>
    <row r="166" spans="1:8" s="6" customFormat="1" ht="44.25" customHeight="1">
      <c r="A166" s="1106" t="s">
        <v>483</v>
      </c>
      <c r="B166" s="113" t="s">
        <v>593</v>
      </c>
      <c r="C166" s="160">
        <v>1</v>
      </c>
      <c r="D166" s="161">
        <v>1</v>
      </c>
      <c r="E166" s="161">
        <v>1</v>
      </c>
      <c r="F166" s="161">
        <v>1</v>
      </c>
      <c r="G166" s="161">
        <v>1</v>
      </c>
      <c r="H166" s="1100" t="s">
        <v>594</v>
      </c>
    </row>
    <row r="167" spans="1:8" s="6" customFormat="1" ht="68.25" customHeight="1">
      <c r="A167" s="1106"/>
      <c r="B167" s="113" t="s">
        <v>490</v>
      </c>
      <c r="C167" s="160">
        <v>1</v>
      </c>
      <c r="D167" s="161">
        <v>1</v>
      </c>
      <c r="E167" s="161">
        <v>1</v>
      </c>
      <c r="F167" s="161">
        <v>1</v>
      </c>
      <c r="G167" s="161">
        <v>1</v>
      </c>
      <c r="H167" s="1107"/>
    </row>
    <row r="168" spans="1:8" s="6" customFormat="1" ht="42" customHeight="1">
      <c r="A168" s="1106"/>
      <c r="B168" s="113" t="s">
        <v>492</v>
      </c>
      <c r="C168" s="160">
        <v>1</v>
      </c>
      <c r="D168" s="162">
        <v>1</v>
      </c>
      <c r="E168" s="162">
        <v>1</v>
      </c>
      <c r="F168" s="162">
        <v>1</v>
      </c>
      <c r="G168" s="162">
        <v>1</v>
      </c>
      <c r="H168" s="1101"/>
    </row>
    <row r="169" spans="1:8" s="6" customFormat="1" ht="34.5" customHeight="1">
      <c r="A169" s="1106" t="s">
        <v>495</v>
      </c>
      <c r="B169" s="113" t="s">
        <v>496</v>
      </c>
      <c r="C169" s="163">
        <v>4</v>
      </c>
      <c r="D169" s="164">
        <v>1</v>
      </c>
      <c r="E169" s="164">
        <v>1</v>
      </c>
      <c r="F169" s="164">
        <v>1</v>
      </c>
      <c r="G169" s="164">
        <v>1</v>
      </c>
      <c r="H169" s="1100" t="s">
        <v>594</v>
      </c>
    </row>
    <row r="170" spans="1:8" s="6" customFormat="1" ht="57" customHeight="1">
      <c r="A170" s="1106"/>
      <c r="B170" s="152" t="s">
        <v>502</v>
      </c>
      <c r="C170" s="163">
        <v>1</v>
      </c>
      <c r="D170" s="73">
        <v>1</v>
      </c>
      <c r="E170" s="73" t="s">
        <v>13</v>
      </c>
      <c r="F170" s="73" t="s">
        <v>13</v>
      </c>
      <c r="G170" s="73" t="s">
        <v>13</v>
      </c>
      <c r="H170" s="1101"/>
    </row>
    <row r="171" spans="1:8" s="6" customFormat="1" ht="45.75" customHeight="1">
      <c r="A171" s="1099" t="s">
        <v>662</v>
      </c>
      <c r="B171" s="113" t="s">
        <v>507</v>
      </c>
      <c r="C171" s="160">
        <v>1</v>
      </c>
      <c r="D171" s="162">
        <v>1</v>
      </c>
      <c r="E171" s="162">
        <v>1</v>
      </c>
      <c r="F171" s="162">
        <v>1</v>
      </c>
      <c r="G171" s="162">
        <v>1</v>
      </c>
      <c r="H171" s="1100" t="s">
        <v>594</v>
      </c>
    </row>
    <row r="172" spans="1:8" s="6" customFormat="1" ht="42.75" customHeight="1">
      <c r="A172" s="1099"/>
      <c r="B172" s="113" t="s">
        <v>513</v>
      </c>
      <c r="C172" s="163">
        <v>4</v>
      </c>
      <c r="D172" s="114">
        <v>1</v>
      </c>
      <c r="E172" s="114">
        <v>1</v>
      </c>
      <c r="F172" s="114">
        <v>1</v>
      </c>
      <c r="G172" s="114">
        <v>1</v>
      </c>
      <c r="H172" s="1101"/>
    </row>
    <row r="173" spans="1:8" s="6" customFormat="1" ht="41.25" customHeight="1">
      <c r="A173" s="165" t="s">
        <v>515</v>
      </c>
      <c r="B173" s="63" t="s">
        <v>516</v>
      </c>
      <c r="C173" s="166">
        <v>1</v>
      </c>
      <c r="D173" s="106">
        <v>1</v>
      </c>
      <c r="E173" s="106">
        <v>1</v>
      </c>
      <c r="F173" s="106">
        <v>1</v>
      </c>
      <c r="G173" s="106">
        <v>1</v>
      </c>
      <c r="H173" s="167" t="s">
        <v>595</v>
      </c>
    </row>
    <row r="174" spans="1:8" s="6" customFormat="1" ht="45" customHeight="1">
      <c r="A174" s="165" t="s">
        <v>524</v>
      </c>
      <c r="B174" s="63" t="s">
        <v>596</v>
      </c>
      <c r="C174" s="168">
        <v>4</v>
      </c>
      <c r="D174" s="65">
        <v>1</v>
      </c>
      <c r="E174" s="65">
        <v>1</v>
      </c>
      <c r="F174" s="65">
        <v>1</v>
      </c>
      <c r="G174" s="65">
        <v>1</v>
      </c>
      <c r="H174" s="167" t="s">
        <v>597</v>
      </c>
    </row>
    <row r="175" spans="1:8" s="6" customFormat="1" ht="45.75" customHeight="1">
      <c r="A175" s="859" t="s">
        <v>529</v>
      </c>
      <c r="B175" s="37" t="s">
        <v>530</v>
      </c>
      <c r="C175" s="166">
        <v>1</v>
      </c>
      <c r="D175" s="106">
        <v>1</v>
      </c>
      <c r="E175" s="106">
        <v>1</v>
      </c>
      <c r="F175" s="106">
        <v>1</v>
      </c>
      <c r="G175" s="106">
        <v>1</v>
      </c>
      <c r="H175" s="500" t="s">
        <v>597</v>
      </c>
    </row>
    <row r="176" spans="1:8" s="6" customFormat="1" ht="53.25" customHeight="1">
      <c r="A176" s="859"/>
      <c r="B176" s="63" t="s">
        <v>537</v>
      </c>
      <c r="C176" s="166">
        <v>1</v>
      </c>
      <c r="D176" s="106">
        <v>1</v>
      </c>
      <c r="E176" s="106">
        <v>1</v>
      </c>
      <c r="F176" s="106">
        <v>1</v>
      </c>
      <c r="G176" s="106">
        <v>1</v>
      </c>
      <c r="H176" s="500"/>
    </row>
    <row r="177" spans="1:8" s="6" customFormat="1" ht="45.75" customHeight="1">
      <c r="A177" s="470" t="s">
        <v>541</v>
      </c>
      <c r="B177" s="74" t="s">
        <v>598</v>
      </c>
      <c r="C177" s="111">
        <v>4</v>
      </c>
      <c r="D177" s="155">
        <v>1</v>
      </c>
      <c r="E177" s="65">
        <v>1</v>
      </c>
      <c r="F177" s="65">
        <v>1</v>
      </c>
      <c r="G177" s="65">
        <v>1</v>
      </c>
      <c r="H177" s="1102" t="s">
        <v>599</v>
      </c>
    </row>
    <row r="178" spans="1:8" s="6" customFormat="1" ht="62.25" customHeight="1">
      <c r="A178" s="470"/>
      <c r="B178" s="152" t="s">
        <v>600</v>
      </c>
      <c r="C178" s="111">
        <v>4</v>
      </c>
      <c r="D178" s="155">
        <v>1</v>
      </c>
      <c r="E178" s="155">
        <v>1</v>
      </c>
      <c r="F178" s="155">
        <v>1</v>
      </c>
      <c r="G178" s="155">
        <v>1</v>
      </c>
      <c r="H178" s="1103"/>
    </row>
    <row r="179" spans="1:8" s="6" customFormat="1" ht="53.25" customHeight="1" thickBot="1">
      <c r="A179" s="170" t="s">
        <v>550</v>
      </c>
      <c r="B179" s="171" t="s">
        <v>601</v>
      </c>
      <c r="C179" s="172">
        <v>12</v>
      </c>
      <c r="D179" s="123">
        <v>3</v>
      </c>
      <c r="E179" s="123">
        <v>3</v>
      </c>
      <c r="F179" s="123">
        <v>3</v>
      </c>
      <c r="G179" s="123">
        <v>3</v>
      </c>
      <c r="H179" s="173" t="s">
        <v>599</v>
      </c>
    </row>
    <row r="180" spans="1:8" s="6" customFormat="1" ht="69" customHeight="1" thickBot="1">
      <c r="A180" s="174" t="s">
        <v>743</v>
      </c>
      <c r="B180" s="98" t="s">
        <v>602</v>
      </c>
      <c r="C180" s="175">
        <v>1</v>
      </c>
      <c r="D180" s="46">
        <v>0</v>
      </c>
      <c r="E180" s="46">
        <v>1</v>
      </c>
      <c r="F180" s="46">
        <v>0</v>
      </c>
      <c r="G180" s="46">
        <v>0</v>
      </c>
      <c r="H180" s="27" t="s">
        <v>603</v>
      </c>
    </row>
  </sheetData>
  <mergeCells count="186">
    <mergeCell ref="A5:H5"/>
    <mergeCell ref="A6:H6"/>
    <mergeCell ref="A7:A8"/>
    <mergeCell ref="A1:H1"/>
    <mergeCell ref="A2:H2"/>
    <mergeCell ref="A3:H3"/>
    <mergeCell ref="A4:H4"/>
    <mergeCell ref="A22:H22"/>
    <mergeCell ref="A16:A18"/>
    <mergeCell ref="A12:H12"/>
    <mergeCell ref="A13:H13"/>
    <mergeCell ref="A9:A11"/>
    <mergeCell ref="H9:H11"/>
    <mergeCell ref="B7:B8"/>
    <mergeCell ref="C7:C8"/>
    <mergeCell ref="D7:G7"/>
    <mergeCell ref="H7:H8"/>
    <mergeCell ref="A33:A35"/>
    <mergeCell ref="A31:A32"/>
    <mergeCell ref="B31:B32"/>
    <mergeCell ref="C31:C32"/>
    <mergeCell ref="D31:G31"/>
    <mergeCell ref="H31:H32"/>
    <mergeCell ref="A30:H30"/>
    <mergeCell ref="A14:A15"/>
    <mergeCell ref="B14:B15"/>
    <mergeCell ref="C14:C15"/>
    <mergeCell ref="D14:G14"/>
    <mergeCell ref="H14:H15"/>
    <mergeCell ref="A23:A24"/>
    <mergeCell ref="B23:B24"/>
    <mergeCell ref="C23:C24"/>
    <mergeCell ref="D23:G23"/>
    <mergeCell ref="H23:H24"/>
    <mergeCell ref="H16:H18"/>
    <mergeCell ref="A25:A26"/>
    <mergeCell ref="H25:H26"/>
    <mergeCell ref="A27:H27"/>
    <mergeCell ref="A28:H28"/>
    <mergeCell ref="A29:H29"/>
    <mergeCell ref="A21:H21"/>
    <mergeCell ref="H33:H35"/>
    <mergeCell ref="A62:A65"/>
    <mergeCell ref="H62:H65"/>
    <mergeCell ref="H66:H69"/>
    <mergeCell ref="D55:D56"/>
    <mergeCell ref="E55:E56"/>
    <mergeCell ref="F55:F56"/>
    <mergeCell ref="G55:G56"/>
    <mergeCell ref="H55:H57"/>
    <mergeCell ref="A66:A69"/>
    <mergeCell ref="A58:H58"/>
    <mergeCell ref="A59:H59"/>
    <mergeCell ref="A60:A61"/>
    <mergeCell ref="B60:B61"/>
    <mergeCell ref="C60:C61"/>
    <mergeCell ref="D60:G60"/>
    <mergeCell ref="C49:C50"/>
    <mergeCell ref="D49:G49"/>
    <mergeCell ref="H49:H50"/>
    <mergeCell ref="A47:H47"/>
    <mergeCell ref="A48:H48"/>
    <mergeCell ref="A41:H41"/>
    <mergeCell ref="A42:H42"/>
    <mergeCell ref="A43:A44"/>
    <mergeCell ref="H70:H71"/>
    <mergeCell ref="A72:A73"/>
    <mergeCell ref="H72:H73"/>
    <mergeCell ref="A37:A40"/>
    <mergeCell ref="H37:H40"/>
    <mergeCell ref="A45:A46"/>
    <mergeCell ref="H45:H46"/>
    <mergeCell ref="H51:H53"/>
    <mergeCell ref="A70:A71"/>
    <mergeCell ref="H60:H61"/>
    <mergeCell ref="A55:A57"/>
    <mergeCell ref="B55:B56"/>
    <mergeCell ref="C55:C56"/>
    <mergeCell ref="A51:A53"/>
    <mergeCell ref="A49:A50"/>
    <mergeCell ref="B49:B50"/>
    <mergeCell ref="B43:B44"/>
    <mergeCell ref="C43:C44"/>
    <mergeCell ref="D43:G43"/>
    <mergeCell ref="H43:H44"/>
    <mergeCell ref="A75:H75"/>
    <mergeCell ref="A76:H76"/>
    <mergeCell ref="A77:H77"/>
    <mergeCell ref="A78:H78"/>
    <mergeCell ref="A79:A80"/>
    <mergeCell ref="B79:B80"/>
    <mergeCell ref="C79:C80"/>
    <mergeCell ref="D79:G79"/>
    <mergeCell ref="H79:H80"/>
    <mergeCell ref="A89:A91"/>
    <mergeCell ref="H89:H91"/>
    <mergeCell ref="A92:A93"/>
    <mergeCell ref="H92:H93"/>
    <mergeCell ref="A94:A95"/>
    <mergeCell ref="H94:H95"/>
    <mergeCell ref="A81:A82"/>
    <mergeCell ref="H81:H82"/>
    <mergeCell ref="A83:A84"/>
    <mergeCell ref="H83:H84"/>
    <mergeCell ref="A87:A88"/>
    <mergeCell ref="H87:H88"/>
    <mergeCell ref="A104:A105"/>
    <mergeCell ref="H104:H105"/>
    <mergeCell ref="A106:A107"/>
    <mergeCell ref="H106:H107"/>
    <mergeCell ref="A96:A97"/>
    <mergeCell ref="H96:H97"/>
    <mergeCell ref="A98:H98"/>
    <mergeCell ref="A99:H99"/>
    <mergeCell ref="A100:A101"/>
    <mergeCell ref="B100:B101"/>
    <mergeCell ref="C100:C101"/>
    <mergeCell ref="D100:G100"/>
    <mergeCell ref="H100:H101"/>
    <mergeCell ref="A102:A103"/>
    <mergeCell ref="H102:H103"/>
    <mergeCell ref="A112:A115"/>
    <mergeCell ref="H112:H115"/>
    <mergeCell ref="A117:A118"/>
    <mergeCell ref="H117:H118"/>
    <mergeCell ref="A119:H119"/>
    <mergeCell ref="A108:H108"/>
    <mergeCell ref="A109:H109"/>
    <mergeCell ref="A110:A111"/>
    <mergeCell ref="B110:B111"/>
    <mergeCell ref="C110:C111"/>
    <mergeCell ref="D110:G110"/>
    <mergeCell ref="H110:H111"/>
    <mergeCell ref="A125:A126"/>
    <mergeCell ref="H125:H126"/>
    <mergeCell ref="A127:A129"/>
    <mergeCell ref="H127:H129"/>
    <mergeCell ref="A130:A131"/>
    <mergeCell ref="H130:H131"/>
    <mergeCell ref="A120:H120"/>
    <mergeCell ref="A121:H121"/>
    <mergeCell ref="A122:H122"/>
    <mergeCell ref="A123:A124"/>
    <mergeCell ref="B123:B124"/>
    <mergeCell ref="C123:C124"/>
    <mergeCell ref="D123:G123"/>
    <mergeCell ref="H123:H124"/>
    <mergeCell ref="A140:A141"/>
    <mergeCell ref="H140:H141"/>
    <mergeCell ref="A142:A143"/>
    <mergeCell ref="H142:H143"/>
    <mergeCell ref="A144:A145"/>
    <mergeCell ref="H144:H145"/>
    <mergeCell ref="A132:A133"/>
    <mergeCell ref="H132:H133"/>
    <mergeCell ref="A136:H136"/>
    <mergeCell ref="A137:H137"/>
    <mergeCell ref="A138:A139"/>
    <mergeCell ref="B138:B139"/>
    <mergeCell ref="C138:C139"/>
    <mergeCell ref="D138:G138"/>
    <mergeCell ref="H138:H139"/>
    <mergeCell ref="A154:A155"/>
    <mergeCell ref="H154:H155"/>
    <mergeCell ref="A156:A159"/>
    <mergeCell ref="H156:H159"/>
    <mergeCell ref="A160:A162"/>
    <mergeCell ref="H160:H162"/>
    <mergeCell ref="A146:A147"/>
    <mergeCell ref="H146:H147"/>
    <mergeCell ref="A148:A149"/>
    <mergeCell ref="H148:H149"/>
    <mergeCell ref="A150:A151"/>
    <mergeCell ref="H150:H151"/>
    <mergeCell ref="A171:A172"/>
    <mergeCell ref="H171:H172"/>
    <mergeCell ref="A175:A176"/>
    <mergeCell ref="H175:H176"/>
    <mergeCell ref="A177:A178"/>
    <mergeCell ref="H177:H178"/>
    <mergeCell ref="A164:A165"/>
    <mergeCell ref="H164:H165"/>
    <mergeCell ref="A166:A168"/>
    <mergeCell ref="H166:H168"/>
    <mergeCell ref="A169:A170"/>
    <mergeCell ref="H169:H170"/>
  </mergeCells>
  <pageMargins left="0.7" right="0.7" top="0.75" bottom="0.75" header="0.3" footer="0.3"/>
  <pageSetup scale="54" orientation="portrait" r:id="rId1"/>
  <rowBreaks count="5" manualBreakCount="5">
    <brk id="28" max="7" man="1"/>
    <brk id="46" max="7" man="1"/>
    <brk id="74" max="7" man="1"/>
    <brk id="139" max="7" man="1"/>
    <brk id="16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POA 2019</vt:lpstr>
      <vt:lpstr>Rastreo 2019</vt:lpstr>
      <vt:lpstr>'Rastreo 2019'!Área_de_impresión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Gledy Castillo</dc:creator>
  <cp:lastModifiedBy>Evelin Fernandez Jimenez</cp:lastModifiedBy>
  <cp:lastPrinted>2019-04-23T15:15:53Z</cp:lastPrinted>
  <dcterms:created xsi:type="dcterms:W3CDTF">2018-01-16T15:28:19Z</dcterms:created>
  <dcterms:modified xsi:type="dcterms:W3CDTF">2019-04-23T15:19:13Z</dcterms:modified>
</cp:coreProperties>
</file>