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libro banco" sheetId="1" r:id="rId1"/>
  </sheets>
  <definedNames>
    <definedName name="_xlnm.Print_Titles" localSheetId="0">'libro banco'!$1:$13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<sst xmlns="http://schemas.openxmlformats.org/spreadsheetml/2006/main" count="28" uniqueCount="28">
  <si>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</si>
  <si>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Balance</t>
  </si>
  <si>
    <t>Libro Banco</t>
  </si>
  <si>
    <t>Fecha</t>
  </si>
  <si>
    <t>No. Ck/Transf.</t>
  </si>
  <si>
    <t xml:space="preserve">Balance Inicial: </t>
  </si>
  <si>
    <t>Cuenta Bancaria No:  023-000964-6</t>
  </si>
  <si>
    <t>MINISTERIO DE HACIENDA</t>
  </si>
  <si>
    <t>Banreservas</t>
  </si>
  <si>
    <t>Descripción</t>
  </si>
  <si>
    <t>Crédito</t>
  </si>
  <si>
    <t>DIRECCIÓN GENERAL DE CONTABILIDAD GUBERNAMENTAL</t>
  </si>
  <si>
    <t xml:space="preserve">Bce. Libro </t>
  </si>
  <si>
    <t>Autorizado por</t>
  </si>
  <si>
    <t>Totales =======================================&gt;</t>
  </si>
  <si>
    <t xml:space="preserve"> Sonia Thomas Martínez</t>
  </si>
  <si>
    <t>Luis Dario Terrero Méndez</t>
  </si>
  <si>
    <t>Dionicio Félix Castro</t>
  </si>
  <si>
    <t xml:space="preserve">Revisado </t>
  </si>
  <si>
    <t>Enc. División Financiera</t>
  </si>
  <si>
    <t xml:space="preserve"> Enc. Depto. Administrativo y Financiero</t>
  </si>
  <si>
    <t xml:space="preserve">COMISIONES Y CARGOS BANCARIOS </t>
  </si>
  <si>
    <t xml:space="preserve"> Preparado por</t>
  </si>
  <si>
    <t>Contadora</t>
  </si>
  <si>
    <t>Balance al 01/01/2022</t>
  </si>
  <si>
    <t>Reposición caja chica recibos desde 12118 al 12152.</t>
  </si>
  <si>
    <t>Para registrar servicio contratación animación para actividad navideña de la institución. 00216/2021 o/c d/f 08/12/2021.</t>
  </si>
  <si>
    <t>Del 01 al 31 de Enero 2022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</si>
</sst>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&quot;RD$&quot;* #,##0.00_-;\-&quot;RD$&quot;* #,##0.00_-;_-&quot;RD$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"/>
    <numFmt numFmtId="199" formatCode="#,##0.0000"/>
    <numFmt numFmtId="200" formatCode="#,##0.0"/>
    <numFmt numFmtId="201" formatCode="0.000000"/>
    <numFmt numFmtId="202" formatCode="0.00000"/>
    <numFmt numFmtId="203" formatCode="0.0000"/>
    <numFmt numFmtId="204" formatCode="0.000"/>
    <numFmt numFmtId="205" formatCode="0.0%"/>
    <numFmt numFmtId="206" formatCode="0.00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&quot;RD$&quot;#,##0"/>
    <numFmt numFmtId="212" formatCode="0.0"/>
    <numFmt numFmtId="213" formatCode="#,##0.00000000000"/>
    <numFmt numFmtId="214" formatCode="[$-1C0A]dddd\,\ dd&quot; de &quot;mmmm&quot; de &quot;yyyy"/>
    <numFmt numFmtId="215" formatCode="mmm\-yyyy"/>
    <numFmt numFmtId="216" formatCode="_([$€]* #,##0.00_);_([$€]* \(#,##0.00\);_([$€]* &quot;-&quot;??_);_(@_)"/>
    <numFmt numFmtId="217" formatCode="mmm\-dd\-yy"/>
    <numFmt numFmtId="218" formatCode="mmm\-dd"/>
    <numFmt numFmtId="219" formatCode="_(* #,##0.0_);_(* \(#,##0.0\);_(* &quot;-&quot;??_);_(@_)"/>
    <numFmt numFmtId="220" formatCode="_(* #,##0_);_(* \(#,##0\);_(* &quot;-&quot;??_);_(@_)"/>
    <numFmt numFmtId="221" formatCode="0_);\(0\)"/>
    <numFmt numFmtId="222" formatCode="[$-409]dddd\,\ mmmm\ dd\,\ yyyy"/>
    <numFmt numFmtId="223" formatCode="dd/mm/yyyy;@"/>
    <numFmt numFmtId="224" formatCode="[$-409]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17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7" fillId="0" borderId="0" xfId="5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5" fontId="17" fillId="0" borderId="17" xfId="0" applyNumberFormat="1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left" vertical="center" wrapText="1"/>
    </xf>
    <xf numFmtId="4" fontId="16" fillId="33" borderId="18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171" fontId="21" fillId="0" borderId="0" xfId="52" applyFont="1" applyBorder="1" applyAlignment="1">
      <alignment vertical="center"/>
    </xf>
    <xf numFmtId="0" fontId="22" fillId="33" borderId="18" xfId="0" applyFont="1" applyFill="1" applyBorder="1" applyAlignment="1">
      <alignment horizontal="center" vertical="center"/>
    </xf>
    <xf numFmtId="223" fontId="17" fillId="0" borderId="17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left" vertical="center"/>
    </xf>
    <xf numFmtId="171" fontId="21" fillId="0" borderId="21" xfId="5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21" fillId="0" borderId="0" xfId="52" applyFont="1" applyBorder="1" applyAlignment="1">
      <alignment horizontal="center" vertical="center"/>
    </xf>
    <xf numFmtId="4" fontId="16" fillId="33" borderId="20" xfId="0" applyNumberFormat="1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4029075</xdr:colOff>
      <xdr:row>1</xdr:row>
      <xdr:rowOff>466725</xdr:rowOff>
    </xdr:from>
    <xdr:to>
      <xdr:col>4</xdr:col>
      <xdr:colOff>7258050</xdr:colOff>
      <xdr:row>3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57225"/>
          <a:ext cx="3228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3"/>
  <sheetViews>
    <sheetView tabSelected="1" zoomScale="53" zoomScaleNormal="53" zoomScalePageLayoutView="0" workbookViewId="0" topLeftCell="A1">
      <selection activeCell="E32" sqref="E32"/>
    </sheetView>
  </sheetViews>
  <sheetFormatPr defaultColWidth="11.421875" defaultRowHeight="12.75"/>
  <cols>
    <col min="1" max="1" width="9.140625" style="3" customWidth="1"/>
    <col min="2" max="2" width="10.00390625" style="1" customWidth="1"/>
    <col min="3" max="3" width="24.57421875" style="1" customWidth="1"/>
    <col min="4" max="4" width="23.57421875" style="1" customWidth="1"/>
    <col min="5" max="5" width="131.8515625" style="1" customWidth="1"/>
    <col min="6" max="6" width="25.28125" style="1" bestFit="1" customWidth="1"/>
    <col min="7" max="7" width="27.7109375" style="1" customWidth="1"/>
    <col min="8" max="8" width="27.8515625" style="1" customWidth="1"/>
    <col min="9" max="9" width="17.140625" style="3" customWidth="1"/>
    <col min="10" max="10" width="20.140625" style="3" customWidth="1"/>
    <col min="11" max="11" width="13.00390625" style="3" customWidth="1"/>
    <col min="12" max="16384" width="11.421875" style="3" customWidth="1"/>
  </cols>
  <sheetData>
    <row r="1" spans="1:254" s="6" customFormat="1" ht="15" customHeight="1">
      <c r="A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6" customFormat="1" ht="60.75" customHeight="1">
      <c r="A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60.75" customHeight="1">
      <c r="A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60.75" customHeight="1">
      <c r="A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2" customFormat="1" ht="35.25">
      <c r="A5" s="11"/>
      <c r="B5" s="67" t="s">
        <v>7</v>
      </c>
      <c r="C5" s="67"/>
      <c r="D5" s="67"/>
      <c r="E5" s="67"/>
      <c r="F5" s="67"/>
      <c r="G5" s="67"/>
      <c r="H5" s="6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30">
      <c r="A6" s="11"/>
      <c r="B6" s="68" t="s">
        <v>11</v>
      </c>
      <c r="C6" s="68"/>
      <c r="D6" s="68"/>
      <c r="E6" s="68"/>
      <c r="F6" s="68"/>
      <c r="G6" s="68"/>
      <c r="H6" s="6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30">
      <c r="A7" s="13"/>
      <c r="B7" s="68" t="s">
        <v>2</v>
      </c>
      <c r="C7" s="68"/>
      <c r="D7" s="68"/>
      <c r="E7" s="68"/>
      <c r="F7" s="68"/>
      <c r="G7" s="68"/>
      <c r="H7" s="6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30">
      <c r="A8" s="13"/>
      <c r="B8" s="68" t="s">
        <v>8</v>
      </c>
      <c r="C8" s="68"/>
      <c r="D8" s="68"/>
      <c r="E8" s="68"/>
      <c r="F8" s="68"/>
      <c r="G8" s="68"/>
      <c r="H8" s="68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30">
      <c r="A9" s="13"/>
      <c r="B9" s="68" t="s">
        <v>27</v>
      </c>
      <c r="C9" s="68"/>
      <c r="D9" s="68"/>
      <c r="E9" s="68"/>
      <c r="F9" s="68"/>
      <c r="G9" s="68"/>
      <c r="H9" s="6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6" customFormat="1" ht="19.5" customHeight="1" thickBot="1">
      <c r="A10" s="8"/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6.75" customHeight="1">
      <c r="A11" s="8"/>
      <c r="B11" s="70"/>
      <c r="C11" s="64" t="s">
        <v>6</v>
      </c>
      <c r="D11" s="65"/>
      <c r="E11" s="65"/>
      <c r="F11" s="65"/>
      <c r="G11" s="65"/>
      <c r="H11" s="66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37.5" customHeight="1">
      <c r="A12" s="8"/>
      <c r="B12" s="71"/>
      <c r="C12" s="69"/>
      <c r="D12" s="69"/>
      <c r="E12" s="20"/>
      <c r="F12" s="73" t="s">
        <v>5</v>
      </c>
      <c r="G12" s="73"/>
      <c r="H12" s="21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71.25" customHeight="1" thickBot="1">
      <c r="A13" s="8"/>
      <c r="B13" s="72"/>
      <c r="C13" s="22" t="s">
        <v>3</v>
      </c>
      <c r="D13" s="23" t="s">
        <v>4</v>
      </c>
      <c r="E13" s="24" t="s">
        <v>9</v>
      </c>
      <c r="F13" s="25" t="s">
        <v>0</v>
      </c>
      <c r="G13" s="25" t="s">
        <v>10</v>
      </c>
      <c r="H13" s="26" t="s">
        <v>1</v>
      </c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30.75">
      <c r="A14" s="8"/>
      <c r="B14" s="50">
        <v>1</v>
      </c>
      <c r="C14" s="27"/>
      <c r="D14" s="28"/>
      <c r="E14" s="29" t="s">
        <v>24</v>
      </c>
      <c r="F14" s="28"/>
      <c r="G14" s="28"/>
      <c r="H14" s="30">
        <v>709192.07</v>
      </c>
      <c r="I14" s="15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61.5">
      <c r="A15" s="8"/>
      <c r="B15" s="50">
        <v>2</v>
      </c>
      <c r="C15" s="51">
        <v>44572</v>
      </c>
      <c r="D15" s="31">
        <v>3092</v>
      </c>
      <c r="E15" s="32" t="s">
        <v>26</v>
      </c>
      <c r="F15" s="28"/>
      <c r="G15" s="33">
        <v>36032</v>
      </c>
      <c r="H15" s="30">
        <f>H14+F15-G15</f>
        <v>673160.07</v>
      </c>
      <c r="I15" s="1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33" customHeight="1">
      <c r="A16" s="8"/>
      <c r="B16" s="50">
        <v>3</v>
      </c>
      <c r="C16" s="51">
        <v>44588</v>
      </c>
      <c r="D16" s="31">
        <v>3093</v>
      </c>
      <c r="E16" s="56" t="s">
        <v>25</v>
      </c>
      <c r="F16" s="28"/>
      <c r="G16" s="33">
        <v>45488.23</v>
      </c>
      <c r="H16" s="30">
        <f>H15+F16-G16</f>
        <v>627671.84</v>
      </c>
      <c r="I16" s="1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30.75">
      <c r="A17" s="8"/>
      <c r="B17" s="50">
        <v>4</v>
      </c>
      <c r="C17" s="51"/>
      <c r="D17" s="31"/>
      <c r="E17" s="52" t="s">
        <v>21</v>
      </c>
      <c r="F17" s="28"/>
      <c r="G17" s="30">
        <v>229.05</v>
      </c>
      <c r="H17" s="30">
        <f>H16+F17-G17</f>
        <v>627442.7899999999</v>
      </c>
      <c r="I17" s="15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4" customFormat="1" ht="33" customHeight="1">
      <c r="A18" s="8"/>
      <c r="B18" s="50"/>
      <c r="C18" s="27"/>
      <c r="D18" s="31"/>
      <c r="E18" s="34" t="s">
        <v>14</v>
      </c>
      <c r="F18" s="35">
        <f>SUM(F14:F17)</f>
        <v>0</v>
      </c>
      <c r="G18" s="58">
        <f>SUM(G15:G17)</f>
        <v>81749.28000000001</v>
      </c>
      <c r="H18" s="58">
        <f>H16-G17</f>
        <v>627442.7899999999</v>
      </c>
      <c r="J18" s="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10" ht="24" customHeight="1">
      <c r="A19" s="8"/>
      <c r="B19" s="41"/>
      <c r="C19" s="41"/>
      <c r="D19" s="41"/>
      <c r="E19" s="37"/>
      <c r="F19" s="38"/>
      <c r="G19" s="59" t="s">
        <v>12</v>
      </c>
      <c r="H19" s="30">
        <v>627442.7899999999</v>
      </c>
      <c r="I19" s="8"/>
      <c r="J19" s="9"/>
    </row>
    <row r="20" spans="1:9" ht="24" customHeight="1">
      <c r="A20" s="8"/>
      <c r="B20" s="41"/>
      <c r="C20" s="41"/>
      <c r="D20" s="41"/>
      <c r="E20" s="38"/>
      <c r="F20" s="36"/>
      <c r="G20" s="39"/>
      <c r="H20" s="40">
        <f>H18-H19</f>
        <v>0</v>
      </c>
      <c r="I20" s="8"/>
    </row>
    <row r="21" spans="1:9" ht="24" customHeight="1">
      <c r="A21" s="8"/>
      <c r="B21" s="41"/>
      <c r="C21" s="41"/>
      <c r="D21" s="41"/>
      <c r="E21" s="42"/>
      <c r="F21" s="41"/>
      <c r="G21" s="43"/>
      <c r="H21" s="44"/>
      <c r="I21" s="8"/>
    </row>
    <row r="22" spans="1:9" ht="24" customHeight="1">
      <c r="A22" s="8"/>
      <c r="B22" s="41"/>
      <c r="C22" s="41"/>
      <c r="D22" s="41"/>
      <c r="E22" s="42"/>
      <c r="F22" s="41"/>
      <c r="G22" s="43"/>
      <c r="H22" s="44"/>
      <c r="I22" s="8"/>
    </row>
    <row r="23" spans="1:9" ht="24" customHeight="1">
      <c r="A23" s="8"/>
      <c r="B23" s="41"/>
      <c r="C23" s="41"/>
      <c r="D23" s="41"/>
      <c r="E23" s="42"/>
      <c r="F23" s="41"/>
      <c r="G23" s="43"/>
      <c r="H23" s="44"/>
      <c r="I23" s="8"/>
    </row>
    <row r="24" spans="1:9" ht="24" customHeight="1">
      <c r="A24" s="8"/>
      <c r="B24" s="41"/>
      <c r="C24" s="41"/>
      <c r="D24" s="41"/>
      <c r="E24" s="42"/>
      <c r="F24" s="41"/>
      <c r="G24" s="43"/>
      <c r="H24" s="44"/>
      <c r="I24" s="8"/>
    </row>
    <row r="25" spans="1:9" ht="24" customHeight="1">
      <c r="A25" s="8"/>
      <c r="B25" s="41"/>
      <c r="C25" s="41"/>
      <c r="D25" s="41"/>
      <c r="E25" s="42"/>
      <c r="F25" s="41"/>
      <c r="G25" s="43"/>
      <c r="H25" s="44"/>
      <c r="I25" s="8"/>
    </row>
    <row r="26" spans="1:9" ht="24" customHeight="1">
      <c r="A26" s="8"/>
      <c r="B26" s="45"/>
      <c r="C26" s="45"/>
      <c r="D26" s="45"/>
      <c r="E26" s="46"/>
      <c r="F26" s="45"/>
      <c r="G26" s="47"/>
      <c r="H26" s="48"/>
      <c r="I26" s="8"/>
    </row>
    <row r="27" spans="1:9" ht="24" customHeight="1">
      <c r="A27" s="8"/>
      <c r="B27" s="45"/>
      <c r="C27" s="45"/>
      <c r="D27" s="45"/>
      <c r="E27" s="46"/>
      <c r="F27" s="45"/>
      <c r="G27" s="47"/>
      <c r="H27" s="48"/>
      <c r="I27" s="8"/>
    </row>
    <row r="28" spans="1:9" ht="24" customHeight="1">
      <c r="A28" s="8"/>
      <c r="B28" s="45"/>
      <c r="C28" s="45"/>
      <c r="D28" s="45"/>
      <c r="E28" s="46"/>
      <c r="F28" s="45"/>
      <c r="G28" s="47"/>
      <c r="H28" s="48"/>
      <c r="I28" s="8"/>
    </row>
    <row r="29" spans="1:9" ht="24" customHeight="1">
      <c r="A29" s="8"/>
      <c r="B29" s="45"/>
      <c r="C29" s="45"/>
      <c r="D29" s="45"/>
      <c r="E29" s="46"/>
      <c r="F29" s="45"/>
      <c r="G29" s="45"/>
      <c r="H29" s="13"/>
      <c r="I29" s="8"/>
    </row>
    <row r="30" spans="1:9" ht="24" customHeight="1">
      <c r="A30" s="18"/>
      <c r="B30" s="36"/>
      <c r="C30" s="36"/>
      <c r="D30" s="36"/>
      <c r="E30" s="36"/>
      <c r="F30" s="36"/>
      <c r="G30" s="36"/>
      <c r="H30" s="36"/>
      <c r="I30" s="8"/>
    </row>
    <row r="31" spans="1:11" ht="24" customHeight="1">
      <c r="A31" s="18"/>
      <c r="B31" s="36"/>
      <c r="C31" s="36"/>
      <c r="D31" s="36"/>
      <c r="E31" s="36"/>
      <c r="F31" s="36"/>
      <c r="G31" s="36"/>
      <c r="H31" s="36"/>
      <c r="I31" s="8"/>
      <c r="K31" s="9"/>
    </row>
    <row r="32" spans="1:9" ht="24" customHeight="1">
      <c r="A32" s="18"/>
      <c r="B32" s="36"/>
      <c r="C32" s="49"/>
      <c r="D32" s="49"/>
      <c r="E32" s="3"/>
      <c r="F32" s="36"/>
      <c r="I32" s="8"/>
    </row>
    <row r="33" spans="1:9" ht="24" customHeight="1">
      <c r="A33" s="18"/>
      <c r="B33" s="60" t="s">
        <v>15</v>
      </c>
      <c r="C33" s="60"/>
      <c r="D33" s="57"/>
      <c r="E33" s="3"/>
      <c r="F33" s="62" t="s">
        <v>17</v>
      </c>
      <c r="G33" s="62"/>
      <c r="H33" s="3"/>
      <c r="I33" s="16"/>
    </row>
    <row r="34" spans="1:9" ht="24" customHeight="1">
      <c r="A34" s="18"/>
      <c r="B34" s="61" t="s">
        <v>22</v>
      </c>
      <c r="C34" s="61"/>
      <c r="D34" s="61"/>
      <c r="E34" s="3"/>
      <c r="F34" s="63" t="s">
        <v>18</v>
      </c>
      <c r="G34" s="63"/>
      <c r="H34" s="3"/>
      <c r="I34" s="16"/>
    </row>
    <row r="35" spans="1:9" ht="24" customHeight="1">
      <c r="A35" s="18"/>
      <c r="B35" s="63" t="s">
        <v>23</v>
      </c>
      <c r="C35" s="63"/>
      <c r="D35" s="63"/>
      <c r="E35" s="3"/>
      <c r="F35" s="63" t="s">
        <v>19</v>
      </c>
      <c r="G35" s="63"/>
      <c r="H35" s="3"/>
      <c r="I35" s="17"/>
    </row>
    <row r="36" spans="1:9" ht="24" customHeight="1">
      <c r="A36" s="18"/>
      <c r="B36" s="38"/>
      <c r="C36" s="38"/>
      <c r="D36" s="38"/>
      <c r="E36" s="36"/>
      <c r="F36" s="3"/>
      <c r="G36" s="3"/>
      <c r="H36" s="3"/>
      <c r="I36" s="16"/>
    </row>
    <row r="37" spans="2:8" ht="16.5">
      <c r="B37" s="14"/>
      <c r="C37" s="14"/>
      <c r="D37" s="14"/>
      <c r="E37" s="14"/>
      <c r="F37" s="14"/>
      <c r="G37" s="14"/>
      <c r="H37" s="14"/>
    </row>
    <row r="39" spans="5:7" ht="16.5">
      <c r="E39" s="54"/>
      <c r="F39" s="54"/>
      <c r="G39" s="54"/>
    </row>
    <row r="40" ht="30">
      <c r="E40" s="53" t="s">
        <v>16</v>
      </c>
    </row>
    <row r="41" ht="30">
      <c r="E41" s="55" t="s">
        <v>13</v>
      </c>
    </row>
    <row r="42" ht="30">
      <c r="E42" s="55" t="s">
        <v>20</v>
      </c>
    </row>
    <row r="43" ht="16.5">
      <c r="E43" s="54"/>
    </row>
  </sheetData>
  <sheetProtection/>
  <protectedRanges>
    <protectedRange sqref="B33" name="Rango1"/>
  </protectedRanges>
  <mergeCells count="14">
    <mergeCell ref="B5:H5"/>
    <mergeCell ref="B9:H9"/>
    <mergeCell ref="B8:H8"/>
    <mergeCell ref="C12:D12"/>
    <mergeCell ref="B6:H6"/>
    <mergeCell ref="B11:B13"/>
    <mergeCell ref="F12:G12"/>
    <mergeCell ref="B7:H7"/>
    <mergeCell ref="B34:D34"/>
    <mergeCell ref="F33:G33"/>
    <mergeCell ref="F34:G34"/>
    <mergeCell ref="F35:G35"/>
    <mergeCell ref="B35:D35"/>
    <mergeCell ref="C11:H11"/>
  </mergeCells>
  <printOptions horizontalCentered="1"/>
  <pageMargins left="0" right="0" top="0.15748031496063" bottom="1.45669291338583" header="1.14173228346457" footer="0.196848206474191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Mariel Ramirez Peguero</cp:lastModifiedBy>
  <cp:lastPrinted>2021-10-06T18:54:45Z</cp:lastPrinted>
  <dcterms:created xsi:type="dcterms:W3CDTF">2006-07-11T17:39:34Z</dcterms:created>
  <dcterms:modified xsi:type="dcterms:W3CDTF">2022-02-28T14:23:02Z</dcterms:modified>
  <cp:category/>
  <cp:version/>
  <cp:contentType/>
  <cp:contentStatus/>
</cp:coreProperties>
</file>