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libro banco" sheetId="1" r:id="rId1"/>
  </sheets>
  <definedNames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<sst xmlns="http://schemas.openxmlformats.org/spreadsheetml/2006/main" count="24" uniqueCount="24">
  <si>
    <t>“Año del Bicentenario  del Natalicio Juan Pablo Duarte”</t>
  </si>
  <si>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</si>
  <si>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</si>
  <si>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</si>
  <si>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</si>
  <si>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</si>
  <si>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</si>
  <si>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</si>
  <si>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</si>
  <si>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</si>
  <si>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</si>
  <si>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>Cuenta Bancaria No:  023-000964-6</t>
  </si>
  <si>
    <t>DIRECCION GENERAL DE CONTABILIDAD GUBERNAMENTAL</t>
  </si>
  <si>
    <t>MINISTERIO DE HACIENDA</t>
  </si>
  <si>
    <t>Banreservas</t>
  </si>
  <si>
    <t>Del 01 al 30 de Junio del 2013</t>
  </si>
  <si>
    <t>Balance al 01/06/2013</t>
  </si>
  <si>
    <t>Pago impuesto retenidos a proveedores de Bienes y Servicios, correspondientes al mes de mayo 2013</t>
  </si>
  <si>
    <t>Pago deducible por reparación del Vehículo Toyota Hiace, Placa EI00013, Conforme Orden de Compras No.- 108/13 y Factura  proforma d/f 07/06/2013.</t>
  </si>
  <si>
    <t>Último pago de la orden de compras No.- 80/13 d/f 01/05/2013, por adquisición de café para consumo en esta Institución, conforme factura proforma sin número d/f 11/06/2013.</t>
  </si>
  <si>
    <t>Adq.uisición topes de cristal para ser usados en la Inst. conforme orden de compras No,- 93/13 y factura proforma d/f 29/05/2013</t>
  </si>
  <si>
    <t>Pago factura proforma s/n d/f 13/06/2013, por participación de la Enc. Del Departamento Administrativo y Financiero de la Inst., en el XIII Congreso Regional de Auditoria Interna y Control de Gestión</t>
  </si>
  <si>
    <t>Pago Servicio Mantenimiento Veh. Hyundai, Placa No.- EG00437 y EG00438, Prop. De la Institución, según orden #111/13  d/f 18/06/2013.</t>
  </si>
  <si>
    <t>Comisiones Y Cargos Bancarios</t>
  </si>
</sst>
</file>

<file path=xl/styles.xml><?xml version="1.0" encoding="utf-8"?>
<styleSheet xmlns="http://schemas.openxmlformats.org/spreadsheetml/2006/main">
  <numFmts count="32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mmm\-yyyy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24"/>
      <color indexed="8"/>
      <name val="Calibri"/>
      <family val="2"/>
    </font>
    <font>
      <sz val="1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8" fillId="33" borderId="12" xfId="0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center" vertical="center"/>
    </xf>
    <xf numFmtId="4" fontId="8" fillId="33" borderId="19" xfId="0" applyNumberFormat="1" applyFont="1" applyFill="1" applyBorder="1" applyAlignment="1">
      <alignment horizontal="left" vertical="center"/>
    </xf>
    <xf numFmtId="4" fontId="8" fillId="33" borderId="19" xfId="0" applyNumberFormat="1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4" fontId="6" fillId="33" borderId="21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 vertical="center"/>
    </xf>
    <xf numFmtId="0" fontId="14" fillId="0" borderId="0" xfId="0" applyFont="1" applyAlignment="1">
      <alignment/>
    </xf>
    <xf numFmtId="0" fontId="15" fillId="0" borderId="12" xfId="0" applyFont="1" applyFill="1" applyBorder="1" applyAlignment="1">
      <alignment wrapText="1"/>
    </xf>
    <xf numFmtId="15" fontId="15" fillId="0" borderId="12" xfId="0" applyNumberFormat="1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4" fontId="11" fillId="0" borderId="12" xfId="0" applyNumberFormat="1" applyFont="1" applyBorder="1" applyAlignment="1">
      <alignment/>
    </xf>
    <xf numFmtId="0" fontId="15" fillId="0" borderId="12" xfId="0" applyFont="1" applyFill="1" applyBorder="1" applyAlignment="1">
      <alignment horizontal="center" vertical="justify" wrapText="1"/>
    </xf>
    <xf numFmtId="0" fontId="14" fillId="0" borderId="0" xfId="0" applyFont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4" fontId="6" fillId="35" borderId="28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1390650</xdr:colOff>
      <xdr:row>0</xdr:row>
      <xdr:rowOff>9525</xdr:rowOff>
    </xdr:from>
    <xdr:to>
      <xdr:col>6</xdr:col>
      <xdr:colOff>3429000</xdr:colOff>
      <xdr:row>4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9525"/>
          <a:ext cx="20383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73"/>
  <sheetViews>
    <sheetView tabSelected="1" zoomScale="70" zoomScaleNormal="70" zoomScalePageLayoutView="0" workbookViewId="0" topLeftCell="A5">
      <selection activeCell="I27" sqref="I27"/>
    </sheetView>
  </sheetViews>
  <sheetFormatPr defaultColWidth="9.140625" defaultRowHeight="12.75"/>
  <cols>
    <col min="1" max="3" width="9.140625" style="14" customWidth="1"/>
    <col min="4" max="4" width="0.42578125" style="1" customWidth="1"/>
    <col min="5" max="5" width="24.57421875" style="1" customWidth="1"/>
    <col min="6" max="6" width="18.8515625" style="1" customWidth="1"/>
    <col min="7" max="7" width="62.140625" style="1" customWidth="1"/>
    <col min="8" max="9" width="17.7109375" style="1" customWidth="1"/>
    <col min="10" max="10" width="27.8515625" style="1" customWidth="1"/>
    <col min="11" max="14" width="9.140625" style="14" customWidth="1"/>
    <col min="15" max="16384" width="9.140625" style="1" customWidth="1"/>
  </cols>
  <sheetData>
    <row r="1" s="14" customFormat="1" ht="15" customHeight="1"/>
    <row r="2" s="14" customFormat="1" ht="12.75"/>
    <row r="3" spans="6:8" s="14" customFormat="1" ht="18">
      <c r="F3" s="18"/>
      <c r="G3" s="18"/>
      <c r="H3" s="19"/>
    </row>
    <row r="4" s="14" customFormat="1" ht="12.75"/>
    <row r="5" spans="4:14" s="14" customFormat="1" ht="31.5">
      <c r="D5" s="42" t="s">
        <v>13</v>
      </c>
      <c r="E5" s="42"/>
      <c r="F5" s="42"/>
      <c r="G5" s="42"/>
      <c r="H5" s="42"/>
      <c r="I5" s="42"/>
      <c r="J5" s="42"/>
      <c r="K5" s="36"/>
      <c r="L5" s="36"/>
      <c r="M5" s="36"/>
      <c r="N5" s="36"/>
    </row>
    <row r="6" spans="4:11" s="14" customFormat="1" ht="19.5">
      <c r="D6" s="50" t="s">
        <v>12</v>
      </c>
      <c r="E6" s="50"/>
      <c r="F6" s="50"/>
      <c r="G6" s="50"/>
      <c r="H6" s="50"/>
      <c r="I6" s="50"/>
      <c r="J6" s="50"/>
      <c r="K6" s="35"/>
    </row>
    <row r="7" spans="4:10" s="14" customFormat="1" ht="18.75">
      <c r="D7" s="54" t="s">
        <v>0</v>
      </c>
      <c r="E7" s="54"/>
      <c r="F7" s="54"/>
      <c r="G7" s="54"/>
      <c r="H7" s="54"/>
      <c r="I7" s="54"/>
      <c r="J7" s="54"/>
    </row>
    <row r="8" spans="4:10" s="14" customFormat="1" ht="12.75">
      <c r="D8" s="15"/>
      <c r="E8" s="15"/>
      <c r="F8" s="15"/>
      <c r="G8" s="15"/>
      <c r="H8" s="15"/>
      <c r="I8" s="15"/>
      <c r="J8" s="15"/>
    </row>
    <row r="9" spans="4:10" s="14" customFormat="1" ht="18">
      <c r="D9" s="43" t="s">
        <v>4</v>
      </c>
      <c r="E9" s="43"/>
      <c r="F9" s="43"/>
      <c r="G9" s="43"/>
      <c r="H9" s="43"/>
      <c r="I9" s="43"/>
      <c r="J9" s="43"/>
    </row>
    <row r="10" spans="1:13" s="14" customFormat="1" ht="18">
      <c r="A10" s="17" t="s">
        <v>10</v>
      </c>
      <c r="D10" s="43" t="s">
        <v>14</v>
      </c>
      <c r="E10" s="43"/>
      <c r="F10" s="43"/>
      <c r="G10" s="43"/>
      <c r="H10" s="43"/>
      <c r="I10" s="43"/>
      <c r="J10" s="43"/>
      <c r="K10" s="18"/>
      <c r="L10" s="18"/>
      <c r="M10" s="18"/>
    </row>
    <row r="11" spans="4:10" s="14" customFormat="1" ht="18">
      <c r="D11" s="43" t="s">
        <v>15</v>
      </c>
      <c r="E11" s="43"/>
      <c r="F11" s="43"/>
      <c r="G11" s="43"/>
      <c r="H11" s="43"/>
      <c r="I11" s="43"/>
      <c r="J11" s="43"/>
    </row>
    <row r="12" s="14" customFormat="1" ht="19.5" customHeight="1" thickBot="1"/>
    <row r="13" spans="1:14" s="3" customFormat="1" ht="36.75" customHeight="1">
      <c r="A13" s="8"/>
      <c r="B13" s="8"/>
      <c r="C13" s="8"/>
      <c r="D13" s="51"/>
      <c r="E13" s="47" t="s">
        <v>11</v>
      </c>
      <c r="F13" s="47"/>
      <c r="G13" s="47"/>
      <c r="H13" s="56"/>
      <c r="I13" s="56"/>
      <c r="J13" s="57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52"/>
      <c r="E14" s="48"/>
      <c r="F14" s="48"/>
      <c r="G14" s="13"/>
      <c r="H14" s="55" t="s">
        <v>8</v>
      </c>
      <c r="I14" s="55"/>
      <c r="J14" s="22"/>
      <c r="K14" s="8"/>
      <c r="L14" s="8"/>
      <c r="M14" s="8"/>
      <c r="N14" s="8"/>
    </row>
    <row r="15" spans="1:14" s="3" customFormat="1" ht="45.75" customHeight="1" thickBot="1">
      <c r="A15" s="8"/>
      <c r="B15" s="8"/>
      <c r="C15" s="8"/>
      <c r="D15" s="53"/>
      <c r="E15" s="23" t="s">
        <v>5</v>
      </c>
      <c r="F15" s="24" t="s">
        <v>6</v>
      </c>
      <c r="G15" s="25" t="s">
        <v>7</v>
      </c>
      <c r="H15" s="26" t="s">
        <v>1</v>
      </c>
      <c r="I15" s="26" t="s">
        <v>2</v>
      </c>
      <c r="J15" s="27" t="s">
        <v>3</v>
      </c>
      <c r="K15" s="8"/>
      <c r="L15" s="8"/>
      <c r="M15" s="8"/>
      <c r="N15" s="8"/>
    </row>
    <row r="16" spans="4:10" s="11" customFormat="1" ht="16.5">
      <c r="D16" s="28"/>
      <c r="E16" s="29"/>
      <c r="F16" s="29"/>
      <c r="G16" s="30" t="s">
        <v>16</v>
      </c>
      <c r="H16" s="29"/>
      <c r="I16" s="29"/>
      <c r="J16" s="31">
        <v>97018.61</v>
      </c>
    </row>
    <row r="17" spans="4:10" s="11" customFormat="1" ht="36.75" customHeight="1">
      <c r="D17" s="20"/>
      <c r="E17" s="38">
        <v>41428</v>
      </c>
      <c r="F17" s="39">
        <v>1892</v>
      </c>
      <c r="G17" s="41" t="s">
        <v>17</v>
      </c>
      <c r="H17" s="21"/>
      <c r="I17" s="40">
        <v>1172.44</v>
      </c>
      <c r="J17" s="21">
        <f>J16+H17-I17</f>
        <v>95846.17</v>
      </c>
    </row>
    <row r="18" spans="4:10" s="11" customFormat="1" ht="36.75" customHeight="1">
      <c r="D18" s="20"/>
      <c r="E18" s="38">
        <v>41438</v>
      </c>
      <c r="F18" s="39">
        <v>1893</v>
      </c>
      <c r="G18" s="41" t="s">
        <v>18</v>
      </c>
      <c r="H18" s="21"/>
      <c r="I18" s="40">
        <v>5745.77</v>
      </c>
      <c r="J18" s="21">
        <f aca="true" t="shared" si="0" ref="J18:J23">J17+H18-I18</f>
        <v>90100.4</v>
      </c>
    </row>
    <row r="19" spans="4:10" s="11" customFormat="1" ht="36.75" customHeight="1">
      <c r="D19" s="20"/>
      <c r="E19" s="38">
        <v>41438</v>
      </c>
      <c r="F19" s="39">
        <v>1894</v>
      </c>
      <c r="G19" s="37" t="s">
        <v>19</v>
      </c>
      <c r="H19" s="21"/>
      <c r="I19" s="40">
        <v>13542.44</v>
      </c>
      <c r="J19" s="21">
        <f t="shared" si="0"/>
        <v>76557.95999999999</v>
      </c>
    </row>
    <row r="20" spans="4:10" s="11" customFormat="1" ht="36.75" customHeight="1">
      <c r="D20" s="20"/>
      <c r="E20" s="38">
        <v>41439</v>
      </c>
      <c r="F20" s="39">
        <v>1895</v>
      </c>
      <c r="G20" s="37" t="s">
        <v>20</v>
      </c>
      <c r="H20" s="21"/>
      <c r="I20" s="40">
        <v>4979.64</v>
      </c>
      <c r="J20" s="21">
        <f t="shared" si="0"/>
        <v>71578.31999999999</v>
      </c>
    </row>
    <row r="21" spans="4:10" s="11" customFormat="1" ht="36.75" customHeight="1">
      <c r="D21" s="20"/>
      <c r="E21" s="38">
        <v>41443</v>
      </c>
      <c r="F21" s="39">
        <v>1896</v>
      </c>
      <c r="G21" s="37" t="s">
        <v>21</v>
      </c>
      <c r="H21" s="21"/>
      <c r="I21" s="40">
        <v>46200</v>
      </c>
      <c r="J21" s="21">
        <f t="shared" si="0"/>
        <v>25378.319999999992</v>
      </c>
    </row>
    <row r="22" spans="4:10" s="11" customFormat="1" ht="36.75" customHeight="1" thickBot="1">
      <c r="D22" s="20"/>
      <c r="E22" s="38">
        <v>41444</v>
      </c>
      <c r="F22" s="39">
        <v>1897</v>
      </c>
      <c r="G22" s="37" t="s">
        <v>22</v>
      </c>
      <c r="H22" s="21"/>
      <c r="I22" s="40">
        <v>10897.55</v>
      </c>
      <c r="J22" s="21">
        <f t="shared" si="0"/>
        <v>14480.769999999993</v>
      </c>
    </row>
    <row r="23" spans="4:10" s="11" customFormat="1" ht="16.5" customHeight="1">
      <c r="D23" s="20"/>
      <c r="E23" s="38">
        <v>41455</v>
      </c>
      <c r="F23" s="39"/>
      <c r="G23" s="59" t="s">
        <v>23</v>
      </c>
      <c r="H23" s="21"/>
      <c r="I23" s="40">
        <v>413.34</v>
      </c>
      <c r="J23" s="21">
        <f t="shared" si="0"/>
        <v>14067.429999999993</v>
      </c>
    </row>
    <row r="24" spans="4:10" s="8" customFormat="1" ht="21.75" customHeight="1">
      <c r="D24" s="32"/>
      <c r="E24" s="33"/>
      <c r="F24" s="33"/>
      <c r="G24" s="34" t="s">
        <v>9</v>
      </c>
      <c r="H24" s="58"/>
      <c r="I24" s="58">
        <f>SUM(I16:I23)</f>
        <v>82951.18000000001</v>
      </c>
      <c r="J24" s="58">
        <f>J16+H24-I24</f>
        <v>14067.429999999993</v>
      </c>
    </row>
    <row r="25" spans="4:96" ht="24" customHeight="1">
      <c r="D25" s="5"/>
      <c r="E25" s="5"/>
      <c r="F25" s="5"/>
      <c r="G25" s="5"/>
      <c r="H25" s="9"/>
      <c r="I25" s="9"/>
      <c r="J25" s="9"/>
      <c r="K25" s="16"/>
      <c r="L25" s="16"/>
      <c r="M25" s="16"/>
      <c r="N25" s="16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</row>
    <row r="26" spans="4:10" ht="24" customHeight="1">
      <c r="D26" s="5"/>
      <c r="E26" s="6"/>
      <c r="F26" s="3"/>
      <c r="G26" s="3"/>
      <c r="H26" s="4"/>
      <c r="I26" s="4"/>
      <c r="J26" s="4"/>
    </row>
    <row r="27" spans="4:10" ht="24" customHeight="1">
      <c r="D27" s="3"/>
      <c r="E27" s="6"/>
      <c r="F27" s="3"/>
      <c r="G27" s="3"/>
      <c r="H27" s="4"/>
      <c r="I27" s="4"/>
      <c r="J27" s="4"/>
    </row>
    <row r="28" spans="4:10" ht="24" customHeight="1">
      <c r="D28" s="7"/>
      <c r="E28" s="6"/>
      <c r="F28" s="3"/>
      <c r="G28" s="3"/>
      <c r="H28" s="4"/>
      <c r="I28" s="4"/>
      <c r="J28" s="4"/>
    </row>
    <row r="29" spans="4:10" ht="24" customHeight="1">
      <c r="D29" s="7"/>
      <c r="E29" s="6"/>
      <c r="F29" s="3"/>
      <c r="G29" s="3"/>
      <c r="H29" s="4"/>
      <c r="I29" s="4"/>
      <c r="J29" s="4"/>
    </row>
    <row r="30" spans="4:10" ht="24" customHeight="1">
      <c r="D30" s="7"/>
      <c r="E30" s="6"/>
      <c r="F30" s="3"/>
      <c r="G30" s="3"/>
      <c r="H30" s="4"/>
      <c r="I30" s="4"/>
      <c r="J30" s="4"/>
    </row>
    <row r="31" spans="4:10" ht="24" customHeight="1">
      <c r="D31" s="49"/>
      <c r="E31" s="49"/>
      <c r="F31" s="49"/>
      <c r="G31" s="49"/>
      <c r="H31" s="49"/>
      <c r="I31" s="49"/>
      <c r="J31" s="4"/>
    </row>
    <row r="32" spans="4:10" ht="24" customHeight="1">
      <c r="D32" s="49"/>
      <c r="E32" s="49"/>
      <c r="F32" s="49"/>
      <c r="G32" s="49"/>
      <c r="H32" s="49"/>
      <c r="I32" s="49"/>
      <c r="J32" s="4"/>
    </row>
    <row r="33" spans="4:10" ht="24" customHeight="1">
      <c r="D33" s="7"/>
      <c r="E33" s="6"/>
      <c r="F33" s="3"/>
      <c r="G33" s="3"/>
      <c r="H33" s="4"/>
      <c r="I33" s="4"/>
      <c r="J33" s="4"/>
    </row>
    <row r="34" spans="4:10" ht="24" customHeight="1">
      <c r="D34" s="7"/>
      <c r="E34" s="6"/>
      <c r="F34" s="3"/>
      <c r="G34" s="3"/>
      <c r="H34" s="4"/>
      <c r="I34" s="4"/>
      <c r="J34" s="4"/>
    </row>
    <row r="35" spans="4:10" ht="24" customHeight="1">
      <c r="D35" s="5"/>
      <c r="E35" s="6"/>
      <c r="F35" s="3"/>
      <c r="G35" s="3"/>
      <c r="H35" s="4"/>
      <c r="I35" s="4"/>
      <c r="J35" s="4"/>
    </row>
    <row r="36" spans="4:10" ht="24" customHeight="1">
      <c r="D36" s="46"/>
      <c r="E36" s="46"/>
      <c r="F36" s="46"/>
      <c r="G36" s="46"/>
      <c r="H36" s="46"/>
      <c r="I36" s="46"/>
      <c r="J36" s="46"/>
    </row>
    <row r="37" spans="4:10" ht="24" customHeight="1">
      <c r="D37" s="45"/>
      <c r="E37" s="45"/>
      <c r="F37" s="45"/>
      <c r="G37" s="45"/>
      <c r="H37" s="45"/>
      <c r="I37" s="45"/>
      <c r="J37" s="45"/>
    </row>
    <row r="38" spans="4:10" ht="24" customHeight="1">
      <c r="D38" s="44"/>
      <c r="E38" s="44"/>
      <c r="F38" s="44"/>
      <c r="G38" s="44"/>
      <c r="H38" s="44"/>
      <c r="I38" s="44"/>
      <c r="J38" s="44"/>
    </row>
    <row r="39" spans="4:10" ht="24" customHeight="1">
      <c r="D39" s="44"/>
      <c r="E39" s="44"/>
      <c r="F39" s="44"/>
      <c r="G39" s="44"/>
      <c r="H39" s="44"/>
      <c r="I39" s="44"/>
      <c r="J39" s="44"/>
    </row>
    <row r="40" spans="4:10" ht="24" customHeight="1">
      <c r="D40" s="44"/>
      <c r="E40" s="44"/>
      <c r="F40" s="44"/>
      <c r="G40" s="44"/>
      <c r="H40" s="44"/>
      <c r="I40" s="44"/>
      <c r="J40" s="44"/>
    </row>
    <row r="41" spans="4:10" ht="20.25">
      <c r="D41" s="44"/>
      <c r="E41" s="44"/>
      <c r="F41" s="44"/>
      <c r="G41" s="44"/>
      <c r="H41" s="44"/>
      <c r="I41" s="44"/>
      <c r="J41" s="44"/>
    </row>
    <row r="42" spans="4:10" ht="12.75">
      <c r="D42" s="10"/>
      <c r="E42" s="10"/>
      <c r="F42" s="10"/>
      <c r="G42" s="10"/>
      <c r="H42" s="10"/>
      <c r="I42" s="10"/>
      <c r="J42" s="10"/>
    </row>
    <row r="43" spans="4:10" ht="12.75">
      <c r="D43" s="10"/>
      <c r="E43" s="10"/>
      <c r="F43" s="10"/>
      <c r="G43" s="10"/>
      <c r="H43" s="10"/>
      <c r="I43" s="10"/>
      <c r="J43" s="10"/>
    </row>
    <row r="44" spans="4:10" ht="12.75">
      <c r="D44" s="10"/>
      <c r="E44" s="10"/>
      <c r="F44" s="10"/>
      <c r="G44" s="10"/>
      <c r="H44" s="10"/>
      <c r="I44" s="10"/>
      <c r="J44" s="10"/>
    </row>
    <row r="45" spans="4:10" ht="12.75">
      <c r="D45" s="10"/>
      <c r="E45" s="10"/>
      <c r="F45" s="10"/>
      <c r="G45" s="10"/>
      <c r="H45" s="10"/>
      <c r="I45" s="10"/>
      <c r="J45" s="10"/>
    </row>
    <row r="46" spans="4:10" ht="12.75">
      <c r="D46" s="10"/>
      <c r="E46" s="10"/>
      <c r="F46" s="10"/>
      <c r="G46" s="10"/>
      <c r="H46" s="10"/>
      <c r="I46" s="10"/>
      <c r="J46" s="10"/>
    </row>
    <row r="47" spans="4:10" ht="12.75">
      <c r="D47" s="10"/>
      <c r="E47" s="10"/>
      <c r="F47" s="10"/>
      <c r="G47" s="10"/>
      <c r="H47" s="10"/>
      <c r="I47" s="10"/>
      <c r="J47" s="10"/>
    </row>
    <row r="48" spans="4:10" ht="12.75">
      <c r="D48" s="10"/>
      <c r="E48" s="10"/>
      <c r="F48" s="10"/>
      <c r="G48" s="10"/>
      <c r="H48" s="10"/>
      <c r="I48" s="10"/>
      <c r="J48" s="10"/>
    </row>
    <row r="49" spans="4:10" ht="12.75">
      <c r="D49" s="10"/>
      <c r="E49" s="10"/>
      <c r="F49" s="10"/>
      <c r="G49" s="10"/>
      <c r="H49" s="10"/>
      <c r="I49" s="10"/>
      <c r="J49" s="10"/>
    </row>
    <row r="50" spans="4:10" ht="12.75">
      <c r="D50" s="10"/>
      <c r="E50" s="10"/>
      <c r="F50" s="10"/>
      <c r="G50" s="10"/>
      <c r="H50" s="10"/>
      <c r="I50" s="10"/>
      <c r="J50" s="10"/>
    </row>
    <row r="51" spans="4:10" ht="12.75">
      <c r="D51" s="10"/>
      <c r="E51" s="10"/>
      <c r="F51" s="10"/>
      <c r="G51" s="10"/>
      <c r="H51" s="10"/>
      <c r="I51" s="10"/>
      <c r="J51" s="10"/>
    </row>
    <row r="52" spans="4:10" ht="12.75">
      <c r="D52" s="10"/>
      <c r="E52" s="10"/>
      <c r="F52" s="10"/>
      <c r="G52" s="10"/>
      <c r="H52" s="10"/>
      <c r="I52" s="10"/>
      <c r="J52" s="10"/>
    </row>
    <row r="53" spans="4:10" ht="12.75">
      <c r="D53" s="10"/>
      <c r="E53" s="10"/>
      <c r="F53" s="10"/>
      <c r="G53" s="10"/>
      <c r="H53" s="10"/>
      <c r="I53" s="10"/>
      <c r="J53" s="10"/>
    </row>
    <row r="72" ht="13.5" thickBot="1"/>
    <row r="73" ht="15">
      <c r="D73" s="2"/>
    </row>
  </sheetData>
  <sheetProtection/>
  <mergeCells count="19">
    <mergeCell ref="E14:F14"/>
    <mergeCell ref="D31:I31"/>
    <mergeCell ref="D32:I32"/>
    <mergeCell ref="D6:J6"/>
    <mergeCell ref="D13:D15"/>
    <mergeCell ref="D7:J7"/>
    <mergeCell ref="H14:I14"/>
    <mergeCell ref="H13:J13"/>
    <mergeCell ref="D9:J9"/>
    <mergeCell ref="D5:J5"/>
    <mergeCell ref="D11:J11"/>
    <mergeCell ref="D10:J10"/>
    <mergeCell ref="D41:J41"/>
    <mergeCell ref="D37:J37"/>
    <mergeCell ref="D39:J39"/>
    <mergeCell ref="D38:J38"/>
    <mergeCell ref="D40:J40"/>
    <mergeCell ref="D36:J36"/>
    <mergeCell ref="E13:G13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Rafaela Gomez</cp:lastModifiedBy>
  <cp:lastPrinted>2013-03-13T19:00:22Z</cp:lastPrinted>
  <dcterms:created xsi:type="dcterms:W3CDTF">2006-07-11T17:39:34Z</dcterms:created>
  <dcterms:modified xsi:type="dcterms:W3CDTF">2013-07-09T19:37:12Z</dcterms:modified>
  <cp:category/>
  <cp:version/>
  <cp:contentType/>
  <cp:contentStatus/>
</cp:coreProperties>
</file>