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libro banco" sheetId="1" r:id="rId1"/>
  </sheets>
  <definedNames>
    <definedName name="_xlnm.Print_Titles" localSheetId="0">'libro banco'!$1:$17</definedName>
  </definedNames>
  <calcPr fullCalcOnLoad="1"/>
</workbook>
</file>

<file path=xl/sharedStrings.xml><?xml version="1.0" encoding="utf-8"?>
<sst xmlns="http://schemas.openxmlformats.org/spreadsheetml/2006/main" count="28" uniqueCount="27">
  <si>
    <t>Debito</t>
  </si>
  <si>
    <t>Credito</t>
  </si>
  <si>
    <t>Balance</t>
  </si>
  <si>
    <t>Fecha</t>
  </si>
  <si>
    <t>No. Ck/Transf.</t>
  </si>
  <si>
    <t>Descripcion</t>
  </si>
  <si>
    <t xml:space="preserve">Balance Inicial: </t>
  </si>
  <si>
    <t>Totales</t>
  </si>
  <si>
    <t>Cuenta Bancaria No:  023-000964-6</t>
  </si>
  <si>
    <t>Balance al 01/08/2012</t>
  </si>
  <si>
    <t>ANFIN-01180</t>
  </si>
  <si>
    <t>10ma. Reposición De Caja Chica 2012 Correspondiente A Los Recibos #6502  Al 6546.</t>
  </si>
  <si>
    <t>Depósito</t>
  </si>
  <si>
    <t>Pago Retenciones De Proveedores De Bienes Y Servicios Correspondientes Al Mes De Julio 2012</t>
  </si>
  <si>
    <t>Pago Renovación De Suscripción Al Periódico, Correspondiente Al Periodo Del 27/09/2012 Al 28/09/2013</t>
  </si>
  <si>
    <t>Nulo</t>
  </si>
  <si>
    <t>Pago Aporte Económico Para Cubrir Gastos De Almuerzo En Actividad Deportiva Y Cultural, En El Sector Los Tres Brazos De Los Minas.</t>
  </si>
  <si>
    <t>Pago De Viáticos Por Traslado A Villa Altagracia.</t>
  </si>
  <si>
    <t>11ava.  Reposición De Caja Chica 2012 Correspondiente A Los Recibos #6547  Al 6585.</t>
  </si>
  <si>
    <t>Pago Adquisición De Batería, Para La Planta Eléctrica De Esta Inst.</t>
  </si>
  <si>
    <t>Comisiones Y Cargos Bancarios</t>
  </si>
  <si>
    <t>MINISTERIO DE HACIENDA</t>
  </si>
  <si>
    <t>DIRECCION GENERAL DE CONTABILIDAD GUBERNAMENTAL</t>
  </si>
  <si>
    <t>Libro Banco</t>
  </si>
  <si>
    <t>Banreservas</t>
  </si>
  <si>
    <t>“Año del Fortalecimiento del Estado Social y Democrático de Derecho”</t>
  </si>
  <si>
    <t>Del 01 al 31 de Agosto del 2012</t>
  </si>
</sst>
</file>

<file path=xl/styles.xml><?xml version="1.0" encoding="utf-8"?>
<styleSheet xmlns="http://schemas.openxmlformats.org/spreadsheetml/2006/main">
  <numFmts count="3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mmm\-yyyy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24"/>
      <color indexed="8"/>
      <name val="Calibri"/>
      <family val="2"/>
    </font>
    <font>
      <sz val="1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33" borderId="0" xfId="0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49" fontId="8" fillId="33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4" fontId="8" fillId="33" borderId="15" xfId="0" applyNumberFormat="1" applyFont="1" applyFill="1" applyBorder="1" applyAlignment="1">
      <alignment horizontal="center" vertical="center"/>
    </xf>
    <xf numFmtId="4" fontId="8" fillId="33" borderId="15" xfId="0" applyNumberFormat="1" applyFont="1" applyFill="1" applyBorder="1" applyAlignment="1">
      <alignment horizontal="left" vertical="center"/>
    </xf>
    <xf numFmtId="4" fontId="8" fillId="33" borderId="15" xfId="0" applyNumberFormat="1" applyFont="1" applyFill="1" applyBorder="1" applyAlignment="1">
      <alignment horizontal="right" vertical="center"/>
    </xf>
    <xf numFmtId="4" fontId="6" fillId="33" borderId="16" xfId="0" applyNumberFormat="1" applyFont="1" applyFill="1" applyBorder="1" applyAlignment="1">
      <alignment horizontal="right" vertical="center"/>
    </xf>
    <xf numFmtId="4" fontId="6" fillId="33" borderId="17" xfId="0" applyNumberFormat="1" applyFont="1" applyFill="1" applyBorder="1" applyAlignment="1">
      <alignment horizontal="right" vertical="center"/>
    </xf>
    <xf numFmtId="15" fontId="13" fillId="0" borderId="10" xfId="0" applyNumberFormat="1" applyFont="1" applyFill="1" applyBorder="1" applyAlignment="1">
      <alignment horizontal="right"/>
    </xf>
    <xf numFmtId="4" fontId="8" fillId="33" borderId="18" xfId="0" applyNumberFormat="1" applyFont="1" applyFill="1" applyBorder="1" applyAlignment="1">
      <alignment horizontal="center" vertical="center"/>
    </xf>
    <xf numFmtId="4" fontId="8" fillId="33" borderId="18" xfId="0" applyNumberFormat="1" applyFont="1" applyFill="1" applyBorder="1" applyAlignment="1">
      <alignment horizontal="left" vertical="center"/>
    </xf>
    <xf numFmtId="4" fontId="8" fillId="33" borderId="18" xfId="0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center"/>
    </xf>
    <xf numFmtId="4" fontId="10" fillId="0" borderId="10" xfId="0" applyNumberFormat="1" applyFont="1" applyBorder="1" applyAlignment="1">
      <alignment/>
    </xf>
    <xf numFmtId="49" fontId="13" fillId="0" borderId="0" xfId="0" applyNumberFormat="1" applyFont="1" applyAlignment="1">
      <alignment wrapText="1"/>
    </xf>
    <xf numFmtId="0" fontId="13" fillId="0" borderId="19" xfId="0" applyFont="1" applyBorder="1" applyAlignment="1">
      <alignment wrapText="1"/>
    </xf>
    <xf numFmtId="0" fontId="13" fillId="0" borderId="20" xfId="0" applyFont="1" applyBorder="1" applyAlignment="1">
      <alignment wrapText="1"/>
    </xf>
    <xf numFmtId="0" fontId="6" fillId="34" borderId="2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34" borderId="22" xfId="0" applyFont="1" applyFill="1" applyBorder="1" applyAlignment="1">
      <alignment horizontal="center" vertical="center"/>
    </xf>
    <xf numFmtId="4" fontId="6" fillId="35" borderId="18" xfId="0" applyNumberFormat="1" applyFont="1" applyFill="1" applyBorder="1" applyAlignment="1">
      <alignment horizontal="right" vertical="center"/>
    </xf>
    <xf numFmtId="0" fontId="6" fillId="34" borderId="17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1390650</xdr:colOff>
      <xdr:row>0</xdr:row>
      <xdr:rowOff>142875</xdr:rowOff>
    </xdr:from>
    <xdr:to>
      <xdr:col>5</xdr:col>
      <xdr:colOff>3429000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142875"/>
          <a:ext cx="2038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Q59"/>
  <sheetViews>
    <sheetView tabSelected="1" zoomScale="70" zoomScaleNormal="70" zoomScalePageLayoutView="0" workbookViewId="0" topLeftCell="A10">
      <selection activeCell="L12" sqref="L12:L13"/>
    </sheetView>
  </sheetViews>
  <sheetFormatPr defaultColWidth="9.140625" defaultRowHeight="12.75"/>
  <cols>
    <col min="1" max="3" width="9.140625" style="11" customWidth="1"/>
    <col min="4" max="4" width="24.57421875" style="1" customWidth="1"/>
    <col min="5" max="5" width="18.8515625" style="1" customWidth="1"/>
    <col min="6" max="6" width="62.140625" style="1" customWidth="1"/>
    <col min="7" max="8" width="17.7109375" style="1" customWidth="1"/>
    <col min="9" max="9" width="27.8515625" style="1" customWidth="1"/>
    <col min="10" max="13" width="9.140625" style="11" customWidth="1"/>
    <col min="14" max="16384" width="9.140625" style="1" customWidth="1"/>
  </cols>
  <sheetData>
    <row r="1" s="11" customFormat="1" ht="15" customHeight="1"/>
    <row r="2" s="11" customFormat="1" ht="12.75"/>
    <row r="3" spans="5:7" s="11" customFormat="1" ht="0.75" customHeight="1">
      <c r="E3" s="14"/>
      <c r="F3" s="14"/>
      <c r="G3" s="15"/>
    </row>
    <row r="4" s="11" customFormat="1" ht="14.25" customHeight="1"/>
    <row r="5" s="11" customFormat="1" ht="20.25" customHeight="1"/>
    <row r="6" spans="4:10" s="11" customFormat="1" ht="36" customHeight="1">
      <c r="D6" s="42" t="s">
        <v>21</v>
      </c>
      <c r="E6" s="42"/>
      <c r="F6" s="42"/>
      <c r="G6" s="42"/>
      <c r="H6" s="42"/>
      <c r="I6" s="42"/>
      <c r="J6" s="42"/>
    </row>
    <row r="7" spans="4:10" s="11" customFormat="1" ht="14.25" customHeight="1">
      <c r="D7" s="38" t="s">
        <v>22</v>
      </c>
      <c r="E7" s="38"/>
      <c r="F7" s="38"/>
      <c r="G7" s="38"/>
      <c r="H7" s="38"/>
      <c r="I7" s="38"/>
      <c r="J7" s="38"/>
    </row>
    <row r="8" spans="4:10" s="11" customFormat="1" ht="14.25" customHeight="1">
      <c r="D8" s="39" t="s">
        <v>25</v>
      </c>
      <c r="E8" s="39"/>
      <c r="F8" s="39"/>
      <c r="G8" s="39"/>
      <c r="H8" s="39"/>
      <c r="I8" s="39"/>
      <c r="J8" s="39"/>
    </row>
    <row r="9" spans="4:10" s="11" customFormat="1" ht="14.25" customHeight="1">
      <c r="D9" s="12"/>
      <c r="E9" s="12"/>
      <c r="F9" s="12"/>
      <c r="G9" s="12"/>
      <c r="H9" s="12"/>
      <c r="I9" s="12"/>
      <c r="J9" s="12"/>
    </row>
    <row r="10" spans="4:10" s="11" customFormat="1" ht="14.25" customHeight="1">
      <c r="D10" s="41" t="s">
        <v>23</v>
      </c>
      <c r="E10" s="41"/>
      <c r="F10" s="41"/>
      <c r="G10" s="41"/>
      <c r="H10" s="41"/>
      <c r="I10" s="41"/>
      <c r="J10" s="41"/>
    </row>
    <row r="11" spans="4:10" s="11" customFormat="1" ht="14.25" customHeight="1">
      <c r="D11" s="41" t="s">
        <v>24</v>
      </c>
      <c r="E11" s="41"/>
      <c r="F11" s="41"/>
      <c r="G11" s="41"/>
      <c r="H11" s="41"/>
      <c r="I11" s="41"/>
      <c r="J11" s="41"/>
    </row>
    <row r="12" spans="4:10" s="11" customFormat="1" ht="14.25" customHeight="1">
      <c r="D12" s="41" t="s">
        <v>26</v>
      </c>
      <c r="E12" s="41"/>
      <c r="F12" s="41"/>
      <c r="G12" s="41"/>
      <c r="H12" s="41"/>
      <c r="I12" s="41"/>
      <c r="J12" s="41"/>
    </row>
    <row r="13" s="11" customFormat="1" ht="14.25" customHeight="1"/>
    <row r="14" s="11" customFormat="1" ht="14.25" customHeight="1" thickBot="1"/>
    <row r="15" spans="1:13" s="2" customFormat="1" ht="36.75" customHeight="1">
      <c r="A15" s="6"/>
      <c r="B15" s="6"/>
      <c r="C15" s="6"/>
      <c r="D15" s="50" t="s">
        <v>8</v>
      </c>
      <c r="E15" s="46"/>
      <c r="F15" s="51"/>
      <c r="G15" s="50"/>
      <c r="H15" s="46"/>
      <c r="I15" s="51"/>
      <c r="J15" s="6"/>
      <c r="K15" s="6"/>
      <c r="L15" s="6"/>
      <c r="M15" s="6"/>
    </row>
    <row r="16" spans="1:13" s="2" customFormat="1" ht="37.5" customHeight="1">
      <c r="A16" s="6"/>
      <c r="B16" s="6"/>
      <c r="C16" s="6"/>
      <c r="D16" s="52"/>
      <c r="E16" s="36"/>
      <c r="F16" s="53"/>
      <c r="G16" s="48" t="s">
        <v>6</v>
      </c>
      <c r="H16" s="40"/>
      <c r="I16" s="18"/>
      <c r="J16" s="6"/>
      <c r="K16" s="6"/>
      <c r="L16" s="6"/>
      <c r="M16" s="6"/>
    </row>
    <row r="17" spans="1:13" s="2" customFormat="1" ht="45.75" customHeight="1" thickBot="1">
      <c r="A17" s="6"/>
      <c r="B17" s="6"/>
      <c r="C17" s="6"/>
      <c r="D17" s="54" t="s">
        <v>3</v>
      </c>
      <c r="E17" s="19" t="s">
        <v>4</v>
      </c>
      <c r="F17" s="21" t="s">
        <v>5</v>
      </c>
      <c r="G17" s="49" t="s">
        <v>0</v>
      </c>
      <c r="H17" s="20" t="s">
        <v>1</v>
      </c>
      <c r="I17" s="21" t="s">
        <v>2</v>
      </c>
      <c r="J17" s="6"/>
      <c r="K17" s="6"/>
      <c r="L17" s="6"/>
      <c r="M17" s="6"/>
    </row>
    <row r="18" spans="4:9" s="9" customFormat="1" ht="16.5">
      <c r="D18" s="22"/>
      <c r="E18" s="22"/>
      <c r="F18" s="23" t="s">
        <v>9</v>
      </c>
      <c r="G18" s="22"/>
      <c r="H18" s="22"/>
      <c r="I18" s="24">
        <v>41563.58</v>
      </c>
    </row>
    <row r="19" spans="4:9" s="9" customFormat="1" ht="34.5" customHeight="1">
      <c r="D19" s="27">
        <v>41123</v>
      </c>
      <c r="E19" s="28" t="s">
        <v>10</v>
      </c>
      <c r="F19" s="29" t="s">
        <v>12</v>
      </c>
      <c r="G19" s="28">
        <v>190970.18</v>
      </c>
      <c r="H19" s="28"/>
      <c r="I19" s="30">
        <f aca="true" t="shared" si="0" ref="I19:I29">I18+G19-H19</f>
        <v>232533.76</v>
      </c>
    </row>
    <row r="20" spans="4:9" s="9" customFormat="1" ht="34.5" customHeight="1">
      <c r="D20" s="27">
        <v>41124</v>
      </c>
      <c r="E20" s="31">
        <v>1832</v>
      </c>
      <c r="F20" s="33" t="s">
        <v>11</v>
      </c>
      <c r="G20" s="17"/>
      <c r="H20" s="32">
        <v>30640.01</v>
      </c>
      <c r="I20" s="30">
        <f t="shared" si="0"/>
        <v>201893.75</v>
      </c>
    </row>
    <row r="21" spans="4:9" s="9" customFormat="1" ht="39.75" customHeight="1" thickBot="1">
      <c r="D21" s="27">
        <v>41127</v>
      </c>
      <c r="E21" s="31">
        <v>1833</v>
      </c>
      <c r="F21" s="33" t="s">
        <v>13</v>
      </c>
      <c r="G21" s="17"/>
      <c r="H21" s="32">
        <v>1192.61</v>
      </c>
      <c r="I21" s="30">
        <f t="shared" si="0"/>
        <v>200701.14</v>
      </c>
    </row>
    <row r="22" spans="4:9" s="9" customFormat="1" ht="52.5" customHeight="1" thickBot="1">
      <c r="D22" s="27">
        <v>41130</v>
      </c>
      <c r="E22" s="31">
        <v>1834</v>
      </c>
      <c r="F22" s="34" t="s">
        <v>14</v>
      </c>
      <c r="G22" s="17"/>
      <c r="H22" s="32">
        <v>3346.5</v>
      </c>
      <c r="I22" s="30">
        <f t="shared" si="0"/>
        <v>197354.64</v>
      </c>
    </row>
    <row r="23" spans="4:9" s="9" customFormat="1" ht="34.5" customHeight="1" thickBot="1">
      <c r="D23" s="27">
        <v>41130</v>
      </c>
      <c r="E23" s="31">
        <v>1835</v>
      </c>
      <c r="F23" s="35" t="s">
        <v>15</v>
      </c>
      <c r="G23" s="17"/>
      <c r="H23" s="32">
        <v>0</v>
      </c>
      <c r="I23" s="30">
        <f t="shared" si="0"/>
        <v>197354.64</v>
      </c>
    </row>
    <row r="24" spans="4:9" s="9" customFormat="1" ht="49.5" customHeight="1" thickBot="1">
      <c r="D24" s="27">
        <v>41131</v>
      </c>
      <c r="E24" s="31">
        <v>1836</v>
      </c>
      <c r="F24" s="35" t="s">
        <v>16</v>
      </c>
      <c r="G24" s="17"/>
      <c r="H24" s="32">
        <v>13500</v>
      </c>
      <c r="I24" s="30">
        <f t="shared" si="0"/>
        <v>183854.64</v>
      </c>
    </row>
    <row r="25" spans="4:9" s="9" customFormat="1" ht="34.5" customHeight="1" thickBot="1">
      <c r="D25" s="27">
        <v>41131</v>
      </c>
      <c r="E25" s="31">
        <v>1837</v>
      </c>
      <c r="F25" s="35" t="s">
        <v>17</v>
      </c>
      <c r="G25" s="17"/>
      <c r="H25" s="32">
        <v>1000</v>
      </c>
      <c r="I25" s="30">
        <f t="shared" si="0"/>
        <v>182854.64</v>
      </c>
    </row>
    <row r="26" spans="4:9" s="9" customFormat="1" ht="30" customHeight="1" thickBot="1">
      <c r="D26" s="27">
        <v>41131</v>
      </c>
      <c r="E26" s="31">
        <v>1838</v>
      </c>
      <c r="F26" s="35" t="s">
        <v>17</v>
      </c>
      <c r="G26" s="17"/>
      <c r="H26" s="32">
        <v>1000</v>
      </c>
      <c r="I26" s="30">
        <f t="shared" si="0"/>
        <v>181854.64</v>
      </c>
    </row>
    <row r="27" spans="4:9" s="6" customFormat="1" ht="34.5" customHeight="1" thickBot="1">
      <c r="D27" s="27">
        <v>41141</v>
      </c>
      <c r="E27" s="31">
        <v>1839</v>
      </c>
      <c r="F27" s="35" t="s">
        <v>18</v>
      </c>
      <c r="G27" s="17"/>
      <c r="H27" s="32">
        <v>22192.46</v>
      </c>
      <c r="I27" s="30">
        <f t="shared" si="0"/>
        <v>159662.18000000002</v>
      </c>
    </row>
    <row r="28" spans="4:9" s="6" customFormat="1" ht="34.5" customHeight="1" thickBot="1">
      <c r="D28" s="27">
        <v>41149</v>
      </c>
      <c r="E28" s="31">
        <v>1840</v>
      </c>
      <c r="F28" s="35" t="s">
        <v>19</v>
      </c>
      <c r="G28" s="17"/>
      <c r="H28" s="32">
        <v>12274.29</v>
      </c>
      <c r="I28" s="30">
        <f t="shared" si="0"/>
        <v>147387.89</v>
      </c>
    </row>
    <row r="29" spans="4:9" s="6" customFormat="1" ht="34.5" customHeight="1" thickBot="1">
      <c r="D29" s="27">
        <v>41152</v>
      </c>
      <c r="E29" s="16"/>
      <c r="F29" s="35" t="s">
        <v>20</v>
      </c>
      <c r="G29" s="17"/>
      <c r="H29" s="32">
        <v>397.94</v>
      </c>
      <c r="I29" s="30">
        <f t="shared" si="0"/>
        <v>146989.95</v>
      </c>
    </row>
    <row r="30" spans="4:9" s="6" customFormat="1" ht="21.75" customHeight="1">
      <c r="D30" s="25"/>
      <c r="E30" s="25"/>
      <c r="F30" s="26" t="s">
        <v>7</v>
      </c>
      <c r="G30" s="47">
        <f>SUM(G19:G29)</f>
        <v>190970.18</v>
      </c>
      <c r="H30" s="47">
        <f>SUM(H18:H29)</f>
        <v>85543.81</v>
      </c>
      <c r="I30" s="47">
        <f>I19-H30</f>
        <v>146989.95</v>
      </c>
    </row>
    <row r="31" spans="4:95" ht="24" customHeight="1">
      <c r="D31" s="4"/>
      <c r="E31" s="4"/>
      <c r="F31" s="4"/>
      <c r="G31" s="7"/>
      <c r="H31" s="7"/>
      <c r="I31" s="7"/>
      <c r="J31" s="13"/>
      <c r="K31" s="13"/>
      <c r="L31" s="13"/>
      <c r="M31" s="13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</row>
    <row r="32" spans="4:9" ht="24" customHeight="1">
      <c r="D32" s="5"/>
      <c r="E32" s="2"/>
      <c r="F32" s="2"/>
      <c r="G32" s="3"/>
      <c r="H32" s="3"/>
      <c r="I32" s="3"/>
    </row>
    <row r="33" spans="4:9" ht="24" customHeight="1">
      <c r="D33" s="5"/>
      <c r="E33" s="2"/>
      <c r="F33" s="2"/>
      <c r="G33" s="3"/>
      <c r="H33" s="3"/>
      <c r="I33" s="3"/>
    </row>
    <row r="34" spans="4:9" ht="24" customHeight="1">
      <c r="D34" s="5"/>
      <c r="E34" s="2"/>
      <c r="F34" s="2"/>
      <c r="G34" s="3"/>
      <c r="H34" s="3"/>
      <c r="I34" s="3"/>
    </row>
    <row r="35" spans="4:9" ht="24" customHeight="1">
      <c r="D35" s="5"/>
      <c r="E35" s="2"/>
      <c r="F35" s="2"/>
      <c r="G35" s="3"/>
      <c r="H35" s="3"/>
      <c r="I35" s="3"/>
    </row>
    <row r="36" spans="4:9" ht="24" customHeight="1">
      <c r="D36" s="5"/>
      <c r="E36" s="2"/>
      <c r="F36" s="2"/>
      <c r="G36" s="3"/>
      <c r="H36" s="3"/>
      <c r="I36" s="3"/>
    </row>
    <row r="37" spans="4:9" ht="24" customHeight="1">
      <c r="D37" s="37"/>
      <c r="E37" s="37"/>
      <c r="F37" s="37"/>
      <c r="G37" s="37"/>
      <c r="H37" s="37"/>
      <c r="I37" s="3"/>
    </row>
    <row r="38" spans="4:9" ht="24" customHeight="1">
      <c r="D38" s="37"/>
      <c r="E38" s="37"/>
      <c r="F38" s="37"/>
      <c r="G38" s="37"/>
      <c r="H38" s="37"/>
      <c r="I38" s="3"/>
    </row>
    <row r="39" spans="4:9" ht="24" customHeight="1">
      <c r="D39" s="5"/>
      <c r="E39" s="2"/>
      <c r="F39" s="2"/>
      <c r="G39" s="3"/>
      <c r="H39" s="3"/>
      <c r="I39" s="3"/>
    </row>
    <row r="40" spans="4:9" ht="24" customHeight="1">
      <c r="D40" s="5"/>
      <c r="E40" s="2"/>
      <c r="F40" s="2"/>
      <c r="G40" s="3"/>
      <c r="H40" s="3"/>
      <c r="I40" s="3"/>
    </row>
    <row r="41" spans="4:9" ht="24" customHeight="1">
      <c r="D41" s="5"/>
      <c r="E41" s="2"/>
      <c r="F41" s="2"/>
      <c r="G41" s="3"/>
      <c r="H41" s="3"/>
      <c r="I41" s="3"/>
    </row>
    <row r="42" spans="4:9" ht="24" customHeight="1">
      <c r="D42" s="45"/>
      <c r="E42" s="45"/>
      <c r="F42" s="45"/>
      <c r="G42" s="45"/>
      <c r="H42" s="45"/>
      <c r="I42" s="45"/>
    </row>
    <row r="43" spans="4:9" ht="24" customHeight="1">
      <c r="D43" s="44"/>
      <c r="E43" s="44"/>
      <c r="F43" s="44"/>
      <c r="G43" s="44"/>
      <c r="H43" s="44"/>
      <c r="I43" s="44"/>
    </row>
    <row r="44" spans="4:9" ht="24" customHeight="1">
      <c r="D44" s="43"/>
      <c r="E44" s="43"/>
      <c r="F44" s="43"/>
      <c r="G44" s="43"/>
      <c r="H44" s="43"/>
      <c r="I44" s="43"/>
    </row>
    <row r="45" spans="4:9" ht="24" customHeight="1">
      <c r="D45" s="43"/>
      <c r="E45" s="43"/>
      <c r="F45" s="43"/>
      <c r="G45" s="43"/>
      <c r="H45" s="43"/>
      <c r="I45" s="43"/>
    </row>
    <row r="46" spans="4:9" ht="24" customHeight="1">
      <c r="D46" s="43"/>
      <c r="E46" s="43"/>
      <c r="F46" s="43"/>
      <c r="G46" s="43"/>
      <c r="H46" s="43"/>
      <c r="I46" s="43"/>
    </row>
    <row r="47" spans="4:9" ht="20.25">
      <c r="D47" s="43"/>
      <c r="E47" s="43"/>
      <c r="F47" s="43"/>
      <c r="G47" s="43"/>
      <c r="H47" s="43"/>
      <c r="I47" s="43"/>
    </row>
    <row r="48" spans="4:9" ht="12.75">
      <c r="D48" s="8"/>
      <c r="E48" s="8"/>
      <c r="F48" s="8"/>
      <c r="G48" s="8"/>
      <c r="H48" s="8"/>
      <c r="I48" s="8"/>
    </row>
    <row r="49" spans="4:9" ht="12.75">
      <c r="D49" s="8"/>
      <c r="E49" s="8"/>
      <c r="F49" s="8"/>
      <c r="G49" s="8"/>
      <c r="H49" s="8"/>
      <c r="I49" s="8"/>
    </row>
    <row r="50" spans="4:9" ht="12.75">
      <c r="D50" s="8"/>
      <c r="E50" s="8"/>
      <c r="F50" s="8"/>
      <c r="G50" s="8"/>
      <c r="H50" s="8"/>
      <c r="I50" s="8"/>
    </row>
    <row r="51" spans="4:9" ht="12.75">
      <c r="D51" s="8"/>
      <c r="E51" s="8"/>
      <c r="F51" s="8"/>
      <c r="G51" s="8"/>
      <c r="H51" s="8"/>
      <c r="I51" s="8"/>
    </row>
    <row r="52" spans="4:9" ht="12.75">
      <c r="D52" s="8"/>
      <c r="E52" s="8"/>
      <c r="F52" s="8"/>
      <c r="G52" s="8"/>
      <c r="H52" s="8"/>
      <c r="I52" s="8"/>
    </row>
    <row r="53" spans="4:9" ht="12.75">
      <c r="D53" s="8"/>
      <c r="E53" s="8"/>
      <c r="F53" s="8"/>
      <c r="G53" s="8"/>
      <c r="H53" s="8"/>
      <c r="I53" s="8"/>
    </row>
    <row r="54" spans="4:9" ht="12.75">
      <c r="D54" s="8"/>
      <c r="E54" s="8"/>
      <c r="F54" s="8"/>
      <c r="G54" s="8"/>
      <c r="H54" s="8"/>
      <c r="I54" s="8"/>
    </row>
    <row r="55" spans="4:9" ht="12.75">
      <c r="D55" s="8"/>
      <c r="E55" s="8"/>
      <c r="F55" s="8"/>
      <c r="G55" s="8"/>
      <c r="H55" s="8"/>
      <c r="I55" s="8"/>
    </row>
    <row r="56" spans="4:9" ht="12.75">
      <c r="D56" s="8"/>
      <c r="E56" s="8"/>
      <c r="F56" s="8"/>
      <c r="G56" s="8"/>
      <c r="H56" s="8"/>
      <c r="I56" s="8"/>
    </row>
    <row r="57" spans="4:9" ht="12.75">
      <c r="D57" s="8"/>
      <c r="E57" s="8"/>
      <c r="F57" s="8"/>
      <c r="G57" s="8"/>
      <c r="H57" s="8"/>
      <c r="I57" s="8"/>
    </row>
    <row r="58" spans="4:9" ht="12.75">
      <c r="D58" s="8"/>
      <c r="E58" s="8"/>
      <c r="F58" s="8"/>
      <c r="G58" s="8"/>
      <c r="H58" s="8"/>
      <c r="I58" s="8"/>
    </row>
    <row r="59" spans="4:9" ht="12.75">
      <c r="D59" s="8"/>
      <c r="E59" s="8"/>
      <c r="F59" s="8"/>
      <c r="G59" s="8"/>
      <c r="H59" s="8"/>
      <c r="I59" s="8"/>
    </row>
  </sheetData>
  <sheetProtection/>
  <mergeCells count="18">
    <mergeCell ref="D7:J7"/>
    <mergeCell ref="D8:J8"/>
    <mergeCell ref="D10:J10"/>
    <mergeCell ref="D11:J11"/>
    <mergeCell ref="D12:J12"/>
    <mergeCell ref="D6:J6"/>
    <mergeCell ref="D47:I47"/>
    <mergeCell ref="D43:I43"/>
    <mergeCell ref="D45:I45"/>
    <mergeCell ref="D44:I44"/>
    <mergeCell ref="D46:I46"/>
    <mergeCell ref="D42:I42"/>
    <mergeCell ref="D15:F15"/>
    <mergeCell ref="D16:E16"/>
    <mergeCell ref="D37:H37"/>
    <mergeCell ref="D38:H38"/>
    <mergeCell ref="G16:H16"/>
    <mergeCell ref="G15:I15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Rafaela Gomez</cp:lastModifiedBy>
  <cp:lastPrinted>2013-03-13T19:00:22Z</cp:lastPrinted>
  <dcterms:created xsi:type="dcterms:W3CDTF">2006-07-11T17:39:34Z</dcterms:created>
  <dcterms:modified xsi:type="dcterms:W3CDTF">2013-07-09T19:44:55Z</dcterms:modified>
  <cp:category/>
  <cp:version/>
  <cp:contentType/>
  <cp:contentStatus/>
</cp:coreProperties>
</file>