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275" tabRatio="601" activeTab="0"/>
  </bookViews>
  <sheets>
    <sheet name="BALANCE GENERAL " sheetId="1" r:id="rId1"/>
  </sheets>
  <definedNames>
    <definedName name="_xlnm.Print_Area" localSheetId="0">'BALANCE GENERAL '!$B$2:$F$58</definedName>
    <definedName name="_xlnm.Print_Titles" localSheetId="0">'BALANCE GENERAL '!$2:$12</definedName>
  </definedNames>
  <calcPr fullCalcOnLoad="1"/>
</workbook>
</file>

<file path=xl/sharedStrings.xml><?xml version="1.0" encoding="utf-8"?>
<sst xmlns="http://schemas.openxmlformats.org/spreadsheetml/2006/main" count="35" uniqueCount="35">
  <si>
    <t>Balance General</t>
  </si>
  <si>
    <t>MINISTERIO DE HACIENDA</t>
  </si>
  <si>
    <t>DIRECCION GENERAL DE CONTABILIDAD GUBERNAMENTAL</t>
  </si>
  <si>
    <t xml:space="preserve"> </t>
  </si>
  <si>
    <t xml:space="preserve">Efectivo y equivalentes de efectivo </t>
  </si>
  <si>
    <t>Inventarios</t>
  </si>
  <si>
    <t xml:space="preserve">Pagos anticipados </t>
  </si>
  <si>
    <t>Activos corrientes</t>
  </si>
  <si>
    <t>Total activos corrientes</t>
  </si>
  <si>
    <t>Activos no corrientes</t>
  </si>
  <si>
    <t>Mobiliarios y equipos netos</t>
  </si>
  <si>
    <t>Total activos no corrientes</t>
  </si>
  <si>
    <t>Activos</t>
  </si>
  <si>
    <t>Total activos</t>
  </si>
  <si>
    <t>Pasivos</t>
  </si>
  <si>
    <t>Pasivos corrientes</t>
  </si>
  <si>
    <t>Cuentas por pagar a corto plazo</t>
  </si>
  <si>
    <t>Total pasivos corrientes</t>
  </si>
  <si>
    <t>Pasivos no corrientes</t>
  </si>
  <si>
    <t>Cuentas por pagar a largo plazo</t>
  </si>
  <si>
    <t>Total pasivos no corrientes</t>
  </si>
  <si>
    <t xml:space="preserve">Total pasivos </t>
  </si>
  <si>
    <t xml:space="preserve">Activos Netos/Patrimonio </t>
  </si>
  <si>
    <t>Total pasivos y activos netos/patrimonio</t>
  </si>
  <si>
    <t>(Valores en RD$)</t>
  </si>
  <si>
    <t>Jesús Adalberto Tiburcio</t>
  </si>
  <si>
    <t xml:space="preserve">Revisado por </t>
  </si>
  <si>
    <t>Enc. Div. Financiera</t>
  </si>
  <si>
    <t xml:space="preserve">                                         Autorizado por</t>
  </si>
  <si>
    <r>
      <t xml:space="preserve">                                        </t>
    </r>
    <r>
      <rPr>
        <b/>
        <u val="single"/>
        <sz val="16"/>
        <rFont val="Arial"/>
        <family val="2"/>
      </rPr>
      <t>Caonabo Antonio Gonzalez</t>
    </r>
  </si>
  <si>
    <t xml:space="preserve">              Preparado por</t>
  </si>
  <si>
    <t xml:space="preserve">               Contadora</t>
  </si>
  <si>
    <t xml:space="preserve">                                     Enc. Depto. Administrativo y Financiero</t>
  </si>
  <si>
    <r>
      <t xml:space="preserve">     </t>
    </r>
    <r>
      <rPr>
        <b/>
        <u val="single"/>
        <sz val="16"/>
        <rFont val="Arial"/>
        <family val="2"/>
      </rPr>
      <t>Luz María Del Carmen Aquino</t>
    </r>
  </si>
  <si>
    <t>Al 31 de julio 2023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</si>
</sst>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* #,##0_-;\-* #,##0_-;_-* &quot;-&quot;_-;_-@_-"/>
    <numFmt numFmtId="170" formatCode="_-&quot;XDR&quot;* #,##0.00_-;\-&quot;XDR&quot;* #,##0.00_-;_-&quot;XDR&quot;* &quot;-&quot;??_-;_-@_-"/>
    <numFmt numFmtId="171" formatCode="_-* #,##0.00_-;\-* #,##0.00_-;_-* &quot;-&quot;??_-;_-@_-"/>
    <numFmt numFmtId="172" formatCode="_(&quot;RD$&quot;* #,##0_);_(&quot;RD$&quot;* \(#,##0\);_(&quot;RD$&quot;* &quot;-&quot;_);_(@_)"/>
    <numFmt numFmtId="173" formatCode="_(&quot;RD$&quot;* #,##0.00_);_(&quot;RD$&quot;* \(#,##0.00\);_(&quot;RD$&quot;* &quot;-&quot;??_);_(@_)"/>
    <numFmt numFmtId="174" formatCode="_-* #,##0.00\ _€_-;\-* #,##0.00\ _€_-;_-* &quot;-&quot;??\ _€_-;_-@_-"/>
    <numFmt numFmtId="175" formatCode="_-* #,##0.00\ _P_t_s_-;\-* #,##0.00\ _P_t_s_-;_-* &quot;-&quot;??\ _P_t_s_-;_-@_-"/>
    <numFmt numFmtId="176" formatCode="_-* #,##0.00\ [$€]_-;\-* #,##0.00\ [$€]_-;_-* &quot;-&quot;??\ [$€]_-;_-@_-"/>
    <numFmt numFmtId="177" formatCode="dd/mm/yyyy;@"/>
    <numFmt numFmtId="178" formatCode="[$-10409]#,##0.00;\-#,##0.00"/>
    <numFmt numFmtId="179" formatCode="_([$€]* #,##0.00_);_([$€]* \(#,##0.00\);_([$€]* &quot;-&quot;??_);_(@_)"/>
    <numFmt numFmtId="180" formatCode="d/mm/yyyy;@"/>
    <numFmt numFmtId="181" formatCode="d\-mmm\-yyyy"/>
    <numFmt numFmtId="182" formatCode="dd/mm/yyyy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</numFmts>
  <fonts count="5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1"/>
      <color indexed="8"/>
      <name val="Calibri"/>
      <family val="2"/>
    </font>
    <font>
      <sz val="13"/>
      <color indexed="10"/>
      <name val="Arial"/>
      <family val="2"/>
    </font>
    <font>
      <sz val="14"/>
      <color indexed="8"/>
      <name val="Arial"/>
      <family val="2"/>
    </font>
    <font>
      <sz val="18"/>
      <color indexed="8"/>
      <name val="Arial"/>
      <family val="2"/>
    </font>
    <font>
      <b/>
      <sz val="14"/>
      <color indexed="8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u val="single"/>
      <sz val="16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7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33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 wrapText="1" indent="1"/>
    </xf>
    <xf numFmtId="0" fontId="10" fillId="0" borderId="0" xfId="0" applyFont="1" applyFill="1" applyBorder="1" applyAlignment="1">
      <alignment horizontal="left" vertical="center" wrapText="1" indent="1"/>
    </xf>
    <xf numFmtId="0" fontId="10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/>
    </xf>
    <xf numFmtId="0" fontId="13" fillId="33" borderId="0" xfId="0" applyFont="1" applyFill="1" applyBorder="1" applyAlignment="1">
      <alignment horizontal="left"/>
    </xf>
    <xf numFmtId="0" fontId="14" fillId="33" borderId="0" xfId="0" applyFont="1" applyFill="1" applyBorder="1" applyAlignment="1">
      <alignment horizontal="left"/>
    </xf>
    <xf numFmtId="0" fontId="14" fillId="33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vertical="center"/>
    </xf>
    <xf numFmtId="43" fontId="12" fillId="0" borderId="0" xfId="61" applyFont="1" applyFill="1" applyBorder="1" applyAlignment="1">
      <alignment vertical="center"/>
    </xf>
    <xf numFmtId="3" fontId="12" fillId="0" borderId="0" xfId="61" applyNumberFormat="1" applyFont="1" applyBorder="1" applyAlignment="1">
      <alignment vertical="center"/>
    </xf>
    <xf numFmtId="3" fontId="10" fillId="0" borderId="0" xfId="61" applyNumberFormat="1" applyFont="1" applyBorder="1" applyAlignment="1">
      <alignment vertical="center"/>
    </xf>
    <xf numFmtId="3" fontId="10" fillId="0" borderId="0" xfId="61" applyNumberFormat="1" applyFont="1" applyFill="1" applyBorder="1" applyAlignment="1">
      <alignment vertical="center"/>
    </xf>
    <xf numFmtId="3" fontId="10" fillId="0" borderId="10" xfId="61" applyNumberFormat="1" applyFont="1" applyFill="1" applyBorder="1" applyAlignment="1">
      <alignment vertical="center"/>
    </xf>
    <xf numFmtId="3" fontId="12" fillId="0" borderId="0" xfId="61" applyNumberFormat="1" applyFont="1" applyFill="1" applyBorder="1" applyAlignment="1">
      <alignment vertical="center"/>
    </xf>
    <xf numFmtId="3" fontId="55" fillId="0" borderId="0" xfId="61" applyNumberFormat="1" applyFont="1" applyFill="1" applyBorder="1" applyAlignment="1">
      <alignment vertical="center"/>
    </xf>
    <xf numFmtId="3" fontId="56" fillId="0" borderId="0" xfId="61" applyNumberFormat="1" applyFont="1" applyFill="1" applyBorder="1" applyAlignment="1">
      <alignment vertical="center"/>
    </xf>
    <xf numFmtId="3" fontId="12" fillId="0" borderId="11" xfId="61" applyNumberFormat="1" applyFont="1" applyFill="1" applyBorder="1" applyAlignment="1">
      <alignment vertical="center"/>
    </xf>
    <xf numFmtId="0" fontId="12" fillId="0" borderId="0" xfId="0" applyFont="1" applyBorder="1" applyAlignment="1">
      <alignment horizontal="left" vertical="center" wrapText="1" indent="1"/>
    </xf>
    <xf numFmtId="3" fontId="12" fillId="0" borderId="12" xfId="61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 wrapText="1" indent="1"/>
    </xf>
    <xf numFmtId="0" fontId="13" fillId="33" borderId="0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center" wrapText="1"/>
    </xf>
    <xf numFmtId="3" fontId="14" fillId="0" borderId="0" xfId="61" applyNumberFormat="1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43" fontId="0" fillId="33" borderId="0" xfId="61" applyFont="1" applyFill="1" applyBorder="1" applyAlignment="1">
      <alignment vertical="center"/>
    </xf>
    <xf numFmtId="3" fontId="16" fillId="0" borderId="0" xfId="61" applyNumberFormat="1" applyFont="1" applyBorder="1" applyAlignment="1">
      <alignment vertical="center"/>
    </xf>
    <xf numFmtId="43" fontId="17" fillId="0" borderId="0" xfId="61" applyFont="1" applyBorder="1" applyAlignment="1">
      <alignment vertical="center"/>
    </xf>
    <xf numFmtId="43" fontId="12" fillId="0" borderId="0" xfId="61" applyFont="1" applyBorder="1" applyAlignment="1">
      <alignment vertical="center"/>
    </xf>
    <xf numFmtId="43" fontId="15" fillId="0" borderId="0" xfId="61" applyFont="1" applyFill="1" applyBorder="1" applyAlignment="1">
      <alignment vertical="center"/>
    </xf>
    <xf numFmtId="43" fontId="17" fillId="0" borderId="0" xfId="61" applyFont="1" applyFill="1" applyBorder="1" applyAlignment="1">
      <alignment vertical="center"/>
    </xf>
    <xf numFmtId="43" fontId="0" fillId="0" borderId="0" xfId="61" applyFont="1" applyBorder="1" applyAlignment="1">
      <alignment vertical="center"/>
    </xf>
    <xf numFmtId="3" fontId="14" fillId="0" borderId="10" xfId="61" applyNumberFormat="1" applyFont="1" applyFill="1" applyBorder="1" applyAlignment="1">
      <alignment vertical="center"/>
    </xf>
    <xf numFmtId="3" fontId="10" fillId="0" borderId="10" xfId="61" applyNumberFormat="1" applyFont="1" applyBorder="1" applyAlignment="1">
      <alignment vertical="center"/>
    </xf>
    <xf numFmtId="0" fontId="19" fillId="33" borderId="0" xfId="0" applyFont="1" applyFill="1" applyBorder="1" applyAlignment="1">
      <alignment horizontal="left"/>
    </xf>
    <xf numFmtId="0" fontId="18" fillId="33" borderId="0" xfId="0" applyFont="1" applyFill="1" applyBorder="1" applyAlignment="1">
      <alignment horizontal="center"/>
    </xf>
    <xf numFmtId="0" fontId="19" fillId="33" borderId="0" xfId="0" applyFont="1" applyFill="1" applyBorder="1" applyAlignment="1">
      <alignment horizontal="center"/>
    </xf>
    <xf numFmtId="43" fontId="20" fillId="0" borderId="0" xfId="61" applyFont="1" applyBorder="1" applyAlignment="1">
      <alignment vertical="center"/>
    </xf>
    <xf numFmtId="43" fontId="14" fillId="0" borderId="0" xfId="6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1" fillId="33" borderId="0" xfId="0" applyFont="1" applyFill="1" applyBorder="1" applyAlignment="1">
      <alignment horizontal="left"/>
    </xf>
    <xf numFmtId="0" fontId="19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6" fillId="33" borderId="0" xfId="0" applyFont="1" applyFill="1" applyBorder="1" applyAlignment="1">
      <alignment horizontal="center" vertical="center"/>
    </xf>
    <xf numFmtId="0" fontId="21" fillId="33" borderId="0" xfId="0" applyFont="1" applyFill="1" applyBorder="1" applyAlignment="1">
      <alignment horizontal="center"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Euro 2" xfId="47"/>
    <cellStyle name="Hyperlink" xfId="48"/>
    <cellStyle name="Followed Hyperlink" xfId="49"/>
    <cellStyle name="Incorrecto" xfId="50"/>
    <cellStyle name="Comma" xfId="51"/>
    <cellStyle name="Comma [0]" xfId="52"/>
    <cellStyle name="Millares 11 2" xfId="53"/>
    <cellStyle name="Millares 2" xfId="54"/>
    <cellStyle name="Millares 2 2" xfId="55"/>
    <cellStyle name="Millares 3" xfId="56"/>
    <cellStyle name="Millares 3 2" xfId="57"/>
    <cellStyle name="Millares 3 2 2" xfId="58"/>
    <cellStyle name="Millares 4" xfId="59"/>
    <cellStyle name="Millares 4 2" xfId="60"/>
    <cellStyle name="Millares 5" xfId="61"/>
    <cellStyle name="Currency" xfId="62"/>
    <cellStyle name="Currency [0]" xfId="63"/>
    <cellStyle name="Neutral" xfId="64"/>
    <cellStyle name="Normal 2" xfId="65"/>
    <cellStyle name="Normal 2 2" xfId="66"/>
    <cellStyle name="Normal 2 2 2" xfId="67"/>
    <cellStyle name="Normal 2 2 2 2" xfId="68"/>
    <cellStyle name="Normal 2 3" xfId="69"/>
    <cellStyle name="Normal 3" xfId="70"/>
    <cellStyle name="Notas" xfId="71"/>
    <cellStyle name="Percent" xfId="72"/>
    <cellStyle name="Porcentual 2" xfId="73"/>
    <cellStyle name="Salida" xfId="74"/>
    <cellStyle name="Texto de advertencia" xfId="75"/>
    <cellStyle name="Texto explicativo" xfId="76"/>
    <cellStyle name="Título" xfId="77"/>
    <cellStyle name="Título 2" xfId="78"/>
    <cellStyle name="Título 3" xfId="79"/>
    <cellStyle name="Total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2781300</xdr:colOff>
      <xdr:row>0</xdr:row>
      <xdr:rowOff>133350</xdr:rowOff>
    </xdr:from>
    <xdr:to>
      <xdr:col>2</xdr:col>
      <xdr:colOff>1743075</xdr:colOff>
      <xdr:row>5</xdr:row>
      <xdr:rowOff>0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33350"/>
          <a:ext cx="23050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P58"/>
  <sheetViews>
    <sheetView tabSelected="1" zoomScale="93" zoomScaleNormal="93" zoomScalePageLayoutView="0" workbookViewId="0" topLeftCell="B37">
      <selection activeCell="E60" sqref="E60"/>
    </sheetView>
  </sheetViews>
  <sheetFormatPr defaultColWidth="11.421875" defaultRowHeight="12.75"/>
  <cols>
    <col min="1" max="1" width="9.140625" style="33" hidden="1" customWidth="1"/>
    <col min="2" max="2" width="50.140625" style="6" customWidth="1"/>
    <col min="3" max="3" width="37.421875" style="6" customWidth="1"/>
    <col min="4" max="4" width="9.57421875" style="40" customWidth="1"/>
    <col min="5" max="5" width="24.00390625" style="35" customWidth="1"/>
    <col min="6" max="6" width="15.57421875" style="36" bestFit="1" customWidth="1"/>
    <col min="7" max="48" width="9.140625" style="36" customWidth="1"/>
    <col min="49" max="16384" width="11.421875" style="36" customWidth="1"/>
  </cols>
  <sheetData>
    <row r="1" ht="15"/>
    <row r="2" spans="2:4" ht="15">
      <c r="B2" s="4"/>
      <c r="C2" s="4"/>
      <c r="D2" s="34"/>
    </row>
    <row r="3" spans="2:4" ht="15">
      <c r="B3" s="4"/>
      <c r="C3" s="4"/>
      <c r="D3" s="34"/>
    </row>
    <row r="4" spans="2:4" ht="15">
      <c r="B4" s="4"/>
      <c r="C4" s="4"/>
      <c r="D4" s="34"/>
    </row>
    <row r="5" spans="2:4" ht="15">
      <c r="B5" s="4"/>
      <c r="C5" s="4"/>
      <c r="D5" s="34"/>
    </row>
    <row r="6" spans="2:5" ht="23.25">
      <c r="B6" s="52" t="s">
        <v>1</v>
      </c>
      <c r="C6" s="52"/>
      <c r="D6" s="52"/>
      <c r="E6" s="52"/>
    </row>
    <row r="7" spans="2:5" ht="19.5">
      <c r="B7" s="53" t="s">
        <v>2</v>
      </c>
      <c r="C7" s="53"/>
      <c r="D7" s="53"/>
      <c r="E7" s="53"/>
    </row>
    <row r="8" spans="2:5" ht="18">
      <c r="B8" s="51" t="s">
        <v>0</v>
      </c>
      <c r="C8" s="51"/>
      <c r="D8" s="51"/>
      <c r="E8" s="51"/>
    </row>
    <row r="9" spans="2:5" ht="18">
      <c r="B9" s="51" t="s">
        <v>34</v>
      </c>
      <c r="C9" s="51"/>
      <c r="D9" s="51"/>
      <c r="E9" s="51"/>
    </row>
    <row r="10" spans="2:5" ht="19.5" customHeight="1">
      <c r="B10" s="51" t="s">
        <v>24</v>
      </c>
      <c r="C10" s="51"/>
      <c r="D10" s="51"/>
      <c r="E10" s="51"/>
    </row>
    <row r="11" spans="2:4" ht="19.5" customHeight="1">
      <c r="B11" s="7"/>
      <c r="C11" s="7"/>
      <c r="D11" s="7"/>
    </row>
    <row r="12" spans="2:224" s="1" customFormat="1" ht="18">
      <c r="B12" s="37"/>
      <c r="C12" s="37"/>
      <c r="D12" s="19"/>
      <c r="E12" s="20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6"/>
      <c r="HA12" s="36"/>
      <c r="HB12" s="36"/>
      <c r="HC12" s="36"/>
      <c r="HD12" s="36"/>
      <c r="HE12" s="36"/>
      <c r="HF12" s="36"/>
      <c r="HG12" s="36"/>
      <c r="HH12" s="36"/>
      <c r="HI12" s="36"/>
      <c r="HJ12" s="36"/>
      <c r="HK12" s="36"/>
      <c r="HL12" s="36"/>
      <c r="HM12" s="36"/>
      <c r="HN12" s="36"/>
      <c r="HO12" s="36"/>
      <c r="HP12" s="36"/>
    </row>
    <row r="13" spans="2:224" s="3" customFormat="1" ht="23.25" customHeight="1">
      <c r="B13" s="8" t="s">
        <v>12</v>
      </c>
      <c r="C13" s="8"/>
      <c r="D13" s="19"/>
      <c r="E13" s="20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6"/>
      <c r="HA13" s="36"/>
      <c r="HB13" s="36"/>
      <c r="HC13" s="36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6"/>
      <c r="HO13" s="36"/>
      <c r="HP13" s="36"/>
    </row>
    <row r="14" spans="2:224" s="3" customFormat="1" ht="16.5" customHeight="1">
      <c r="B14" s="8"/>
      <c r="C14" s="8"/>
      <c r="D14" s="19"/>
      <c r="E14" s="20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  <c r="GV14" s="36"/>
      <c r="GW14" s="36"/>
      <c r="GX14" s="36"/>
      <c r="GY14" s="36"/>
      <c r="GZ14" s="36"/>
      <c r="HA14" s="36"/>
      <c r="HB14" s="36"/>
      <c r="HC14" s="36"/>
      <c r="HD14" s="36"/>
      <c r="HE14" s="36"/>
      <c r="HF14" s="36"/>
      <c r="HG14" s="36"/>
      <c r="HH14" s="36"/>
      <c r="HI14" s="36"/>
      <c r="HJ14" s="36"/>
      <c r="HK14" s="36"/>
      <c r="HL14" s="36"/>
      <c r="HM14" s="36"/>
      <c r="HN14" s="36"/>
      <c r="HO14" s="36"/>
      <c r="HP14" s="36"/>
    </row>
    <row r="15" spans="2:224" s="2" customFormat="1" ht="21" customHeight="1">
      <c r="B15" s="9" t="s">
        <v>7</v>
      </c>
      <c r="C15" s="9"/>
      <c r="D15" s="20"/>
      <c r="E15" s="20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</row>
    <row r="16" spans="2:224" s="1" customFormat="1" ht="21" customHeight="1">
      <c r="B16" s="10" t="s">
        <v>4</v>
      </c>
      <c r="C16" s="10"/>
      <c r="D16" s="21"/>
      <c r="E16" s="21">
        <v>295515.41</v>
      </c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36"/>
      <c r="GX16" s="36"/>
      <c r="GY16" s="36"/>
      <c r="GZ16" s="36"/>
      <c r="HA16" s="36"/>
      <c r="HB16" s="36"/>
      <c r="HC16" s="36"/>
      <c r="HD16" s="36"/>
      <c r="HE16" s="36"/>
      <c r="HF16" s="36"/>
      <c r="HG16" s="36"/>
      <c r="HH16" s="36"/>
      <c r="HI16" s="36"/>
      <c r="HJ16" s="36"/>
      <c r="HK16" s="36"/>
      <c r="HL16" s="36"/>
      <c r="HM16" s="36"/>
      <c r="HN16" s="36"/>
      <c r="HO16" s="36"/>
      <c r="HP16" s="36"/>
    </row>
    <row r="17" spans="2:224" s="1" customFormat="1" ht="21" customHeight="1">
      <c r="B17" s="11" t="s">
        <v>5</v>
      </c>
      <c r="C17" s="11"/>
      <c r="D17" s="21"/>
      <c r="E17" s="21">
        <v>6504525.13</v>
      </c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  <c r="HA17" s="36"/>
      <c r="HB17" s="36"/>
      <c r="HC17" s="36"/>
      <c r="HD17" s="36"/>
      <c r="HE17" s="36"/>
      <c r="HF17" s="36"/>
      <c r="HG17" s="36"/>
      <c r="HH17" s="36"/>
      <c r="HI17" s="36"/>
      <c r="HJ17" s="36"/>
      <c r="HK17" s="36"/>
      <c r="HL17" s="36"/>
      <c r="HM17" s="36"/>
      <c r="HN17" s="36"/>
      <c r="HO17" s="36"/>
      <c r="HP17" s="36"/>
    </row>
    <row r="18" spans="2:224" s="1" customFormat="1" ht="21" customHeight="1">
      <c r="B18" s="10" t="s">
        <v>6</v>
      </c>
      <c r="C18" s="10"/>
      <c r="D18" s="21"/>
      <c r="E18" s="22">
        <v>2872499.93</v>
      </c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  <c r="HA18" s="36"/>
      <c r="HB18" s="36"/>
      <c r="HC18" s="36"/>
      <c r="HD18" s="36"/>
      <c r="HE18" s="36"/>
      <c r="HF18" s="36"/>
      <c r="HG18" s="36"/>
      <c r="HH18" s="36"/>
      <c r="HI18" s="36"/>
      <c r="HJ18" s="36"/>
      <c r="HK18" s="36"/>
      <c r="HL18" s="36"/>
      <c r="HM18" s="36"/>
      <c r="HN18" s="36"/>
      <c r="HO18" s="36"/>
      <c r="HP18" s="36"/>
    </row>
    <row r="19" spans="2:224" s="1" customFormat="1" ht="21" customHeight="1">
      <c r="B19" s="8" t="s">
        <v>8</v>
      </c>
      <c r="C19" s="8"/>
      <c r="D19" s="23"/>
      <c r="E19" s="23">
        <f>SUM(E16:E18)</f>
        <v>9672540.47</v>
      </c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36"/>
      <c r="GX19" s="36"/>
      <c r="GY19" s="36"/>
      <c r="GZ19" s="36"/>
      <c r="HA19" s="36"/>
      <c r="HB19" s="36"/>
      <c r="HC19" s="36"/>
      <c r="HD19" s="36"/>
      <c r="HE19" s="36"/>
      <c r="HF19" s="36"/>
      <c r="HG19" s="36"/>
      <c r="HH19" s="36"/>
      <c r="HI19" s="36"/>
      <c r="HJ19" s="36"/>
      <c r="HK19" s="36"/>
      <c r="HL19" s="36"/>
      <c r="HM19" s="36"/>
      <c r="HN19" s="36"/>
      <c r="HO19" s="36"/>
      <c r="HP19" s="36"/>
    </row>
    <row r="20" spans="2:224" s="1" customFormat="1" ht="16.5" customHeight="1">
      <c r="B20" s="12"/>
      <c r="C20" s="12"/>
      <c r="D20" s="21"/>
      <c r="E20" s="20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36"/>
      <c r="GX20" s="36"/>
      <c r="GY20" s="36"/>
      <c r="GZ20" s="36"/>
      <c r="HA20" s="36"/>
      <c r="HB20" s="36"/>
      <c r="HC20" s="36"/>
      <c r="HD20" s="36"/>
      <c r="HE20" s="36"/>
      <c r="HF20" s="36"/>
      <c r="HG20" s="36"/>
      <c r="HH20" s="36"/>
      <c r="HI20" s="36"/>
      <c r="HJ20" s="36"/>
      <c r="HK20" s="36"/>
      <c r="HL20" s="36"/>
      <c r="HM20" s="36"/>
      <c r="HN20" s="36"/>
      <c r="HO20" s="36"/>
      <c r="HP20" s="36"/>
    </row>
    <row r="21" spans="2:224" s="1" customFormat="1" ht="21" customHeight="1">
      <c r="B21" s="9" t="s">
        <v>9</v>
      </c>
      <c r="C21" s="9"/>
      <c r="D21" s="21"/>
      <c r="E21" s="20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  <c r="FS21" s="36"/>
      <c r="FT21" s="36"/>
      <c r="FU21" s="36"/>
      <c r="FV21" s="36"/>
      <c r="FW21" s="36"/>
      <c r="FX21" s="36"/>
      <c r="FY21" s="36"/>
      <c r="FZ21" s="36"/>
      <c r="GA21" s="36"/>
      <c r="GB21" s="36"/>
      <c r="GC21" s="36"/>
      <c r="GD21" s="36"/>
      <c r="GE21" s="36"/>
      <c r="GF21" s="36"/>
      <c r="GG21" s="36"/>
      <c r="GH21" s="36"/>
      <c r="GI21" s="36"/>
      <c r="GJ21" s="36"/>
      <c r="GK21" s="36"/>
      <c r="GL21" s="36"/>
      <c r="GM21" s="36"/>
      <c r="GN21" s="36"/>
      <c r="GO21" s="36"/>
      <c r="GP21" s="36"/>
      <c r="GQ21" s="36"/>
      <c r="GR21" s="36"/>
      <c r="GS21" s="36"/>
      <c r="GT21" s="36"/>
      <c r="GU21" s="36"/>
      <c r="GV21" s="36"/>
      <c r="GW21" s="36"/>
      <c r="GX21" s="36"/>
      <c r="GY21" s="36"/>
      <c r="GZ21" s="36"/>
      <c r="HA21" s="36"/>
      <c r="HB21" s="36"/>
      <c r="HC21" s="36"/>
      <c r="HD21" s="36"/>
      <c r="HE21" s="36"/>
      <c r="HF21" s="36"/>
      <c r="HG21" s="36"/>
      <c r="HH21" s="36"/>
      <c r="HI21" s="36"/>
      <c r="HJ21" s="36"/>
      <c r="HK21" s="36"/>
      <c r="HL21" s="36"/>
      <c r="HM21" s="36"/>
      <c r="HN21" s="36"/>
      <c r="HO21" s="36"/>
      <c r="HP21" s="36"/>
    </row>
    <row r="22" spans="2:224" s="17" customFormat="1" ht="21" customHeight="1">
      <c r="B22" s="29" t="s">
        <v>10</v>
      </c>
      <c r="C22" s="29"/>
      <c r="D22" s="32"/>
      <c r="E22" s="41">
        <v>35291485.26</v>
      </c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  <c r="FF22" s="38"/>
      <c r="FG22" s="38"/>
      <c r="FH22" s="38"/>
      <c r="FI22" s="38"/>
      <c r="FJ22" s="38"/>
      <c r="FK22" s="38"/>
      <c r="FL22" s="38"/>
      <c r="FM22" s="38"/>
      <c r="FN22" s="38"/>
      <c r="FO22" s="38"/>
      <c r="FP22" s="38"/>
      <c r="FQ22" s="38"/>
      <c r="FR22" s="38"/>
      <c r="FS22" s="38"/>
      <c r="FT22" s="38"/>
      <c r="FU22" s="38"/>
      <c r="FV22" s="38"/>
      <c r="FW22" s="38"/>
      <c r="FX22" s="38"/>
      <c r="FY22" s="38"/>
      <c r="FZ22" s="38"/>
      <c r="GA22" s="38"/>
      <c r="GB22" s="38"/>
      <c r="GC22" s="38"/>
      <c r="GD22" s="38"/>
      <c r="GE22" s="38"/>
      <c r="GF22" s="38"/>
      <c r="GG22" s="38"/>
      <c r="GH22" s="38"/>
      <c r="GI22" s="38"/>
      <c r="GJ22" s="38"/>
      <c r="GK22" s="38"/>
      <c r="GL22" s="38"/>
      <c r="GM22" s="38"/>
      <c r="GN22" s="38"/>
      <c r="GO22" s="38"/>
      <c r="GP22" s="38"/>
      <c r="GQ22" s="38"/>
      <c r="GR22" s="38"/>
      <c r="GS22" s="38"/>
      <c r="GT22" s="38"/>
      <c r="GU22" s="38"/>
      <c r="GV22" s="38"/>
      <c r="GW22" s="38"/>
      <c r="GX22" s="38"/>
      <c r="GY22" s="38"/>
      <c r="GZ22" s="38"/>
      <c r="HA22" s="38"/>
      <c r="HB22" s="38"/>
      <c r="HC22" s="38"/>
      <c r="HD22" s="38"/>
      <c r="HE22" s="38"/>
      <c r="HF22" s="38"/>
      <c r="HG22" s="38"/>
      <c r="HH22" s="38"/>
      <c r="HI22" s="38"/>
      <c r="HJ22" s="38"/>
      <c r="HK22" s="38"/>
      <c r="HL22" s="38"/>
      <c r="HM22" s="38"/>
      <c r="HN22" s="38"/>
      <c r="HO22" s="38"/>
      <c r="HP22" s="38"/>
    </row>
    <row r="23" spans="2:224" s="1" customFormat="1" ht="21" customHeight="1">
      <c r="B23" s="27" t="s">
        <v>11</v>
      </c>
      <c r="C23" s="10"/>
      <c r="D23" s="24"/>
      <c r="E23" s="24">
        <f>SUM(E22:E22)</f>
        <v>35291485.26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36"/>
      <c r="GX23" s="36"/>
      <c r="GY23" s="36"/>
      <c r="GZ23" s="36"/>
      <c r="HA23" s="36"/>
      <c r="HB23" s="36"/>
      <c r="HC23" s="36"/>
      <c r="HD23" s="36"/>
      <c r="HE23" s="36"/>
      <c r="HF23" s="36"/>
      <c r="HG23" s="36"/>
      <c r="HH23" s="36"/>
      <c r="HI23" s="36"/>
      <c r="HJ23" s="36"/>
      <c r="HK23" s="36"/>
      <c r="HL23" s="36"/>
      <c r="HM23" s="36"/>
      <c r="HN23" s="36"/>
      <c r="HO23" s="36"/>
      <c r="HP23" s="36"/>
    </row>
    <row r="24" spans="2:224" s="1" customFormat="1" ht="21" customHeight="1">
      <c r="B24" s="10"/>
      <c r="C24" s="10"/>
      <c r="D24" s="25"/>
      <c r="E24" s="20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6"/>
      <c r="FT24" s="36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6"/>
      <c r="GJ24" s="36"/>
      <c r="GK24" s="36"/>
      <c r="GL24" s="36"/>
      <c r="GM24" s="36"/>
      <c r="GN24" s="36"/>
      <c r="GO24" s="36"/>
      <c r="GP24" s="36"/>
      <c r="GQ24" s="36"/>
      <c r="GR24" s="36"/>
      <c r="GS24" s="36"/>
      <c r="GT24" s="36"/>
      <c r="GU24" s="36"/>
      <c r="GV24" s="36"/>
      <c r="GW24" s="36"/>
      <c r="GX24" s="36"/>
      <c r="GY24" s="36"/>
      <c r="GZ24" s="36"/>
      <c r="HA24" s="36"/>
      <c r="HB24" s="36"/>
      <c r="HC24" s="36"/>
      <c r="HD24" s="36"/>
      <c r="HE24" s="36"/>
      <c r="HF24" s="36"/>
      <c r="HG24" s="36"/>
      <c r="HH24" s="36"/>
      <c r="HI24" s="36"/>
      <c r="HJ24" s="36"/>
      <c r="HK24" s="36"/>
      <c r="HL24" s="36"/>
      <c r="HM24" s="36"/>
      <c r="HN24" s="36"/>
      <c r="HO24" s="36"/>
      <c r="HP24" s="36"/>
    </row>
    <row r="25" spans="2:224" s="1" customFormat="1" ht="21" customHeight="1" thickBot="1">
      <c r="B25" s="8" t="s">
        <v>13</v>
      </c>
      <c r="C25" s="8"/>
      <c r="D25" s="23"/>
      <c r="E25" s="26">
        <f>E19+E23</f>
        <v>44964025.73</v>
      </c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  <c r="FF25" s="36"/>
      <c r="FG25" s="36"/>
      <c r="FH25" s="36"/>
      <c r="FI25" s="36"/>
      <c r="FJ25" s="36"/>
      <c r="FK25" s="36"/>
      <c r="FL25" s="36"/>
      <c r="FM25" s="36"/>
      <c r="FN25" s="36"/>
      <c r="FO25" s="36"/>
      <c r="FP25" s="36"/>
      <c r="FQ25" s="36"/>
      <c r="FR25" s="36"/>
      <c r="FS25" s="36"/>
      <c r="FT25" s="36"/>
      <c r="FU25" s="36"/>
      <c r="FV25" s="36"/>
      <c r="FW25" s="36"/>
      <c r="FX25" s="36"/>
      <c r="FY25" s="36"/>
      <c r="FZ25" s="36"/>
      <c r="GA25" s="36"/>
      <c r="GB25" s="36"/>
      <c r="GC25" s="36"/>
      <c r="GD25" s="36"/>
      <c r="GE25" s="36"/>
      <c r="GF25" s="36"/>
      <c r="GG25" s="36"/>
      <c r="GH25" s="36"/>
      <c r="GI25" s="36"/>
      <c r="GJ25" s="36"/>
      <c r="GK25" s="36"/>
      <c r="GL25" s="36"/>
      <c r="GM25" s="36"/>
      <c r="GN25" s="36"/>
      <c r="GO25" s="36"/>
      <c r="GP25" s="36"/>
      <c r="GQ25" s="36"/>
      <c r="GR25" s="36"/>
      <c r="GS25" s="36"/>
      <c r="GT25" s="36"/>
      <c r="GU25" s="36"/>
      <c r="GV25" s="36"/>
      <c r="GW25" s="36"/>
      <c r="GX25" s="36"/>
      <c r="GY25" s="36"/>
      <c r="GZ25" s="36"/>
      <c r="HA25" s="36"/>
      <c r="HB25" s="36"/>
      <c r="HC25" s="36"/>
      <c r="HD25" s="36"/>
      <c r="HE25" s="36"/>
      <c r="HF25" s="36"/>
      <c r="HG25" s="36"/>
      <c r="HH25" s="36"/>
      <c r="HI25" s="36"/>
      <c r="HJ25" s="36"/>
      <c r="HK25" s="36"/>
      <c r="HL25" s="36"/>
      <c r="HM25" s="36"/>
      <c r="HN25" s="36"/>
      <c r="HO25" s="36"/>
      <c r="HP25" s="36"/>
    </row>
    <row r="26" spans="2:224" s="5" customFormat="1" ht="16.5" customHeight="1" thickTop="1">
      <c r="B26" s="12"/>
      <c r="C26" s="12"/>
      <c r="D26" s="21"/>
      <c r="E26" s="20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6"/>
      <c r="FG26" s="36"/>
      <c r="FH26" s="36"/>
      <c r="FI26" s="36"/>
      <c r="FJ26" s="36"/>
      <c r="FK26" s="36"/>
      <c r="FL26" s="36"/>
      <c r="FM26" s="36"/>
      <c r="FN26" s="36"/>
      <c r="FO26" s="36"/>
      <c r="FP26" s="36"/>
      <c r="FQ26" s="36"/>
      <c r="FR26" s="36"/>
      <c r="FS26" s="36"/>
      <c r="FT26" s="36"/>
      <c r="FU26" s="36"/>
      <c r="FV26" s="36"/>
      <c r="FW26" s="36"/>
      <c r="FX26" s="36"/>
      <c r="FY26" s="36"/>
      <c r="FZ26" s="36"/>
      <c r="GA26" s="36"/>
      <c r="GB26" s="36"/>
      <c r="GC26" s="36"/>
      <c r="GD26" s="36"/>
      <c r="GE26" s="36"/>
      <c r="GF26" s="36"/>
      <c r="GG26" s="36"/>
      <c r="GH26" s="36"/>
      <c r="GI26" s="36"/>
      <c r="GJ26" s="36"/>
      <c r="GK26" s="36"/>
      <c r="GL26" s="36"/>
      <c r="GM26" s="36"/>
      <c r="GN26" s="36"/>
      <c r="GO26" s="36"/>
      <c r="GP26" s="36"/>
      <c r="GQ26" s="36"/>
      <c r="GR26" s="36"/>
      <c r="GS26" s="36"/>
      <c r="GT26" s="36"/>
      <c r="GU26" s="36"/>
      <c r="GV26" s="36"/>
      <c r="GW26" s="36"/>
      <c r="GX26" s="36"/>
      <c r="GY26" s="36"/>
      <c r="GZ26" s="36"/>
      <c r="HA26" s="36"/>
      <c r="HB26" s="36"/>
      <c r="HC26" s="36"/>
      <c r="HD26" s="36"/>
      <c r="HE26" s="36"/>
      <c r="HF26" s="36"/>
      <c r="HG26" s="36"/>
      <c r="HH26" s="36"/>
      <c r="HI26" s="36"/>
      <c r="HJ26" s="36"/>
      <c r="HK26" s="36"/>
      <c r="HL26" s="36"/>
      <c r="HM26" s="36"/>
      <c r="HN26" s="36"/>
      <c r="HO26" s="36"/>
      <c r="HP26" s="36"/>
    </row>
    <row r="27" spans="2:224" s="1" customFormat="1" ht="21" customHeight="1">
      <c r="B27" s="8" t="s">
        <v>14</v>
      </c>
      <c r="C27" s="8"/>
      <c r="D27" s="21"/>
      <c r="E27" s="20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  <c r="EV27" s="36"/>
      <c r="EW27" s="36"/>
      <c r="EX27" s="36"/>
      <c r="EY27" s="36"/>
      <c r="EZ27" s="36"/>
      <c r="FA27" s="36"/>
      <c r="FB27" s="36"/>
      <c r="FC27" s="36"/>
      <c r="FD27" s="36"/>
      <c r="FE27" s="36"/>
      <c r="FF27" s="36"/>
      <c r="FG27" s="36"/>
      <c r="FH27" s="36"/>
      <c r="FI27" s="36"/>
      <c r="FJ27" s="36"/>
      <c r="FK27" s="36"/>
      <c r="FL27" s="36"/>
      <c r="FM27" s="36"/>
      <c r="FN27" s="36"/>
      <c r="FO27" s="36"/>
      <c r="FP27" s="36"/>
      <c r="FQ27" s="36"/>
      <c r="FR27" s="36"/>
      <c r="FS27" s="36"/>
      <c r="FT27" s="36"/>
      <c r="FU27" s="36"/>
      <c r="FV27" s="36"/>
      <c r="FW27" s="36"/>
      <c r="FX27" s="36"/>
      <c r="FY27" s="36"/>
      <c r="FZ27" s="36"/>
      <c r="GA27" s="36"/>
      <c r="GB27" s="36"/>
      <c r="GC27" s="36"/>
      <c r="GD27" s="36"/>
      <c r="GE27" s="36"/>
      <c r="GF27" s="36"/>
      <c r="GG27" s="36"/>
      <c r="GH27" s="36"/>
      <c r="GI27" s="36"/>
      <c r="GJ27" s="36"/>
      <c r="GK27" s="36"/>
      <c r="GL27" s="36"/>
      <c r="GM27" s="36"/>
      <c r="GN27" s="36"/>
      <c r="GO27" s="36"/>
      <c r="GP27" s="36"/>
      <c r="GQ27" s="36"/>
      <c r="GR27" s="36"/>
      <c r="GS27" s="36"/>
      <c r="GT27" s="36"/>
      <c r="GU27" s="36"/>
      <c r="GV27" s="36"/>
      <c r="GW27" s="36"/>
      <c r="GX27" s="36"/>
      <c r="GY27" s="36"/>
      <c r="GZ27" s="36"/>
      <c r="HA27" s="36"/>
      <c r="HB27" s="36"/>
      <c r="HC27" s="36"/>
      <c r="HD27" s="36"/>
      <c r="HE27" s="36"/>
      <c r="HF27" s="36"/>
      <c r="HG27" s="36"/>
      <c r="HH27" s="36"/>
      <c r="HI27" s="36"/>
      <c r="HJ27" s="36"/>
      <c r="HK27" s="36"/>
      <c r="HL27" s="36"/>
      <c r="HM27" s="36"/>
      <c r="HN27" s="36"/>
      <c r="HO27" s="36"/>
      <c r="HP27" s="36"/>
    </row>
    <row r="28" spans="2:224" s="1" customFormat="1" ht="21" customHeight="1">
      <c r="B28" s="8"/>
      <c r="C28" s="8"/>
      <c r="D28" s="21"/>
      <c r="E28" s="20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6"/>
      <c r="FK28" s="36"/>
      <c r="FL28" s="36"/>
      <c r="FM28" s="36"/>
      <c r="FN28" s="36"/>
      <c r="FO28" s="36"/>
      <c r="FP28" s="36"/>
      <c r="FQ28" s="36"/>
      <c r="FR28" s="36"/>
      <c r="FS28" s="36"/>
      <c r="FT28" s="36"/>
      <c r="FU28" s="36"/>
      <c r="FV28" s="36"/>
      <c r="FW28" s="36"/>
      <c r="FX28" s="36"/>
      <c r="FY28" s="36"/>
      <c r="FZ28" s="36"/>
      <c r="GA28" s="36"/>
      <c r="GB28" s="36"/>
      <c r="GC28" s="36"/>
      <c r="GD28" s="36"/>
      <c r="GE28" s="36"/>
      <c r="GF28" s="36"/>
      <c r="GG28" s="36"/>
      <c r="GH28" s="36"/>
      <c r="GI28" s="36"/>
      <c r="GJ28" s="36"/>
      <c r="GK28" s="36"/>
      <c r="GL28" s="36"/>
      <c r="GM28" s="36"/>
      <c r="GN28" s="36"/>
      <c r="GO28" s="36"/>
      <c r="GP28" s="36"/>
      <c r="GQ28" s="36"/>
      <c r="GR28" s="36"/>
      <c r="GS28" s="36"/>
      <c r="GT28" s="36"/>
      <c r="GU28" s="36"/>
      <c r="GV28" s="36"/>
      <c r="GW28" s="36"/>
      <c r="GX28" s="36"/>
      <c r="GY28" s="36"/>
      <c r="GZ28" s="36"/>
      <c r="HA28" s="36"/>
      <c r="HB28" s="36"/>
      <c r="HC28" s="36"/>
      <c r="HD28" s="36"/>
      <c r="HE28" s="36"/>
      <c r="HF28" s="36"/>
      <c r="HG28" s="36"/>
      <c r="HH28" s="36"/>
      <c r="HI28" s="36"/>
      <c r="HJ28" s="36"/>
      <c r="HK28" s="36"/>
      <c r="HL28" s="36"/>
      <c r="HM28" s="36"/>
      <c r="HN28" s="36"/>
      <c r="HO28" s="36"/>
      <c r="HP28" s="36"/>
    </row>
    <row r="29" spans="2:224" s="1" customFormat="1" ht="21" customHeight="1">
      <c r="B29" s="8" t="s">
        <v>15</v>
      </c>
      <c r="C29" s="8"/>
      <c r="D29" s="21"/>
      <c r="E29" s="20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/>
      <c r="FK29" s="36"/>
      <c r="FL29" s="36"/>
      <c r="FM29" s="36"/>
      <c r="FN29" s="36"/>
      <c r="FO29" s="36"/>
      <c r="FP29" s="36"/>
      <c r="FQ29" s="36"/>
      <c r="FR29" s="36"/>
      <c r="FS29" s="36"/>
      <c r="FT29" s="36"/>
      <c r="FU29" s="36"/>
      <c r="FV29" s="36"/>
      <c r="FW29" s="36"/>
      <c r="FX29" s="36"/>
      <c r="FY29" s="36"/>
      <c r="FZ29" s="36"/>
      <c r="GA29" s="36"/>
      <c r="GB29" s="36"/>
      <c r="GC29" s="36"/>
      <c r="GD29" s="36"/>
      <c r="GE29" s="36"/>
      <c r="GF29" s="36"/>
      <c r="GG29" s="36"/>
      <c r="GH29" s="36"/>
      <c r="GI29" s="36"/>
      <c r="GJ29" s="36"/>
      <c r="GK29" s="36"/>
      <c r="GL29" s="36"/>
      <c r="GM29" s="36"/>
      <c r="GN29" s="36"/>
      <c r="GO29" s="36"/>
      <c r="GP29" s="36"/>
      <c r="GQ29" s="36"/>
      <c r="GR29" s="36"/>
      <c r="GS29" s="36"/>
      <c r="GT29" s="36"/>
      <c r="GU29" s="36"/>
      <c r="GV29" s="36"/>
      <c r="GW29" s="36"/>
      <c r="GX29" s="36"/>
      <c r="GY29" s="36"/>
      <c r="GZ29" s="36"/>
      <c r="HA29" s="36"/>
      <c r="HB29" s="36"/>
      <c r="HC29" s="36"/>
      <c r="HD29" s="36"/>
      <c r="HE29" s="36"/>
      <c r="HF29" s="36"/>
      <c r="HG29" s="36"/>
      <c r="HH29" s="36"/>
      <c r="HI29" s="36"/>
      <c r="HJ29" s="36"/>
      <c r="HK29" s="36"/>
      <c r="HL29" s="36"/>
      <c r="HM29" s="36"/>
      <c r="HN29" s="36"/>
      <c r="HO29" s="36"/>
      <c r="HP29" s="36"/>
    </row>
    <row r="30" spans="2:224" s="1" customFormat="1" ht="21" customHeight="1">
      <c r="B30" s="10" t="s">
        <v>16</v>
      </c>
      <c r="C30" s="10"/>
      <c r="D30" s="25"/>
      <c r="E30" s="42">
        <v>5545097.69</v>
      </c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6"/>
      <c r="GM30" s="36"/>
      <c r="GN30" s="36"/>
      <c r="GO30" s="36"/>
      <c r="GP30" s="36"/>
      <c r="GQ30" s="36"/>
      <c r="GR30" s="36"/>
      <c r="GS30" s="36"/>
      <c r="GT30" s="36"/>
      <c r="GU30" s="36"/>
      <c r="GV30" s="36"/>
      <c r="GW30" s="36"/>
      <c r="GX30" s="36"/>
      <c r="GY30" s="36"/>
      <c r="GZ30" s="36"/>
      <c r="HA30" s="36"/>
      <c r="HB30" s="36"/>
      <c r="HC30" s="36"/>
      <c r="HD30" s="36"/>
      <c r="HE30" s="36"/>
      <c r="HF30" s="36"/>
      <c r="HG30" s="36"/>
      <c r="HH30" s="36"/>
      <c r="HI30" s="36"/>
      <c r="HJ30" s="36"/>
      <c r="HK30" s="36"/>
      <c r="HL30" s="36"/>
      <c r="HM30" s="36"/>
      <c r="HN30" s="36"/>
      <c r="HO30" s="36"/>
      <c r="HP30" s="36"/>
    </row>
    <row r="31" spans="2:224" s="1" customFormat="1" ht="21" customHeight="1">
      <c r="B31" s="8" t="s">
        <v>17</v>
      </c>
      <c r="C31" s="8"/>
      <c r="D31" s="23"/>
      <c r="E31" s="23">
        <f>E30</f>
        <v>5545097.69</v>
      </c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  <c r="FR31" s="36"/>
      <c r="FS31" s="36"/>
      <c r="FT31" s="36"/>
      <c r="FU31" s="36"/>
      <c r="FV31" s="36"/>
      <c r="FW31" s="36"/>
      <c r="FX31" s="36"/>
      <c r="FY31" s="36"/>
      <c r="FZ31" s="36"/>
      <c r="GA31" s="36"/>
      <c r="GB31" s="36"/>
      <c r="GC31" s="36"/>
      <c r="GD31" s="36"/>
      <c r="GE31" s="36"/>
      <c r="GF31" s="36"/>
      <c r="GG31" s="36"/>
      <c r="GH31" s="36"/>
      <c r="GI31" s="36"/>
      <c r="GJ31" s="36"/>
      <c r="GK31" s="36"/>
      <c r="GL31" s="36"/>
      <c r="GM31" s="36"/>
      <c r="GN31" s="36"/>
      <c r="GO31" s="36"/>
      <c r="GP31" s="36"/>
      <c r="GQ31" s="36"/>
      <c r="GR31" s="36"/>
      <c r="GS31" s="36"/>
      <c r="GT31" s="36"/>
      <c r="GU31" s="36"/>
      <c r="GV31" s="36"/>
      <c r="GW31" s="36"/>
      <c r="GX31" s="36"/>
      <c r="GY31" s="36"/>
      <c r="GZ31" s="36"/>
      <c r="HA31" s="36"/>
      <c r="HB31" s="36"/>
      <c r="HC31" s="36"/>
      <c r="HD31" s="36"/>
      <c r="HE31" s="36"/>
      <c r="HF31" s="36"/>
      <c r="HG31" s="36"/>
      <c r="HH31" s="36"/>
      <c r="HI31" s="36"/>
      <c r="HJ31" s="36"/>
      <c r="HK31" s="36"/>
      <c r="HL31" s="36"/>
      <c r="HM31" s="36"/>
      <c r="HN31" s="36"/>
      <c r="HO31" s="36"/>
      <c r="HP31" s="36"/>
    </row>
    <row r="32" spans="2:224" s="1" customFormat="1" ht="21" customHeight="1">
      <c r="B32" s="8"/>
      <c r="C32" s="8"/>
      <c r="D32" s="23"/>
      <c r="E32" s="20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  <c r="FR32" s="36"/>
      <c r="FS32" s="36"/>
      <c r="FT32" s="36"/>
      <c r="FU32" s="36"/>
      <c r="FV32" s="36"/>
      <c r="FW32" s="36"/>
      <c r="FX32" s="36"/>
      <c r="FY32" s="36"/>
      <c r="FZ32" s="36"/>
      <c r="GA32" s="36"/>
      <c r="GB32" s="36"/>
      <c r="GC32" s="36"/>
      <c r="GD32" s="36"/>
      <c r="GE32" s="36"/>
      <c r="GF32" s="36"/>
      <c r="GG32" s="36"/>
      <c r="GH32" s="36"/>
      <c r="GI32" s="36"/>
      <c r="GJ32" s="36"/>
      <c r="GK32" s="36"/>
      <c r="GL32" s="36"/>
      <c r="GM32" s="36"/>
      <c r="GN32" s="36"/>
      <c r="GO32" s="36"/>
      <c r="GP32" s="36"/>
      <c r="GQ32" s="36"/>
      <c r="GR32" s="36"/>
      <c r="GS32" s="36"/>
      <c r="GT32" s="36"/>
      <c r="GU32" s="36"/>
      <c r="GV32" s="36"/>
      <c r="GW32" s="36"/>
      <c r="GX32" s="36"/>
      <c r="GY32" s="36"/>
      <c r="GZ32" s="36"/>
      <c r="HA32" s="36"/>
      <c r="HB32" s="36"/>
      <c r="HC32" s="36"/>
      <c r="HD32" s="36"/>
      <c r="HE32" s="36"/>
      <c r="HF32" s="36"/>
      <c r="HG32" s="36"/>
      <c r="HH32" s="36"/>
      <c r="HI32" s="36"/>
      <c r="HJ32" s="36"/>
      <c r="HK32" s="36"/>
      <c r="HL32" s="36"/>
      <c r="HM32" s="36"/>
      <c r="HN32" s="36"/>
      <c r="HO32" s="36"/>
      <c r="HP32" s="36"/>
    </row>
    <row r="33" spans="2:224" s="1" customFormat="1" ht="21" customHeight="1">
      <c r="B33" s="8" t="s">
        <v>18</v>
      </c>
      <c r="C33" s="8"/>
      <c r="D33" s="23"/>
      <c r="E33" s="20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  <c r="FR33" s="36"/>
      <c r="FS33" s="36"/>
      <c r="FT33" s="36"/>
      <c r="FU33" s="36"/>
      <c r="FV33" s="36"/>
      <c r="FW33" s="36"/>
      <c r="FX33" s="36"/>
      <c r="FY33" s="36"/>
      <c r="FZ33" s="36"/>
      <c r="GA33" s="36"/>
      <c r="GB33" s="36"/>
      <c r="GC33" s="36"/>
      <c r="GD33" s="36"/>
      <c r="GE33" s="36"/>
      <c r="GF33" s="36"/>
      <c r="GG33" s="36"/>
      <c r="GH33" s="36"/>
      <c r="GI33" s="36"/>
      <c r="GJ33" s="36"/>
      <c r="GK33" s="36"/>
      <c r="GL33" s="36"/>
      <c r="GM33" s="36"/>
      <c r="GN33" s="36"/>
      <c r="GO33" s="36"/>
      <c r="GP33" s="36"/>
      <c r="GQ33" s="36"/>
      <c r="GR33" s="36"/>
      <c r="GS33" s="36"/>
      <c r="GT33" s="36"/>
      <c r="GU33" s="36"/>
      <c r="GV33" s="36"/>
      <c r="GW33" s="36"/>
      <c r="GX33" s="36"/>
      <c r="GY33" s="36"/>
      <c r="GZ33" s="36"/>
      <c r="HA33" s="36"/>
      <c r="HB33" s="36"/>
      <c r="HC33" s="36"/>
      <c r="HD33" s="36"/>
      <c r="HE33" s="36"/>
      <c r="HF33" s="36"/>
      <c r="HG33" s="36"/>
      <c r="HH33" s="36"/>
      <c r="HI33" s="36"/>
      <c r="HJ33" s="36"/>
      <c r="HK33" s="36"/>
      <c r="HL33" s="36"/>
      <c r="HM33" s="36"/>
      <c r="HN33" s="36"/>
      <c r="HO33" s="36"/>
      <c r="HP33" s="36"/>
    </row>
    <row r="34" spans="2:224" s="17" customFormat="1" ht="21" customHeight="1">
      <c r="B34" s="11" t="s">
        <v>19</v>
      </c>
      <c r="C34" s="11"/>
      <c r="D34" s="21"/>
      <c r="E34" s="21">
        <v>0</v>
      </c>
      <c r="F34" s="39" t="s">
        <v>3</v>
      </c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  <c r="DD34" s="39"/>
      <c r="DE34" s="39"/>
      <c r="DF34" s="39"/>
      <c r="DG34" s="39"/>
      <c r="DH34" s="39"/>
      <c r="DI34" s="39"/>
      <c r="DJ34" s="39"/>
      <c r="DK34" s="39"/>
      <c r="DL34" s="39"/>
      <c r="DM34" s="39"/>
      <c r="DN34" s="39"/>
      <c r="DO34" s="39"/>
      <c r="DP34" s="39"/>
      <c r="DQ34" s="39"/>
      <c r="DR34" s="39"/>
      <c r="DS34" s="39"/>
      <c r="DT34" s="39"/>
      <c r="DU34" s="39"/>
      <c r="DV34" s="39"/>
      <c r="DW34" s="39"/>
      <c r="DX34" s="39"/>
      <c r="DY34" s="39"/>
      <c r="DZ34" s="39"/>
      <c r="EA34" s="39"/>
      <c r="EB34" s="39"/>
      <c r="EC34" s="39"/>
      <c r="ED34" s="39"/>
      <c r="EE34" s="39"/>
      <c r="EF34" s="39"/>
      <c r="EG34" s="39"/>
      <c r="EH34" s="39"/>
      <c r="EI34" s="39"/>
      <c r="EJ34" s="39"/>
      <c r="EK34" s="39"/>
      <c r="EL34" s="39"/>
      <c r="EM34" s="39"/>
      <c r="EN34" s="39"/>
      <c r="EO34" s="39"/>
      <c r="EP34" s="39"/>
      <c r="EQ34" s="39"/>
      <c r="ER34" s="39"/>
      <c r="ES34" s="39"/>
      <c r="ET34" s="39"/>
      <c r="EU34" s="39"/>
      <c r="EV34" s="39"/>
      <c r="EW34" s="39"/>
      <c r="EX34" s="39"/>
      <c r="EY34" s="39"/>
      <c r="EZ34" s="39"/>
      <c r="FA34" s="39"/>
      <c r="FB34" s="39"/>
      <c r="FC34" s="39"/>
      <c r="FD34" s="39"/>
      <c r="FE34" s="39"/>
      <c r="FF34" s="39"/>
      <c r="FG34" s="39"/>
      <c r="FH34" s="39"/>
      <c r="FI34" s="39"/>
      <c r="FJ34" s="39"/>
      <c r="FK34" s="39"/>
      <c r="FL34" s="39"/>
      <c r="FM34" s="39"/>
      <c r="FN34" s="39"/>
      <c r="FO34" s="39"/>
      <c r="FP34" s="39"/>
      <c r="FQ34" s="39"/>
      <c r="FR34" s="39"/>
      <c r="FS34" s="39"/>
      <c r="FT34" s="39"/>
      <c r="FU34" s="39"/>
      <c r="FV34" s="39"/>
      <c r="FW34" s="39"/>
      <c r="FX34" s="39"/>
      <c r="FY34" s="39"/>
      <c r="FZ34" s="39"/>
      <c r="GA34" s="39"/>
      <c r="GB34" s="39"/>
      <c r="GC34" s="39"/>
      <c r="GD34" s="39"/>
      <c r="GE34" s="39"/>
      <c r="GF34" s="39"/>
      <c r="GG34" s="39"/>
      <c r="GH34" s="39"/>
      <c r="GI34" s="39"/>
      <c r="GJ34" s="39"/>
      <c r="GK34" s="39"/>
      <c r="GL34" s="39"/>
      <c r="GM34" s="39"/>
      <c r="GN34" s="39"/>
      <c r="GO34" s="39"/>
      <c r="GP34" s="39"/>
      <c r="GQ34" s="39"/>
      <c r="GR34" s="39"/>
      <c r="GS34" s="39"/>
      <c r="GT34" s="39"/>
      <c r="GU34" s="39"/>
      <c r="GV34" s="39"/>
      <c r="GW34" s="39"/>
      <c r="GX34" s="39"/>
      <c r="GY34" s="39"/>
      <c r="GZ34" s="39"/>
      <c r="HA34" s="39"/>
      <c r="HB34" s="39"/>
      <c r="HC34" s="39"/>
      <c r="HD34" s="39"/>
      <c r="HE34" s="39"/>
      <c r="HF34" s="39"/>
      <c r="HG34" s="39"/>
      <c r="HH34" s="39"/>
      <c r="HI34" s="39"/>
      <c r="HJ34" s="39"/>
      <c r="HK34" s="39"/>
      <c r="HL34" s="39"/>
      <c r="HM34" s="39"/>
      <c r="HN34" s="39"/>
      <c r="HO34" s="39"/>
      <c r="HP34" s="39"/>
    </row>
    <row r="35" spans="2:224" s="1" customFormat="1" ht="21" customHeight="1">
      <c r="B35" s="8" t="s">
        <v>20</v>
      </c>
      <c r="C35" s="8"/>
      <c r="D35" s="23"/>
      <c r="E35" s="20">
        <f>SUM(E34)</f>
        <v>0</v>
      </c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</row>
    <row r="36" spans="2:224" s="1" customFormat="1" ht="21" customHeight="1">
      <c r="B36" s="8"/>
      <c r="C36" s="8"/>
      <c r="D36" s="21"/>
      <c r="E36" s="20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  <c r="DT36" s="36"/>
      <c r="DU36" s="36"/>
      <c r="DV36" s="36"/>
      <c r="DW36" s="36"/>
      <c r="DX36" s="36"/>
      <c r="DY36" s="36"/>
      <c r="DZ36" s="36"/>
      <c r="EA36" s="36"/>
      <c r="EB36" s="36"/>
      <c r="EC36" s="36"/>
      <c r="ED36" s="36"/>
      <c r="EE36" s="36"/>
      <c r="EF36" s="36"/>
      <c r="EG36" s="36"/>
      <c r="EH36" s="36"/>
      <c r="EI36" s="36"/>
      <c r="EJ36" s="36"/>
      <c r="EK36" s="36"/>
      <c r="EL36" s="36"/>
      <c r="EM36" s="36"/>
      <c r="EN36" s="36"/>
      <c r="EO36" s="36"/>
      <c r="EP36" s="36"/>
      <c r="EQ36" s="36"/>
      <c r="ER36" s="36"/>
      <c r="ES36" s="36"/>
      <c r="ET36" s="36"/>
      <c r="EU36" s="36"/>
      <c r="EV36" s="36"/>
      <c r="EW36" s="36"/>
      <c r="EX36" s="36"/>
      <c r="EY36" s="36"/>
      <c r="EZ36" s="36"/>
      <c r="FA36" s="36"/>
      <c r="FB36" s="36"/>
      <c r="FC36" s="36"/>
      <c r="FD36" s="36"/>
      <c r="FE36" s="36"/>
      <c r="FF36" s="36"/>
      <c r="FG36" s="36"/>
      <c r="FH36" s="36"/>
      <c r="FI36" s="36"/>
      <c r="FJ36" s="36"/>
      <c r="FK36" s="36"/>
      <c r="FL36" s="36"/>
      <c r="FM36" s="36"/>
      <c r="FN36" s="36"/>
      <c r="FO36" s="36"/>
      <c r="FP36" s="36"/>
      <c r="FQ36" s="36"/>
      <c r="FR36" s="36"/>
      <c r="FS36" s="36"/>
      <c r="FT36" s="36"/>
      <c r="FU36" s="36"/>
      <c r="FV36" s="36"/>
      <c r="FW36" s="36"/>
      <c r="FX36" s="36"/>
      <c r="FY36" s="36"/>
      <c r="FZ36" s="36"/>
      <c r="GA36" s="36"/>
      <c r="GB36" s="36"/>
      <c r="GC36" s="36"/>
      <c r="GD36" s="36"/>
      <c r="GE36" s="36"/>
      <c r="GF36" s="36"/>
      <c r="GG36" s="36"/>
      <c r="GH36" s="36"/>
      <c r="GI36" s="36"/>
      <c r="GJ36" s="36"/>
      <c r="GK36" s="36"/>
      <c r="GL36" s="36"/>
      <c r="GM36" s="36"/>
      <c r="GN36" s="36"/>
      <c r="GO36" s="36"/>
      <c r="GP36" s="36"/>
      <c r="GQ36" s="36"/>
      <c r="GR36" s="36"/>
      <c r="GS36" s="36"/>
      <c r="GT36" s="36"/>
      <c r="GU36" s="36"/>
      <c r="GV36" s="36"/>
      <c r="GW36" s="36"/>
      <c r="GX36" s="36"/>
      <c r="GY36" s="36"/>
      <c r="GZ36" s="36"/>
      <c r="HA36" s="36"/>
      <c r="HB36" s="36"/>
      <c r="HC36" s="36"/>
      <c r="HD36" s="36"/>
      <c r="HE36" s="36"/>
      <c r="HF36" s="36"/>
      <c r="HG36" s="36"/>
      <c r="HH36" s="36"/>
      <c r="HI36" s="36"/>
      <c r="HJ36" s="36"/>
      <c r="HK36" s="36"/>
      <c r="HL36" s="36"/>
      <c r="HM36" s="36"/>
      <c r="HN36" s="36"/>
      <c r="HO36" s="36"/>
      <c r="HP36" s="36"/>
    </row>
    <row r="37" spans="2:224" s="1" customFormat="1" ht="21" customHeight="1" thickBot="1">
      <c r="B37" s="8" t="s">
        <v>21</v>
      </c>
      <c r="C37" s="8"/>
      <c r="D37" s="23"/>
      <c r="E37" s="28">
        <f>E31+E35</f>
        <v>5545097.69</v>
      </c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  <c r="DT37" s="36"/>
      <c r="DU37" s="36"/>
      <c r="DV37" s="36"/>
      <c r="DW37" s="36"/>
      <c r="DX37" s="36"/>
      <c r="DY37" s="36"/>
      <c r="DZ37" s="36"/>
      <c r="EA37" s="36"/>
      <c r="EB37" s="36"/>
      <c r="EC37" s="36"/>
      <c r="ED37" s="36"/>
      <c r="EE37" s="36"/>
      <c r="EF37" s="36"/>
      <c r="EG37" s="36"/>
      <c r="EH37" s="36"/>
      <c r="EI37" s="36"/>
      <c r="EJ37" s="36"/>
      <c r="EK37" s="36"/>
      <c r="EL37" s="36"/>
      <c r="EM37" s="36"/>
      <c r="EN37" s="36"/>
      <c r="EO37" s="36"/>
      <c r="EP37" s="36"/>
      <c r="EQ37" s="36"/>
      <c r="ER37" s="36"/>
      <c r="ES37" s="36"/>
      <c r="ET37" s="36"/>
      <c r="EU37" s="36"/>
      <c r="EV37" s="36"/>
      <c r="EW37" s="36"/>
      <c r="EX37" s="36"/>
      <c r="EY37" s="36"/>
      <c r="EZ37" s="36"/>
      <c r="FA37" s="36"/>
      <c r="FB37" s="36"/>
      <c r="FC37" s="36"/>
      <c r="FD37" s="36"/>
      <c r="FE37" s="36"/>
      <c r="FF37" s="36"/>
      <c r="FG37" s="36"/>
      <c r="FH37" s="36"/>
      <c r="FI37" s="36"/>
      <c r="FJ37" s="36"/>
      <c r="FK37" s="36"/>
      <c r="FL37" s="36"/>
      <c r="FM37" s="36"/>
      <c r="FN37" s="36"/>
      <c r="FO37" s="36"/>
      <c r="FP37" s="36"/>
      <c r="FQ37" s="36"/>
      <c r="FR37" s="36"/>
      <c r="FS37" s="36"/>
      <c r="FT37" s="36"/>
      <c r="FU37" s="36"/>
      <c r="FV37" s="36"/>
      <c r="FW37" s="36"/>
      <c r="FX37" s="36"/>
      <c r="FY37" s="36"/>
      <c r="FZ37" s="36"/>
      <c r="GA37" s="36"/>
      <c r="GB37" s="36"/>
      <c r="GC37" s="36"/>
      <c r="GD37" s="36"/>
      <c r="GE37" s="36"/>
      <c r="GF37" s="36"/>
      <c r="GG37" s="36"/>
      <c r="GH37" s="36"/>
      <c r="GI37" s="36"/>
      <c r="GJ37" s="36"/>
      <c r="GK37" s="36"/>
      <c r="GL37" s="36"/>
      <c r="GM37" s="36"/>
      <c r="GN37" s="36"/>
      <c r="GO37" s="36"/>
      <c r="GP37" s="36"/>
      <c r="GQ37" s="36"/>
      <c r="GR37" s="36"/>
      <c r="GS37" s="36"/>
      <c r="GT37" s="36"/>
      <c r="GU37" s="36"/>
      <c r="GV37" s="36"/>
      <c r="GW37" s="36"/>
      <c r="GX37" s="36"/>
      <c r="GY37" s="36"/>
      <c r="GZ37" s="36"/>
      <c r="HA37" s="36"/>
      <c r="HB37" s="36"/>
      <c r="HC37" s="36"/>
      <c r="HD37" s="36"/>
      <c r="HE37" s="36"/>
      <c r="HF37" s="36"/>
      <c r="HG37" s="36"/>
      <c r="HH37" s="36"/>
      <c r="HI37" s="36"/>
      <c r="HJ37" s="36"/>
      <c r="HK37" s="36"/>
      <c r="HL37" s="36"/>
      <c r="HM37" s="36"/>
      <c r="HN37" s="36"/>
      <c r="HO37" s="36"/>
      <c r="HP37" s="36"/>
    </row>
    <row r="38" spans="2:224" s="1" customFormat="1" ht="21" customHeight="1">
      <c r="B38" s="8"/>
      <c r="C38" s="8"/>
      <c r="D38" s="21"/>
      <c r="E38" s="20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  <c r="DT38" s="36"/>
      <c r="DU38" s="36"/>
      <c r="DV38" s="36"/>
      <c r="DW38" s="36"/>
      <c r="DX38" s="36"/>
      <c r="DY38" s="36"/>
      <c r="DZ38" s="36"/>
      <c r="EA38" s="36"/>
      <c r="EB38" s="36"/>
      <c r="EC38" s="36"/>
      <c r="ED38" s="36"/>
      <c r="EE38" s="36"/>
      <c r="EF38" s="36"/>
      <c r="EG38" s="36"/>
      <c r="EH38" s="36"/>
      <c r="EI38" s="36"/>
      <c r="EJ38" s="36"/>
      <c r="EK38" s="36"/>
      <c r="EL38" s="36"/>
      <c r="EM38" s="36"/>
      <c r="EN38" s="36"/>
      <c r="EO38" s="36"/>
      <c r="EP38" s="36"/>
      <c r="EQ38" s="36"/>
      <c r="ER38" s="36"/>
      <c r="ES38" s="36"/>
      <c r="ET38" s="36"/>
      <c r="EU38" s="36"/>
      <c r="EV38" s="36"/>
      <c r="EW38" s="36"/>
      <c r="EX38" s="36"/>
      <c r="EY38" s="36"/>
      <c r="EZ38" s="36"/>
      <c r="FA38" s="36"/>
      <c r="FB38" s="36"/>
      <c r="FC38" s="36"/>
      <c r="FD38" s="36"/>
      <c r="FE38" s="36"/>
      <c r="FF38" s="36"/>
      <c r="FG38" s="36"/>
      <c r="FH38" s="36"/>
      <c r="FI38" s="36"/>
      <c r="FJ38" s="36"/>
      <c r="FK38" s="36"/>
      <c r="FL38" s="36"/>
      <c r="FM38" s="36"/>
      <c r="FN38" s="36"/>
      <c r="FO38" s="36"/>
      <c r="FP38" s="36"/>
      <c r="FQ38" s="36"/>
      <c r="FR38" s="36"/>
      <c r="FS38" s="36"/>
      <c r="FT38" s="36"/>
      <c r="FU38" s="36"/>
      <c r="FV38" s="36"/>
      <c r="FW38" s="36"/>
      <c r="FX38" s="36"/>
      <c r="FY38" s="36"/>
      <c r="FZ38" s="36"/>
      <c r="GA38" s="36"/>
      <c r="GB38" s="36"/>
      <c r="GC38" s="36"/>
      <c r="GD38" s="36"/>
      <c r="GE38" s="36"/>
      <c r="GF38" s="36"/>
      <c r="GG38" s="36"/>
      <c r="GH38" s="36"/>
      <c r="GI38" s="36"/>
      <c r="GJ38" s="36"/>
      <c r="GK38" s="36"/>
      <c r="GL38" s="36"/>
      <c r="GM38" s="36"/>
      <c r="GN38" s="36"/>
      <c r="GO38" s="36"/>
      <c r="GP38" s="36"/>
      <c r="GQ38" s="36"/>
      <c r="GR38" s="36"/>
      <c r="GS38" s="36"/>
      <c r="GT38" s="36"/>
      <c r="GU38" s="36"/>
      <c r="GV38" s="36"/>
      <c r="GW38" s="36"/>
      <c r="GX38" s="36"/>
      <c r="GY38" s="36"/>
      <c r="GZ38" s="36"/>
      <c r="HA38" s="36"/>
      <c r="HB38" s="36"/>
      <c r="HC38" s="36"/>
      <c r="HD38" s="36"/>
      <c r="HE38" s="36"/>
      <c r="HF38" s="36"/>
      <c r="HG38" s="36"/>
      <c r="HH38" s="36"/>
      <c r="HI38" s="36"/>
      <c r="HJ38" s="36"/>
      <c r="HK38" s="36"/>
      <c r="HL38" s="36"/>
      <c r="HM38" s="36"/>
      <c r="HN38" s="36"/>
      <c r="HO38" s="36"/>
      <c r="HP38" s="36"/>
    </row>
    <row r="39" spans="2:224" s="1" customFormat="1" ht="21" customHeight="1" thickBot="1">
      <c r="B39" s="8" t="s">
        <v>22</v>
      </c>
      <c r="C39" s="8"/>
      <c r="D39" s="23"/>
      <c r="E39" s="28">
        <f>E25-E37</f>
        <v>39418928.04</v>
      </c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36"/>
      <c r="DN39" s="36"/>
      <c r="DO39" s="36"/>
      <c r="DP39" s="36"/>
      <c r="DQ39" s="36"/>
      <c r="DR39" s="36"/>
      <c r="DS39" s="36"/>
      <c r="DT39" s="36"/>
      <c r="DU39" s="36"/>
      <c r="DV39" s="36"/>
      <c r="DW39" s="36"/>
      <c r="DX39" s="36"/>
      <c r="DY39" s="36"/>
      <c r="DZ39" s="36"/>
      <c r="EA39" s="36"/>
      <c r="EB39" s="36"/>
      <c r="EC39" s="36"/>
      <c r="ED39" s="36"/>
      <c r="EE39" s="36"/>
      <c r="EF39" s="36"/>
      <c r="EG39" s="36"/>
      <c r="EH39" s="36"/>
      <c r="EI39" s="36"/>
      <c r="EJ39" s="36"/>
      <c r="EK39" s="36"/>
      <c r="EL39" s="36"/>
      <c r="EM39" s="36"/>
      <c r="EN39" s="36"/>
      <c r="EO39" s="36"/>
      <c r="EP39" s="36"/>
      <c r="EQ39" s="36"/>
      <c r="ER39" s="36"/>
      <c r="ES39" s="36"/>
      <c r="ET39" s="36"/>
      <c r="EU39" s="36"/>
      <c r="EV39" s="36"/>
      <c r="EW39" s="36"/>
      <c r="EX39" s="36"/>
      <c r="EY39" s="36"/>
      <c r="EZ39" s="36"/>
      <c r="FA39" s="36"/>
      <c r="FB39" s="36"/>
      <c r="FC39" s="36"/>
      <c r="FD39" s="36"/>
      <c r="FE39" s="36"/>
      <c r="FF39" s="36"/>
      <c r="FG39" s="36"/>
      <c r="FH39" s="36"/>
      <c r="FI39" s="36"/>
      <c r="FJ39" s="36"/>
      <c r="FK39" s="36"/>
      <c r="FL39" s="36"/>
      <c r="FM39" s="36"/>
      <c r="FN39" s="36"/>
      <c r="FO39" s="36"/>
      <c r="FP39" s="36"/>
      <c r="FQ39" s="36"/>
      <c r="FR39" s="36"/>
      <c r="FS39" s="36"/>
      <c r="FT39" s="36"/>
      <c r="FU39" s="36"/>
      <c r="FV39" s="36"/>
      <c r="FW39" s="36"/>
      <c r="FX39" s="36"/>
      <c r="FY39" s="36"/>
      <c r="FZ39" s="36"/>
      <c r="GA39" s="36"/>
      <c r="GB39" s="36"/>
      <c r="GC39" s="36"/>
      <c r="GD39" s="36"/>
      <c r="GE39" s="36"/>
      <c r="GF39" s="36"/>
      <c r="GG39" s="36"/>
      <c r="GH39" s="36"/>
      <c r="GI39" s="36"/>
      <c r="GJ39" s="36"/>
      <c r="GK39" s="36"/>
      <c r="GL39" s="36"/>
      <c r="GM39" s="36"/>
      <c r="GN39" s="36"/>
      <c r="GO39" s="36"/>
      <c r="GP39" s="36"/>
      <c r="GQ39" s="36"/>
      <c r="GR39" s="36"/>
      <c r="GS39" s="36"/>
      <c r="GT39" s="36"/>
      <c r="GU39" s="36"/>
      <c r="GV39" s="36"/>
      <c r="GW39" s="36"/>
      <c r="GX39" s="36"/>
      <c r="GY39" s="36"/>
      <c r="GZ39" s="36"/>
      <c r="HA39" s="36"/>
      <c r="HB39" s="36"/>
      <c r="HC39" s="36"/>
      <c r="HD39" s="36"/>
      <c r="HE39" s="36"/>
      <c r="HF39" s="36"/>
      <c r="HG39" s="36"/>
      <c r="HH39" s="36"/>
      <c r="HI39" s="36"/>
      <c r="HJ39" s="36"/>
      <c r="HK39" s="36"/>
      <c r="HL39" s="36"/>
      <c r="HM39" s="36"/>
      <c r="HN39" s="36"/>
      <c r="HO39" s="36"/>
      <c r="HP39" s="36"/>
    </row>
    <row r="40" spans="2:224" s="1" customFormat="1" ht="21" customHeight="1">
      <c r="B40" s="8"/>
      <c r="C40" s="8"/>
      <c r="D40" s="23"/>
      <c r="E40" s="20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36"/>
      <c r="DR40" s="36"/>
      <c r="DS40" s="36"/>
      <c r="DT40" s="36"/>
      <c r="DU40" s="36"/>
      <c r="DV40" s="36"/>
      <c r="DW40" s="36"/>
      <c r="DX40" s="36"/>
      <c r="DY40" s="36"/>
      <c r="DZ40" s="36"/>
      <c r="EA40" s="36"/>
      <c r="EB40" s="36"/>
      <c r="EC40" s="36"/>
      <c r="ED40" s="36"/>
      <c r="EE40" s="36"/>
      <c r="EF40" s="36"/>
      <c r="EG40" s="36"/>
      <c r="EH40" s="36"/>
      <c r="EI40" s="36"/>
      <c r="EJ40" s="36"/>
      <c r="EK40" s="36"/>
      <c r="EL40" s="36"/>
      <c r="EM40" s="36"/>
      <c r="EN40" s="36"/>
      <c r="EO40" s="36"/>
      <c r="EP40" s="36"/>
      <c r="EQ40" s="36"/>
      <c r="ER40" s="36"/>
      <c r="ES40" s="36"/>
      <c r="ET40" s="36"/>
      <c r="EU40" s="36"/>
      <c r="EV40" s="36"/>
      <c r="EW40" s="36"/>
      <c r="EX40" s="36"/>
      <c r="EY40" s="36"/>
      <c r="EZ40" s="36"/>
      <c r="FA40" s="36"/>
      <c r="FB40" s="36"/>
      <c r="FC40" s="36"/>
      <c r="FD40" s="36"/>
      <c r="FE40" s="36"/>
      <c r="FF40" s="36"/>
      <c r="FG40" s="36"/>
      <c r="FH40" s="36"/>
      <c r="FI40" s="36"/>
      <c r="FJ40" s="36"/>
      <c r="FK40" s="36"/>
      <c r="FL40" s="36"/>
      <c r="FM40" s="36"/>
      <c r="FN40" s="36"/>
      <c r="FO40" s="36"/>
      <c r="FP40" s="36"/>
      <c r="FQ40" s="36"/>
      <c r="FR40" s="36"/>
      <c r="FS40" s="36"/>
      <c r="FT40" s="36"/>
      <c r="FU40" s="36"/>
      <c r="FV40" s="36"/>
      <c r="FW40" s="36"/>
      <c r="FX40" s="36"/>
      <c r="FY40" s="36"/>
      <c r="FZ40" s="36"/>
      <c r="GA40" s="36"/>
      <c r="GB40" s="36"/>
      <c r="GC40" s="36"/>
      <c r="GD40" s="36"/>
      <c r="GE40" s="36"/>
      <c r="GF40" s="36"/>
      <c r="GG40" s="36"/>
      <c r="GH40" s="36"/>
      <c r="GI40" s="36"/>
      <c r="GJ40" s="36"/>
      <c r="GK40" s="36"/>
      <c r="GL40" s="36"/>
      <c r="GM40" s="36"/>
      <c r="GN40" s="36"/>
      <c r="GO40" s="36"/>
      <c r="GP40" s="36"/>
      <c r="GQ40" s="36"/>
      <c r="GR40" s="36"/>
      <c r="GS40" s="36"/>
      <c r="GT40" s="36"/>
      <c r="GU40" s="36"/>
      <c r="GV40" s="36"/>
      <c r="GW40" s="36"/>
      <c r="GX40" s="36"/>
      <c r="GY40" s="36"/>
      <c r="GZ40" s="36"/>
      <c r="HA40" s="36"/>
      <c r="HB40" s="36"/>
      <c r="HC40" s="36"/>
      <c r="HD40" s="36"/>
      <c r="HE40" s="36"/>
      <c r="HF40" s="36"/>
      <c r="HG40" s="36"/>
      <c r="HH40" s="36"/>
      <c r="HI40" s="36"/>
      <c r="HJ40" s="36"/>
      <c r="HK40" s="36"/>
      <c r="HL40" s="36"/>
      <c r="HM40" s="36"/>
      <c r="HN40" s="36"/>
      <c r="HO40" s="36"/>
      <c r="HP40" s="36"/>
    </row>
    <row r="41" spans="2:224" s="1" customFormat="1" ht="36" customHeight="1" thickBot="1">
      <c r="B41" s="8" t="s">
        <v>23</v>
      </c>
      <c r="C41" s="8"/>
      <c r="D41" s="23"/>
      <c r="E41" s="26">
        <f>SUM(E37:E39)</f>
        <v>44964025.73</v>
      </c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  <c r="DQ41" s="36"/>
      <c r="DR41" s="36"/>
      <c r="DS41" s="36"/>
      <c r="DT41" s="36"/>
      <c r="DU41" s="36"/>
      <c r="DV41" s="36"/>
      <c r="DW41" s="36"/>
      <c r="DX41" s="36"/>
      <c r="DY41" s="36"/>
      <c r="DZ41" s="36"/>
      <c r="EA41" s="36"/>
      <c r="EB41" s="36"/>
      <c r="EC41" s="36"/>
      <c r="ED41" s="36"/>
      <c r="EE41" s="36"/>
      <c r="EF41" s="36"/>
      <c r="EG41" s="36"/>
      <c r="EH41" s="36"/>
      <c r="EI41" s="36"/>
      <c r="EJ41" s="36"/>
      <c r="EK41" s="36"/>
      <c r="EL41" s="36"/>
      <c r="EM41" s="36"/>
      <c r="EN41" s="36"/>
      <c r="EO41" s="36"/>
      <c r="EP41" s="36"/>
      <c r="EQ41" s="36"/>
      <c r="ER41" s="36"/>
      <c r="ES41" s="36"/>
      <c r="ET41" s="36"/>
      <c r="EU41" s="36"/>
      <c r="EV41" s="36"/>
      <c r="EW41" s="36"/>
      <c r="EX41" s="36"/>
      <c r="EY41" s="36"/>
      <c r="EZ41" s="36"/>
      <c r="FA41" s="36"/>
      <c r="FB41" s="36"/>
      <c r="FC41" s="36"/>
      <c r="FD41" s="36"/>
      <c r="FE41" s="36"/>
      <c r="FF41" s="36"/>
      <c r="FG41" s="36"/>
      <c r="FH41" s="36"/>
      <c r="FI41" s="36"/>
      <c r="FJ41" s="36"/>
      <c r="FK41" s="36"/>
      <c r="FL41" s="36"/>
      <c r="FM41" s="36"/>
      <c r="FN41" s="36"/>
      <c r="FO41" s="36"/>
      <c r="FP41" s="36"/>
      <c r="FQ41" s="36"/>
      <c r="FR41" s="36"/>
      <c r="FS41" s="36"/>
      <c r="FT41" s="36"/>
      <c r="FU41" s="36"/>
      <c r="FV41" s="36"/>
      <c r="FW41" s="36"/>
      <c r="FX41" s="36"/>
      <c r="FY41" s="36"/>
      <c r="FZ41" s="36"/>
      <c r="GA41" s="36"/>
      <c r="GB41" s="36"/>
      <c r="GC41" s="36"/>
      <c r="GD41" s="36"/>
      <c r="GE41" s="36"/>
      <c r="GF41" s="36"/>
      <c r="GG41" s="36"/>
      <c r="GH41" s="36"/>
      <c r="GI41" s="36"/>
      <c r="GJ41" s="36"/>
      <c r="GK41" s="36"/>
      <c r="GL41" s="36"/>
      <c r="GM41" s="36"/>
      <c r="GN41" s="36"/>
      <c r="GO41" s="36"/>
      <c r="GP41" s="36"/>
      <c r="GQ41" s="36"/>
      <c r="GR41" s="36"/>
      <c r="GS41" s="36"/>
      <c r="GT41" s="36"/>
      <c r="GU41" s="36"/>
      <c r="GV41" s="36"/>
      <c r="GW41" s="36"/>
      <c r="GX41" s="36"/>
      <c r="GY41" s="36"/>
      <c r="GZ41" s="36"/>
      <c r="HA41" s="36"/>
      <c r="HB41" s="36"/>
      <c r="HC41" s="36"/>
      <c r="HD41" s="36"/>
      <c r="HE41" s="36"/>
      <c r="HF41" s="36"/>
      <c r="HG41" s="36"/>
      <c r="HH41" s="36"/>
      <c r="HI41" s="36"/>
      <c r="HJ41" s="36"/>
      <c r="HK41" s="36"/>
      <c r="HL41" s="36"/>
      <c r="HM41" s="36"/>
      <c r="HN41" s="36"/>
      <c r="HO41" s="36"/>
      <c r="HP41" s="36"/>
    </row>
    <row r="42" spans="2:224" s="1" customFormat="1" ht="21" customHeight="1" thickTop="1">
      <c r="B42" s="8"/>
      <c r="C42" s="8"/>
      <c r="D42" s="23"/>
      <c r="E42" s="20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  <c r="DK42" s="36"/>
      <c r="DL42" s="36"/>
      <c r="DM42" s="36"/>
      <c r="DN42" s="36"/>
      <c r="DO42" s="36"/>
      <c r="DP42" s="36"/>
      <c r="DQ42" s="36"/>
      <c r="DR42" s="36"/>
      <c r="DS42" s="36"/>
      <c r="DT42" s="36"/>
      <c r="DU42" s="36"/>
      <c r="DV42" s="36"/>
      <c r="DW42" s="36"/>
      <c r="DX42" s="36"/>
      <c r="DY42" s="36"/>
      <c r="DZ42" s="36"/>
      <c r="EA42" s="36"/>
      <c r="EB42" s="36"/>
      <c r="EC42" s="36"/>
      <c r="ED42" s="36"/>
      <c r="EE42" s="36"/>
      <c r="EF42" s="36"/>
      <c r="EG42" s="36"/>
      <c r="EH42" s="36"/>
      <c r="EI42" s="36"/>
      <c r="EJ42" s="36"/>
      <c r="EK42" s="36"/>
      <c r="EL42" s="36"/>
      <c r="EM42" s="36"/>
      <c r="EN42" s="36"/>
      <c r="EO42" s="36"/>
      <c r="EP42" s="36"/>
      <c r="EQ42" s="36"/>
      <c r="ER42" s="36"/>
      <c r="ES42" s="36"/>
      <c r="ET42" s="36"/>
      <c r="EU42" s="36"/>
      <c r="EV42" s="36"/>
      <c r="EW42" s="36"/>
      <c r="EX42" s="36"/>
      <c r="EY42" s="36"/>
      <c r="EZ42" s="36"/>
      <c r="FA42" s="36"/>
      <c r="FB42" s="36"/>
      <c r="FC42" s="36"/>
      <c r="FD42" s="36"/>
      <c r="FE42" s="36"/>
      <c r="FF42" s="36"/>
      <c r="FG42" s="36"/>
      <c r="FH42" s="36"/>
      <c r="FI42" s="36"/>
      <c r="FJ42" s="36"/>
      <c r="FK42" s="36"/>
      <c r="FL42" s="36"/>
      <c r="FM42" s="36"/>
      <c r="FN42" s="36"/>
      <c r="FO42" s="36"/>
      <c r="FP42" s="36"/>
      <c r="FQ42" s="36"/>
      <c r="FR42" s="36"/>
      <c r="FS42" s="36"/>
      <c r="FT42" s="36"/>
      <c r="FU42" s="36"/>
      <c r="FV42" s="36"/>
      <c r="FW42" s="36"/>
      <c r="FX42" s="36"/>
      <c r="FY42" s="36"/>
      <c r="FZ42" s="36"/>
      <c r="GA42" s="36"/>
      <c r="GB42" s="36"/>
      <c r="GC42" s="36"/>
      <c r="GD42" s="36"/>
      <c r="GE42" s="36"/>
      <c r="GF42" s="36"/>
      <c r="GG42" s="36"/>
      <c r="GH42" s="36"/>
      <c r="GI42" s="36"/>
      <c r="GJ42" s="36"/>
      <c r="GK42" s="36"/>
      <c r="GL42" s="36"/>
      <c r="GM42" s="36"/>
      <c r="GN42" s="36"/>
      <c r="GO42" s="36"/>
      <c r="GP42" s="36"/>
      <c r="GQ42" s="36"/>
      <c r="GR42" s="36"/>
      <c r="GS42" s="36"/>
      <c r="GT42" s="36"/>
      <c r="GU42" s="36"/>
      <c r="GV42" s="36"/>
      <c r="GW42" s="36"/>
      <c r="GX42" s="36"/>
      <c r="GY42" s="36"/>
      <c r="GZ42" s="36"/>
      <c r="HA42" s="36"/>
      <c r="HB42" s="36"/>
      <c r="HC42" s="36"/>
      <c r="HD42" s="36"/>
      <c r="HE42" s="36"/>
      <c r="HF42" s="36"/>
      <c r="HG42" s="36"/>
      <c r="HH42" s="36"/>
      <c r="HI42" s="36"/>
      <c r="HJ42" s="36"/>
      <c r="HK42" s="36"/>
      <c r="HL42" s="36"/>
      <c r="HM42" s="36"/>
      <c r="HN42" s="36"/>
      <c r="HO42" s="36"/>
      <c r="HP42" s="36"/>
    </row>
    <row r="43" spans="2:224" s="1" customFormat="1" ht="21" customHeight="1">
      <c r="B43" s="8"/>
      <c r="C43" s="8"/>
      <c r="D43" s="23"/>
      <c r="E43" s="20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6"/>
      <c r="DK43" s="36"/>
      <c r="DL43" s="36"/>
      <c r="DM43" s="36"/>
      <c r="DN43" s="36"/>
      <c r="DO43" s="36"/>
      <c r="DP43" s="36"/>
      <c r="DQ43" s="36"/>
      <c r="DR43" s="36"/>
      <c r="DS43" s="36"/>
      <c r="DT43" s="36"/>
      <c r="DU43" s="36"/>
      <c r="DV43" s="36"/>
      <c r="DW43" s="36"/>
      <c r="DX43" s="36"/>
      <c r="DY43" s="36"/>
      <c r="DZ43" s="36"/>
      <c r="EA43" s="36"/>
      <c r="EB43" s="36"/>
      <c r="EC43" s="36"/>
      <c r="ED43" s="36"/>
      <c r="EE43" s="36"/>
      <c r="EF43" s="36"/>
      <c r="EG43" s="36"/>
      <c r="EH43" s="36"/>
      <c r="EI43" s="36"/>
      <c r="EJ43" s="36"/>
      <c r="EK43" s="36"/>
      <c r="EL43" s="36"/>
      <c r="EM43" s="36"/>
      <c r="EN43" s="36"/>
      <c r="EO43" s="36"/>
      <c r="EP43" s="36"/>
      <c r="EQ43" s="36"/>
      <c r="ER43" s="36"/>
      <c r="ES43" s="36"/>
      <c r="ET43" s="36"/>
      <c r="EU43" s="36"/>
      <c r="EV43" s="36"/>
      <c r="EW43" s="36"/>
      <c r="EX43" s="36"/>
      <c r="EY43" s="36"/>
      <c r="EZ43" s="36"/>
      <c r="FA43" s="36"/>
      <c r="FB43" s="36"/>
      <c r="FC43" s="36"/>
      <c r="FD43" s="36"/>
      <c r="FE43" s="36"/>
      <c r="FF43" s="36"/>
      <c r="FG43" s="36"/>
      <c r="FH43" s="36"/>
      <c r="FI43" s="36"/>
      <c r="FJ43" s="36"/>
      <c r="FK43" s="36"/>
      <c r="FL43" s="36"/>
      <c r="FM43" s="36"/>
      <c r="FN43" s="36"/>
      <c r="FO43" s="36"/>
      <c r="FP43" s="36"/>
      <c r="FQ43" s="36"/>
      <c r="FR43" s="36"/>
      <c r="FS43" s="36"/>
      <c r="FT43" s="36"/>
      <c r="FU43" s="36"/>
      <c r="FV43" s="36"/>
      <c r="FW43" s="36"/>
      <c r="FX43" s="36"/>
      <c r="FY43" s="36"/>
      <c r="FZ43" s="36"/>
      <c r="GA43" s="36"/>
      <c r="GB43" s="36"/>
      <c r="GC43" s="36"/>
      <c r="GD43" s="36"/>
      <c r="GE43" s="36"/>
      <c r="GF43" s="36"/>
      <c r="GG43" s="36"/>
      <c r="GH43" s="36"/>
      <c r="GI43" s="36"/>
      <c r="GJ43" s="36"/>
      <c r="GK43" s="36"/>
      <c r="GL43" s="36"/>
      <c r="GM43" s="36"/>
      <c r="GN43" s="36"/>
      <c r="GO43" s="36"/>
      <c r="GP43" s="36"/>
      <c r="GQ43" s="36"/>
      <c r="GR43" s="36"/>
      <c r="GS43" s="36"/>
      <c r="GT43" s="36"/>
      <c r="GU43" s="36"/>
      <c r="GV43" s="36"/>
      <c r="GW43" s="36"/>
      <c r="GX43" s="36"/>
      <c r="GY43" s="36"/>
      <c r="GZ43" s="36"/>
      <c r="HA43" s="36"/>
      <c r="HB43" s="36"/>
      <c r="HC43" s="36"/>
      <c r="HD43" s="36"/>
      <c r="HE43" s="36"/>
      <c r="HF43" s="36"/>
      <c r="HG43" s="36"/>
      <c r="HH43" s="36"/>
      <c r="HI43" s="36"/>
      <c r="HJ43" s="36"/>
      <c r="HK43" s="36"/>
      <c r="HL43" s="36"/>
      <c r="HM43" s="36"/>
      <c r="HN43" s="36"/>
      <c r="HO43" s="36"/>
      <c r="HP43" s="36"/>
    </row>
    <row r="44" spans="2:224" s="1" customFormat="1" ht="16.5" customHeight="1">
      <c r="B44" s="13"/>
      <c r="C44" s="13"/>
      <c r="D44" s="18"/>
      <c r="E44" s="20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  <c r="DT44" s="36"/>
      <c r="DU44" s="36"/>
      <c r="DV44" s="36"/>
      <c r="DW44" s="36"/>
      <c r="DX44" s="36"/>
      <c r="DY44" s="36"/>
      <c r="DZ44" s="36"/>
      <c r="EA44" s="36"/>
      <c r="EB44" s="36"/>
      <c r="EC44" s="36"/>
      <c r="ED44" s="36"/>
      <c r="EE44" s="36"/>
      <c r="EF44" s="36"/>
      <c r="EG44" s="36"/>
      <c r="EH44" s="36"/>
      <c r="EI44" s="36"/>
      <c r="EJ44" s="36"/>
      <c r="EK44" s="36"/>
      <c r="EL44" s="36"/>
      <c r="EM44" s="36"/>
      <c r="EN44" s="36"/>
      <c r="EO44" s="36"/>
      <c r="EP44" s="36"/>
      <c r="EQ44" s="36"/>
      <c r="ER44" s="36"/>
      <c r="ES44" s="36"/>
      <c r="ET44" s="36"/>
      <c r="EU44" s="36"/>
      <c r="EV44" s="36"/>
      <c r="EW44" s="36"/>
      <c r="EX44" s="36"/>
      <c r="EY44" s="36"/>
      <c r="EZ44" s="36"/>
      <c r="FA44" s="36"/>
      <c r="FB44" s="36"/>
      <c r="FC44" s="36"/>
      <c r="FD44" s="36"/>
      <c r="FE44" s="36"/>
      <c r="FF44" s="36"/>
      <c r="FG44" s="36"/>
      <c r="FH44" s="36"/>
      <c r="FI44" s="36"/>
      <c r="FJ44" s="36"/>
      <c r="FK44" s="36"/>
      <c r="FL44" s="36"/>
      <c r="FM44" s="36"/>
      <c r="FN44" s="36"/>
      <c r="FO44" s="36"/>
      <c r="FP44" s="36"/>
      <c r="FQ44" s="36"/>
      <c r="FR44" s="36"/>
      <c r="FS44" s="36"/>
      <c r="FT44" s="36"/>
      <c r="FU44" s="36"/>
      <c r="FV44" s="36"/>
      <c r="FW44" s="36"/>
      <c r="FX44" s="36"/>
      <c r="FY44" s="36"/>
      <c r="FZ44" s="36"/>
      <c r="GA44" s="36"/>
      <c r="GB44" s="36"/>
      <c r="GC44" s="36"/>
      <c r="GD44" s="36"/>
      <c r="GE44" s="36"/>
      <c r="GF44" s="36"/>
      <c r="GG44" s="36"/>
      <c r="GH44" s="36"/>
      <c r="GI44" s="36"/>
      <c r="GJ44" s="36"/>
      <c r="GK44" s="36"/>
      <c r="GL44" s="36"/>
      <c r="GM44" s="36"/>
      <c r="GN44" s="36"/>
      <c r="GO44" s="36"/>
      <c r="GP44" s="36"/>
      <c r="GQ44" s="36"/>
      <c r="GR44" s="36"/>
      <c r="GS44" s="36"/>
      <c r="GT44" s="36"/>
      <c r="GU44" s="36"/>
      <c r="GV44" s="36"/>
      <c r="GW44" s="36"/>
      <c r="GX44" s="36"/>
      <c r="GY44" s="36"/>
      <c r="GZ44" s="36"/>
      <c r="HA44" s="36"/>
      <c r="HB44" s="36"/>
      <c r="HC44" s="36"/>
      <c r="HD44" s="36"/>
      <c r="HE44" s="36"/>
      <c r="HF44" s="36"/>
      <c r="HG44" s="36"/>
      <c r="HH44" s="36"/>
      <c r="HI44" s="36"/>
      <c r="HJ44" s="36"/>
      <c r="HK44" s="36"/>
      <c r="HL44" s="36"/>
      <c r="HM44" s="36"/>
      <c r="HN44" s="36"/>
      <c r="HO44" s="36"/>
      <c r="HP44" s="36"/>
    </row>
    <row r="45" spans="2:224" s="1" customFormat="1" ht="16.5" customHeight="1">
      <c r="B45" s="13"/>
      <c r="C45" s="13"/>
      <c r="D45" s="18"/>
      <c r="E45" s="20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6"/>
      <c r="DO45" s="36"/>
      <c r="DP45" s="36"/>
      <c r="DQ45" s="36"/>
      <c r="DR45" s="36"/>
      <c r="DS45" s="36"/>
      <c r="DT45" s="36"/>
      <c r="DU45" s="36"/>
      <c r="DV45" s="36"/>
      <c r="DW45" s="36"/>
      <c r="DX45" s="36"/>
      <c r="DY45" s="36"/>
      <c r="DZ45" s="36"/>
      <c r="EA45" s="36"/>
      <c r="EB45" s="36"/>
      <c r="EC45" s="36"/>
      <c r="ED45" s="36"/>
      <c r="EE45" s="36"/>
      <c r="EF45" s="36"/>
      <c r="EG45" s="36"/>
      <c r="EH45" s="36"/>
      <c r="EI45" s="36"/>
      <c r="EJ45" s="36"/>
      <c r="EK45" s="36"/>
      <c r="EL45" s="36"/>
      <c r="EM45" s="36"/>
      <c r="EN45" s="36"/>
      <c r="EO45" s="36"/>
      <c r="EP45" s="36"/>
      <c r="EQ45" s="36"/>
      <c r="ER45" s="36"/>
      <c r="ES45" s="36"/>
      <c r="ET45" s="36"/>
      <c r="EU45" s="36"/>
      <c r="EV45" s="36"/>
      <c r="EW45" s="36"/>
      <c r="EX45" s="36"/>
      <c r="EY45" s="36"/>
      <c r="EZ45" s="36"/>
      <c r="FA45" s="36"/>
      <c r="FB45" s="36"/>
      <c r="FC45" s="36"/>
      <c r="FD45" s="36"/>
      <c r="FE45" s="36"/>
      <c r="FF45" s="36"/>
      <c r="FG45" s="36"/>
      <c r="FH45" s="36"/>
      <c r="FI45" s="36"/>
      <c r="FJ45" s="36"/>
      <c r="FK45" s="36"/>
      <c r="FL45" s="36"/>
      <c r="FM45" s="36"/>
      <c r="FN45" s="36"/>
      <c r="FO45" s="36"/>
      <c r="FP45" s="36"/>
      <c r="FQ45" s="36"/>
      <c r="FR45" s="36"/>
      <c r="FS45" s="36"/>
      <c r="FT45" s="36"/>
      <c r="FU45" s="36"/>
      <c r="FV45" s="36"/>
      <c r="FW45" s="36"/>
      <c r="FX45" s="36"/>
      <c r="FY45" s="36"/>
      <c r="FZ45" s="36"/>
      <c r="GA45" s="36"/>
      <c r="GB45" s="36"/>
      <c r="GC45" s="36"/>
      <c r="GD45" s="36"/>
      <c r="GE45" s="36"/>
      <c r="GF45" s="36"/>
      <c r="GG45" s="36"/>
      <c r="GH45" s="36"/>
      <c r="GI45" s="36"/>
      <c r="GJ45" s="36"/>
      <c r="GK45" s="36"/>
      <c r="GL45" s="36"/>
      <c r="GM45" s="36"/>
      <c r="GN45" s="36"/>
      <c r="GO45" s="36"/>
      <c r="GP45" s="36"/>
      <c r="GQ45" s="36"/>
      <c r="GR45" s="36"/>
      <c r="GS45" s="36"/>
      <c r="GT45" s="36"/>
      <c r="GU45" s="36"/>
      <c r="GV45" s="36"/>
      <c r="GW45" s="36"/>
      <c r="GX45" s="36"/>
      <c r="GY45" s="36"/>
      <c r="GZ45" s="36"/>
      <c r="HA45" s="36"/>
      <c r="HB45" s="36"/>
      <c r="HC45" s="36"/>
      <c r="HD45" s="36"/>
      <c r="HE45" s="36"/>
      <c r="HF45" s="36"/>
      <c r="HG45" s="36"/>
      <c r="HH45" s="36"/>
      <c r="HI45" s="36"/>
      <c r="HJ45" s="36"/>
      <c r="HK45" s="36"/>
      <c r="HL45" s="36"/>
      <c r="HM45" s="36"/>
      <c r="HN45" s="36"/>
      <c r="HO45" s="36"/>
      <c r="HP45" s="36"/>
    </row>
    <row r="46" spans="2:224" s="1" customFormat="1" ht="16.5" customHeight="1">
      <c r="B46" s="13"/>
      <c r="C46" s="13"/>
      <c r="D46" s="18"/>
      <c r="E46" s="20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  <c r="DO46" s="36"/>
      <c r="DP46" s="36"/>
      <c r="DQ46" s="36"/>
      <c r="DR46" s="36"/>
      <c r="DS46" s="36"/>
      <c r="DT46" s="36"/>
      <c r="DU46" s="36"/>
      <c r="DV46" s="36"/>
      <c r="DW46" s="36"/>
      <c r="DX46" s="36"/>
      <c r="DY46" s="36"/>
      <c r="DZ46" s="36"/>
      <c r="EA46" s="36"/>
      <c r="EB46" s="36"/>
      <c r="EC46" s="36"/>
      <c r="ED46" s="36"/>
      <c r="EE46" s="36"/>
      <c r="EF46" s="36"/>
      <c r="EG46" s="36"/>
      <c r="EH46" s="36"/>
      <c r="EI46" s="36"/>
      <c r="EJ46" s="36"/>
      <c r="EK46" s="36"/>
      <c r="EL46" s="36"/>
      <c r="EM46" s="36"/>
      <c r="EN46" s="36"/>
      <c r="EO46" s="36"/>
      <c r="EP46" s="36"/>
      <c r="EQ46" s="36"/>
      <c r="ER46" s="36"/>
      <c r="ES46" s="36"/>
      <c r="ET46" s="36"/>
      <c r="EU46" s="36"/>
      <c r="EV46" s="36"/>
      <c r="EW46" s="36"/>
      <c r="EX46" s="36"/>
      <c r="EY46" s="36"/>
      <c r="EZ46" s="36"/>
      <c r="FA46" s="36"/>
      <c r="FB46" s="36"/>
      <c r="FC46" s="36"/>
      <c r="FD46" s="36"/>
      <c r="FE46" s="36"/>
      <c r="FF46" s="36"/>
      <c r="FG46" s="36"/>
      <c r="FH46" s="36"/>
      <c r="FI46" s="36"/>
      <c r="FJ46" s="36"/>
      <c r="FK46" s="36"/>
      <c r="FL46" s="36"/>
      <c r="FM46" s="36"/>
      <c r="FN46" s="36"/>
      <c r="FO46" s="36"/>
      <c r="FP46" s="36"/>
      <c r="FQ46" s="36"/>
      <c r="FR46" s="36"/>
      <c r="FS46" s="36"/>
      <c r="FT46" s="36"/>
      <c r="FU46" s="36"/>
      <c r="FV46" s="36"/>
      <c r="FW46" s="36"/>
      <c r="FX46" s="36"/>
      <c r="FY46" s="36"/>
      <c r="FZ46" s="36"/>
      <c r="GA46" s="36"/>
      <c r="GB46" s="36"/>
      <c r="GC46" s="36"/>
      <c r="GD46" s="36"/>
      <c r="GE46" s="36"/>
      <c r="GF46" s="36"/>
      <c r="GG46" s="36"/>
      <c r="GH46" s="36"/>
      <c r="GI46" s="36"/>
      <c r="GJ46" s="36"/>
      <c r="GK46" s="36"/>
      <c r="GL46" s="36"/>
      <c r="GM46" s="36"/>
      <c r="GN46" s="36"/>
      <c r="GO46" s="36"/>
      <c r="GP46" s="36"/>
      <c r="GQ46" s="36"/>
      <c r="GR46" s="36"/>
      <c r="GS46" s="36"/>
      <c r="GT46" s="36"/>
      <c r="GU46" s="36"/>
      <c r="GV46" s="36"/>
      <c r="GW46" s="36"/>
      <c r="GX46" s="36"/>
      <c r="GY46" s="36"/>
      <c r="GZ46" s="36"/>
      <c r="HA46" s="36"/>
      <c r="HB46" s="36"/>
      <c r="HC46" s="36"/>
      <c r="HD46" s="36"/>
      <c r="HE46" s="36"/>
      <c r="HF46" s="36"/>
      <c r="HG46" s="36"/>
      <c r="HH46" s="36"/>
      <c r="HI46" s="36"/>
      <c r="HJ46" s="36"/>
      <c r="HK46" s="36"/>
      <c r="HL46" s="36"/>
      <c r="HM46" s="36"/>
      <c r="HN46" s="36"/>
      <c r="HO46" s="36"/>
      <c r="HP46" s="36"/>
    </row>
    <row r="47" spans="2:224" s="1" customFormat="1" ht="13.5" customHeight="1">
      <c r="B47" s="13"/>
      <c r="C47" s="14"/>
      <c r="D47" s="44"/>
      <c r="E47" s="44"/>
      <c r="F47" s="44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  <c r="DT47" s="36"/>
      <c r="DU47" s="36"/>
      <c r="DV47" s="36"/>
      <c r="DW47" s="36"/>
      <c r="DX47" s="36"/>
      <c r="DY47" s="36"/>
      <c r="DZ47" s="36"/>
      <c r="EA47" s="36"/>
      <c r="EB47" s="36"/>
      <c r="EC47" s="36"/>
      <c r="ED47" s="36"/>
      <c r="EE47" s="36"/>
      <c r="EF47" s="36"/>
      <c r="EG47" s="36"/>
      <c r="EH47" s="36"/>
      <c r="EI47" s="36"/>
      <c r="EJ47" s="36"/>
      <c r="EK47" s="36"/>
      <c r="EL47" s="36"/>
      <c r="EM47" s="36"/>
      <c r="EN47" s="36"/>
      <c r="EO47" s="36"/>
      <c r="EP47" s="36"/>
      <c r="EQ47" s="36"/>
      <c r="ER47" s="36"/>
      <c r="ES47" s="36"/>
      <c r="ET47" s="36"/>
      <c r="EU47" s="36"/>
      <c r="EV47" s="36"/>
      <c r="EW47" s="36"/>
      <c r="EX47" s="36"/>
      <c r="EY47" s="36"/>
      <c r="EZ47" s="36"/>
      <c r="FA47" s="36"/>
      <c r="FB47" s="36"/>
      <c r="FC47" s="36"/>
      <c r="FD47" s="36"/>
      <c r="FE47" s="36"/>
      <c r="FF47" s="36"/>
      <c r="FG47" s="36"/>
      <c r="FH47" s="36"/>
      <c r="FI47" s="36"/>
      <c r="FJ47" s="36"/>
      <c r="FK47" s="36"/>
      <c r="FL47" s="36"/>
      <c r="FM47" s="36"/>
      <c r="FN47" s="36"/>
      <c r="FO47" s="36"/>
      <c r="FP47" s="36"/>
      <c r="FQ47" s="36"/>
      <c r="FR47" s="36"/>
      <c r="FS47" s="36"/>
      <c r="FT47" s="36"/>
      <c r="FU47" s="36"/>
      <c r="FV47" s="36"/>
      <c r="FW47" s="36"/>
      <c r="FX47" s="36"/>
      <c r="FY47" s="36"/>
      <c r="FZ47" s="36"/>
      <c r="GA47" s="36"/>
      <c r="GB47" s="36"/>
      <c r="GC47" s="36"/>
      <c r="GD47" s="36"/>
      <c r="GE47" s="36"/>
      <c r="GF47" s="36"/>
      <c r="GG47" s="36"/>
      <c r="GH47" s="36"/>
      <c r="GI47" s="36"/>
      <c r="GJ47" s="36"/>
      <c r="GK47" s="36"/>
      <c r="GL47" s="36"/>
      <c r="GM47" s="36"/>
      <c r="GN47" s="36"/>
      <c r="GO47" s="36"/>
      <c r="GP47" s="36"/>
      <c r="GQ47" s="36"/>
      <c r="GR47" s="36"/>
      <c r="GS47" s="36"/>
      <c r="GT47" s="36"/>
      <c r="GU47" s="36"/>
      <c r="GV47" s="36"/>
      <c r="GW47" s="36"/>
      <c r="GX47" s="36"/>
      <c r="GY47" s="36"/>
      <c r="GZ47" s="36"/>
      <c r="HA47" s="36"/>
      <c r="HB47" s="36"/>
      <c r="HC47" s="36"/>
      <c r="HD47" s="36"/>
      <c r="HE47" s="36"/>
      <c r="HF47" s="36"/>
      <c r="HG47" s="36"/>
      <c r="HH47" s="36"/>
      <c r="HI47" s="36"/>
      <c r="HJ47" s="36"/>
      <c r="HK47" s="36"/>
      <c r="HL47" s="36"/>
      <c r="HM47" s="36"/>
      <c r="HN47" s="36"/>
      <c r="HO47" s="36"/>
      <c r="HP47" s="36"/>
    </row>
    <row r="48" spans="2:224" s="1" customFormat="1" ht="21" customHeight="1">
      <c r="B48" s="49" t="s">
        <v>33</v>
      </c>
      <c r="C48" s="30"/>
      <c r="D48" s="44"/>
      <c r="E48" s="44" t="s">
        <v>25</v>
      </c>
      <c r="F48" s="44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6"/>
      <c r="DX48" s="36"/>
      <c r="DY48" s="36"/>
      <c r="DZ48" s="36"/>
      <c r="EA48" s="36"/>
      <c r="EB48" s="36"/>
      <c r="EC48" s="36"/>
      <c r="ED48" s="36"/>
      <c r="EE48" s="36"/>
      <c r="EF48" s="36"/>
      <c r="EG48" s="36"/>
      <c r="EH48" s="36"/>
      <c r="EI48" s="36"/>
      <c r="EJ48" s="36"/>
      <c r="EK48" s="36"/>
      <c r="EL48" s="36"/>
      <c r="EM48" s="36"/>
      <c r="EN48" s="36"/>
      <c r="EO48" s="36"/>
      <c r="EP48" s="36"/>
      <c r="EQ48" s="36"/>
      <c r="ER48" s="36"/>
      <c r="ES48" s="36"/>
      <c r="ET48" s="36"/>
      <c r="EU48" s="36"/>
      <c r="EV48" s="36"/>
      <c r="EW48" s="36"/>
      <c r="EX48" s="36"/>
      <c r="EY48" s="36"/>
      <c r="EZ48" s="36"/>
      <c r="FA48" s="36"/>
      <c r="FB48" s="36"/>
      <c r="FC48" s="36"/>
      <c r="FD48" s="36"/>
      <c r="FE48" s="36"/>
      <c r="FF48" s="36"/>
      <c r="FG48" s="36"/>
      <c r="FH48" s="36"/>
      <c r="FI48" s="36"/>
      <c r="FJ48" s="36"/>
      <c r="FK48" s="36"/>
      <c r="FL48" s="36"/>
      <c r="FM48" s="36"/>
      <c r="FN48" s="36"/>
      <c r="FO48" s="36"/>
      <c r="FP48" s="36"/>
      <c r="FQ48" s="36"/>
      <c r="FR48" s="36"/>
      <c r="FS48" s="36"/>
      <c r="FT48" s="36"/>
      <c r="FU48" s="36"/>
      <c r="FV48" s="36"/>
      <c r="FW48" s="36"/>
      <c r="FX48" s="36"/>
      <c r="FY48" s="36"/>
      <c r="FZ48" s="36"/>
      <c r="GA48" s="36"/>
      <c r="GB48" s="36"/>
      <c r="GC48" s="36"/>
      <c r="GD48" s="36"/>
      <c r="GE48" s="36"/>
      <c r="GF48" s="36"/>
      <c r="GG48" s="36"/>
      <c r="GH48" s="36"/>
      <c r="GI48" s="36"/>
      <c r="GJ48" s="36"/>
      <c r="GK48" s="36"/>
      <c r="GL48" s="36"/>
      <c r="GM48" s="36"/>
      <c r="GN48" s="36"/>
      <c r="GO48" s="36"/>
      <c r="GP48" s="36"/>
      <c r="GQ48" s="36"/>
      <c r="GR48" s="36"/>
      <c r="GS48" s="36"/>
      <c r="GT48" s="36"/>
      <c r="GU48" s="36"/>
      <c r="GV48" s="36"/>
      <c r="GW48" s="36"/>
      <c r="GX48" s="36"/>
      <c r="GY48" s="36"/>
      <c r="GZ48" s="36"/>
      <c r="HA48" s="36"/>
      <c r="HB48" s="36"/>
      <c r="HC48" s="36"/>
      <c r="HD48" s="36"/>
      <c r="HE48" s="36"/>
      <c r="HF48" s="36"/>
      <c r="HG48" s="36"/>
      <c r="HH48" s="36"/>
      <c r="HI48" s="36"/>
      <c r="HJ48" s="36"/>
      <c r="HK48" s="36"/>
      <c r="HL48" s="36"/>
      <c r="HM48" s="36"/>
      <c r="HN48" s="36"/>
      <c r="HO48" s="36"/>
      <c r="HP48" s="36"/>
    </row>
    <row r="49" spans="1:6" ht="25.5" customHeight="1">
      <c r="A49" s="1"/>
      <c r="B49" s="43" t="s">
        <v>30</v>
      </c>
      <c r="C49" s="16"/>
      <c r="D49" s="44"/>
      <c r="E49" s="45" t="s">
        <v>26</v>
      </c>
      <c r="F49" s="44"/>
    </row>
    <row r="50" spans="1:6" ht="21" customHeight="1">
      <c r="A50" s="1"/>
      <c r="B50" s="43" t="s">
        <v>31</v>
      </c>
      <c r="C50" s="31"/>
      <c r="D50" s="44"/>
      <c r="E50" s="45" t="s">
        <v>27</v>
      </c>
      <c r="F50" s="44"/>
    </row>
    <row r="51" spans="1:6" ht="16.5" customHeight="1">
      <c r="A51" s="1"/>
      <c r="B51" s="43"/>
      <c r="C51" s="15"/>
      <c r="D51" s="45"/>
      <c r="E51" s="45"/>
      <c r="F51" s="46"/>
    </row>
    <row r="52" spans="1:5" ht="16.5" customHeight="1">
      <c r="A52" s="1"/>
      <c r="B52" s="15"/>
      <c r="C52" s="15"/>
      <c r="D52" s="16"/>
      <c r="E52" s="20"/>
    </row>
    <row r="53" spans="1:5" ht="16.5" customHeight="1">
      <c r="A53" s="1"/>
      <c r="B53" s="15"/>
      <c r="C53" s="15"/>
      <c r="D53" s="16"/>
      <c r="E53" s="20"/>
    </row>
    <row r="54" spans="2:4" ht="24" customHeight="1">
      <c r="B54" s="13"/>
      <c r="C54" s="13"/>
      <c r="D54" s="18"/>
    </row>
    <row r="55" spans="2:4" ht="24" customHeight="1">
      <c r="B55" s="54" t="s">
        <v>29</v>
      </c>
      <c r="C55" s="54"/>
      <c r="D55" s="18"/>
    </row>
    <row r="56" spans="2:4" ht="20.25">
      <c r="B56" s="50" t="s">
        <v>28</v>
      </c>
      <c r="C56" s="50"/>
      <c r="D56" s="47"/>
    </row>
    <row r="57" spans="2:4" ht="20.25">
      <c r="B57" s="50" t="s">
        <v>32</v>
      </c>
      <c r="C57" s="50"/>
      <c r="D57" s="47"/>
    </row>
    <row r="58" spans="2:4" ht="18">
      <c r="B58" s="48"/>
      <c r="C58" s="48"/>
      <c r="D58" s="47"/>
    </row>
  </sheetData>
  <sheetProtection/>
  <protectedRanges>
    <protectedRange sqref="B48" name="Rango1_2"/>
    <protectedRange sqref="B55:C55" name="Rango1_2_4"/>
  </protectedRanges>
  <mergeCells count="8">
    <mergeCell ref="B56:C56"/>
    <mergeCell ref="B57:C57"/>
    <mergeCell ref="B10:E10"/>
    <mergeCell ref="B6:E6"/>
    <mergeCell ref="B7:E7"/>
    <mergeCell ref="B8:E8"/>
    <mergeCell ref="B9:E9"/>
    <mergeCell ref="B55:C55"/>
  </mergeCells>
  <printOptions horizontalCentered="1"/>
  <pageMargins left="0" right="0" top="0.35433070866141736" bottom="0.15748031496062992" header="0" footer="0"/>
  <pageSetup horizontalDpi="600" verticalDpi="6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Luz Del Carmen Aquino</cp:lastModifiedBy>
  <cp:lastPrinted>2023-08-07T18:56:18Z</cp:lastPrinted>
  <dcterms:created xsi:type="dcterms:W3CDTF">2006-07-11T17:39:34Z</dcterms:created>
  <dcterms:modified xsi:type="dcterms:W3CDTF">2023-08-08T14:15:26Z</dcterms:modified>
  <cp:category/>
  <cp:version/>
  <cp:contentType/>
  <cp:contentStatus/>
</cp:coreProperties>
</file>