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ledys.Castillo\REFERENCIAS 2018\ESTADISTICA OAI\"/>
    </mc:Choice>
  </mc:AlternateContent>
  <bookViews>
    <workbookView xWindow="0" yWindow="0" windowWidth="17280" windowHeight="6450"/>
  </bookViews>
  <sheets>
    <sheet name="t1 2018" sheetId="1" r:id="rId1"/>
  </sheets>
  <calcPr calcId="162913"/>
</workbook>
</file>

<file path=xl/calcChain.xml><?xml version="1.0" encoding="utf-8"?>
<calcChain xmlns="http://schemas.openxmlformats.org/spreadsheetml/2006/main">
  <c r="N18" i="1" l="1"/>
  <c r="N54" i="1" l="1"/>
  <c r="N53" i="1"/>
  <c r="N52" i="1"/>
  <c r="N48" i="1"/>
  <c r="N47" i="1"/>
  <c r="N46" i="1"/>
  <c r="N45" i="1"/>
  <c r="N44" i="1"/>
  <c r="N43" i="1"/>
  <c r="N42" i="1"/>
  <c r="N41" i="1"/>
  <c r="N40" i="1"/>
  <c r="N39" i="1"/>
  <c r="N38" i="1"/>
  <c r="N37" i="1"/>
  <c r="N32" i="1"/>
  <c r="N31" i="1"/>
  <c r="N30" i="1"/>
  <c r="N29" i="1"/>
  <c r="N23" i="1"/>
  <c r="N22" i="1"/>
  <c r="N21" i="1"/>
  <c r="N20" i="1"/>
  <c r="N19" i="1"/>
  <c r="N17" i="1"/>
  <c r="N16" i="1"/>
  <c r="N13" i="1"/>
  <c r="D15" i="1" l="1"/>
  <c r="N15" i="1" s="1"/>
  <c r="N14" i="1"/>
</calcChain>
</file>

<file path=xl/sharedStrings.xml><?xml version="1.0" encoding="utf-8"?>
<sst xmlns="http://schemas.openxmlformats.org/spreadsheetml/2006/main" count="69" uniqueCount="47">
  <si>
    <t xml:space="preserve">ESTADISTICAS ANUALES </t>
  </si>
  <si>
    <t>DIRECCION DE NORMAS Y PROCEDIMIENTOS</t>
  </si>
  <si>
    <t>Indicadores</t>
  </si>
  <si>
    <t>Total</t>
  </si>
  <si>
    <t>Ene/Mar</t>
  </si>
  <si>
    <t>Abr/Jun</t>
  </si>
  <si>
    <t>Jul/Sep</t>
  </si>
  <si>
    <t>3.- Manuales Elaborados.</t>
  </si>
  <si>
    <t>4.- Guías de Contabilización Elaboradas.</t>
  </si>
  <si>
    <t>-</t>
  </si>
  <si>
    <t>5.- Normas, Procedimientos y Manuales Actualizados.</t>
  </si>
  <si>
    <t>DIRECCION DE ANALISIS DE LA INFORMACION FINANCIERA</t>
  </si>
  <si>
    <t>DESARROLLO ORGANIZACIONAL</t>
  </si>
  <si>
    <t>1.- Informes de Ejecución Presupuestaria.</t>
  </si>
  <si>
    <t>2.- Informes Cuenta Ahorro e Inversión Elaborados.</t>
  </si>
  <si>
    <t>3.- Informes sobre las Transferencias al Sector Público Elaborados.</t>
  </si>
  <si>
    <t>5. - Informe de los Anticipos Financieros.</t>
  </si>
  <si>
    <t>6. - Informe de Evaluación y Consistencia de las Informaciones Económicas Financieras.</t>
  </si>
  <si>
    <t>8. - Informe de Análisis de los Estados Financieros del Gobierno Central.</t>
  </si>
  <si>
    <t>9. - Boletín Estadístico.</t>
  </si>
  <si>
    <t>10. - Elaboración de Indicadores Financieros como parámetros de medición.</t>
  </si>
  <si>
    <t>2.- Procedimientos Elaborados  para el Sistema de Contabilidad Gubernamental.</t>
  </si>
  <si>
    <t>DIRECCION DE PROCESAMIENTO CONTABLE Y ESTADOS FINANCIEROS</t>
  </si>
  <si>
    <t>1.- Normas Elaboradas para el  Sistema de Contabilidad Gubernamental.</t>
  </si>
  <si>
    <t>11.- Estados Financieros Trimestrales del Gobierno Central.</t>
  </si>
  <si>
    <t>1- Estado de Recaudación e Inversión de las Rentas.</t>
  </si>
  <si>
    <t>2.- Estado de Recaudación e Inversión de las Rentas (corte semestral).</t>
  </si>
  <si>
    <t>3.- Estados de Ejecución Presupuestaria Mensuales Elaborados.</t>
  </si>
  <si>
    <t>3.- Boletines Informativos sobre DIGECOG.</t>
  </si>
  <si>
    <t>Oct/Dic.</t>
  </si>
  <si>
    <t>1.- Número de Proyecto Elaborados.</t>
  </si>
  <si>
    <t>6-Politicas Contables Elaboradas</t>
  </si>
  <si>
    <t>7.- Instituciones del Gobierno Central con Sistema Contable Normativo.</t>
  </si>
  <si>
    <t>8.- Instituciones Descentralizadas o Autónomas con Sistema Contable Normativo.</t>
  </si>
  <si>
    <t>9.- Instituciones Públicas de Seguridad Social con Sistema Contable Normativo.</t>
  </si>
  <si>
    <t>10.- Empresas Públicas No Financieras con Sistema Contable Normativo.</t>
  </si>
  <si>
    <t>11.- Instituciones Desconcentradas con Sistema Contable Normativo.</t>
  </si>
  <si>
    <t>4. - Informe del Gasto Social. (**)</t>
  </si>
  <si>
    <t xml:space="preserve">11.- Informe de los Eventos de Política Fiscal. (****) </t>
  </si>
  <si>
    <t>4.- Beneficiarios de Pagos del Estado Identificados y Registrados. (*)</t>
  </si>
  <si>
    <t xml:space="preserve">7. - Informe de los Recursos Externos. (***) </t>
  </si>
  <si>
    <t>12.- Información del Gasto del Gobierno Central, por objeto, Cuenta y Sub-Cuenta, solicitado por el Banco Central.</t>
  </si>
  <si>
    <t xml:space="preserve">2.- Número de Proyecto Especiales en Ejecución. (*****) </t>
  </si>
  <si>
    <t xml:space="preserve">Observaciones: 
(*) Desde el jueves 8 de enero del 2015, la Dirección General de Contabilidad Gubernamental (DIGECOG) traspasó a la Tesorería Nacional las funciones de registro y modificación de cuentas de los Beneficiarios de Pagos no Proveedores y Códigos Deductores del Sector Público no Financiero. 
(**) Los Informes de Recursos Externos y Gasto Social no continúan produciéndose debido a que fue realizado un reenfoque o reestructuración del Plan Operativo 2013. 
(***) El Proyecto “Apoyo a la Gestión Financiera del Riesgo de Desastres Naturales de los Activos Fijos de Infraestructura Destinados a la Provisión de Servicios Públicos” ejecución, correspondiente a los años 2012 y 2013, concluyó. En la actualidad, existe un proyecto en ejecución iniciado en 2014, correspondiente a las Normas Internacionales de Contabilidad del Sector Público, (NICSP). 
(****) Las Informaciones de los Eventos de Política Fiscal, fueron asumidas por la Dirección de Presupuesto, DIGEPRES, como parte de su informe de Ejecución Presupuestaria desde el año 2013. 
</t>
  </si>
  <si>
    <t>Dirección General de Contabilidad Gubernamental</t>
  </si>
  <si>
    <t>“Año del Fomento de las Exportaciónes"</t>
  </si>
  <si>
    <r>
      <t xml:space="preserve">Licda. Carmen Matos 
</t>
    </r>
    <r>
      <rPr>
        <sz val="11"/>
        <color theme="1"/>
        <rFont val="Times New Roman"/>
        <family val="1"/>
      </rPr>
      <t>Encargada Depto. Planificación y Desarrollo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</si>
</sst>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93662</xdr:colOff>
      <xdr:row>0</xdr:row>
      <xdr:rowOff>149224</xdr:rowOff>
    </xdr:from>
    <xdr:to>
      <xdr:col>6</xdr:col>
      <xdr:colOff>388937</xdr:colOff>
      <xdr:row>5</xdr:row>
      <xdr:rowOff>25400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50" t="-15756" r="-20850" b="-15756"/>
        <a:stretch/>
      </xdr:blipFill>
      <xdr:spPr bwMode="auto">
        <a:xfrm>
          <a:off x="4094162" y="149224"/>
          <a:ext cx="1652588" cy="588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view="pageBreakPreview" topLeftCell="A50" zoomScale="96" zoomScaleNormal="96" zoomScaleSheetLayoutView="96" workbookViewId="0">
      <selection activeCell="P12" sqref="P12"/>
    </sheetView>
  </sheetViews>
  <sheetFormatPr baseColWidth="10" defaultColWidth="11.42578125" defaultRowHeight="12.75" x14ac:dyDescent="0.25"/>
  <cols>
    <col min="1" max="1" width="31.28515625" style="1" customWidth="1"/>
    <col min="2" max="9" width="6.5703125" style="1" customWidth="1"/>
    <col min="10" max="10" width="9.42578125" style="1" bestFit="1" customWidth="1"/>
    <col min="11" max="11" width="9.140625" style="1" customWidth="1"/>
    <col min="12" max="12" width="8.7109375" style="1" customWidth="1"/>
    <col min="13" max="13" width="9.140625" style="1" customWidth="1"/>
    <col min="14" max="14" width="8.5703125" style="1" customWidth="1"/>
    <col min="15" max="16384" width="11.42578125" style="1"/>
  </cols>
  <sheetData>
    <row r="1" spans="1:14" ht="13.5" hidden="1" thickBot="1" x14ac:dyDescent="0.3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25">
      <c r="A2" s="18"/>
      <c r="B2" s="19"/>
      <c r="C2" s="19"/>
      <c r="D2" s="19"/>
      <c r="E2" s="19"/>
      <c r="F2" s="19"/>
      <c r="G2" s="19"/>
      <c r="H2" s="19"/>
      <c r="I2" s="20"/>
      <c r="J2" s="19"/>
      <c r="K2" s="19"/>
      <c r="L2" s="19"/>
      <c r="M2" s="19"/>
      <c r="N2" s="17"/>
    </row>
    <row r="3" spans="1:14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4.9000000000000004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20.25" x14ac:dyDescent="0.25">
      <c r="A6" s="48" t="s">
        <v>44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14" ht="15" x14ac:dyDescent="0.25">
      <c r="A7" s="27" t="s">
        <v>45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</row>
    <row r="8" spans="1:14" ht="10.9" customHeight="1" thickBot="1" x14ac:dyDescent="0.3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  <row r="9" spans="1:14" ht="13.5" thickBot="1" x14ac:dyDescent="0.3">
      <c r="A9" s="39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4" ht="16.5" customHeight="1" thickBot="1" x14ac:dyDescent="0.3">
      <c r="A10" s="39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ht="13.5" thickBot="1" x14ac:dyDescent="0.3">
      <c r="A11" s="33" t="s">
        <v>2</v>
      </c>
      <c r="B11" s="33">
        <v>2010</v>
      </c>
      <c r="C11" s="33">
        <v>2011</v>
      </c>
      <c r="D11" s="33">
        <v>2012</v>
      </c>
      <c r="E11" s="33">
        <v>2013</v>
      </c>
      <c r="F11" s="33">
        <v>2014</v>
      </c>
      <c r="G11" s="33">
        <v>2015</v>
      </c>
      <c r="H11" s="33">
        <v>2016</v>
      </c>
      <c r="I11" s="33">
        <v>2017</v>
      </c>
      <c r="J11" s="36">
        <v>2018</v>
      </c>
      <c r="K11" s="37"/>
      <c r="L11" s="37"/>
      <c r="M11" s="38"/>
      <c r="N11" s="33" t="s">
        <v>3</v>
      </c>
    </row>
    <row r="12" spans="1:14" ht="30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2" t="s">
        <v>4</v>
      </c>
      <c r="K12" s="2" t="s">
        <v>5</v>
      </c>
      <c r="L12" s="2" t="s">
        <v>6</v>
      </c>
      <c r="M12" s="2" t="s">
        <v>29</v>
      </c>
      <c r="N12" s="60"/>
    </row>
    <row r="13" spans="1:14" ht="33.75" customHeight="1" thickBot="1" x14ac:dyDescent="0.3">
      <c r="A13" s="4" t="s">
        <v>23</v>
      </c>
      <c r="B13" s="5">
        <v>3</v>
      </c>
      <c r="C13" s="5">
        <v>4</v>
      </c>
      <c r="D13" s="5">
        <v>2</v>
      </c>
      <c r="E13" s="5">
        <v>0</v>
      </c>
      <c r="F13" s="5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21">
        <v>0</v>
      </c>
      <c r="N13" s="6">
        <f t="shared" ref="N13:N23" si="0">SUM(B13:M13)</f>
        <v>12</v>
      </c>
    </row>
    <row r="14" spans="1:14" ht="40.15" customHeight="1" thickBot="1" x14ac:dyDescent="0.3">
      <c r="A14" s="4" t="s">
        <v>21</v>
      </c>
      <c r="B14" s="5">
        <v>4</v>
      </c>
      <c r="C14" s="5">
        <v>3</v>
      </c>
      <c r="D14" s="5">
        <v>7</v>
      </c>
      <c r="E14" s="5">
        <v>1</v>
      </c>
      <c r="F14" s="5">
        <v>2</v>
      </c>
      <c r="G14" s="5">
        <v>22</v>
      </c>
      <c r="H14" s="5">
        <v>2</v>
      </c>
      <c r="I14" s="5">
        <v>2</v>
      </c>
      <c r="J14" s="5">
        <v>2</v>
      </c>
      <c r="K14" s="5">
        <v>3</v>
      </c>
      <c r="L14" s="5">
        <v>1</v>
      </c>
      <c r="M14" s="21">
        <v>2</v>
      </c>
      <c r="N14" s="7">
        <f t="shared" si="0"/>
        <v>51</v>
      </c>
    </row>
    <row r="15" spans="1:14" ht="25.5" customHeight="1" thickBot="1" x14ac:dyDescent="0.3">
      <c r="A15" s="4" t="s">
        <v>7</v>
      </c>
      <c r="B15" s="5">
        <v>3</v>
      </c>
      <c r="C15" s="5">
        <v>3</v>
      </c>
      <c r="D15" s="5">
        <f>-Q17</f>
        <v>0</v>
      </c>
      <c r="E15" s="5">
        <v>0</v>
      </c>
      <c r="F15" s="5">
        <v>1</v>
      </c>
      <c r="G15" s="5">
        <v>1</v>
      </c>
      <c r="H15" s="5">
        <v>0</v>
      </c>
      <c r="I15" s="5">
        <v>1</v>
      </c>
      <c r="J15" s="5">
        <v>0</v>
      </c>
      <c r="K15" s="5">
        <v>0</v>
      </c>
      <c r="L15" s="5">
        <v>2</v>
      </c>
      <c r="M15" s="21">
        <v>0</v>
      </c>
      <c r="N15" s="7">
        <f t="shared" si="0"/>
        <v>11</v>
      </c>
    </row>
    <row r="16" spans="1:14" ht="29.25" customHeight="1" thickBot="1" x14ac:dyDescent="0.3">
      <c r="A16" s="4" t="s">
        <v>8</v>
      </c>
      <c r="B16" s="5">
        <v>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21">
        <v>0</v>
      </c>
      <c r="N16" s="7">
        <f t="shared" si="0"/>
        <v>1</v>
      </c>
    </row>
    <row r="17" spans="1:14" ht="36.950000000000003" customHeight="1" thickBot="1" x14ac:dyDescent="0.3">
      <c r="A17" s="4" t="s">
        <v>10</v>
      </c>
      <c r="B17" s="5">
        <v>2</v>
      </c>
      <c r="C17" s="5">
        <v>2</v>
      </c>
      <c r="D17" s="5">
        <v>3</v>
      </c>
      <c r="E17" s="5">
        <v>3</v>
      </c>
      <c r="F17" s="5">
        <v>2</v>
      </c>
      <c r="G17" s="5">
        <v>1</v>
      </c>
      <c r="H17" s="5">
        <v>2</v>
      </c>
      <c r="I17" s="5">
        <v>6</v>
      </c>
      <c r="J17" s="5">
        <v>0</v>
      </c>
      <c r="K17" s="5">
        <v>3</v>
      </c>
      <c r="L17" s="5">
        <v>1</v>
      </c>
      <c r="M17" s="21">
        <v>3</v>
      </c>
      <c r="N17" s="7">
        <f t="shared" si="0"/>
        <v>28</v>
      </c>
    </row>
    <row r="18" spans="1:14" ht="36.950000000000003" customHeight="1" thickBot="1" x14ac:dyDescent="0.3">
      <c r="A18" s="4" t="s">
        <v>31</v>
      </c>
      <c r="B18" s="5">
        <v>0</v>
      </c>
      <c r="C18" s="5">
        <v>0</v>
      </c>
      <c r="D18" s="5">
        <v>0</v>
      </c>
      <c r="E18" s="5">
        <v>0</v>
      </c>
      <c r="F18" s="5">
        <v>3</v>
      </c>
      <c r="G18" s="5">
        <v>0</v>
      </c>
      <c r="H18" s="5">
        <v>0</v>
      </c>
      <c r="I18" s="5">
        <v>2</v>
      </c>
      <c r="J18" s="5">
        <v>0</v>
      </c>
      <c r="K18" s="5">
        <v>0</v>
      </c>
      <c r="L18" s="5">
        <v>0</v>
      </c>
      <c r="M18" s="21">
        <v>0</v>
      </c>
      <c r="N18" s="7">
        <f>SUM(B18:M18)</f>
        <v>5</v>
      </c>
    </row>
    <row r="19" spans="1:14" ht="46.5" customHeight="1" thickBot="1" x14ac:dyDescent="0.3">
      <c r="A19" s="4" t="s">
        <v>32</v>
      </c>
      <c r="B19" s="5">
        <v>111</v>
      </c>
      <c r="C19" s="5">
        <v>13</v>
      </c>
      <c r="D19" s="5">
        <v>2</v>
      </c>
      <c r="E19" s="5">
        <v>0</v>
      </c>
      <c r="F19" s="5">
        <v>0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21">
        <v>0</v>
      </c>
      <c r="N19" s="7">
        <f t="shared" si="0"/>
        <v>128</v>
      </c>
    </row>
    <row r="20" spans="1:14" ht="52.5" customHeight="1" thickBot="1" x14ac:dyDescent="0.3">
      <c r="A20" s="4" t="s">
        <v>33</v>
      </c>
      <c r="B20" s="5">
        <v>35</v>
      </c>
      <c r="C20" s="5">
        <v>1</v>
      </c>
      <c r="D20" s="5">
        <v>2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21">
        <v>0</v>
      </c>
      <c r="N20" s="7">
        <f t="shared" si="0"/>
        <v>39</v>
      </c>
    </row>
    <row r="21" spans="1:14" ht="45.75" customHeight="1" thickBot="1" x14ac:dyDescent="0.3">
      <c r="A21" s="4" t="s">
        <v>34</v>
      </c>
      <c r="B21" s="5">
        <v>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21">
        <v>0</v>
      </c>
      <c r="N21" s="7">
        <f t="shared" si="0"/>
        <v>6</v>
      </c>
    </row>
    <row r="22" spans="1:14" ht="40.9" customHeight="1" thickBot="1" x14ac:dyDescent="0.3">
      <c r="A22" s="4" t="s">
        <v>35</v>
      </c>
      <c r="B22" s="5">
        <v>7</v>
      </c>
      <c r="C22" s="5">
        <v>3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21">
        <v>0</v>
      </c>
      <c r="N22" s="7">
        <f t="shared" si="0"/>
        <v>11</v>
      </c>
    </row>
    <row r="23" spans="1:14" ht="36" customHeight="1" thickBot="1" x14ac:dyDescent="0.3">
      <c r="A23" s="4" t="s">
        <v>36</v>
      </c>
      <c r="B23" s="5">
        <v>36</v>
      </c>
      <c r="C23" s="5">
        <v>13</v>
      </c>
      <c r="D23" s="5">
        <v>11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21">
        <v>0</v>
      </c>
      <c r="N23" s="7">
        <f t="shared" si="0"/>
        <v>60</v>
      </c>
    </row>
    <row r="24" spans="1:14" ht="29.25" hidden="1" customHeight="1" thickBot="1" x14ac:dyDescent="0.3">
      <c r="A24" s="8" t="s">
        <v>24</v>
      </c>
      <c r="B24" s="9" t="s">
        <v>9</v>
      </c>
      <c r="C24" s="9" t="s">
        <v>9</v>
      </c>
      <c r="D24" s="9" t="s">
        <v>9</v>
      </c>
      <c r="E24" s="10"/>
      <c r="F24" s="10"/>
      <c r="G24" s="10"/>
      <c r="H24" s="10"/>
      <c r="I24" s="10"/>
      <c r="J24" s="5"/>
      <c r="K24" s="5"/>
      <c r="L24" s="5"/>
      <c r="M24" s="5"/>
      <c r="N24" s="7"/>
    </row>
    <row r="25" spans="1:14" ht="13.5" thickBot="1" x14ac:dyDescent="0.3">
      <c r="A25" s="39" t="s">
        <v>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</row>
    <row r="26" spans="1:14" ht="15.75" customHeight="1" thickBot="1" x14ac:dyDescent="0.3">
      <c r="A26" s="39" t="s">
        <v>22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</row>
    <row r="27" spans="1:14" ht="13.5" thickBot="1" x14ac:dyDescent="0.3">
      <c r="A27" s="33" t="s">
        <v>2</v>
      </c>
      <c r="B27" s="33">
        <v>2010</v>
      </c>
      <c r="C27" s="33">
        <v>2011</v>
      </c>
      <c r="D27" s="33">
        <v>2012</v>
      </c>
      <c r="E27" s="33">
        <v>2013</v>
      </c>
      <c r="F27" s="33">
        <v>2014</v>
      </c>
      <c r="G27" s="33">
        <v>2015</v>
      </c>
      <c r="H27" s="33">
        <v>2016</v>
      </c>
      <c r="I27" s="33">
        <v>2017</v>
      </c>
      <c r="J27" s="36">
        <v>2018</v>
      </c>
      <c r="K27" s="37"/>
      <c r="L27" s="37"/>
      <c r="M27" s="38"/>
      <c r="N27" s="33" t="s">
        <v>3</v>
      </c>
    </row>
    <row r="28" spans="1:14" ht="15" customHeight="1" thickBot="1" x14ac:dyDescent="0.3">
      <c r="A28" s="35"/>
      <c r="B28" s="35"/>
      <c r="C28" s="35"/>
      <c r="D28" s="35"/>
      <c r="E28" s="34"/>
      <c r="F28" s="34"/>
      <c r="G28" s="34"/>
      <c r="H28" s="34"/>
      <c r="I28" s="34"/>
      <c r="J28" s="2" t="s">
        <v>4</v>
      </c>
      <c r="K28" s="2" t="s">
        <v>5</v>
      </c>
      <c r="L28" s="3" t="s">
        <v>6</v>
      </c>
      <c r="M28" s="11" t="s">
        <v>29</v>
      </c>
      <c r="N28" s="34"/>
    </row>
    <row r="29" spans="1:14" ht="31.15" customHeight="1" thickBot="1" x14ac:dyDescent="0.3">
      <c r="A29" s="4" t="s">
        <v>25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0</v>
      </c>
      <c r="L29" s="5">
        <v>0</v>
      </c>
      <c r="M29" s="61">
        <v>0</v>
      </c>
      <c r="N29" s="12">
        <f>SUM(B29:M29)</f>
        <v>9</v>
      </c>
    </row>
    <row r="30" spans="1:14" ht="48.6" customHeight="1" thickBot="1" x14ac:dyDescent="0.3">
      <c r="A30" s="4" t="s">
        <v>26</v>
      </c>
      <c r="B30" s="5">
        <v>1</v>
      </c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1</v>
      </c>
      <c r="I30" s="5">
        <v>1</v>
      </c>
      <c r="J30" s="5">
        <v>0</v>
      </c>
      <c r="K30" s="5">
        <v>0</v>
      </c>
      <c r="L30" s="5">
        <v>1</v>
      </c>
      <c r="M30" s="61">
        <v>0</v>
      </c>
      <c r="N30" s="12">
        <f>SUM(B30:M30)</f>
        <v>7</v>
      </c>
    </row>
    <row r="31" spans="1:14" ht="44.45" customHeight="1" thickBot="1" x14ac:dyDescent="0.3">
      <c r="A31" s="13" t="s">
        <v>27</v>
      </c>
      <c r="B31" s="14">
        <v>0</v>
      </c>
      <c r="C31" s="14">
        <v>3</v>
      </c>
      <c r="D31" s="14">
        <v>10</v>
      </c>
      <c r="E31" s="14">
        <v>12</v>
      </c>
      <c r="F31" s="5">
        <v>10</v>
      </c>
      <c r="G31" s="5">
        <v>11</v>
      </c>
      <c r="H31" s="5">
        <v>8</v>
      </c>
      <c r="I31" s="5">
        <v>14</v>
      </c>
      <c r="J31" s="5">
        <v>3</v>
      </c>
      <c r="K31" s="21">
        <v>4</v>
      </c>
      <c r="L31" s="5">
        <v>4</v>
      </c>
      <c r="M31" s="61">
        <v>4</v>
      </c>
      <c r="N31" s="12">
        <f>SUM(C31:M31)</f>
        <v>83</v>
      </c>
    </row>
    <row r="32" spans="1:14" ht="36" customHeight="1" thickBot="1" x14ac:dyDescent="0.3">
      <c r="A32" s="4" t="s">
        <v>39</v>
      </c>
      <c r="B32" s="15">
        <v>2078</v>
      </c>
      <c r="C32" s="15">
        <v>1694</v>
      </c>
      <c r="D32" s="15">
        <v>6208</v>
      </c>
      <c r="E32" s="15">
        <v>4677</v>
      </c>
      <c r="F32" s="15">
        <v>1914</v>
      </c>
      <c r="G32" s="15">
        <v>0</v>
      </c>
      <c r="H32" s="15">
        <v>0</v>
      </c>
      <c r="I32" s="15">
        <v>0</v>
      </c>
      <c r="J32" s="5">
        <v>0</v>
      </c>
      <c r="K32" s="5">
        <v>0</v>
      </c>
      <c r="L32" s="5">
        <v>0</v>
      </c>
      <c r="M32" s="61">
        <v>0</v>
      </c>
      <c r="N32" s="16">
        <f>SUM(B32:M32)</f>
        <v>16571</v>
      </c>
    </row>
    <row r="33" spans="1:14" ht="13.5" thickBot="1" x14ac:dyDescent="0.3">
      <c r="A33" s="39" t="s">
        <v>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1"/>
    </row>
    <row r="34" spans="1:14" ht="15.75" customHeight="1" thickBot="1" x14ac:dyDescent="0.3">
      <c r="A34" s="39" t="s">
        <v>11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/>
    </row>
    <row r="35" spans="1:14" ht="13.5" thickBot="1" x14ac:dyDescent="0.3">
      <c r="A35" s="33" t="s">
        <v>2</v>
      </c>
      <c r="B35" s="33">
        <v>2010</v>
      </c>
      <c r="C35" s="33">
        <v>2011</v>
      </c>
      <c r="D35" s="33">
        <v>2012</v>
      </c>
      <c r="E35" s="33">
        <v>2013</v>
      </c>
      <c r="F35" s="33">
        <v>2014</v>
      </c>
      <c r="G35" s="33">
        <v>2015</v>
      </c>
      <c r="H35" s="33">
        <v>2016</v>
      </c>
      <c r="I35" s="33">
        <v>2017</v>
      </c>
      <c r="J35" s="36">
        <v>2018</v>
      </c>
      <c r="K35" s="37"/>
      <c r="L35" s="37"/>
      <c r="M35" s="38"/>
      <c r="N35" s="33" t="s">
        <v>3</v>
      </c>
    </row>
    <row r="36" spans="1:14" ht="15" customHeight="1" thickBot="1" x14ac:dyDescent="0.3">
      <c r="A36" s="35"/>
      <c r="B36" s="35"/>
      <c r="C36" s="35"/>
      <c r="D36" s="35"/>
      <c r="E36" s="34"/>
      <c r="F36" s="34"/>
      <c r="G36" s="34"/>
      <c r="H36" s="34"/>
      <c r="I36" s="34"/>
      <c r="J36" s="2" t="s">
        <v>4</v>
      </c>
      <c r="K36" s="2" t="s">
        <v>5</v>
      </c>
      <c r="L36" s="3" t="s">
        <v>6</v>
      </c>
      <c r="M36" s="11" t="s">
        <v>29</v>
      </c>
      <c r="N36" s="34"/>
    </row>
    <row r="37" spans="1:14" ht="36.950000000000003" customHeight="1" thickBot="1" x14ac:dyDescent="0.3">
      <c r="A37" s="4" t="s">
        <v>13</v>
      </c>
      <c r="B37" s="5">
        <v>7</v>
      </c>
      <c r="C37" s="5">
        <v>8</v>
      </c>
      <c r="D37" s="5">
        <v>8</v>
      </c>
      <c r="E37" s="5">
        <v>6</v>
      </c>
      <c r="F37" s="5">
        <v>3</v>
      </c>
      <c r="G37" s="5">
        <v>4</v>
      </c>
      <c r="H37" s="5">
        <v>3</v>
      </c>
      <c r="I37" s="5">
        <v>1</v>
      </c>
      <c r="J37" s="5">
        <v>1</v>
      </c>
      <c r="K37" s="5">
        <v>0</v>
      </c>
      <c r="L37" s="5">
        <v>1</v>
      </c>
      <c r="M37" s="61">
        <v>1</v>
      </c>
      <c r="N37" s="12">
        <f>SUM(B37:M37)</f>
        <v>43</v>
      </c>
    </row>
    <row r="38" spans="1:14" ht="36.950000000000003" customHeight="1" thickBot="1" x14ac:dyDescent="0.3">
      <c r="A38" s="4" t="s">
        <v>14</v>
      </c>
      <c r="B38" s="5">
        <v>0</v>
      </c>
      <c r="C38" s="5">
        <v>6</v>
      </c>
      <c r="D38" s="5">
        <v>8</v>
      </c>
      <c r="E38" s="5">
        <v>6</v>
      </c>
      <c r="F38" s="5">
        <v>3</v>
      </c>
      <c r="G38" s="5">
        <v>4</v>
      </c>
      <c r="H38" s="5">
        <v>3</v>
      </c>
      <c r="I38" s="5">
        <v>3</v>
      </c>
      <c r="J38" s="5">
        <v>1</v>
      </c>
      <c r="K38" s="5">
        <v>1</v>
      </c>
      <c r="L38" s="5">
        <v>1</v>
      </c>
      <c r="M38" s="61">
        <v>1</v>
      </c>
      <c r="N38" s="12">
        <f>SUM(C38:M38)</f>
        <v>37</v>
      </c>
    </row>
    <row r="39" spans="1:14" ht="33.75" customHeight="1" thickBot="1" x14ac:dyDescent="0.3">
      <c r="A39" s="4" t="s">
        <v>15</v>
      </c>
      <c r="B39" s="5">
        <v>4</v>
      </c>
      <c r="C39" s="5">
        <v>4</v>
      </c>
      <c r="D39" s="5">
        <v>4</v>
      </c>
      <c r="E39" s="5">
        <v>4</v>
      </c>
      <c r="F39" s="5">
        <v>1</v>
      </c>
      <c r="G39" s="5">
        <v>2</v>
      </c>
      <c r="H39" s="5">
        <v>1</v>
      </c>
      <c r="I39" s="5">
        <v>1</v>
      </c>
      <c r="J39" s="5">
        <v>0</v>
      </c>
      <c r="K39" s="5">
        <v>1</v>
      </c>
      <c r="L39" s="5">
        <v>1</v>
      </c>
      <c r="M39" s="61">
        <v>1</v>
      </c>
      <c r="N39" s="12">
        <f>SUM(B39:M39)</f>
        <v>24</v>
      </c>
    </row>
    <row r="40" spans="1:14" ht="26.25" customHeight="1" thickBot="1" x14ac:dyDescent="0.3">
      <c r="A40" s="4" t="s">
        <v>37</v>
      </c>
      <c r="B40" s="5">
        <v>0</v>
      </c>
      <c r="C40" s="5">
        <v>0</v>
      </c>
      <c r="D40" s="5">
        <v>1</v>
      </c>
      <c r="E40" s="5">
        <v>2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61">
        <v>1</v>
      </c>
      <c r="N40" s="12">
        <f>SUM(D40:M40)</f>
        <v>5</v>
      </c>
    </row>
    <row r="41" spans="1:14" ht="36.950000000000003" customHeight="1" thickBot="1" x14ac:dyDescent="0.3">
      <c r="A41" s="4" t="s">
        <v>16</v>
      </c>
      <c r="B41" s="5">
        <v>1</v>
      </c>
      <c r="C41" s="5">
        <v>2</v>
      </c>
      <c r="D41" s="5">
        <v>2</v>
      </c>
      <c r="E41" s="5">
        <v>3</v>
      </c>
      <c r="F41" s="5">
        <v>0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61">
        <v>1</v>
      </c>
      <c r="N41" s="12">
        <f>SUM(B41:M41)</f>
        <v>15</v>
      </c>
    </row>
    <row r="42" spans="1:14" ht="49.5" customHeight="1" thickBot="1" x14ac:dyDescent="0.3">
      <c r="A42" s="4" t="s">
        <v>17</v>
      </c>
      <c r="B42" s="5">
        <v>1</v>
      </c>
      <c r="C42" s="5">
        <v>0</v>
      </c>
      <c r="D42" s="5">
        <v>1</v>
      </c>
      <c r="E42" s="5">
        <v>5</v>
      </c>
      <c r="F42" s="5">
        <v>8</v>
      </c>
      <c r="G42" s="5">
        <v>11</v>
      </c>
      <c r="H42" s="5">
        <v>7</v>
      </c>
      <c r="I42" s="5">
        <v>2</v>
      </c>
      <c r="J42" s="5">
        <v>0</v>
      </c>
      <c r="K42" s="5">
        <v>0</v>
      </c>
      <c r="L42" s="5">
        <v>0</v>
      </c>
      <c r="M42" s="61">
        <v>0</v>
      </c>
      <c r="N42" s="12">
        <f>SUM(B42:M42)</f>
        <v>35</v>
      </c>
    </row>
    <row r="43" spans="1:14" ht="33" customHeight="1" thickBot="1" x14ac:dyDescent="0.3">
      <c r="A43" s="4" t="s">
        <v>40</v>
      </c>
      <c r="B43" s="5">
        <v>0</v>
      </c>
      <c r="C43" s="5">
        <v>0</v>
      </c>
      <c r="D43" s="5">
        <v>3</v>
      </c>
      <c r="E43" s="5">
        <v>5</v>
      </c>
      <c r="F43" s="5">
        <v>0</v>
      </c>
      <c r="G43" s="5">
        <v>0</v>
      </c>
      <c r="H43" s="5">
        <v>2</v>
      </c>
      <c r="I43" s="5">
        <v>1</v>
      </c>
      <c r="J43" s="5">
        <v>0</v>
      </c>
      <c r="K43" s="5">
        <v>0</v>
      </c>
      <c r="L43" s="5">
        <v>1</v>
      </c>
      <c r="M43" s="61">
        <v>1</v>
      </c>
      <c r="N43" s="12">
        <f>SUM(D43:M43)</f>
        <v>13</v>
      </c>
    </row>
    <row r="44" spans="1:14" ht="54.95" customHeight="1" thickBot="1" x14ac:dyDescent="0.3">
      <c r="A44" s="4" t="s">
        <v>18</v>
      </c>
      <c r="B44" s="5">
        <v>0</v>
      </c>
      <c r="C44" s="5">
        <v>0</v>
      </c>
      <c r="D44" s="5">
        <v>4</v>
      </c>
      <c r="E44" s="5">
        <v>3</v>
      </c>
      <c r="F44" s="5">
        <v>2</v>
      </c>
      <c r="G44" s="5">
        <v>1</v>
      </c>
      <c r="H44" s="5">
        <v>2</v>
      </c>
      <c r="I44" s="5">
        <v>1</v>
      </c>
      <c r="J44" s="5">
        <v>1</v>
      </c>
      <c r="K44" s="5">
        <v>1</v>
      </c>
      <c r="L44" s="5">
        <v>0</v>
      </c>
      <c r="M44" s="61">
        <v>1</v>
      </c>
      <c r="N44" s="12">
        <f>SUM(D44:M44)</f>
        <v>16</v>
      </c>
    </row>
    <row r="45" spans="1:14" ht="23.25" customHeight="1" thickBot="1" x14ac:dyDescent="0.3">
      <c r="A45" s="4" t="s">
        <v>19</v>
      </c>
      <c r="B45" s="5">
        <v>1</v>
      </c>
      <c r="C45" s="5">
        <v>1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5">
        <v>1</v>
      </c>
      <c r="J45" s="5">
        <v>0</v>
      </c>
      <c r="K45" s="5">
        <v>0</v>
      </c>
      <c r="L45" s="5">
        <v>0</v>
      </c>
      <c r="M45" s="61">
        <v>1</v>
      </c>
      <c r="N45" s="12">
        <f>SUM(B45:M45)</f>
        <v>9</v>
      </c>
    </row>
    <row r="46" spans="1:14" ht="54.95" customHeight="1" thickBot="1" x14ac:dyDescent="0.3">
      <c r="A46" s="4" t="s">
        <v>20</v>
      </c>
      <c r="B46" s="5">
        <v>0</v>
      </c>
      <c r="C46" s="5">
        <v>0</v>
      </c>
      <c r="D46" s="5">
        <v>1</v>
      </c>
      <c r="E46" s="5">
        <v>1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61">
        <v>0</v>
      </c>
      <c r="N46" s="12">
        <f>SUM(D46:M46)</f>
        <v>4</v>
      </c>
    </row>
    <row r="47" spans="1:14" ht="36.950000000000003" customHeight="1" thickBot="1" x14ac:dyDescent="0.3">
      <c r="A47" s="4" t="s">
        <v>38</v>
      </c>
      <c r="B47" s="5">
        <v>3</v>
      </c>
      <c r="C47" s="5">
        <v>1</v>
      </c>
      <c r="D47" s="5">
        <v>1</v>
      </c>
      <c r="E47" s="5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61">
        <v>0</v>
      </c>
      <c r="N47" s="12">
        <f>SUM(B47:M47)</f>
        <v>6</v>
      </c>
    </row>
    <row r="48" spans="1:14" ht="48.6" customHeight="1" thickBot="1" x14ac:dyDescent="0.3">
      <c r="A48" s="4" t="s">
        <v>41</v>
      </c>
      <c r="B48" s="14">
        <v>0</v>
      </c>
      <c r="C48" s="5">
        <v>0</v>
      </c>
      <c r="D48" s="5">
        <v>0</v>
      </c>
      <c r="E48" s="5">
        <v>0</v>
      </c>
      <c r="F48" s="5">
        <v>3</v>
      </c>
      <c r="G48" s="5">
        <v>3</v>
      </c>
      <c r="H48" s="5">
        <v>3</v>
      </c>
      <c r="I48" s="5">
        <v>3</v>
      </c>
      <c r="J48" s="5">
        <v>1</v>
      </c>
      <c r="K48" s="5">
        <v>1</v>
      </c>
      <c r="L48" s="5">
        <v>1</v>
      </c>
      <c r="M48" s="61">
        <v>1</v>
      </c>
      <c r="N48" s="12">
        <f>SUM(E48:M48)</f>
        <v>16</v>
      </c>
    </row>
    <row r="49" spans="1:14" ht="15.75" customHeight="1" thickBot="1" x14ac:dyDescent="0.3">
      <c r="A49" s="39" t="s">
        <v>12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</row>
    <row r="50" spans="1:14" ht="13.5" thickBot="1" x14ac:dyDescent="0.3">
      <c r="A50" s="33" t="s">
        <v>2</v>
      </c>
      <c r="B50" s="33">
        <v>2010</v>
      </c>
      <c r="C50" s="33">
        <v>2011</v>
      </c>
      <c r="D50" s="33">
        <v>2012</v>
      </c>
      <c r="E50" s="33">
        <v>2013</v>
      </c>
      <c r="F50" s="33">
        <v>2014</v>
      </c>
      <c r="G50" s="33">
        <v>2015</v>
      </c>
      <c r="H50" s="33">
        <v>2016</v>
      </c>
      <c r="I50" s="33">
        <v>2017</v>
      </c>
      <c r="J50" s="36">
        <v>2018</v>
      </c>
      <c r="K50" s="37"/>
      <c r="L50" s="37"/>
      <c r="M50" s="38"/>
      <c r="N50" s="33" t="s">
        <v>3</v>
      </c>
    </row>
    <row r="51" spans="1:14" ht="15" customHeight="1" thickBot="1" x14ac:dyDescent="0.3">
      <c r="A51" s="35"/>
      <c r="B51" s="35"/>
      <c r="C51" s="35"/>
      <c r="D51" s="35"/>
      <c r="E51" s="34"/>
      <c r="F51" s="34"/>
      <c r="G51" s="34"/>
      <c r="H51" s="34"/>
      <c r="I51" s="34"/>
      <c r="J51" s="2" t="s">
        <v>4</v>
      </c>
      <c r="K51" s="2" t="s">
        <v>5</v>
      </c>
      <c r="L51" s="3" t="s">
        <v>6</v>
      </c>
      <c r="M51" s="11" t="s">
        <v>29</v>
      </c>
      <c r="N51" s="34"/>
    </row>
    <row r="52" spans="1:14" ht="31.5" customHeight="1" thickBot="1" x14ac:dyDescent="0.3">
      <c r="A52" s="4" t="s">
        <v>30</v>
      </c>
      <c r="B52" s="5">
        <v>0</v>
      </c>
      <c r="C52" s="5">
        <v>0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61">
        <v>0</v>
      </c>
      <c r="N52" s="12">
        <f>SUM(D52:M52)</f>
        <v>1</v>
      </c>
    </row>
    <row r="53" spans="1:14" ht="31.5" customHeight="1" thickBot="1" x14ac:dyDescent="0.3">
      <c r="A53" s="4" t="s">
        <v>42</v>
      </c>
      <c r="B53" s="5">
        <v>0</v>
      </c>
      <c r="C53" s="5">
        <v>0</v>
      </c>
      <c r="D53" s="5">
        <v>1</v>
      </c>
      <c r="E53" s="5">
        <v>0</v>
      </c>
      <c r="F53" s="5">
        <v>0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61">
        <v>0</v>
      </c>
      <c r="N53" s="12">
        <f>SUM(D53:M53)</f>
        <v>3</v>
      </c>
    </row>
    <row r="54" spans="1:14" ht="36.950000000000003" customHeight="1" thickBot="1" x14ac:dyDescent="0.3">
      <c r="A54" s="4" t="s">
        <v>28</v>
      </c>
      <c r="B54" s="5">
        <v>2</v>
      </c>
      <c r="C54" s="5">
        <v>2</v>
      </c>
      <c r="D54" s="5">
        <v>1</v>
      </c>
      <c r="E54" s="5">
        <v>0</v>
      </c>
      <c r="F54" s="5">
        <v>1</v>
      </c>
      <c r="G54" s="5">
        <v>0</v>
      </c>
      <c r="H54" s="5">
        <v>0</v>
      </c>
      <c r="I54" s="5">
        <v>3</v>
      </c>
      <c r="J54" s="5">
        <v>1</v>
      </c>
      <c r="K54" s="5">
        <v>1</v>
      </c>
      <c r="L54" s="5">
        <v>1</v>
      </c>
      <c r="M54" s="61">
        <v>0</v>
      </c>
      <c r="N54" s="12">
        <f>SUM(B54:M54)</f>
        <v>12</v>
      </c>
    </row>
    <row r="55" spans="1:14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4"/>
    </row>
    <row r="56" spans="1:14" ht="13.5" thickBot="1" x14ac:dyDescent="0.3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4"/>
    </row>
    <row r="57" spans="1:14" x14ac:dyDescent="0.25">
      <c r="A57" s="51" t="s">
        <v>43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/>
    </row>
    <row r="58" spans="1:14" x14ac:dyDescent="0.2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</row>
    <row r="59" spans="1:14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6"/>
    </row>
    <row r="60" spans="1:14" x14ac:dyDescent="0.2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1:14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</row>
    <row r="62" spans="1:14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6"/>
    </row>
    <row r="63" spans="1:14" x14ac:dyDescent="0.2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6"/>
    </row>
    <row r="64" spans="1:14" x14ac:dyDescent="0.2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6"/>
    </row>
    <row r="65" spans="1:14" x14ac:dyDescent="0.2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</row>
    <row r="66" spans="1:14" x14ac:dyDescent="0.2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6"/>
    </row>
    <row r="67" spans="1:14" x14ac:dyDescent="0.2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6"/>
    </row>
    <row r="68" spans="1:14" x14ac:dyDescent="0.2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6"/>
    </row>
    <row r="69" spans="1:14" x14ac:dyDescent="0.2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6"/>
    </row>
    <row r="70" spans="1:14" ht="13.5" thickBot="1" x14ac:dyDescent="0.3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9"/>
    </row>
    <row r="71" spans="1:14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 ht="20.45" customHeight="1" x14ac:dyDescent="0.25">
      <c r="A72" s="26" t="s">
        <v>46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ht="49.9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</sheetData>
  <mergeCells count="60">
    <mergeCell ref="I35:I36"/>
    <mergeCell ref="I50:I51"/>
    <mergeCell ref="D11:D12"/>
    <mergeCell ref="D27:D28"/>
    <mergeCell ref="F50:F51"/>
    <mergeCell ref="G50:G51"/>
    <mergeCell ref="E50:E51"/>
    <mergeCell ref="A10:N10"/>
    <mergeCell ref="N11:N12"/>
    <mergeCell ref="J11:M11"/>
    <mergeCell ref="J27:M27"/>
    <mergeCell ref="N27:N28"/>
    <mergeCell ref="A27:A28"/>
    <mergeCell ref="B27:B28"/>
    <mergeCell ref="C27:C28"/>
    <mergeCell ref="E11:E12"/>
    <mergeCell ref="A26:N26"/>
    <mergeCell ref="A11:A12"/>
    <mergeCell ref="B11:B12"/>
    <mergeCell ref="C11:C12"/>
    <mergeCell ref="I11:I12"/>
    <mergeCell ref="I27:I28"/>
    <mergeCell ref="A57:N70"/>
    <mergeCell ref="F11:F12"/>
    <mergeCell ref="G11:G12"/>
    <mergeCell ref="H11:H12"/>
    <mergeCell ref="F27:F28"/>
    <mergeCell ref="G27:G28"/>
    <mergeCell ref="H27:H28"/>
    <mergeCell ref="A34:N34"/>
    <mergeCell ref="E27:E28"/>
    <mergeCell ref="E35:E36"/>
    <mergeCell ref="A25:N25"/>
    <mergeCell ref="A33:N33"/>
    <mergeCell ref="C50:C51"/>
    <mergeCell ref="D50:D51"/>
    <mergeCell ref="D35:D36"/>
    <mergeCell ref="A49:N49"/>
    <mergeCell ref="A9:N9"/>
    <mergeCell ref="A1:N1"/>
    <mergeCell ref="A3:N3"/>
    <mergeCell ref="A4:N4"/>
    <mergeCell ref="A5:N5"/>
    <mergeCell ref="A6:N6"/>
    <mergeCell ref="A72:N73"/>
    <mergeCell ref="A7:N7"/>
    <mergeCell ref="A8:N8"/>
    <mergeCell ref="H50:H51"/>
    <mergeCell ref="F35:F36"/>
    <mergeCell ref="G35:G36"/>
    <mergeCell ref="H35:H36"/>
    <mergeCell ref="C35:C36"/>
    <mergeCell ref="J35:M35"/>
    <mergeCell ref="N35:N36"/>
    <mergeCell ref="J50:M50"/>
    <mergeCell ref="N50:N51"/>
    <mergeCell ref="A50:A51"/>
    <mergeCell ref="B50:B51"/>
    <mergeCell ref="A35:A36"/>
    <mergeCell ref="B35:B36"/>
  </mergeCells>
  <pageMargins left="0.7" right="0.7" top="0.75" bottom="0.75" header="0.3" footer="0.3"/>
  <pageSetup scale="70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t1 2018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Prisly Ortiz</dc:creator>
  <cp:lastModifiedBy>Gledy Castillo</cp:lastModifiedBy>
  <cp:lastPrinted>2019-01-10T17:59:07Z</cp:lastPrinted>
  <dcterms:created xsi:type="dcterms:W3CDTF">2013-10-10T12:04:04Z</dcterms:created>
  <dcterms:modified xsi:type="dcterms:W3CDTF">2019-01-10T17:59:34Z</dcterms:modified>
</cp:coreProperties>
</file>