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3-Compras por debajo del Umbral" sheetId="1" r:id="rId1"/>
    <sheet name="2-MIPYMES" sheetId="2" r:id="rId2"/>
  </sheets>
  <definedNames/>
  <calcPr fullCalcOnLoad="1"/>
</workbook>
</file>

<file path=xl/sharedStrings.xml><?xml version="1.0" encoding="utf-8"?>
<sst xmlns="http://schemas.openxmlformats.org/spreadsheetml/2006/main" count="296" uniqueCount="99">
  <si>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</si>
  <si>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</si>
  <si>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</si>
  <si>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</si>
  <si>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</si>
  <si>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</si>
  <si>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</si>
  <si>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</si>
  <si>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</si>
  <si>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</si>
  <si>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</si>
  <si>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</si>
  <si>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</si>
  <si>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No</t>
  </si>
  <si>
    <t>Compras Menores</t>
  </si>
  <si>
    <t>Adjudicado</t>
  </si>
  <si>
    <t>Grande</t>
  </si>
  <si>
    <t>Compras por Debajo del Umbral</t>
  </si>
  <si>
    <t>Activo</t>
  </si>
  <si>
    <t>Servicios de reproducción</t>
  </si>
  <si>
    <t>MiPyme</t>
  </si>
  <si>
    <t>Catering 2000, SRL</t>
  </si>
  <si>
    <t>Mipyme Mujer</t>
  </si>
  <si>
    <t>Instalaciones hoteleras, alojamientos y centros de encuentros</t>
  </si>
  <si>
    <t>Formación profesional</t>
  </si>
  <si>
    <t>Servicios de mantenimiento o reparaciones de transportes</t>
  </si>
  <si>
    <t>Depto.</t>
  </si>
  <si>
    <t xml:space="preserve">Recursos Humanos </t>
  </si>
  <si>
    <t>Proceso de Compra MIpyme</t>
  </si>
  <si>
    <t xml:space="preserve">Total </t>
  </si>
  <si>
    <t>Maquinaria, suministros y accesorios de oficina</t>
  </si>
  <si>
    <t>Centroxpert STE, SRL</t>
  </si>
  <si>
    <t>Distribuidora y Servicios Diversos DISOPE, SRL</t>
  </si>
  <si>
    <t>En edición</t>
  </si>
  <si>
    <t>Productos para el cuidado de heridas</t>
  </si>
  <si>
    <t>Aenor Dominicana SRL</t>
  </si>
  <si>
    <t>Lola 5 Multiservices, SRL</t>
  </si>
  <si>
    <t>Alimentos preparados y conservados</t>
  </si>
  <si>
    <t>Cantabria Brand Representative, SRL</t>
  </si>
  <si>
    <t>Bebidas</t>
  </si>
  <si>
    <t>Prolimdes Comercial, SRL</t>
  </si>
  <si>
    <t>Servicios informáticos</t>
  </si>
  <si>
    <t xml:space="preserve">Planificación y Desarrollo </t>
  </si>
  <si>
    <t xml:space="preserve">En edicion </t>
  </si>
  <si>
    <t>DIGECOG-DAF-CM-2021-0023</t>
  </si>
  <si>
    <t xml:space="preserve">Administrativo Financiero </t>
  </si>
  <si>
    <t>Adquisición de comestible para uso en la institución. Dirigido a MiPymes</t>
  </si>
  <si>
    <t>Sí</t>
  </si>
  <si>
    <t>Suministros de oficina</t>
  </si>
  <si>
    <t>Sinergy Electrical Group, SRL</t>
  </si>
  <si>
    <t>Rescindido</t>
  </si>
  <si>
    <t>Grupo Brizatlantica del Caribe, SRL</t>
  </si>
  <si>
    <t>DIGECOG-UC-CD-2021-0133</t>
  </si>
  <si>
    <t>Procesamiento Contable</t>
  </si>
  <si>
    <t xml:space="preserve">Refrigerio para diferentes actividades en la institución. </t>
  </si>
  <si>
    <t>DIGECOG-DAF-CM-2021-0062</t>
  </si>
  <si>
    <t xml:space="preserve">Adquisición de papel higiénico, papel toalla de mano y servilletas para uso en la Institución. </t>
  </si>
  <si>
    <t>Ropa de cama, mantelerías, paños de cocina y toallas</t>
  </si>
  <si>
    <t xml:space="preserve">
Prolimdes Comercial, SRL RD$666,971.40
Suministros Guipak, SRL RD$134,980.2</t>
  </si>
  <si>
    <t>DIGECOG-UC-CD-2021-0136</t>
  </si>
  <si>
    <t>Contratación de animación para actividad navideña de la institución.</t>
  </si>
  <si>
    <t>Servicios de entretenimiento</t>
  </si>
  <si>
    <t>Dovado, SRL</t>
  </si>
  <si>
    <t>DIGECOG-DAF-CM-2021-0057</t>
  </si>
  <si>
    <t>Impresión y Encuadernación del Estado de Recaudación de las Rentas (ERIR)</t>
  </si>
  <si>
    <t>DIGECOG-DAF-CM-2021-0045</t>
  </si>
  <si>
    <t>Adquisición de tóner para uso en la Institución. Dirigido a MiPymes.</t>
  </si>
  <si>
    <t>Galen Office Supply, SRL</t>
  </si>
  <si>
    <t>DIGECOG-UC-CD-2021-0140</t>
  </si>
  <si>
    <t xml:space="preserve">Impresión y encuadernación de ejemplares de la memoria anual 2021 de la institución. </t>
  </si>
  <si>
    <t>DIGECOG-UC-CD-2021-0141</t>
  </si>
  <si>
    <t>Alquiler de mesas, centro de mesa, cilindro de cristal y manteles para uso en actividad de almuerzo al personal de la institución.</t>
  </si>
  <si>
    <t>DIGECOG-UC-CD-2021-0139</t>
  </si>
  <si>
    <t>Servicio de tapizado y reparación de botella hidráulica a sillones ergonómicos, propiedad de esta institución.</t>
  </si>
  <si>
    <t>Servicios de mantenimiento y reparaciones de construcciones e instalaciones</t>
  </si>
  <si>
    <t>DIGECOG-UC-CD-2021-0137</t>
  </si>
  <si>
    <t>Servicio de Mantenimiento para la fotocopiadora Toshiba de la institución.</t>
  </si>
  <si>
    <t>Distosa, SRL</t>
  </si>
  <si>
    <t>DIGECOG-UC-CD-2021-0135</t>
  </si>
  <si>
    <t>Adquisición vasos de cartón (ecológicos) para uso en la institución.</t>
  </si>
  <si>
    <t>Utensilios de cocina domésticos</t>
  </si>
  <si>
    <t>Terencia, SRL</t>
  </si>
  <si>
    <t>DIGECOG-UC-CD-2021-0143</t>
  </si>
  <si>
    <t xml:space="preserve">Adquisición de tintas para impresión de carnet y tarjetas PVC de contacto para los colaboradores de la Institución. </t>
  </si>
  <si>
    <t>DIGECOG-UC-CD-2021-0144</t>
  </si>
  <si>
    <t>Adquisición de mascarilla y alcohol  para uso en la institución.</t>
  </si>
  <si>
    <t>Express Servicios Logisticos ESLOGIST, EIRL</t>
  </si>
  <si>
    <t>DIGECOG-UC-CD-2021-0145</t>
  </si>
  <si>
    <t>Servicio de capacitación para uso herramienta tecnológica para el manejo del Sistema de Gestión de Calidad (SGC).</t>
  </si>
  <si>
    <t>DIGECOG-UC-CD-2021-0146</t>
  </si>
  <si>
    <t xml:space="preserve">Servicio de  Mantenimiento a varios vehículos propiedad de la Institución </t>
  </si>
  <si>
    <t>Auto Mecánica Gómez &amp; Asociados, SRL</t>
  </si>
  <si>
    <t>DIGECOG-UC-CD-2021-0147</t>
  </si>
  <si>
    <t xml:space="preserve">Adquisición de bebida espumante y copas plásticas  para compartir de esta institución </t>
  </si>
  <si>
    <t>Daf Trading, SRLRD$14,160
Avengely Companies, SRLRD$9,829.4</t>
  </si>
  <si>
    <t>DIGECOG-UC-CD-2021-0148</t>
  </si>
  <si>
    <t>Refrigerio para  colaboradores de la institución.</t>
  </si>
  <si>
    <t xml:space="preserve">Dirección General de Contabilidad  Gubernamental 
Depto. Administrativo y Financiero 
División de Compras y Contrataciones 
Reporte de Compras MIPYMES, diciembre 2021 </t>
  </si>
  <si>
    <t xml:space="preserve">Dirección General de Contabilidad  Gubernamental 
Depto. Administrativo y Financiero 
División de Compras y Contrataciones 
Reporte de Compras por debajo del Umbral, diciembre 2021 
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</si>
</sst>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.0_);_(* \(#,##0.0\);_(* &quot;-&quot;??_);_(@_)"/>
    <numFmt numFmtId="186" formatCode="_(* #,##0_);_(* \(#,##0\);_(* &quot;-&quot;??_);_(@_)"/>
  </numFmts>
  <fonts count="39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14" borderId="11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171" fontId="1" fillId="0" borderId="10" xfId="47" applyFont="1" applyBorder="1" applyAlignment="1" applyProtection="1">
      <alignment horizontal="center" vertical="center" wrapText="1" readingOrder="1"/>
      <protection locked="0"/>
    </xf>
    <xf numFmtId="171" fontId="1" fillId="0" borderId="12" xfId="47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38" fillId="14" borderId="13" xfId="0" applyFont="1" applyFill="1" applyBorder="1" applyAlignment="1">
      <alignment horizontal="center" vertical="center"/>
    </xf>
    <xf numFmtId="0" fontId="38" fillId="14" borderId="13" xfId="0" applyFont="1" applyFill="1" applyBorder="1" applyAlignment="1">
      <alignment horizontal="center" vertical="center" wrapText="1"/>
    </xf>
    <xf numFmtId="0" fontId="38" fillId="14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38" fillId="14" borderId="11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171" fontId="2" fillId="0" borderId="15" xfId="0" applyNumberFormat="1" applyFont="1" applyBorder="1" applyAlignment="1">
      <alignment horizontal="right" vertical="center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876300</xdr:colOff>
      <xdr:row>0</xdr:row>
      <xdr:rowOff>209550</xdr:rowOff>
    </xdr:from>
    <xdr:to>
      <xdr:col>3</xdr:col>
      <xdr:colOff>619125</xdr:colOff>
      <xdr:row>0</xdr:row>
      <xdr:rowOff>1143000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0955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171450</xdr:rowOff>
    </xdr:from>
    <xdr:to>
      <xdr:col>4</xdr:col>
      <xdr:colOff>161925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C1">
      <selection activeCell="G4" sqref="G4"/>
    </sheetView>
  </sheetViews>
  <sheetFormatPr defaultColWidth="23.57421875" defaultRowHeight="12.75"/>
  <cols>
    <col min="1" max="1" width="27.7109375" style="0" bestFit="1" customWidth="1"/>
    <col min="2" max="2" width="28.421875" style="0" bestFit="1" customWidth="1"/>
    <col min="3" max="3" width="28.421875" style="0" customWidth="1"/>
    <col min="4" max="4" width="21.00390625" style="0" customWidth="1"/>
    <col min="5" max="5" width="23.28125" style="0" bestFit="1" customWidth="1"/>
    <col min="6" max="6" width="21.28125" style="0" bestFit="1" customWidth="1"/>
    <col min="7" max="7" width="19.421875" style="0" customWidth="1"/>
    <col min="8" max="8" width="23.57421875" style="0" customWidth="1"/>
    <col min="9" max="9" width="21.28125" style="0" bestFit="1" customWidth="1"/>
    <col min="10" max="10" width="14.7109375" style="0" bestFit="1" customWidth="1"/>
    <col min="11" max="11" width="13.28125" style="0" bestFit="1" customWidth="1"/>
    <col min="12" max="12" width="20.00390625" style="1" bestFit="1" customWidth="1"/>
    <col min="13" max="13" width="23.57421875" style="1" customWidth="1"/>
  </cols>
  <sheetData>
    <row r="1" spans="1:14" ht="105" customHeight="1" thickBot="1">
      <c r="A1" s="25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7.5">
      <c r="A2" s="7" t="s">
        <v>0</v>
      </c>
      <c r="B2" s="21" t="s">
        <v>1</v>
      </c>
      <c r="C2" s="22" t="s">
        <v>26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9</v>
      </c>
      <c r="K2" s="7" t="s">
        <v>8</v>
      </c>
      <c r="L2" s="22" t="s">
        <v>8</v>
      </c>
      <c r="M2" s="7" t="s">
        <v>10</v>
      </c>
      <c r="N2" s="7" t="s">
        <v>12</v>
      </c>
    </row>
    <row r="3" spans="1:14" ht="22.5">
      <c r="A3" s="8" t="s">
        <v>52</v>
      </c>
      <c r="B3" s="9" t="s">
        <v>54</v>
      </c>
      <c r="C3" s="9" t="s">
        <v>53</v>
      </c>
      <c r="D3" s="8" t="s">
        <v>13</v>
      </c>
      <c r="E3" s="8" t="s">
        <v>13</v>
      </c>
      <c r="F3" s="9" t="s">
        <v>17</v>
      </c>
      <c r="G3" s="8" t="s">
        <v>15</v>
      </c>
      <c r="H3" s="9" t="s">
        <v>37</v>
      </c>
      <c r="I3" s="14" t="s">
        <v>38</v>
      </c>
      <c r="J3" s="8">
        <v>1</v>
      </c>
      <c r="K3" s="8" t="s">
        <v>18</v>
      </c>
      <c r="L3" s="12">
        <v>42598</v>
      </c>
      <c r="M3" s="8" t="s">
        <v>20</v>
      </c>
      <c r="N3" s="10">
        <v>44536.399366516205</v>
      </c>
    </row>
    <row r="4" spans="1:14" ht="27.75" customHeight="1">
      <c r="A4" s="8" t="s">
        <v>59</v>
      </c>
      <c r="B4" s="9" t="s">
        <v>60</v>
      </c>
      <c r="C4" s="9" t="s">
        <v>27</v>
      </c>
      <c r="D4" s="8" t="s">
        <v>13</v>
      </c>
      <c r="E4" s="8" t="s">
        <v>13</v>
      </c>
      <c r="F4" s="9" t="s">
        <v>17</v>
      </c>
      <c r="G4" s="8" t="s">
        <v>15</v>
      </c>
      <c r="H4" s="9" t="s">
        <v>61</v>
      </c>
      <c r="I4" s="14" t="s">
        <v>62</v>
      </c>
      <c r="J4" s="8">
        <v>1</v>
      </c>
      <c r="K4" s="8" t="s">
        <v>18</v>
      </c>
      <c r="L4" s="12">
        <v>38260</v>
      </c>
      <c r="M4" s="8" t="s">
        <v>16</v>
      </c>
      <c r="N4" s="10">
        <v>44538.44447519676</v>
      </c>
    </row>
    <row r="5" spans="1:14" ht="33.75">
      <c r="A5" s="4" t="s">
        <v>68</v>
      </c>
      <c r="B5" s="3" t="s">
        <v>69</v>
      </c>
      <c r="C5" s="11" t="s">
        <v>42</v>
      </c>
      <c r="D5" s="4" t="s">
        <v>13</v>
      </c>
      <c r="E5" s="4" t="s">
        <v>13</v>
      </c>
      <c r="F5" s="3" t="s">
        <v>17</v>
      </c>
      <c r="G5" s="4" t="s">
        <v>15</v>
      </c>
      <c r="H5" s="3" t="s">
        <v>19</v>
      </c>
      <c r="I5" s="15" t="s">
        <v>32</v>
      </c>
      <c r="J5" s="4">
        <v>1</v>
      </c>
      <c r="K5" s="4" t="s">
        <v>43</v>
      </c>
      <c r="L5" s="5">
        <v>16520</v>
      </c>
      <c r="M5" s="4" t="s">
        <v>16</v>
      </c>
      <c r="N5" s="6">
        <v>44539.60803452546</v>
      </c>
    </row>
    <row r="6" spans="1:14" ht="45">
      <c r="A6" s="4" t="s">
        <v>70</v>
      </c>
      <c r="B6" s="3" t="s">
        <v>71</v>
      </c>
      <c r="C6" s="3" t="s">
        <v>27</v>
      </c>
      <c r="D6" s="4" t="s">
        <v>13</v>
      </c>
      <c r="E6" s="4" t="s">
        <v>13</v>
      </c>
      <c r="F6" s="3" t="s">
        <v>17</v>
      </c>
      <c r="G6" s="4" t="s">
        <v>15</v>
      </c>
      <c r="H6" s="3" t="s">
        <v>23</v>
      </c>
      <c r="I6" s="15" t="s">
        <v>21</v>
      </c>
      <c r="J6" s="4">
        <v>1</v>
      </c>
      <c r="K6" s="4" t="s">
        <v>18</v>
      </c>
      <c r="L6" s="5">
        <v>33123</v>
      </c>
      <c r="M6" s="4" t="s">
        <v>22</v>
      </c>
      <c r="N6" s="6">
        <v>44540.38894456018</v>
      </c>
    </row>
    <row r="7" spans="1:14" ht="45">
      <c r="A7" s="8" t="s">
        <v>72</v>
      </c>
      <c r="B7" s="9" t="s">
        <v>73</v>
      </c>
      <c r="C7" s="11" t="s">
        <v>45</v>
      </c>
      <c r="D7" s="8" t="s">
        <v>13</v>
      </c>
      <c r="E7" s="8" t="s">
        <v>13</v>
      </c>
      <c r="F7" s="9" t="s">
        <v>17</v>
      </c>
      <c r="G7" s="8" t="s">
        <v>15</v>
      </c>
      <c r="H7" s="9" t="s">
        <v>74</v>
      </c>
      <c r="I7" s="14" t="s">
        <v>36</v>
      </c>
      <c r="J7" s="8">
        <v>1</v>
      </c>
      <c r="K7" s="8" t="s">
        <v>33</v>
      </c>
      <c r="L7" s="12">
        <v>110800.11</v>
      </c>
      <c r="M7" s="8" t="s">
        <v>16</v>
      </c>
      <c r="N7" s="10">
        <v>44543.4062877662</v>
      </c>
    </row>
    <row r="8" spans="1:14" ht="22.5">
      <c r="A8" s="4" t="s">
        <v>75</v>
      </c>
      <c r="B8" s="3" t="s">
        <v>76</v>
      </c>
      <c r="C8" s="11" t="s">
        <v>45</v>
      </c>
      <c r="D8" s="4" t="s">
        <v>13</v>
      </c>
      <c r="E8" s="4" t="s">
        <v>13</v>
      </c>
      <c r="F8" s="3" t="s">
        <v>17</v>
      </c>
      <c r="G8" s="4" t="s">
        <v>15</v>
      </c>
      <c r="H8" s="3" t="s">
        <v>41</v>
      </c>
      <c r="I8" s="15" t="s">
        <v>77</v>
      </c>
      <c r="J8" s="4">
        <v>1</v>
      </c>
      <c r="K8" s="4" t="s">
        <v>33</v>
      </c>
      <c r="L8" s="5">
        <v>56852.88</v>
      </c>
      <c r="M8" s="4" t="s">
        <v>16</v>
      </c>
      <c r="N8" s="6">
        <v>44543.41842045139</v>
      </c>
    </row>
    <row r="9" spans="1:14" ht="22.5">
      <c r="A9" s="8" t="s">
        <v>78</v>
      </c>
      <c r="B9" s="9" t="s">
        <v>79</v>
      </c>
      <c r="C9" s="11" t="s">
        <v>45</v>
      </c>
      <c r="D9" s="8" t="s">
        <v>13</v>
      </c>
      <c r="E9" s="8" t="s">
        <v>13</v>
      </c>
      <c r="F9" s="9" t="s">
        <v>17</v>
      </c>
      <c r="G9" s="8" t="s">
        <v>15</v>
      </c>
      <c r="H9" s="9" t="s">
        <v>80</v>
      </c>
      <c r="I9" s="14" t="s">
        <v>81</v>
      </c>
      <c r="J9" s="8">
        <v>1</v>
      </c>
      <c r="K9" s="8" t="s">
        <v>18</v>
      </c>
      <c r="L9" s="12">
        <v>120655</v>
      </c>
      <c r="M9" s="8" t="s">
        <v>22</v>
      </c>
      <c r="N9" s="10">
        <v>44544.468777118054</v>
      </c>
    </row>
    <row r="10" spans="1:14" ht="33.75">
      <c r="A10" s="4" t="s">
        <v>82</v>
      </c>
      <c r="B10" s="3" t="s">
        <v>83</v>
      </c>
      <c r="C10" s="3" t="s">
        <v>27</v>
      </c>
      <c r="D10" s="4" t="s">
        <v>13</v>
      </c>
      <c r="E10" s="4" t="s">
        <v>13</v>
      </c>
      <c r="F10" s="3" t="s">
        <v>17</v>
      </c>
      <c r="G10" s="4" t="s">
        <v>15</v>
      </c>
      <c r="H10" s="3" t="s">
        <v>30</v>
      </c>
      <c r="I10" s="15" t="s">
        <v>31</v>
      </c>
      <c r="J10" s="4">
        <v>1</v>
      </c>
      <c r="K10" s="4" t="s">
        <v>18</v>
      </c>
      <c r="L10" s="5">
        <v>19685</v>
      </c>
      <c r="M10" s="4" t="s">
        <v>20</v>
      </c>
      <c r="N10" s="6">
        <v>44544.628081365736</v>
      </c>
    </row>
    <row r="11" spans="1:14" ht="22.5">
      <c r="A11" s="8" t="s">
        <v>84</v>
      </c>
      <c r="B11" s="9" t="s">
        <v>85</v>
      </c>
      <c r="C11" s="11" t="s">
        <v>45</v>
      </c>
      <c r="D11" s="8" t="s">
        <v>13</v>
      </c>
      <c r="E11" s="8" t="s">
        <v>13</v>
      </c>
      <c r="F11" s="9" t="s">
        <v>17</v>
      </c>
      <c r="G11" s="8" t="s">
        <v>15</v>
      </c>
      <c r="H11" s="9" t="s">
        <v>34</v>
      </c>
      <c r="I11" s="14" t="s">
        <v>86</v>
      </c>
      <c r="J11" s="8">
        <v>1</v>
      </c>
      <c r="K11" s="8" t="s">
        <v>33</v>
      </c>
      <c r="L11" s="12">
        <v>120959.44</v>
      </c>
      <c r="M11" s="8" t="s">
        <v>16</v>
      </c>
      <c r="N11" s="10">
        <v>44545.63546319444</v>
      </c>
    </row>
    <row r="12" spans="1:14" ht="45">
      <c r="A12" s="4" t="s">
        <v>87</v>
      </c>
      <c r="B12" s="3" t="s">
        <v>88</v>
      </c>
      <c r="C12" s="11" t="s">
        <v>42</v>
      </c>
      <c r="D12" s="4" t="s">
        <v>13</v>
      </c>
      <c r="E12" s="4" t="s">
        <v>13</v>
      </c>
      <c r="F12" s="3" t="s">
        <v>17</v>
      </c>
      <c r="G12" s="4" t="s">
        <v>15</v>
      </c>
      <c r="H12" s="3" t="s">
        <v>24</v>
      </c>
      <c r="I12" s="15" t="s">
        <v>35</v>
      </c>
      <c r="J12" s="4">
        <v>1</v>
      </c>
      <c r="K12" s="4" t="s">
        <v>33</v>
      </c>
      <c r="L12" s="5">
        <v>78000</v>
      </c>
      <c r="M12" s="4" t="s">
        <v>16</v>
      </c>
      <c r="N12" s="6">
        <v>44545.67272109954</v>
      </c>
    </row>
    <row r="13" spans="1:14" ht="32.25" customHeight="1">
      <c r="A13" s="8" t="s">
        <v>89</v>
      </c>
      <c r="B13" s="9" t="s">
        <v>90</v>
      </c>
      <c r="C13" s="11" t="s">
        <v>45</v>
      </c>
      <c r="D13" s="8" t="s">
        <v>13</v>
      </c>
      <c r="E13" s="8" t="s">
        <v>13</v>
      </c>
      <c r="F13" s="9" t="s">
        <v>17</v>
      </c>
      <c r="G13" s="8" t="s">
        <v>15</v>
      </c>
      <c r="H13" s="9" t="s">
        <v>25</v>
      </c>
      <c r="I13" s="14" t="s">
        <v>91</v>
      </c>
      <c r="J13" s="8">
        <v>1</v>
      </c>
      <c r="K13" s="8" t="s">
        <v>18</v>
      </c>
      <c r="L13" s="12">
        <v>66080</v>
      </c>
      <c r="M13" s="8" t="s">
        <v>20</v>
      </c>
      <c r="N13" s="10">
        <v>44546.35423417824</v>
      </c>
    </row>
    <row r="14" spans="1:14" ht="33.75">
      <c r="A14" s="4" t="s">
        <v>92</v>
      </c>
      <c r="B14" s="3" t="s">
        <v>93</v>
      </c>
      <c r="C14" s="3" t="s">
        <v>27</v>
      </c>
      <c r="D14" s="4" t="s">
        <v>13</v>
      </c>
      <c r="E14" s="4" t="s">
        <v>13</v>
      </c>
      <c r="F14" s="3" t="s">
        <v>17</v>
      </c>
      <c r="G14" s="4" t="s">
        <v>15</v>
      </c>
      <c r="H14" s="3" t="s">
        <v>39</v>
      </c>
      <c r="I14" s="15" t="s">
        <v>94</v>
      </c>
      <c r="J14" s="4">
        <v>2</v>
      </c>
      <c r="K14" s="4" t="s">
        <v>33</v>
      </c>
      <c r="L14" s="5">
        <v>23989.4</v>
      </c>
      <c r="M14" s="4" t="s">
        <v>16</v>
      </c>
      <c r="N14" s="6">
        <v>44547.69796724537</v>
      </c>
    </row>
    <row r="15" spans="1:14" ht="23.25" thickBot="1">
      <c r="A15" s="8" t="s">
        <v>95</v>
      </c>
      <c r="B15" s="9" t="s">
        <v>96</v>
      </c>
      <c r="C15" s="9" t="s">
        <v>27</v>
      </c>
      <c r="D15" s="8" t="s">
        <v>13</v>
      </c>
      <c r="E15" s="8" t="s">
        <v>13</v>
      </c>
      <c r="F15" s="9" t="s">
        <v>17</v>
      </c>
      <c r="G15" s="8" t="s">
        <v>15</v>
      </c>
      <c r="H15" s="9" t="s">
        <v>37</v>
      </c>
      <c r="I15" s="14" t="s">
        <v>21</v>
      </c>
      <c r="J15" s="8">
        <v>1</v>
      </c>
      <c r="K15" s="4" t="s">
        <v>33</v>
      </c>
      <c r="L15" s="13">
        <v>129682</v>
      </c>
      <c r="M15" s="8" t="s">
        <v>16</v>
      </c>
      <c r="N15" s="10">
        <v>44551.57644016203</v>
      </c>
    </row>
    <row r="16" spans="11:12" ht="19.5" customHeight="1" thickBot="1">
      <c r="K16" s="23" t="s">
        <v>29</v>
      </c>
      <c r="L16" s="24">
        <f>SUM(L3:L15)</f>
        <v>857204.83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B1">
      <selection activeCell="J3" sqref="J3"/>
    </sheetView>
  </sheetViews>
  <sheetFormatPr defaultColWidth="18.57421875" defaultRowHeight="61.5" customHeight="1"/>
  <cols>
    <col min="1" max="1" width="27.7109375" style="0" bestFit="1" customWidth="1"/>
    <col min="2" max="2" width="23.28125" style="0" bestFit="1" customWidth="1"/>
    <col min="3" max="7" width="18.57421875" style="0" customWidth="1"/>
    <col min="8" max="9" width="22.28125" style="0" bestFit="1" customWidth="1"/>
    <col min="10" max="14" width="18.57421875" style="0" customWidth="1"/>
  </cols>
  <sheetData>
    <row r="1" spans="1:14" ht="98.25" customHeight="1" thickBot="1">
      <c r="A1" s="27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1.5" customHeight="1">
      <c r="A2" s="16" t="s">
        <v>0</v>
      </c>
      <c r="B2" s="16" t="s">
        <v>1</v>
      </c>
      <c r="C2" s="16" t="s">
        <v>26</v>
      </c>
      <c r="D2" s="17" t="s">
        <v>28</v>
      </c>
      <c r="E2" s="18" t="s">
        <v>3</v>
      </c>
      <c r="F2" s="17" t="s">
        <v>4</v>
      </c>
      <c r="G2" s="18" t="s">
        <v>5</v>
      </c>
      <c r="H2" s="16" t="s">
        <v>6</v>
      </c>
      <c r="I2" s="17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</row>
    <row r="3" spans="1:14" s="2" customFormat="1" ht="61.5" customHeight="1">
      <c r="A3" s="8" t="s">
        <v>44</v>
      </c>
      <c r="B3" s="9" t="s">
        <v>46</v>
      </c>
      <c r="C3" s="11" t="s">
        <v>45</v>
      </c>
      <c r="D3" s="8" t="s">
        <v>47</v>
      </c>
      <c r="E3" s="8" t="s">
        <v>13</v>
      </c>
      <c r="F3" s="9" t="s">
        <v>14</v>
      </c>
      <c r="G3" s="8" t="s">
        <v>15</v>
      </c>
      <c r="H3" s="9" t="s">
        <v>48</v>
      </c>
      <c r="I3" s="14" t="s">
        <v>49</v>
      </c>
      <c r="J3" s="8" t="s">
        <v>50</v>
      </c>
      <c r="K3" s="8">
        <v>3</v>
      </c>
      <c r="L3" s="12">
        <v>8183</v>
      </c>
      <c r="M3" s="9" t="s">
        <v>20</v>
      </c>
      <c r="N3" s="10">
        <v>44532.64627766203</v>
      </c>
    </row>
    <row r="4" spans="1:14" s="2" customFormat="1" ht="61.5" customHeight="1">
      <c r="A4" s="4" t="s">
        <v>44</v>
      </c>
      <c r="B4" s="3" t="s">
        <v>46</v>
      </c>
      <c r="C4" s="11" t="s">
        <v>45</v>
      </c>
      <c r="D4" s="4" t="s">
        <v>47</v>
      </c>
      <c r="E4" s="4" t="s">
        <v>13</v>
      </c>
      <c r="F4" s="3" t="s">
        <v>14</v>
      </c>
      <c r="G4" s="4" t="s">
        <v>15</v>
      </c>
      <c r="H4" s="3" t="s">
        <v>48</v>
      </c>
      <c r="I4" s="15" t="s">
        <v>51</v>
      </c>
      <c r="J4" s="4" t="s">
        <v>18</v>
      </c>
      <c r="K4" s="4">
        <v>3</v>
      </c>
      <c r="L4" s="5">
        <v>235978</v>
      </c>
      <c r="M4" s="3" t="s">
        <v>22</v>
      </c>
      <c r="N4" s="6">
        <v>44532.64627766203</v>
      </c>
    </row>
    <row r="5" spans="1:14" s="2" customFormat="1" ht="61.5" customHeight="1">
      <c r="A5" s="8" t="s">
        <v>44</v>
      </c>
      <c r="B5" s="9" t="s">
        <v>46</v>
      </c>
      <c r="C5" s="11" t="s">
        <v>45</v>
      </c>
      <c r="D5" s="8" t="s">
        <v>47</v>
      </c>
      <c r="E5" s="8" t="s">
        <v>13</v>
      </c>
      <c r="F5" s="9" t="s">
        <v>14</v>
      </c>
      <c r="G5" s="8" t="s">
        <v>15</v>
      </c>
      <c r="H5" s="9" t="s">
        <v>48</v>
      </c>
      <c r="I5" s="14" t="s">
        <v>40</v>
      </c>
      <c r="J5" s="8" t="s">
        <v>18</v>
      </c>
      <c r="K5" s="8">
        <v>3</v>
      </c>
      <c r="L5" s="12">
        <v>64992</v>
      </c>
      <c r="M5" s="9" t="s">
        <v>20</v>
      </c>
      <c r="N5" s="10">
        <v>44532.64627766203</v>
      </c>
    </row>
    <row r="6" spans="1:14" s="2" customFormat="1" ht="61.5" customHeight="1">
      <c r="A6" s="8" t="s">
        <v>52</v>
      </c>
      <c r="B6" s="9" t="s">
        <v>54</v>
      </c>
      <c r="C6" s="9" t="s">
        <v>53</v>
      </c>
      <c r="D6" s="8" t="s">
        <v>13</v>
      </c>
      <c r="E6" s="8" t="s">
        <v>13</v>
      </c>
      <c r="F6" s="9" t="s">
        <v>17</v>
      </c>
      <c r="G6" s="8" t="s">
        <v>15</v>
      </c>
      <c r="H6" s="9" t="s">
        <v>37</v>
      </c>
      <c r="I6" s="14" t="s">
        <v>38</v>
      </c>
      <c r="J6" s="8" t="s">
        <v>18</v>
      </c>
      <c r="K6" s="8">
        <v>1</v>
      </c>
      <c r="L6" s="12">
        <v>42598</v>
      </c>
      <c r="M6" s="9" t="s">
        <v>20</v>
      </c>
      <c r="N6" s="10">
        <v>44536.399366516205</v>
      </c>
    </row>
    <row r="7" spans="1:14" s="2" customFormat="1" ht="61.5" customHeight="1">
      <c r="A7" s="4" t="s">
        <v>55</v>
      </c>
      <c r="B7" s="3" t="s">
        <v>56</v>
      </c>
      <c r="C7" s="11" t="s">
        <v>45</v>
      </c>
      <c r="D7" s="4" t="s">
        <v>13</v>
      </c>
      <c r="E7" s="4" t="s">
        <v>13</v>
      </c>
      <c r="F7" s="3" t="s">
        <v>14</v>
      </c>
      <c r="G7" s="4" t="s">
        <v>15</v>
      </c>
      <c r="H7" s="3" t="s">
        <v>57</v>
      </c>
      <c r="I7" s="3" t="s">
        <v>58</v>
      </c>
      <c r="J7" s="4" t="s">
        <v>18</v>
      </c>
      <c r="K7" s="4">
        <v>2</v>
      </c>
      <c r="L7" s="5">
        <v>801951.6</v>
      </c>
      <c r="M7" s="3" t="s">
        <v>20</v>
      </c>
      <c r="N7" s="6">
        <v>44537.61809267361</v>
      </c>
    </row>
    <row r="8" spans="1:14" s="2" customFormat="1" ht="33.75">
      <c r="A8" s="4" t="s">
        <v>63</v>
      </c>
      <c r="B8" s="3" t="s">
        <v>64</v>
      </c>
      <c r="C8" s="3" t="s">
        <v>53</v>
      </c>
      <c r="D8" s="4" t="s">
        <v>13</v>
      </c>
      <c r="E8" s="4" t="s">
        <v>13</v>
      </c>
      <c r="F8" s="3" t="s">
        <v>14</v>
      </c>
      <c r="G8" s="4" t="s">
        <v>15</v>
      </c>
      <c r="H8" s="3" t="s">
        <v>19</v>
      </c>
      <c r="I8" s="15" t="s">
        <v>32</v>
      </c>
      <c r="J8" s="4" t="s">
        <v>18</v>
      </c>
      <c r="K8" s="4">
        <v>1</v>
      </c>
      <c r="L8" s="5">
        <v>173460</v>
      </c>
      <c r="M8" s="3" t="s">
        <v>22</v>
      </c>
      <c r="N8" s="6">
        <v>44538.66604224537</v>
      </c>
    </row>
    <row r="9" spans="1:14" s="2" customFormat="1" ht="33.75">
      <c r="A9" s="8" t="s">
        <v>65</v>
      </c>
      <c r="B9" s="9" t="s">
        <v>66</v>
      </c>
      <c r="C9" s="11" t="s">
        <v>45</v>
      </c>
      <c r="D9" s="8" t="s">
        <v>47</v>
      </c>
      <c r="E9" s="8" t="s">
        <v>13</v>
      </c>
      <c r="F9" s="9" t="s">
        <v>14</v>
      </c>
      <c r="G9" s="8" t="s">
        <v>15</v>
      </c>
      <c r="H9" s="9" t="s">
        <v>30</v>
      </c>
      <c r="I9" s="14" t="s">
        <v>67</v>
      </c>
      <c r="J9" s="8" t="s">
        <v>18</v>
      </c>
      <c r="K9" s="8">
        <v>1</v>
      </c>
      <c r="L9" s="12">
        <v>34692</v>
      </c>
      <c r="M9" s="9" t="s">
        <v>22</v>
      </c>
      <c r="N9" s="10">
        <v>44539.385473842594</v>
      </c>
    </row>
    <row r="10" spans="1:14" s="2" customFormat="1" ht="61.5" customHeight="1">
      <c r="A10" s="4" t="s">
        <v>70</v>
      </c>
      <c r="B10" s="3" t="s">
        <v>71</v>
      </c>
      <c r="C10" s="3" t="s">
        <v>27</v>
      </c>
      <c r="D10" s="4" t="s">
        <v>13</v>
      </c>
      <c r="E10" s="4" t="s">
        <v>13</v>
      </c>
      <c r="F10" s="3" t="s">
        <v>17</v>
      </c>
      <c r="G10" s="4" t="s">
        <v>15</v>
      </c>
      <c r="H10" s="3" t="s">
        <v>23</v>
      </c>
      <c r="I10" s="15" t="s">
        <v>21</v>
      </c>
      <c r="J10" s="4" t="s">
        <v>18</v>
      </c>
      <c r="K10" s="4">
        <v>1</v>
      </c>
      <c r="L10" s="5">
        <v>33123</v>
      </c>
      <c r="M10" s="3" t="s">
        <v>22</v>
      </c>
      <c r="N10" s="6">
        <v>44540.38894456018</v>
      </c>
    </row>
    <row r="11" spans="1:14" s="2" customFormat="1" ht="61.5" customHeight="1">
      <c r="A11" s="8" t="s">
        <v>78</v>
      </c>
      <c r="B11" s="9" t="s">
        <v>79</v>
      </c>
      <c r="C11" s="11" t="s">
        <v>45</v>
      </c>
      <c r="D11" s="8" t="s">
        <v>13</v>
      </c>
      <c r="E11" s="8" t="s">
        <v>13</v>
      </c>
      <c r="F11" s="9" t="s">
        <v>17</v>
      </c>
      <c r="G11" s="8" t="s">
        <v>15</v>
      </c>
      <c r="H11" s="9" t="s">
        <v>80</v>
      </c>
      <c r="I11" s="14" t="s">
        <v>81</v>
      </c>
      <c r="J11" s="8" t="s">
        <v>18</v>
      </c>
      <c r="K11" s="8">
        <v>1</v>
      </c>
      <c r="L11" s="12">
        <v>120655</v>
      </c>
      <c r="M11" s="9" t="s">
        <v>22</v>
      </c>
      <c r="N11" s="10">
        <v>44544.468777118054</v>
      </c>
    </row>
    <row r="12" spans="1:14" s="2" customFormat="1" ht="61.5" customHeight="1">
      <c r="A12" s="4" t="s">
        <v>82</v>
      </c>
      <c r="B12" s="3" t="s">
        <v>83</v>
      </c>
      <c r="C12" s="3" t="s">
        <v>27</v>
      </c>
      <c r="D12" s="4" t="s">
        <v>13</v>
      </c>
      <c r="E12" s="4" t="s">
        <v>13</v>
      </c>
      <c r="F12" s="3" t="s">
        <v>17</v>
      </c>
      <c r="G12" s="4" t="s">
        <v>15</v>
      </c>
      <c r="H12" s="3" t="s">
        <v>30</v>
      </c>
      <c r="I12" s="15" t="s">
        <v>31</v>
      </c>
      <c r="J12" s="4" t="s">
        <v>18</v>
      </c>
      <c r="K12" s="4">
        <v>1</v>
      </c>
      <c r="L12" s="5">
        <v>19685</v>
      </c>
      <c r="M12" s="3" t="s">
        <v>20</v>
      </c>
      <c r="N12" s="6">
        <v>44544.628081365736</v>
      </c>
    </row>
    <row r="13" spans="1:14" s="2" customFormat="1" ht="61.5" customHeight="1">
      <c r="A13" s="8" t="s">
        <v>89</v>
      </c>
      <c r="B13" s="9" t="s">
        <v>90</v>
      </c>
      <c r="C13" s="11" t="s">
        <v>45</v>
      </c>
      <c r="D13" s="8" t="s">
        <v>13</v>
      </c>
      <c r="E13" s="8" t="s">
        <v>13</v>
      </c>
      <c r="F13" s="9" t="s">
        <v>17</v>
      </c>
      <c r="G13" s="8" t="s">
        <v>15</v>
      </c>
      <c r="H13" s="9" t="s">
        <v>25</v>
      </c>
      <c r="I13" s="14" t="s">
        <v>91</v>
      </c>
      <c r="J13" s="8" t="s">
        <v>18</v>
      </c>
      <c r="K13" s="8">
        <v>1</v>
      </c>
      <c r="L13" s="12">
        <v>66080</v>
      </c>
      <c r="M13" s="9" t="s">
        <v>20</v>
      </c>
      <c r="N13" s="10">
        <v>44546.35423417824</v>
      </c>
    </row>
    <row r="14" spans="11:12" ht="44.25" customHeight="1">
      <c r="K14" s="19" t="s">
        <v>29</v>
      </c>
      <c r="L14" s="20">
        <f>SUM(L3:L13)</f>
        <v>1601397.6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2021-11-04T15:13:07Z</dcterms:created>
  <dcterms:modified xsi:type="dcterms:W3CDTF">2022-02-18T19:08:37Z</dcterms:modified>
  <cp:category/>
  <cp:version/>
  <cp:contentType/>
  <cp:contentStatus/>
</cp:coreProperties>
</file>