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1100" activeTab="0"/>
  </bookViews>
  <sheets>
    <sheet name="Compras por debajo del Umbral" sheetId="1" r:id="rId1"/>
    <sheet name="MIPYMES " sheetId="2" r:id="rId2"/>
  </sheets>
  <definedNames>
    <definedName name="_xlnm._FilterDatabase" localSheetId="0" hidden="1">'Compras por debajo del Umbral'!$A$6:$M$25</definedName>
    <definedName name="_xlnm.Print_Titles" localSheetId="0">'Compras por debajo del Umbral'!$5:$5</definedName>
  </definedNames>
  <calcPr fullCalcOnLoad="1"/>
</workbook>
</file>

<file path=xl/sharedStrings.xml><?xml version="1.0" encoding="utf-8"?>
<sst xmlns="http://schemas.openxmlformats.org/spreadsheetml/2006/main" count="245" uniqueCount="85">
  <si>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</si>
  <si>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</si>
  <si>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</si>
  <si>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</si>
  <si>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</si>
  <si>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</si>
  <si>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</si>
  <si>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</si>
  <si>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</si>
  <si>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</si>
  <si>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</si>
  <si>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</si>
  <si>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</si>
  <si>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DIGECOG-UC-CD-2021-0066</t>
  </si>
  <si>
    <t xml:space="preserve">Adquisición y servicio de Buzón de denuncias para uso en la institución. </t>
  </si>
  <si>
    <t>No</t>
  </si>
  <si>
    <t>Compras por Debajo del Umbral</t>
  </si>
  <si>
    <t>Cancelado</t>
  </si>
  <si>
    <t>Equipo, accesorios y suministros de arte y manualidades</t>
  </si>
  <si>
    <t>Grande</t>
  </si>
  <si>
    <t>DIGECOG-UC-CD-2021-0040</t>
  </si>
  <si>
    <t>Adquisición y servicio de Buzón de sugerencias para uso en la institución.</t>
  </si>
  <si>
    <t>Adjudicado</t>
  </si>
  <si>
    <t>Recipientes  y  almacenamiento</t>
  </si>
  <si>
    <t>Vimarte Publicidad, EIRL</t>
  </si>
  <si>
    <t>Activo</t>
  </si>
  <si>
    <t>DIGECOG-UC-CD-2021-0045</t>
  </si>
  <si>
    <t>Adquisición de Café y Azúcar para uso en la Institución. Dirigida a Mipymes</t>
  </si>
  <si>
    <t>Chocolates, azúcares, edulcorantes y productos de confitería</t>
  </si>
  <si>
    <t>Cobria Supply, SRL</t>
  </si>
  <si>
    <t>Mipyme Mujer</t>
  </si>
  <si>
    <t>DIGECOG-UC-CD-2021-0046</t>
  </si>
  <si>
    <t>Adquisición de mascarillas quirúrgicas y cajas de galones de alcohol, para uso de la Institución.  Dirigida a MIPYMES</t>
  </si>
  <si>
    <t>Suministros, productos de tratamiento y cuidado del enfermo</t>
  </si>
  <si>
    <t>PMED, Productos Médicos Dominicanos, SRL</t>
  </si>
  <si>
    <t>MiPyme</t>
  </si>
  <si>
    <t>DIGECOG-UC-CD-2021-0047</t>
  </si>
  <si>
    <t xml:space="preserve">Impresión de banner y stickers para uso en la institución. </t>
  </si>
  <si>
    <t>Servicios de reproducción</t>
  </si>
  <si>
    <t>Distribuidora y Servicios Diversos DISOPE, SRL</t>
  </si>
  <si>
    <t>Comercialización y distribución</t>
  </si>
  <si>
    <t>DIGECOG-UC-CD-2021-0043</t>
  </si>
  <si>
    <t>Servicio de mantenimiento y Reemplazo de cristal delantero a vehículo en garantía de la institución.</t>
  </si>
  <si>
    <t>Servicios de mantenimiento o reparaciones de transportes</t>
  </si>
  <si>
    <t>DIGECOG-UC-CD-2021-0048</t>
  </si>
  <si>
    <t>Adquisición de suvenires para evento jornada de la formulación PEI 2021-2024</t>
  </si>
  <si>
    <t>Desierto</t>
  </si>
  <si>
    <t>DIGECOG-UC-CD-2021-0053</t>
  </si>
  <si>
    <t>DIGECOG-UC-CD-2021-0051</t>
  </si>
  <si>
    <t xml:space="preserve">Adquisición de ofrenda floral para ser depositada en el Altar de la Patria por motivo del aniversario de la Institución </t>
  </si>
  <si>
    <t xml:space="preserve">Productos  de  floricultura  y  silvicultura  </t>
  </si>
  <si>
    <t>Floristería Zuniflor, SRL</t>
  </si>
  <si>
    <t>DIGECOG-UC-CD-2021-0056</t>
  </si>
  <si>
    <t>Delta Comercial, SA</t>
  </si>
  <si>
    <t>DIGECOG-UC-CD-2021-0054</t>
  </si>
  <si>
    <t>DIGECOG-UC-CD-2021-0057</t>
  </si>
  <si>
    <t>Adquisición de caja fuerte para uso en la Dirección General de esta institución</t>
  </si>
  <si>
    <t>Seguridad, vigilancia y detección</t>
  </si>
  <si>
    <t>DIGECOG-UC-CD-2021-0058</t>
  </si>
  <si>
    <t>Servicios de mantenimiento (cambio de aceite y filtros) y/o reparación para la plantas eléctricas  de la Institución.</t>
  </si>
  <si>
    <t>Talleres de Reparación de Equipos J&amp;F, SRL</t>
  </si>
  <si>
    <t>DIGECOG-UC-CD-2021-0055</t>
  </si>
  <si>
    <t>Adquisición materiales de limpieza para uso de la Institución, dirigida a MIPYMES</t>
  </si>
  <si>
    <t>Sí</t>
  </si>
  <si>
    <t>Abierto</t>
  </si>
  <si>
    <t>Utensilios de cocina domésticos</t>
  </si>
  <si>
    <t>DIGECOG-UC-CD-2021-0060</t>
  </si>
  <si>
    <t xml:space="preserve">Servicio de mantenimiento y/o reparaciones a impresoras de esta institución </t>
  </si>
  <si>
    <t>Servicios informáticos</t>
  </si>
  <si>
    <t>DIGECOG-UC-CD-2021-0061</t>
  </si>
  <si>
    <t>Adquisición de  Discos Duros para ser utilizados en el Depto. de Tecnología de la Información y Comunicación de esta institución</t>
  </si>
  <si>
    <t>Componentes para tecnología de la información, difusión o telecomunicaciones</t>
  </si>
  <si>
    <t>DIGECOG-UC-CD-2021-0059</t>
  </si>
  <si>
    <t>Adquisición de cuadros acrílico con tornillos decorativos, tamaño 22 pulgadas de altura x15 pulgadas de ancho, contendrán la misión y visión de la OAI</t>
  </si>
  <si>
    <t>DIGECOG-UC-CD-2021-0062</t>
  </si>
  <si>
    <t xml:space="preserve">Adquisición de desayuno para colaboradores por motivo de Aniversario XVlll de la institución </t>
  </si>
  <si>
    <t>Alimentos preparados y conservados</t>
  </si>
  <si>
    <t>Grupo Astro, SRL
Distribuidora y Servicios Diversos DISOPE, SRL</t>
  </si>
  <si>
    <t>N/A</t>
  </si>
  <si>
    <t>Pos-Soluciones Al Punto, SRL</t>
  </si>
  <si>
    <t>Catering 2000, SRL</t>
  </si>
  <si>
    <t xml:space="preserve">Dirección General de Contabilidad  Gubernamental 
Depto. Administrativo y Financiero 
División de Compras y Contrataciones 
Reporte de Compras por debajo del Umbral julio 2021 </t>
  </si>
  <si>
    <t xml:space="preserve">Total </t>
  </si>
  <si>
    <t xml:space="preserve">Reyna Vilorio 
Responsable de la División Operativa  de Compras Y Contrataciones </t>
  </si>
  <si>
    <t xml:space="preserve">Luis Darío Terrero 
Encargado del Depto. Administrativo y Financiero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</si>
</sst>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sz val="8"/>
      <color indexed="8"/>
      <name val="Arial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4" fillId="14" borderId="10" xfId="0" applyFont="1" applyFill="1" applyBorder="1" applyAlignment="1">
      <alignment horizontal="center" vertical="center"/>
    </xf>
    <xf numFmtId="0" fontId="44" fillId="14" borderId="10" xfId="0" applyFont="1" applyFill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172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43" fontId="1" fillId="0" borderId="11" xfId="49" applyFont="1" applyBorder="1" applyAlignment="1" applyProtection="1">
      <alignment horizontal="center" vertical="center" wrapText="1" readingOrder="1"/>
      <protection locked="0"/>
    </xf>
    <xf numFmtId="172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43" fontId="1" fillId="33" borderId="11" xfId="49" applyFont="1" applyFill="1" applyBorder="1" applyAlignment="1" applyProtection="1">
      <alignment horizontal="center" vertical="center" wrapText="1" readingOrder="1"/>
      <protection locked="0"/>
    </xf>
    <xf numFmtId="43" fontId="1" fillId="33" borderId="11" xfId="49" applyFont="1" applyFill="1" applyBorder="1" applyAlignment="1" applyProtection="1">
      <alignment horizontal="right" vertical="center" wrapText="1" readingOrder="1"/>
      <protection locked="0"/>
    </xf>
    <xf numFmtId="0" fontId="0" fillId="0" borderId="12" xfId="0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43" fontId="23" fillId="0" borderId="17" xfId="49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44" fillId="1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</xdr:row>
      <xdr:rowOff>114300</xdr:rowOff>
    </xdr:from>
    <xdr:to>
      <xdr:col>1</xdr:col>
      <xdr:colOff>2200275</xdr:colOff>
      <xdr:row>4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85750"/>
          <a:ext cx="163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11.421875" defaultRowHeight="12.75"/>
  <cols>
    <col min="1" max="1" width="27.421875" style="0" customWidth="1"/>
    <col min="2" max="2" width="42.28125" style="1" customWidth="1"/>
    <col min="3" max="3" width="25.57421875" style="0" customWidth="1"/>
    <col min="4" max="4" width="23.28125" style="0" customWidth="1"/>
    <col min="5" max="5" width="22.8515625" style="1" bestFit="1" customWidth="1"/>
    <col min="6" max="6" width="20.28125" style="0" customWidth="1"/>
    <col min="7" max="7" width="30.140625" style="0" customWidth="1"/>
    <col min="8" max="8" width="27.00390625" style="1" customWidth="1"/>
    <col min="9" max="9" width="16.00390625" style="0" customWidth="1"/>
    <col min="10" max="10" width="14.7109375" style="0" customWidth="1"/>
    <col min="11" max="11" width="18.140625" style="0" customWidth="1"/>
    <col min="12" max="12" width="14.28125" style="0" customWidth="1"/>
    <col min="13" max="13" width="27.421875" style="0" customWidth="1"/>
    <col min="14" max="14" width="0" style="0" hidden="1" customWidth="1"/>
    <col min="15" max="15" width="2.57421875" style="0" customWidth="1"/>
    <col min="16" max="16384" width="9.140625" style="0" customWidth="1"/>
  </cols>
  <sheetData>
    <row r="1" ht="13.5" thickBot="1"/>
    <row r="2" spans="1:13" ht="12.75" customHeight="1">
      <c r="A2" s="22" t="s">
        <v>81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57" customHeight="1" thickBot="1">
      <c r="A5" s="20"/>
      <c r="B5" s="20"/>
      <c r="C5" s="20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73.5" customHeight="1">
      <c r="A6" s="30" t="s">
        <v>0</v>
      </c>
      <c r="B6" s="30" t="s">
        <v>1</v>
      </c>
      <c r="C6" s="30" t="s">
        <v>2</v>
      </c>
      <c r="D6" s="3" t="s">
        <v>3</v>
      </c>
      <c r="E6" s="3" t="s">
        <v>4</v>
      </c>
      <c r="F6" s="3" t="s">
        <v>5</v>
      </c>
      <c r="G6" s="4" t="s">
        <v>6</v>
      </c>
      <c r="H6" s="2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2" t="s">
        <v>12</v>
      </c>
    </row>
    <row r="7" spans="1:13" ht="30" customHeight="1">
      <c r="A7" s="6" t="s">
        <v>13</v>
      </c>
      <c r="B7" s="5" t="s">
        <v>14</v>
      </c>
      <c r="C7" s="6" t="s">
        <v>15</v>
      </c>
      <c r="D7" s="6" t="s">
        <v>15</v>
      </c>
      <c r="E7" s="6" t="s">
        <v>16</v>
      </c>
      <c r="F7" s="6" t="s">
        <v>17</v>
      </c>
      <c r="G7" s="7" t="s">
        <v>18</v>
      </c>
      <c r="H7" s="7" t="s">
        <v>78</v>
      </c>
      <c r="I7" s="6"/>
      <c r="J7" s="6">
        <v>0</v>
      </c>
      <c r="K7" s="6"/>
      <c r="L7" s="6" t="s">
        <v>19</v>
      </c>
      <c r="M7" s="8">
        <v>44384.396213506945</v>
      </c>
    </row>
    <row r="8" spans="1:13" ht="30" customHeight="1">
      <c r="A8" s="10" t="s">
        <v>20</v>
      </c>
      <c r="B8" s="9" t="s">
        <v>21</v>
      </c>
      <c r="C8" s="10" t="s">
        <v>15</v>
      </c>
      <c r="D8" s="10" t="s">
        <v>15</v>
      </c>
      <c r="E8" s="11" t="s">
        <v>16</v>
      </c>
      <c r="F8" s="10" t="s">
        <v>22</v>
      </c>
      <c r="G8" s="11" t="s">
        <v>23</v>
      </c>
      <c r="H8" s="11" t="s">
        <v>24</v>
      </c>
      <c r="I8" s="10" t="s">
        <v>25</v>
      </c>
      <c r="J8" s="10">
        <v>1</v>
      </c>
      <c r="K8" s="12">
        <v>7080</v>
      </c>
      <c r="L8" s="10" t="s">
        <v>19</v>
      </c>
      <c r="M8" s="13">
        <v>44384.396213506945</v>
      </c>
    </row>
    <row r="9" spans="1:13" ht="30" customHeight="1">
      <c r="A9" s="6" t="s">
        <v>26</v>
      </c>
      <c r="B9" s="5" t="s">
        <v>27</v>
      </c>
      <c r="C9" s="6" t="s">
        <v>15</v>
      </c>
      <c r="D9" s="6" t="s">
        <v>15</v>
      </c>
      <c r="E9" s="7" t="s">
        <v>16</v>
      </c>
      <c r="F9" s="6" t="s">
        <v>22</v>
      </c>
      <c r="G9" s="7" t="s">
        <v>28</v>
      </c>
      <c r="H9" s="7" t="s">
        <v>29</v>
      </c>
      <c r="I9" s="6" t="s">
        <v>25</v>
      </c>
      <c r="J9" s="6">
        <v>1</v>
      </c>
      <c r="K9" s="14">
        <v>80643</v>
      </c>
      <c r="L9" s="6" t="s">
        <v>30</v>
      </c>
      <c r="M9" s="8">
        <v>44389.375199571754</v>
      </c>
    </row>
    <row r="10" spans="1:13" ht="30" customHeight="1">
      <c r="A10" s="10" t="s">
        <v>31</v>
      </c>
      <c r="B10" s="9" t="s">
        <v>32</v>
      </c>
      <c r="C10" s="10" t="s">
        <v>15</v>
      </c>
      <c r="D10" s="10" t="s">
        <v>15</v>
      </c>
      <c r="E10" s="11" t="s">
        <v>16</v>
      </c>
      <c r="F10" s="10" t="s">
        <v>22</v>
      </c>
      <c r="G10" s="11" t="s">
        <v>33</v>
      </c>
      <c r="H10" s="11" t="s">
        <v>34</v>
      </c>
      <c r="I10" s="10" t="s">
        <v>25</v>
      </c>
      <c r="J10" s="10">
        <v>1</v>
      </c>
      <c r="K10" s="12">
        <v>42735</v>
      </c>
      <c r="L10" s="26" t="s">
        <v>35</v>
      </c>
      <c r="M10" s="13">
        <v>44389.38199540509</v>
      </c>
    </row>
    <row r="11" spans="1:13" ht="30" customHeight="1">
      <c r="A11" s="6" t="s">
        <v>36</v>
      </c>
      <c r="B11" s="5" t="s">
        <v>37</v>
      </c>
      <c r="C11" s="6" t="s">
        <v>15</v>
      </c>
      <c r="D11" s="6" t="s">
        <v>15</v>
      </c>
      <c r="E11" s="7" t="s">
        <v>16</v>
      </c>
      <c r="F11" s="6" t="s">
        <v>22</v>
      </c>
      <c r="G11" s="7" t="s">
        <v>38</v>
      </c>
      <c r="H11" s="7" t="s">
        <v>39</v>
      </c>
      <c r="I11" s="6" t="s">
        <v>25</v>
      </c>
      <c r="J11" s="6">
        <v>1</v>
      </c>
      <c r="K11" s="14">
        <v>11269</v>
      </c>
      <c r="L11" s="6" t="s">
        <v>30</v>
      </c>
      <c r="M11" s="8">
        <v>44389.43788607639</v>
      </c>
    </row>
    <row r="12" spans="1:13" ht="30" customHeight="1">
      <c r="A12" s="6" t="s">
        <v>41</v>
      </c>
      <c r="B12" s="5" t="s">
        <v>42</v>
      </c>
      <c r="C12" s="6" t="s">
        <v>15</v>
      </c>
      <c r="D12" s="6" t="s">
        <v>15</v>
      </c>
      <c r="E12" s="6" t="s">
        <v>16</v>
      </c>
      <c r="F12" s="6" t="s">
        <v>17</v>
      </c>
      <c r="G12" s="7" t="s">
        <v>43</v>
      </c>
      <c r="H12" s="7" t="s">
        <v>78</v>
      </c>
      <c r="I12" s="6"/>
      <c r="J12" s="6">
        <v>0</v>
      </c>
      <c r="K12" s="6"/>
      <c r="L12" s="6" t="s">
        <v>19</v>
      </c>
      <c r="M12" s="8">
        <v>44398.40279320602</v>
      </c>
    </row>
    <row r="13" spans="1:13" ht="30" customHeight="1">
      <c r="A13" s="10" t="s">
        <v>44</v>
      </c>
      <c r="B13" s="9" t="s">
        <v>45</v>
      </c>
      <c r="C13" s="10" t="s">
        <v>15</v>
      </c>
      <c r="D13" s="10" t="s">
        <v>15</v>
      </c>
      <c r="E13" s="10" t="s">
        <v>16</v>
      </c>
      <c r="F13" s="10" t="s">
        <v>46</v>
      </c>
      <c r="G13" s="11" t="s">
        <v>40</v>
      </c>
      <c r="H13" s="11" t="s">
        <v>78</v>
      </c>
      <c r="I13" s="10"/>
      <c r="J13" s="10">
        <v>0</v>
      </c>
      <c r="K13" s="10"/>
      <c r="L13" s="10" t="s">
        <v>19</v>
      </c>
      <c r="M13" s="13">
        <v>44398.45839325232</v>
      </c>
    </row>
    <row r="14" spans="1:13" ht="30" customHeight="1">
      <c r="A14" s="6" t="s">
        <v>47</v>
      </c>
      <c r="B14" s="5" t="s">
        <v>45</v>
      </c>
      <c r="C14" s="6" t="s">
        <v>15</v>
      </c>
      <c r="D14" s="6" t="s">
        <v>15</v>
      </c>
      <c r="E14" s="6" t="s">
        <v>16</v>
      </c>
      <c r="F14" s="6" t="s">
        <v>17</v>
      </c>
      <c r="G14" s="7" t="s">
        <v>40</v>
      </c>
      <c r="H14" s="7" t="s">
        <v>78</v>
      </c>
      <c r="I14" s="6"/>
      <c r="J14" s="6">
        <v>0</v>
      </c>
      <c r="K14" s="6"/>
      <c r="L14" s="6" t="s">
        <v>19</v>
      </c>
      <c r="M14" s="8">
        <v>44398.45839325232</v>
      </c>
    </row>
    <row r="15" spans="1:13" ht="30" customHeight="1">
      <c r="A15" s="10" t="s">
        <v>48</v>
      </c>
      <c r="B15" s="9" t="s">
        <v>49</v>
      </c>
      <c r="C15" s="10" t="s">
        <v>15</v>
      </c>
      <c r="D15" s="10" t="s">
        <v>15</v>
      </c>
      <c r="E15" s="11" t="s">
        <v>16</v>
      </c>
      <c r="F15" s="10" t="s">
        <v>22</v>
      </c>
      <c r="G15" s="11" t="s">
        <v>50</v>
      </c>
      <c r="H15" s="11" t="s">
        <v>51</v>
      </c>
      <c r="I15" s="10" t="s">
        <v>25</v>
      </c>
      <c r="J15" s="10">
        <v>1</v>
      </c>
      <c r="K15" s="12">
        <v>23600</v>
      </c>
      <c r="L15" s="10" t="s">
        <v>19</v>
      </c>
      <c r="M15" s="13">
        <v>44398.62621504629</v>
      </c>
    </row>
    <row r="16" spans="1:13" ht="30" customHeight="1">
      <c r="A16" s="6" t="s">
        <v>52</v>
      </c>
      <c r="B16" s="5" t="s">
        <v>42</v>
      </c>
      <c r="C16" s="6" t="s">
        <v>15</v>
      </c>
      <c r="D16" s="6" t="s">
        <v>15</v>
      </c>
      <c r="E16" s="7" t="s">
        <v>16</v>
      </c>
      <c r="F16" s="6" t="s">
        <v>22</v>
      </c>
      <c r="G16" s="7" t="s">
        <v>43</v>
      </c>
      <c r="H16" s="7" t="s">
        <v>53</v>
      </c>
      <c r="I16" s="6" t="s">
        <v>25</v>
      </c>
      <c r="J16" s="6">
        <v>1</v>
      </c>
      <c r="K16" s="14">
        <v>36366</v>
      </c>
      <c r="L16" s="6" t="s">
        <v>19</v>
      </c>
      <c r="M16" s="8">
        <v>44400.37852630787</v>
      </c>
    </row>
    <row r="17" spans="1:13" ht="30" customHeight="1">
      <c r="A17" s="10" t="s">
        <v>54</v>
      </c>
      <c r="B17" s="9" t="s">
        <v>45</v>
      </c>
      <c r="C17" s="10" t="s">
        <v>15</v>
      </c>
      <c r="D17" s="10" t="s">
        <v>15</v>
      </c>
      <c r="E17" s="11" t="s">
        <v>16</v>
      </c>
      <c r="F17" s="10" t="s">
        <v>22</v>
      </c>
      <c r="G17" s="11" t="s">
        <v>40</v>
      </c>
      <c r="H17" s="11" t="s">
        <v>77</v>
      </c>
      <c r="I17" s="10" t="s">
        <v>25</v>
      </c>
      <c r="J17" s="10">
        <v>0</v>
      </c>
      <c r="K17" s="12">
        <v>119787.7</v>
      </c>
      <c r="L17" s="10" t="s">
        <v>19</v>
      </c>
      <c r="M17" s="13">
        <v>44400.40284876157</v>
      </c>
    </row>
    <row r="18" spans="1:13" ht="30" customHeight="1">
      <c r="A18" s="6" t="s">
        <v>55</v>
      </c>
      <c r="B18" s="5" t="s">
        <v>56</v>
      </c>
      <c r="C18" s="6" t="s">
        <v>15</v>
      </c>
      <c r="D18" s="6" t="s">
        <v>15</v>
      </c>
      <c r="E18" s="7" t="s">
        <v>16</v>
      </c>
      <c r="F18" s="6" t="s">
        <v>22</v>
      </c>
      <c r="G18" s="7" t="s">
        <v>57</v>
      </c>
      <c r="H18" s="7"/>
      <c r="I18" s="6" t="s">
        <v>25</v>
      </c>
      <c r="J18" s="6">
        <v>0</v>
      </c>
      <c r="K18" s="14"/>
      <c r="L18" s="6" t="s">
        <v>19</v>
      </c>
      <c r="M18" s="8">
        <v>44403.625252349535</v>
      </c>
    </row>
    <row r="19" spans="1:13" ht="30" customHeight="1">
      <c r="A19" s="10" t="s">
        <v>58</v>
      </c>
      <c r="B19" s="9" t="s">
        <v>59</v>
      </c>
      <c r="C19" s="10" t="s">
        <v>15</v>
      </c>
      <c r="D19" s="10" t="s">
        <v>15</v>
      </c>
      <c r="E19" s="11" t="s">
        <v>16</v>
      </c>
      <c r="F19" s="10" t="s">
        <v>22</v>
      </c>
      <c r="G19" s="11" t="s">
        <v>43</v>
      </c>
      <c r="H19" s="11" t="s">
        <v>60</v>
      </c>
      <c r="I19" s="10" t="s">
        <v>25</v>
      </c>
      <c r="J19" s="10">
        <v>1</v>
      </c>
      <c r="K19" s="12">
        <v>48438</v>
      </c>
      <c r="L19" s="10" t="s">
        <v>19</v>
      </c>
      <c r="M19" s="13">
        <v>44403.66861246528</v>
      </c>
    </row>
    <row r="20" spans="1:13" ht="30" customHeight="1">
      <c r="A20" s="6" t="s">
        <v>61</v>
      </c>
      <c r="B20" s="5" t="s">
        <v>62</v>
      </c>
      <c r="C20" s="6" t="s">
        <v>63</v>
      </c>
      <c r="D20" s="6" t="s">
        <v>15</v>
      </c>
      <c r="E20" s="6" t="s">
        <v>16</v>
      </c>
      <c r="F20" s="6" t="s">
        <v>64</v>
      </c>
      <c r="G20" s="7" t="s">
        <v>65</v>
      </c>
      <c r="H20" s="7" t="s">
        <v>78</v>
      </c>
      <c r="I20" s="6"/>
      <c r="J20" s="6">
        <v>0</v>
      </c>
      <c r="K20" s="6"/>
      <c r="L20" s="6" t="s">
        <v>19</v>
      </c>
      <c r="M20" s="8">
        <v>44403.66922361111</v>
      </c>
    </row>
    <row r="21" spans="1:13" ht="30" customHeight="1">
      <c r="A21" s="10" t="s">
        <v>66</v>
      </c>
      <c r="B21" s="9" t="s">
        <v>67</v>
      </c>
      <c r="C21" s="10" t="s">
        <v>15</v>
      </c>
      <c r="D21" s="10" t="s">
        <v>15</v>
      </c>
      <c r="E21" s="10" t="s">
        <v>16</v>
      </c>
      <c r="F21" s="10" t="s">
        <v>64</v>
      </c>
      <c r="G21" s="11" t="s">
        <v>68</v>
      </c>
      <c r="H21" s="11" t="s">
        <v>78</v>
      </c>
      <c r="I21" s="10"/>
      <c r="J21" s="10">
        <v>0</v>
      </c>
      <c r="K21" s="10"/>
      <c r="L21" s="10" t="s">
        <v>19</v>
      </c>
      <c r="M21" s="13">
        <v>44405.385440590275</v>
      </c>
    </row>
    <row r="22" spans="1:13" ht="30" customHeight="1">
      <c r="A22" s="6" t="s">
        <v>69</v>
      </c>
      <c r="B22" s="5" t="s">
        <v>70</v>
      </c>
      <c r="C22" s="6" t="s">
        <v>15</v>
      </c>
      <c r="D22" s="6" t="s">
        <v>15</v>
      </c>
      <c r="E22" s="6" t="s">
        <v>16</v>
      </c>
      <c r="F22" s="6" t="s">
        <v>64</v>
      </c>
      <c r="G22" s="7" t="s">
        <v>71</v>
      </c>
      <c r="H22" s="7" t="s">
        <v>78</v>
      </c>
      <c r="I22" s="6"/>
      <c r="J22" s="6">
        <v>0</v>
      </c>
      <c r="K22" s="6"/>
      <c r="L22" s="6" t="s">
        <v>19</v>
      </c>
      <c r="M22" s="8">
        <v>44406.50695795139</v>
      </c>
    </row>
    <row r="23" spans="1:13" ht="30" customHeight="1">
      <c r="A23" s="10" t="s">
        <v>72</v>
      </c>
      <c r="B23" s="9" t="s">
        <v>73</v>
      </c>
      <c r="C23" s="10" t="s">
        <v>15</v>
      </c>
      <c r="D23" s="10" t="s">
        <v>15</v>
      </c>
      <c r="E23" s="11" t="s">
        <v>16</v>
      </c>
      <c r="F23" s="10" t="s">
        <v>22</v>
      </c>
      <c r="G23" s="11" t="s">
        <v>18</v>
      </c>
      <c r="H23" s="11" t="s">
        <v>79</v>
      </c>
      <c r="I23" s="10" t="s">
        <v>25</v>
      </c>
      <c r="J23" s="10">
        <v>0</v>
      </c>
      <c r="K23" s="12">
        <v>10022.31</v>
      </c>
      <c r="L23" s="10" t="s">
        <v>19</v>
      </c>
      <c r="M23" s="13">
        <v>44407.37504667824</v>
      </c>
    </row>
    <row r="24" spans="1:13" ht="30" customHeight="1">
      <c r="A24" s="6" t="s">
        <v>74</v>
      </c>
      <c r="B24" s="5" t="s">
        <v>75</v>
      </c>
      <c r="C24" s="6" t="s">
        <v>63</v>
      </c>
      <c r="D24" s="6" t="s">
        <v>15</v>
      </c>
      <c r="E24" s="7" t="s">
        <v>16</v>
      </c>
      <c r="F24" s="6" t="s">
        <v>22</v>
      </c>
      <c r="G24" s="7" t="s">
        <v>76</v>
      </c>
      <c r="H24" s="7" t="s">
        <v>80</v>
      </c>
      <c r="I24" s="6" t="s">
        <v>25</v>
      </c>
      <c r="J24" s="6">
        <v>0</v>
      </c>
      <c r="K24" s="15">
        <v>129670.2</v>
      </c>
      <c r="L24" s="27" t="s">
        <v>35</v>
      </c>
      <c r="M24" s="8">
        <v>44407.47950636574</v>
      </c>
    </row>
    <row r="25" spans="10:11" ht="24.75" customHeight="1" thickBot="1">
      <c r="J25" s="29" t="s">
        <v>82</v>
      </c>
      <c r="K25" s="28">
        <f>SUM(K7:K24)</f>
        <v>509611.21</v>
      </c>
    </row>
    <row r="27" spans="2:9" ht="13.5" thickBot="1">
      <c r="B27" s="16"/>
      <c r="C27" s="16"/>
      <c r="D27" s="16"/>
      <c r="E27"/>
      <c r="G27" s="16"/>
      <c r="H27" s="16"/>
      <c r="I27" s="16"/>
    </row>
    <row r="28" spans="2:9" ht="60.75" customHeight="1">
      <c r="B28" s="17" t="s">
        <v>83</v>
      </c>
      <c r="C28" s="18"/>
      <c r="D28" s="18"/>
      <c r="E28"/>
      <c r="G28" s="19" t="s">
        <v>84</v>
      </c>
      <c r="H28" s="19"/>
      <c r="I28" s="19"/>
    </row>
    <row r="29" ht="43.5" customHeight="1"/>
  </sheetData>
  <sheetProtection/>
  <autoFilter ref="A6:M25"/>
  <mergeCells count="5">
    <mergeCell ref="B27:D27"/>
    <mergeCell ref="B28:D28"/>
    <mergeCell ref="G27:I27"/>
    <mergeCell ref="G28:I28"/>
    <mergeCell ref="A2:M5"/>
  </mergeCells>
  <printOptions/>
  <pageMargins left="0.25" right="0.25" top="0.75" bottom="0.75" header="0.3" footer="0.3"/>
  <pageSetup fitToHeight="1" fitToWidth="1" horizontalDpi="600" verticalDpi="600" orientation="landscape" scale="44" r:id="rId2"/>
  <headerFooter alignWithMargins="0">
    <oddFooter>&amp;L&amp;"Arial"&amp;7 (2021-08-06 12:00) &amp;C&amp;"Arial"&amp;7&amp;P/&amp;N 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6.57421875" style="0" customWidth="1"/>
    <col min="2" max="2" width="34.57421875" style="0" customWidth="1"/>
    <col min="3" max="3" width="13.140625" style="0" customWidth="1"/>
    <col min="5" max="5" width="14.421875" style="0" customWidth="1"/>
    <col min="6" max="6" width="19.57421875" style="0" customWidth="1"/>
    <col min="7" max="7" width="16.57421875" style="0" customWidth="1"/>
    <col min="8" max="8" width="23.28125" style="0" customWidth="1"/>
    <col min="9" max="9" width="14.140625" style="0" customWidth="1"/>
    <col min="10" max="10" width="14.28125" style="0" customWidth="1"/>
    <col min="11" max="11" width="15.28125" style="0" customWidth="1"/>
    <col min="12" max="12" width="13.8515625" style="0" customWidth="1"/>
    <col min="13" max="13" width="25.00390625" style="0" bestFit="1" customWidth="1"/>
  </cols>
  <sheetData>
    <row r="1" spans="1:13" ht="12.75">
      <c r="A1" s="22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42.7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93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2" t="s">
        <v>12</v>
      </c>
    </row>
    <row r="6" spans="1:13" ht="75" customHeight="1">
      <c r="A6" s="6" t="s">
        <v>26</v>
      </c>
      <c r="B6" s="5" t="s">
        <v>27</v>
      </c>
      <c r="C6" s="6" t="s">
        <v>15</v>
      </c>
      <c r="D6" s="6" t="s">
        <v>15</v>
      </c>
      <c r="E6" s="7" t="s">
        <v>16</v>
      </c>
      <c r="F6" s="6" t="s">
        <v>22</v>
      </c>
      <c r="G6" s="7" t="s">
        <v>28</v>
      </c>
      <c r="H6" s="7" t="s">
        <v>29</v>
      </c>
      <c r="I6" s="6" t="s">
        <v>25</v>
      </c>
      <c r="J6" s="6">
        <v>1</v>
      </c>
      <c r="K6" s="14">
        <v>80643</v>
      </c>
      <c r="L6" s="6" t="s">
        <v>30</v>
      </c>
      <c r="M6" s="8">
        <v>44389.375199571754</v>
      </c>
    </row>
    <row r="7" spans="1:13" ht="59.25" customHeight="1">
      <c r="A7" s="10" t="s">
        <v>31</v>
      </c>
      <c r="B7" s="9" t="s">
        <v>32</v>
      </c>
      <c r="C7" s="10" t="s">
        <v>15</v>
      </c>
      <c r="D7" s="10" t="s">
        <v>15</v>
      </c>
      <c r="E7" s="11" t="s">
        <v>16</v>
      </c>
      <c r="F7" s="10" t="s">
        <v>22</v>
      </c>
      <c r="G7" s="11" t="s">
        <v>33</v>
      </c>
      <c r="H7" s="11" t="s">
        <v>34</v>
      </c>
      <c r="I7" s="10" t="s">
        <v>25</v>
      </c>
      <c r="J7" s="10">
        <v>1</v>
      </c>
      <c r="K7" s="12">
        <v>42735</v>
      </c>
      <c r="L7" s="26" t="s">
        <v>35</v>
      </c>
      <c r="M7" s="13">
        <v>44389.38199540509</v>
      </c>
    </row>
    <row r="8" spans="1:13" ht="60" customHeight="1">
      <c r="A8" s="6" t="s">
        <v>36</v>
      </c>
      <c r="B8" s="5" t="s">
        <v>37</v>
      </c>
      <c r="C8" s="6" t="s">
        <v>15</v>
      </c>
      <c r="D8" s="6" t="s">
        <v>15</v>
      </c>
      <c r="E8" s="7" t="s">
        <v>16</v>
      </c>
      <c r="F8" s="6" t="s">
        <v>22</v>
      </c>
      <c r="G8" s="7" t="s">
        <v>38</v>
      </c>
      <c r="H8" s="7" t="s">
        <v>39</v>
      </c>
      <c r="I8" s="6" t="s">
        <v>25</v>
      </c>
      <c r="J8" s="6">
        <v>1</v>
      </c>
      <c r="K8" s="14">
        <v>11269</v>
      </c>
      <c r="L8" s="6" t="s">
        <v>30</v>
      </c>
      <c r="M8" s="8">
        <v>44389.43788607639</v>
      </c>
    </row>
    <row r="9" spans="1:13" ht="47.25" customHeight="1">
      <c r="A9" s="6" t="s">
        <v>74</v>
      </c>
      <c r="B9" s="5" t="s">
        <v>75</v>
      </c>
      <c r="C9" s="6" t="s">
        <v>63</v>
      </c>
      <c r="D9" s="6" t="s">
        <v>15</v>
      </c>
      <c r="E9" s="7" t="s">
        <v>16</v>
      </c>
      <c r="F9" s="6" t="s">
        <v>22</v>
      </c>
      <c r="G9" s="7" t="s">
        <v>76</v>
      </c>
      <c r="H9" s="7" t="s">
        <v>80</v>
      </c>
      <c r="I9" s="6" t="s">
        <v>25</v>
      </c>
      <c r="J9" s="6">
        <v>0</v>
      </c>
      <c r="K9" s="15">
        <v>129670.2</v>
      </c>
      <c r="L9" s="27" t="s">
        <v>35</v>
      </c>
      <c r="M9" s="8">
        <v>44407.47950636574</v>
      </c>
    </row>
    <row r="12" spans="2:8" ht="12" customHeight="1">
      <c r="B12" s="1"/>
      <c r="E12" s="1"/>
      <c r="H12" s="1"/>
    </row>
    <row r="13" spans="2:9" ht="13.5" thickBot="1">
      <c r="B13" s="16"/>
      <c r="C13" s="16"/>
      <c r="D13" s="16"/>
      <c r="G13" s="16"/>
      <c r="H13" s="16"/>
      <c r="I13" s="16"/>
    </row>
    <row r="14" spans="2:9" ht="45" customHeight="1">
      <c r="B14" s="17" t="s">
        <v>83</v>
      </c>
      <c r="C14" s="18"/>
      <c r="D14" s="18"/>
      <c r="G14" s="19" t="s">
        <v>84</v>
      </c>
      <c r="H14" s="19"/>
      <c r="I14" s="19"/>
    </row>
  </sheetData>
  <sheetProtection/>
  <mergeCells count="5">
    <mergeCell ref="A1:M4"/>
    <mergeCell ref="B13:D13"/>
    <mergeCell ref="G13:I13"/>
    <mergeCell ref="B14:D14"/>
    <mergeCell ref="G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2021-08-06T19:05:27Z</dcterms:created>
  <dcterms:modified xsi:type="dcterms:W3CDTF">2021-08-06T19:05:50Z</dcterms:modified>
  <cp:category/>
  <cp:version/>
  <cp:contentType/>
  <cp:contentStatus/>
</cp:coreProperties>
</file>