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GENERAL\RECLUTAMIENTO y SELECCION\PASOS PARA EL CONCURSO\Cuadro global\"/>
    </mc:Choice>
  </mc:AlternateContent>
  <bookViews>
    <workbookView xWindow="0" yWindow="0" windowWidth="20490" windowHeight="6420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Hoja1!$B$10:$J$53</definedName>
    <definedName name="_xlnm.Print_Titles" localSheetId="0">Hoja1!1:10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K50" i="1"/>
  <c r="G14" i="3"/>
  <c r="H11" i="3"/>
  <c r="G13" i="3"/>
</calcChain>
</file>

<file path=xl/sharedStrings.xml><?xml version="1.0" encoding="utf-8"?>
<sst xmlns="http://schemas.openxmlformats.org/spreadsheetml/2006/main" count="236" uniqueCount="77">
  <si>
    <t>FO-DRS-003</t>
  </si>
  <si>
    <t>Versión: 05</t>
  </si>
  <si>
    <t>Institución que realizó el concurso: Dirección General de Contabilidad Gubernamental</t>
  </si>
  <si>
    <t>Concurso No.: 0000946</t>
  </si>
  <si>
    <t>FASES A EVALUAR</t>
  </si>
  <si>
    <t>Modalidad de Concurso: Externo</t>
  </si>
  <si>
    <t>Cargo Concursado: Técnico de Contabilidad</t>
  </si>
  <si>
    <t>Fecha: 28-10-2022</t>
  </si>
  <si>
    <t>No.</t>
  </si>
  <si>
    <t>Código Numérico de Candidatos/as</t>
  </si>
  <si>
    <t>Evaluación del Desempeño (Valor 0)</t>
  </si>
  <si>
    <t>Experiencia Laboral (Valor 5)</t>
  </si>
  <si>
    <t>Prueba Técnica o Conocimientos (Valor 70)</t>
  </si>
  <si>
    <t>Cuestionario de personalidad (Valor 0)</t>
  </si>
  <si>
    <t>Programa de Capacitación (Valor 0)</t>
  </si>
  <si>
    <t>Evaluación de Competencias  (Valor 25)</t>
  </si>
  <si>
    <t>Calificación Final 100%</t>
  </si>
  <si>
    <t>Observaciones</t>
  </si>
  <si>
    <t>0000946-0022</t>
  </si>
  <si>
    <t>N/A</t>
  </si>
  <si>
    <t>Incluído(a)</t>
  </si>
  <si>
    <t>Excluido/a No Superó la Evaluación de Competencias.</t>
  </si>
  <si>
    <t>0000946-0026</t>
  </si>
  <si>
    <t>No aplico a la Evaluación de Competencias.</t>
  </si>
  <si>
    <t>0000946-0031</t>
  </si>
  <si>
    <t>0000946-0034</t>
  </si>
  <si>
    <t>0000946-0040</t>
  </si>
  <si>
    <t>Excluido/a. No Superó la Evaluación de Competencias.</t>
  </si>
  <si>
    <t>0000946-0060</t>
  </si>
  <si>
    <t>0000946-0074</t>
  </si>
  <si>
    <t>0000946-0090</t>
  </si>
  <si>
    <t>0000946-0095</t>
  </si>
  <si>
    <t>0000946-0116</t>
  </si>
  <si>
    <t>0000946-0128</t>
  </si>
  <si>
    <t>0000946-0151</t>
  </si>
  <si>
    <t>0000946-0176</t>
  </si>
  <si>
    <t>0000946-0188</t>
  </si>
  <si>
    <t>0000946-0195</t>
  </si>
  <si>
    <t>0000946-0214</t>
  </si>
  <si>
    <t>0000946-0223</t>
  </si>
  <si>
    <t>0000946-0247</t>
  </si>
  <si>
    <t>Pasa la Siguiente Fase.Superó la Evaluación de Competencias</t>
  </si>
  <si>
    <t>0000946-0248</t>
  </si>
  <si>
    <t>0000946-0270</t>
  </si>
  <si>
    <t>0000946-0278</t>
  </si>
  <si>
    <t>0000946-0285</t>
  </si>
  <si>
    <t>0000946-0287</t>
  </si>
  <si>
    <t>0000946-0331</t>
  </si>
  <si>
    <t>0000946-0335</t>
  </si>
  <si>
    <t>0000946-0352</t>
  </si>
  <si>
    <t>0000946-0369</t>
  </si>
  <si>
    <t>0000946-0371</t>
  </si>
  <si>
    <t>0000946-0414</t>
  </si>
  <si>
    <t>0000946-0421</t>
  </si>
  <si>
    <t>No aplico a la Evaluación de Competencias</t>
  </si>
  <si>
    <t>0000946-0438</t>
  </si>
  <si>
    <t>0000946-0460</t>
  </si>
  <si>
    <t>0000946-0481</t>
  </si>
  <si>
    <t>0000946-0500</t>
  </si>
  <si>
    <t>0000946-0508</t>
  </si>
  <si>
    <t>Pasa la Siguiente Fase.Superó la Evaluación de Competencias.</t>
  </si>
  <si>
    <t>0000946-0511</t>
  </si>
  <si>
    <t>0000946-0513</t>
  </si>
  <si>
    <t>0000946-0522</t>
  </si>
  <si>
    <t>0000946-0542</t>
  </si>
  <si>
    <t>0000946-0548</t>
  </si>
  <si>
    <t>Excluido/a. No Superó la Evaluación de Competencias</t>
  </si>
  <si>
    <t>0000946-0578</t>
  </si>
  <si>
    <t>0000946-0592</t>
  </si>
  <si>
    <t>DATOS DEL JURADO DEL CONCURSO</t>
  </si>
  <si>
    <t>Firma</t>
  </si>
  <si>
    <t>Nombres</t>
  </si>
  <si>
    <t>Institución que representa</t>
  </si>
  <si>
    <t xml:space="preserve">Fecha de Reunión: </t>
  </si>
  <si>
    <r>
      <rPr>
        <b/>
        <sz val="10"/>
        <color theme="1"/>
        <rFont val="Calibri"/>
        <family val="2"/>
      </rPr>
      <t xml:space="preserve">DOCUMENTO CONTROLADO
</t>
    </r>
    <r>
      <rPr>
        <b/>
        <sz val="9"/>
        <color theme="1"/>
        <rFont val="Calibri"/>
        <family val="2"/>
      </rPr>
      <t>SGC - MAP</t>
    </r>
  </si>
  <si>
    <r>
      <t>0</t>
    </r>
    <r>
      <rPr>
        <sz val="16"/>
        <color rgb="FF000000"/>
        <rFont val="Calibri"/>
        <family val="2"/>
      </rPr>
      <t>  </t>
    </r>
  </si>
  <si>
    <t>cofigo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</si>
</sst>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8"/>
      <color theme="1"/>
      <name val="Gill Sans MT"/>
      <family val="2"/>
    </font>
    <font>
      <sz val="8"/>
      <color theme="1"/>
      <name val="Gill Sans MT"/>
      <family val="2"/>
    </font>
    <font>
      <b/>
      <sz val="16"/>
      <color theme="1"/>
      <name val="Gill Sans MT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Gill Sans MT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6"/>
      <color theme="1"/>
      <name val="Gill Sans MT"/>
      <family val="2"/>
    </font>
    <font>
      <sz val="16"/>
      <color rgb="FF000000"/>
      <name val="Calibri"/>
      <family val="2"/>
    </font>
    <font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3" borderId="0" xfId="0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47625</xdr:rowOff>
    </xdr:from>
    <xdr:ext cx="1676400" cy="790575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76400" cy="790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62"/>
  <sheetViews>
    <sheetView tabSelected="1" topLeftCell="C10" zoomScale="110" zoomScaleNormal="110" workbookViewId="0">
      <selection activeCell="J49" sqref="J49"/>
    </sheetView>
  </sheetViews>
  <sheetFormatPr baseColWidth="10" defaultColWidth="11" defaultRowHeight="14.25"/>
  <cols>
    <col min="1" max="1" width="4.125" customWidth="1"/>
    <col min="2" max="2" width="34.625" customWidth="1"/>
    <col min="3" max="3" width="10.5" customWidth="1"/>
    <col min="4" max="4" width="9.375" customWidth="1"/>
    <col min="5" max="5" width="12" customWidth="1"/>
    <col min="6" max="6" width="11.125" customWidth="1"/>
    <col min="7" max="7" width="11" customWidth="1"/>
    <col min="8" max="8" width="13" customWidth="1"/>
    <col min="9" max="9" width="10.25" customWidth="1"/>
    <col min="10" max="10" width="40.625" customWidth="1"/>
    <col min="11" max="11" width="11" customWidth="1"/>
  </cols>
  <sheetData>
    <row r="1" spans="1:11" ht="18" customHeight="1" thickBot="1">
      <c r="A1" s="43"/>
      <c r="B1" s="44"/>
      <c r="C1" s="49"/>
      <c r="D1" s="49"/>
      <c r="E1" s="49"/>
      <c r="F1" s="49"/>
      <c r="G1" s="49"/>
      <c r="H1" s="49"/>
      <c r="I1" s="50"/>
      <c r="J1" s="55" t="s">
        <v>0</v>
      </c>
    </row>
    <row r="2" spans="1:11" ht="18" customHeight="1" thickBot="1">
      <c r="A2" s="45"/>
      <c r="B2" s="46"/>
      <c r="C2" s="51"/>
      <c r="D2" s="51"/>
      <c r="E2" s="51"/>
      <c r="F2" s="51"/>
      <c r="G2" s="51"/>
      <c r="H2" s="51"/>
      <c r="I2" s="52"/>
      <c r="J2" s="55"/>
    </row>
    <row r="3" spans="1:11" ht="18" customHeight="1" thickBot="1">
      <c r="A3" s="45"/>
      <c r="B3" s="46"/>
      <c r="C3" s="51"/>
      <c r="D3" s="51"/>
      <c r="E3" s="51"/>
      <c r="F3" s="51"/>
      <c r="G3" s="51"/>
      <c r="H3" s="51"/>
      <c r="I3" s="52"/>
      <c r="J3" s="56" t="s">
        <v>1</v>
      </c>
    </row>
    <row r="4" spans="1:11" ht="18" customHeight="1" thickBot="1">
      <c r="A4" s="47"/>
      <c r="B4" s="48"/>
      <c r="C4" s="53"/>
      <c r="D4" s="53"/>
      <c r="E4" s="53"/>
      <c r="F4" s="53"/>
      <c r="G4" s="53"/>
      <c r="H4" s="53"/>
      <c r="I4" s="54"/>
      <c r="J4" s="56"/>
    </row>
    <row r="5" spans="1:11" ht="18" customHeight="1" thickBot="1">
      <c r="A5" s="28" t="s">
        <v>2</v>
      </c>
      <c r="B5" s="29"/>
      <c r="C5" s="29"/>
      <c r="D5" s="29"/>
      <c r="E5" s="29"/>
      <c r="F5" s="29"/>
      <c r="G5" s="29"/>
      <c r="H5" s="29"/>
      <c r="I5" s="29"/>
      <c r="J5" s="57"/>
    </row>
    <row r="6" spans="1:11" ht="18" customHeight="1" thickBot="1">
      <c r="A6" s="28" t="s">
        <v>3</v>
      </c>
      <c r="B6" s="29"/>
      <c r="C6" s="30" t="s">
        <v>4</v>
      </c>
      <c r="D6" s="31"/>
      <c r="E6" s="31"/>
      <c r="F6" s="31"/>
      <c r="G6" s="31"/>
      <c r="H6" s="31"/>
      <c r="I6" s="31"/>
      <c r="J6" s="32"/>
    </row>
    <row r="7" spans="1:11" ht="18" customHeight="1" thickBot="1">
      <c r="A7" s="39" t="s">
        <v>5</v>
      </c>
      <c r="B7" s="40"/>
      <c r="C7" s="33"/>
      <c r="D7" s="34"/>
      <c r="E7" s="34"/>
      <c r="F7" s="34"/>
      <c r="G7" s="34"/>
      <c r="H7" s="34"/>
      <c r="I7" s="34"/>
      <c r="J7" s="35"/>
    </row>
    <row r="8" spans="1:11" ht="27.75" customHeight="1" thickBot="1">
      <c r="A8" s="41" t="s">
        <v>6</v>
      </c>
      <c r="B8" s="42"/>
      <c r="C8" s="33"/>
      <c r="D8" s="34"/>
      <c r="E8" s="34"/>
      <c r="F8" s="34"/>
      <c r="G8" s="34"/>
      <c r="H8" s="34"/>
      <c r="I8" s="34"/>
      <c r="J8" s="35"/>
    </row>
    <row r="9" spans="1:11" ht="18" customHeight="1" thickBot="1">
      <c r="A9" s="28" t="s">
        <v>7</v>
      </c>
      <c r="B9" s="29"/>
      <c r="C9" s="36"/>
      <c r="D9" s="37"/>
      <c r="E9" s="37"/>
      <c r="F9" s="37"/>
      <c r="G9" s="37"/>
      <c r="H9" s="37"/>
      <c r="I9" s="37"/>
      <c r="J9" s="38"/>
    </row>
    <row r="10" spans="1:11" ht="41.25" customHeight="1" thickBot="1">
      <c r="A10" s="1" t="s">
        <v>8</v>
      </c>
      <c r="B10" s="2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14</v>
      </c>
      <c r="H10" s="4" t="s">
        <v>15</v>
      </c>
      <c r="I10" s="4" t="s">
        <v>16</v>
      </c>
      <c r="J10" s="4" t="s">
        <v>17</v>
      </c>
    </row>
    <row r="11" spans="1:11" ht="18" hidden="1" customHeight="1" thickBot="1">
      <c r="A11" s="5">
        <v>1</v>
      </c>
      <c r="B11" s="6" t="s">
        <v>18</v>
      </c>
      <c r="C11" s="7" t="s">
        <v>19</v>
      </c>
      <c r="D11" s="7">
        <v>5</v>
      </c>
      <c r="E11" s="7">
        <v>60</v>
      </c>
      <c r="F11" s="7" t="s">
        <v>20</v>
      </c>
      <c r="G11" s="7" t="s">
        <v>19</v>
      </c>
      <c r="H11" s="7">
        <v>15.4</v>
      </c>
      <c r="I11" s="7"/>
      <c r="J11" s="7" t="s">
        <v>21</v>
      </c>
      <c r="K11">
        <v>1</v>
      </c>
    </row>
    <row r="12" spans="1:11" ht="15" thickBot="1">
      <c r="A12" s="5">
        <v>2</v>
      </c>
      <c r="B12" s="6" t="s">
        <v>22</v>
      </c>
      <c r="C12" s="7" t="s">
        <v>19</v>
      </c>
      <c r="D12" s="7">
        <v>5</v>
      </c>
      <c r="E12" s="7">
        <v>56</v>
      </c>
      <c r="F12" s="7" t="s">
        <v>20</v>
      </c>
      <c r="G12" s="7" t="s">
        <v>19</v>
      </c>
      <c r="H12" s="7">
        <v>0</v>
      </c>
      <c r="I12" s="7"/>
      <c r="J12" s="7" t="s">
        <v>23</v>
      </c>
    </row>
    <row r="13" spans="1:11" ht="15" hidden="1" thickBot="1">
      <c r="A13" s="5">
        <v>3</v>
      </c>
      <c r="B13" s="6" t="s">
        <v>24</v>
      </c>
      <c r="C13" s="7" t="s">
        <v>19</v>
      </c>
      <c r="D13" s="7">
        <v>5</v>
      </c>
      <c r="E13" s="7">
        <v>54</v>
      </c>
      <c r="F13" s="7" t="s">
        <v>20</v>
      </c>
      <c r="G13" s="7" t="s">
        <v>19</v>
      </c>
      <c r="H13" s="7">
        <v>4.67</v>
      </c>
      <c r="I13" s="7"/>
      <c r="J13" s="7" t="s">
        <v>21</v>
      </c>
      <c r="K13">
        <v>1</v>
      </c>
    </row>
    <row r="14" spans="1:11" ht="15" hidden="1" thickBot="1">
      <c r="A14" s="5">
        <v>4</v>
      </c>
      <c r="B14" s="6" t="s">
        <v>25</v>
      </c>
      <c r="C14" s="7" t="s">
        <v>19</v>
      </c>
      <c r="D14" s="7">
        <v>5</v>
      </c>
      <c r="E14" s="7">
        <v>60</v>
      </c>
      <c r="F14" s="7" t="s">
        <v>20</v>
      </c>
      <c r="G14" s="7" t="s">
        <v>19</v>
      </c>
      <c r="H14" s="7">
        <v>7</v>
      </c>
      <c r="I14" s="7"/>
      <c r="J14" s="7" t="s">
        <v>21</v>
      </c>
      <c r="K14">
        <v>1</v>
      </c>
    </row>
    <row r="15" spans="1:11" ht="15" hidden="1" thickBot="1">
      <c r="A15" s="5">
        <v>5</v>
      </c>
      <c r="B15" s="6" t="s">
        <v>26</v>
      </c>
      <c r="C15" s="7" t="s">
        <v>19</v>
      </c>
      <c r="D15" s="7">
        <v>5</v>
      </c>
      <c r="E15" s="7">
        <v>62</v>
      </c>
      <c r="F15" s="7" t="s">
        <v>20</v>
      </c>
      <c r="G15" s="7" t="s">
        <v>19</v>
      </c>
      <c r="H15" s="7">
        <v>9.33</v>
      </c>
      <c r="I15" s="7"/>
      <c r="J15" s="7" t="s">
        <v>27</v>
      </c>
      <c r="K15">
        <v>1</v>
      </c>
    </row>
    <row r="16" spans="1:11" ht="15" hidden="1" thickBot="1">
      <c r="A16" s="5">
        <v>6</v>
      </c>
      <c r="B16" s="6" t="s">
        <v>28</v>
      </c>
      <c r="C16" s="7" t="s">
        <v>19</v>
      </c>
      <c r="D16" s="7">
        <v>5</v>
      </c>
      <c r="E16" s="7">
        <v>58</v>
      </c>
      <c r="F16" s="7" t="s">
        <v>20</v>
      </c>
      <c r="G16" s="7" t="s">
        <v>19</v>
      </c>
      <c r="H16" s="7">
        <v>16.100000000000001</v>
      </c>
      <c r="I16" s="7"/>
      <c r="J16" s="7" t="s">
        <v>27</v>
      </c>
      <c r="K16">
        <v>1</v>
      </c>
    </row>
    <row r="17" spans="1:11" ht="15" hidden="1" thickBot="1">
      <c r="A17" s="5">
        <v>9</v>
      </c>
      <c r="B17" s="6" t="s">
        <v>31</v>
      </c>
      <c r="C17" s="7" t="s">
        <v>19</v>
      </c>
      <c r="D17" s="7">
        <v>5</v>
      </c>
      <c r="E17" s="7">
        <v>54</v>
      </c>
      <c r="F17" s="7" t="s">
        <v>20</v>
      </c>
      <c r="G17" s="7" t="s">
        <v>19</v>
      </c>
      <c r="H17" s="7">
        <v>16.8</v>
      </c>
      <c r="I17" s="7"/>
      <c r="J17" s="7" t="s">
        <v>27</v>
      </c>
      <c r="K17">
        <v>1</v>
      </c>
    </row>
    <row r="18" spans="1:11" ht="15" hidden="1" thickBot="1">
      <c r="A18" s="5">
        <v>10</v>
      </c>
      <c r="B18" s="6" t="s">
        <v>32</v>
      </c>
      <c r="C18" s="7" t="s">
        <v>19</v>
      </c>
      <c r="D18" s="7">
        <v>5</v>
      </c>
      <c r="E18" s="7">
        <v>52</v>
      </c>
      <c r="F18" s="7" t="s">
        <v>20</v>
      </c>
      <c r="G18" s="7" t="s">
        <v>19</v>
      </c>
      <c r="H18" s="7">
        <v>7</v>
      </c>
      <c r="I18" s="7"/>
      <c r="J18" s="7" t="s">
        <v>27</v>
      </c>
      <c r="K18">
        <v>1</v>
      </c>
    </row>
    <row r="19" spans="1:11" ht="15" hidden="1" thickBot="1">
      <c r="A19" s="5">
        <v>11</v>
      </c>
      <c r="B19" s="6" t="s">
        <v>33</v>
      </c>
      <c r="C19" s="7" t="s">
        <v>19</v>
      </c>
      <c r="D19" s="7">
        <v>5</v>
      </c>
      <c r="E19" s="7">
        <v>54</v>
      </c>
      <c r="F19" s="7" t="s">
        <v>20</v>
      </c>
      <c r="G19" s="7" t="s">
        <v>19</v>
      </c>
      <c r="H19" s="7">
        <v>9.33</v>
      </c>
      <c r="I19" s="7"/>
      <c r="J19" s="7" t="s">
        <v>27</v>
      </c>
      <c r="K19">
        <v>1</v>
      </c>
    </row>
    <row r="20" spans="1:11" ht="15" thickBot="1">
      <c r="A20" s="5">
        <v>12</v>
      </c>
      <c r="B20" s="6" t="s">
        <v>34</v>
      </c>
      <c r="C20" s="7" t="s">
        <v>19</v>
      </c>
      <c r="D20" s="7">
        <v>5</v>
      </c>
      <c r="E20" s="7">
        <v>56</v>
      </c>
      <c r="F20" s="7" t="s">
        <v>20</v>
      </c>
      <c r="G20" s="7" t="s">
        <v>19</v>
      </c>
      <c r="H20" s="7">
        <v>0</v>
      </c>
      <c r="I20" s="7"/>
      <c r="J20" s="7" t="s">
        <v>23</v>
      </c>
    </row>
    <row r="21" spans="1:11" ht="15" hidden="1" thickBot="1">
      <c r="A21" s="5">
        <v>13</v>
      </c>
      <c r="B21" s="6" t="s">
        <v>35</v>
      </c>
      <c r="C21" s="7" t="s">
        <v>19</v>
      </c>
      <c r="D21" s="7">
        <v>5</v>
      </c>
      <c r="E21" s="7">
        <v>54</v>
      </c>
      <c r="F21" s="7" t="s">
        <v>20</v>
      </c>
      <c r="G21" s="7" t="s">
        <v>19</v>
      </c>
      <c r="H21" s="7">
        <v>4.67</v>
      </c>
      <c r="I21" s="7"/>
      <c r="J21" s="7" t="s">
        <v>27</v>
      </c>
      <c r="K21">
        <v>1</v>
      </c>
    </row>
    <row r="22" spans="1:11" ht="15" hidden="1" thickBot="1">
      <c r="A22" s="5">
        <v>14</v>
      </c>
      <c r="B22" s="6" t="s">
        <v>36</v>
      </c>
      <c r="C22" s="7" t="s">
        <v>19</v>
      </c>
      <c r="D22" s="7">
        <v>5</v>
      </c>
      <c r="E22" s="7">
        <v>52</v>
      </c>
      <c r="F22" s="7" t="s">
        <v>20</v>
      </c>
      <c r="G22" s="7" t="s">
        <v>19</v>
      </c>
      <c r="H22" s="7">
        <v>4.67</v>
      </c>
      <c r="I22" s="7"/>
      <c r="J22" s="7" t="s">
        <v>27</v>
      </c>
      <c r="K22">
        <v>1</v>
      </c>
    </row>
    <row r="23" spans="1:11" ht="15" hidden="1" thickBot="1">
      <c r="A23" s="5">
        <v>15</v>
      </c>
      <c r="B23" s="6" t="s">
        <v>37</v>
      </c>
      <c r="C23" s="7" t="s">
        <v>19</v>
      </c>
      <c r="D23" s="7">
        <v>5</v>
      </c>
      <c r="E23" s="7">
        <v>50</v>
      </c>
      <c r="F23" s="7" t="s">
        <v>20</v>
      </c>
      <c r="G23" s="7" t="s">
        <v>19</v>
      </c>
      <c r="H23" s="7">
        <v>2.33</v>
      </c>
      <c r="I23" s="7"/>
      <c r="J23" s="7" t="s">
        <v>27</v>
      </c>
      <c r="K23">
        <v>1</v>
      </c>
    </row>
    <row r="24" spans="1:11" ht="15" hidden="1" thickBot="1">
      <c r="A24" s="5">
        <v>16</v>
      </c>
      <c r="B24" s="6" t="s">
        <v>38</v>
      </c>
      <c r="C24" s="7" t="s">
        <v>19</v>
      </c>
      <c r="D24" s="7">
        <v>5</v>
      </c>
      <c r="E24" s="7">
        <v>56</v>
      </c>
      <c r="F24" s="7" t="s">
        <v>20</v>
      </c>
      <c r="G24" s="7" t="s">
        <v>19</v>
      </c>
      <c r="H24" s="7">
        <v>4.67</v>
      </c>
      <c r="I24" s="7"/>
      <c r="J24" s="7" t="s">
        <v>27</v>
      </c>
      <c r="K24">
        <v>1</v>
      </c>
    </row>
    <row r="25" spans="1:11" ht="15" hidden="1" thickBot="1">
      <c r="A25" s="5">
        <v>26</v>
      </c>
      <c r="B25" s="6" t="s">
        <v>49</v>
      </c>
      <c r="C25" s="7" t="s">
        <v>19</v>
      </c>
      <c r="D25" s="7">
        <v>5</v>
      </c>
      <c r="E25" s="7">
        <v>62</v>
      </c>
      <c r="F25" s="7" t="s">
        <v>20</v>
      </c>
      <c r="G25" s="7" t="s">
        <v>19</v>
      </c>
      <c r="H25" s="7">
        <v>24.27</v>
      </c>
      <c r="I25" s="7">
        <v>91.27</v>
      </c>
      <c r="J25" s="7" t="s">
        <v>41</v>
      </c>
    </row>
    <row r="26" spans="1:11" ht="15" thickBot="1">
      <c r="A26" s="5">
        <v>19</v>
      </c>
      <c r="B26" s="6" t="s">
        <v>42</v>
      </c>
      <c r="C26" s="7" t="s">
        <v>19</v>
      </c>
      <c r="D26" s="7">
        <v>5</v>
      </c>
      <c r="E26" s="7">
        <v>50</v>
      </c>
      <c r="F26" s="7" t="s">
        <v>20</v>
      </c>
      <c r="G26" s="7" t="s">
        <v>19</v>
      </c>
      <c r="H26" s="7">
        <v>0</v>
      </c>
      <c r="I26" s="7"/>
      <c r="J26" s="7" t="s">
        <v>23</v>
      </c>
    </row>
    <row r="27" spans="1:11" s="61" customFormat="1" ht="15" hidden="1" thickBot="1">
      <c r="A27" s="58">
        <v>29</v>
      </c>
      <c r="B27" s="59" t="s">
        <v>52</v>
      </c>
      <c r="C27" s="60" t="s">
        <v>19</v>
      </c>
      <c r="D27" s="60">
        <v>5</v>
      </c>
      <c r="E27" s="60">
        <v>64</v>
      </c>
      <c r="F27" s="60" t="s">
        <v>20</v>
      </c>
      <c r="G27" s="60" t="s">
        <v>19</v>
      </c>
      <c r="H27" s="60">
        <v>17.5</v>
      </c>
      <c r="I27" s="60">
        <v>86.5</v>
      </c>
      <c r="J27" s="60" t="s">
        <v>41</v>
      </c>
    </row>
    <row r="28" spans="1:11" ht="15" hidden="1" thickBot="1">
      <c r="A28" s="5">
        <v>21</v>
      </c>
      <c r="B28" s="6" t="s">
        <v>44</v>
      </c>
      <c r="C28" s="7" t="s">
        <v>19</v>
      </c>
      <c r="D28" s="7">
        <v>5</v>
      </c>
      <c r="E28" s="7">
        <v>54</v>
      </c>
      <c r="F28" s="7" t="s">
        <v>20</v>
      </c>
      <c r="G28" s="7" t="s">
        <v>19</v>
      </c>
      <c r="H28" s="7">
        <v>7</v>
      </c>
      <c r="I28" s="7"/>
      <c r="J28" s="7" t="s">
        <v>27</v>
      </c>
      <c r="K28">
        <v>1</v>
      </c>
    </row>
    <row r="29" spans="1:11" ht="15" hidden="1" thickBot="1">
      <c r="A29" s="5">
        <v>22</v>
      </c>
      <c r="B29" s="6" t="s">
        <v>45</v>
      </c>
      <c r="C29" s="7" t="s">
        <v>19</v>
      </c>
      <c r="D29" s="7">
        <v>5</v>
      </c>
      <c r="E29" s="7">
        <v>52</v>
      </c>
      <c r="F29" s="7" t="s">
        <v>20</v>
      </c>
      <c r="G29" s="7" t="s">
        <v>19</v>
      </c>
      <c r="H29" s="7">
        <v>4.67</v>
      </c>
      <c r="I29" s="7"/>
      <c r="J29" s="7" t="s">
        <v>27</v>
      </c>
      <c r="K29">
        <v>1</v>
      </c>
    </row>
    <row r="30" spans="1:11" ht="15" hidden="1" thickBot="1">
      <c r="A30" s="5">
        <v>23</v>
      </c>
      <c r="B30" s="6" t="s">
        <v>46</v>
      </c>
      <c r="C30" s="7" t="s">
        <v>19</v>
      </c>
      <c r="D30" s="7">
        <v>5</v>
      </c>
      <c r="E30" s="7">
        <v>50</v>
      </c>
      <c r="F30" s="7" t="s">
        <v>20</v>
      </c>
      <c r="G30" s="7" t="s">
        <v>19</v>
      </c>
      <c r="H30" s="7">
        <v>4.67</v>
      </c>
      <c r="I30" s="7"/>
      <c r="J30" s="7" t="s">
        <v>27</v>
      </c>
      <c r="K30">
        <v>1</v>
      </c>
    </row>
    <row r="31" spans="1:11" ht="15" hidden="1" thickBot="1">
      <c r="A31" s="5">
        <v>24</v>
      </c>
      <c r="B31" s="6" t="s">
        <v>47</v>
      </c>
      <c r="C31" s="7" t="s">
        <v>19</v>
      </c>
      <c r="D31" s="7">
        <v>5</v>
      </c>
      <c r="E31" s="7">
        <v>58</v>
      </c>
      <c r="F31" s="7" t="s">
        <v>20</v>
      </c>
      <c r="G31" s="7" t="s">
        <v>19</v>
      </c>
      <c r="H31" s="7">
        <v>4.67</v>
      </c>
      <c r="I31" s="7"/>
      <c r="J31" s="7" t="s">
        <v>27</v>
      </c>
      <c r="K31">
        <v>1</v>
      </c>
    </row>
    <row r="32" spans="1:11" ht="15" hidden="1" thickBot="1">
      <c r="A32" s="5">
        <v>25</v>
      </c>
      <c r="B32" s="6" t="s">
        <v>48</v>
      </c>
      <c r="C32" s="7" t="s">
        <v>19</v>
      </c>
      <c r="D32" s="7">
        <v>5</v>
      </c>
      <c r="E32" s="7">
        <v>50</v>
      </c>
      <c r="F32" s="7" t="s">
        <v>20</v>
      </c>
      <c r="G32" s="7" t="s">
        <v>19</v>
      </c>
      <c r="H32" s="7">
        <v>16.8</v>
      </c>
      <c r="I32" s="7"/>
      <c r="J32" s="7" t="s">
        <v>27</v>
      </c>
      <c r="K32">
        <v>1</v>
      </c>
    </row>
    <row r="33" spans="1:11" s="61" customFormat="1" ht="15" hidden="1" thickBot="1">
      <c r="A33" s="58">
        <v>31</v>
      </c>
      <c r="B33" s="59" t="s">
        <v>55</v>
      </c>
      <c r="C33" s="60" t="s">
        <v>19</v>
      </c>
      <c r="D33" s="60">
        <v>5</v>
      </c>
      <c r="E33" s="60">
        <v>60</v>
      </c>
      <c r="F33" s="60" t="s">
        <v>20</v>
      </c>
      <c r="G33" s="60" t="s">
        <v>19</v>
      </c>
      <c r="H33" s="60">
        <v>18.2</v>
      </c>
      <c r="I33" s="60">
        <v>83.2</v>
      </c>
      <c r="J33" s="60" t="s">
        <v>41</v>
      </c>
    </row>
    <row r="34" spans="1:11" s="61" customFormat="1" ht="15" hidden="1" thickBot="1">
      <c r="A34" s="58">
        <v>32</v>
      </c>
      <c r="B34" s="59" t="s">
        <v>56</v>
      </c>
      <c r="C34" s="60" t="s">
        <v>19</v>
      </c>
      <c r="D34" s="60">
        <v>5</v>
      </c>
      <c r="E34" s="60">
        <v>56</v>
      </c>
      <c r="F34" s="60" t="s">
        <v>20</v>
      </c>
      <c r="G34" s="60" t="s">
        <v>19</v>
      </c>
      <c r="H34" s="60">
        <v>19.829999999999998</v>
      </c>
      <c r="I34" s="60">
        <v>80.83</v>
      </c>
      <c r="J34" s="60" t="s">
        <v>41</v>
      </c>
    </row>
    <row r="35" spans="1:11" ht="15" thickBot="1">
      <c r="A35" s="5">
        <v>28</v>
      </c>
      <c r="B35" s="6" t="s">
        <v>51</v>
      </c>
      <c r="C35" s="7" t="s">
        <v>19</v>
      </c>
      <c r="D35" s="7">
        <v>5</v>
      </c>
      <c r="E35" s="7">
        <v>52</v>
      </c>
      <c r="F35" s="7" t="s">
        <v>20</v>
      </c>
      <c r="G35" s="7" t="s">
        <v>19</v>
      </c>
      <c r="H35" s="7">
        <v>0</v>
      </c>
      <c r="I35" s="7"/>
      <c r="J35" s="7" t="s">
        <v>23</v>
      </c>
    </row>
    <row r="36" spans="1:11" s="61" customFormat="1" ht="15" hidden="1" thickBot="1">
      <c r="A36" s="58">
        <v>39</v>
      </c>
      <c r="B36" s="59" t="s">
        <v>64</v>
      </c>
      <c r="C36" s="60" t="s">
        <v>19</v>
      </c>
      <c r="D36" s="60">
        <v>5</v>
      </c>
      <c r="E36" s="60">
        <v>56</v>
      </c>
      <c r="F36" s="60" t="s">
        <v>20</v>
      </c>
      <c r="G36" s="60" t="s">
        <v>19</v>
      </c>
      <c r="H36" s="60">
        <v>18.2</v>
      </c>
      <c r="I36" s="60">
        <v>79.2</v>
      </c>
      <c r="J36" s="60" t="s">
        <v>60</v>
      </c>
    </row>
    <row r="37" spans="1:11" ht="15" thickBot="1">
      <c r="A37" s="5">
        <v>30</v>
      </c>
      <c r="B37" s="6" t="s">
        <v>53</v>
      </c>
      <c r="C37" s="7" t="s">
        <v>19</v>
      </c>
      <c r="D37" s="7">
        <v>5</v>
      </c>
      <c r="E37" s="7">
        <v>54</v>
      </c>
      <c r="F37" s="7" t="s">
        <v>20</v>
      </c>
      <c r="G37" s="7" t="s">
        <v>19</v>
      </c>
      <c r="H37" s="7">
        <v>0</v>
      </c>
      <c r="I37" s="7"/>
      <c r="J37" s="7" t="s">
        <v>54</v>
      </c>
    </row>
    <row r="38" spans="1:11" s="61" customFormat="1" ht="15" hidden="1" thickBot="1">
      <c r="A38" s="58">
        <v>20</v>
      </c>
      <c r="B38" s="59" t="s">
        <v>43</v>
      </c>
      <c r="C38" s="60" t="s">
        <v>19</v>
      </c>
      <c r="D38" s="60">
        <v>5</v>
      </c>
      <c r="E38" s="60">
        <v>54</v>
      </c>
      <c r="F38" s="60" t="s">
        <v>20</v>
      </c>
      <c r="G38" s="60" t="s">
        <v>19</v>
      </c>
      <c r="H38" s="60">
        <v>17.5</v>
      </c>
      <c r="I38" s="60">
        <v>76.5</v>
      </c>
      <c r="J38" s="60" t="s">
        <v>41</v>
      </c>
    </row>
    <row r="39" spans="1:11" s="61" customFormat="1" ht="15" hidden="1" thickBot="1">
      <c r="A39" s="58">
        <v>35</v>
      </c>
      <c r="B39" s="59" t="s">
        <v>59</v>
      </c>
      <c r="C39" s="60" t="s">
        <v>19</v>
      </c>
      <c r="D39" s="60">
        <v>5</v>
      </c>
      <c r="E39" s="60">
        <v>54</v>
      </c>
      <c r="F39" s="60" t="s">
        <v>20</v>
      </c>
      <c r="G39" s="60" t="s">
        <v>19</v>
      </c>
      <c r="H39" s="60">
        <v>17.5</v>
      </c>
      <c r="I39" s="60">
        <v>76.5</v>
      </c>
      <c r="J39" s="60" t="s">
        <v>60</v>
      </c>
    </row>
    <row r="40" spans="1:11" ht="15" hidden="1" thickBot="1">
      <c r="A40" s="5">
        <v>33</v>
      </c>
      <c r="B40" s="6" t="s">
        <v>57</v>
      </c>
      <c r="C40" s="7" t="s">
        <v>19</v>
      </c>
      <c r="D40" s="7">
        <v>5</v>
      </c>
      <c r="E40" s="7">
        <v>56</v>
      </c>
      <c r="F40" s="7" t="s">
        <v>20</v>
      </c>
      <c r="G40" s="7" t="s">
        <v>19</v>
      </c>
      <c r="H40" s="7">
        <v>11.67</v>
      </c>
      <c r="I40" s="7"/>
      <c r="J40" s="7" t="s">
        <v>27</v>
      </c>
      <c r="K40">
        <v>1</v>
      </c>
    </row>
    <row r="41" spans="1:11" ht="15" hidden="1" thickBot="1">
      <c r="A41" s="5">
        <v>34</v>
      </c>
      <c r="B41" s="6" t="s">
        <v>58</v>
      </c>
      <c r="C41" s="7" t="s">
        <v>19</v>
      </c>
      <c r="D41" s="7">
        <v>5</v>
      </c>
      <c r="E41" s="7">
        <v>58</v>
      </c>
      <c r="F41" s="7" t="s">
        <v>20</v>
      </c>
      <c r="G41" s="7" t="s">
        <v>19</v>
      </c>
      <c r="H41" s="7">
        <v>4.67</v>
      </c>
      <c r="I41" s="7"/>
      <c r="J41" s="7" t="s">
        <v>27</v>
      </c>
      <c r="K41">
        <v>1</v>
      </c>
    </row>
    <row r="42" spans="1:11" s="61" customFormat="1" ht="15" hidden="1" thickBot="1">
      <c r="A42" s="58">
        <v>18</v>
      </c>
      <c r="B42" s="59" t="s">
        <v>40</v>
      </c>
      <c r="C42" s="60" t="s">
        <v>19</v>
      </c>
      <c r="D42" s="60">
        <v>5</v>
      </c>
      <c r="E42" s="60">
        <v>52</v>
      </c>
      <c r="F42" s="60" t="s">
        <v>20</v>
      </c>
      <c r="G42" s="60" t="s">
        <v>19</v>
      </c>
      <c r="H42" s="60">
        <v>17.5</v>
      </c>
      <c r="I42" s="60">
        <v>74.5</v>
      </c>
      <c r="J42" s="60" t="s">
        <v>41</v>
      </c>
    </row>
    <row r="43" spans="1:11" ht="15" hidden="1" thickBot="1">
      <c r="A43" s="5">
        <v>36</v>
      </c>
      <c r="B43" s="6" t="s">
        <v>61</v>
      </c>
      <c r="C43" s="7" t="s">
        <v>19</v>
      </c>
      <c r="D43" s="7">
        <v>5</v>
      </c>
      <c r="E43" s="7">
        <v>62</v>
      </c>
      <c r="F43" s="7" t="s">
        <v>20</v>
      </c>
      <c r="G43" s="7" t="s">
        <v>19</v>
      </c>
      <c r="H43" s="7">
        <v>15.4</v>
      </c>
      <c r="I43" s="7"/>
      <c r="J43" s="7" t="s">
        <v>27</v>
      </c>
      <c r="K43">
        <v>1</v>
      </c>
    </row>
    <row r="44" spans="1:11" ht="15" thickBot="1">
      <c r="A44" s="5">
        <v>37</v>
      </c>
      <c r="B44" s="6" t="s">
        <v>62</v>
      </c>
      <c r="C44" s="7" t="s">
        <v>19</v>
      </c>
      <c r="D44" s="7">
        <v>5</v>
      </c>
      <c r="E44" s="7">
        <v>56</v>
      </c>
      <c r="F44" s="7" t="s">
        <v>20</v>
      </c>
      <c r="G44" s="7" t="s">
        <v>19</v>
      </c>
      <c r="H44" s="7">
        <v>0</v>
      </c>
      <c r="I44" s="7"/>
      <c r="J44" s="7" t="s">
        <v>23</v>
      </c>
    </row>
    <row r="45" spans="1:11" ht="15" hidden="1" thickBot="1">
      <c r="A45" s="5">
        <v>38</v>
      </c>
      <c r="B45" s="6" t="s">
        <v>63</v>
      </c>
      <c r="C45" s="7" t="s">
        <v>19</v>
      </c>
      <c r="D45" s="7">
        <v>5</v>
      </c>
      <c r="E45" s="7">
        <v>52</v>
      </c>
      <c r="F45" s="7" t="s">
        <v>20</v>
      </c>
      <c r="G45" s="7" t="s">
        <v>19</v>
      </c>
      <c r="H45" s="7">
        <v>4.67</v>
      </c>
      <c r="I45" s="7"/>
      <c r="J45" s="7" t="s">
        <v>27</v>
      </c>
      <c r="K45">
        <v>1</v>
      </c>
    </row>
    <row r="46" spans="1:11" ht="15" hidden="1" thickBot="1">
      <c r="A46" s="5">
        <v>27</v>
      </c>
      <c r="B46" s="6" t="s">
        <v>50</v>
      </c>
      <c r="C46" s="7" t="s">
        <v>19</v>
      </c>
      <c r="D46" s="7">
        <v>5</v>
      </c>
      <c r="E46" s="7">
        <v>50</v>
      </c>
      <c r="F46" s="7" t="s">
        <v>20</v>
      </c>
      <c r="G46" s="7" t="s">
        <v>19</v>
      </c>
      <c r="H46" s="7">
        <v>18.2</v>
      </c>
      <c r="I46" s="7">
        <v>73.2</v>
      </c>
      <c r="J46" s="7" t="s">
        <v>41</v>
      </c>
    </row>
    <row r="47" spans="1:11" ht="15" hidden="1" thickBot="1">
      <c r="A47" s="5">
        <v>40</v>
      </c>
      <c r="B47" s="6" t="s">
        <v>65</v>
      </c>
      <c r="C47" s="7" t="s">
        <v>19</v>
      </c>
      <c r="D47" s="7">
        <v>5</v>
      </c>
      <c r="E47" s="7">
        <v>52</v>
      </c>
      <c r="F47" s="7" t="s">
        <v>20</v>
      </c>
      <c r="G47" s="7" t="s">
        <v>19</v>
      </c>
      <c r="H47" s="7">
        <v>4.67</v>
      </c>
      <c r="I47" s="7"/>
      <c r="J47" s="7" t="s">
        <v>66</v>
      </c>
      <c r="K47">
        <v>1</v>
      </c>
    </row>
    <row r="48" spans="1:11" ht="15" hidden="1" thickBot="1">
      <c r="A48" s="5">
        <v>41</v>
      </c>
      <c r="B48" s="6" t="s">
        <v>67</v>
      </c>
      <c r="C48" s="7" t="s">
        <v>19</v>
      </c>
      <c r="D48" s="7">
        <v>5</v>
      </c>
      <c r="E48" s="7">
        <v>56</v>
      </c>
      <c r="F48" s="7" t="s">
        <v>20</v>
      </c>
      <c r="G48" s="7" t="s">
        <v>19</v>
      </c>
      <c r="H48" s="7">
        <v>16.100000000000001</v>
      </c>
      <c r="I48" s="7"/>
      <c r="J48" s="7" t="s">
        <v>66</v>
      </c>
      <c r="K48">
        <v>1</v>
      </c>
    </row>
    <row r="49" spans="1:11" ht="15" thickBot="1">
      <c r="A49" s="5">
        <v>42</v>
      </c>
      <c r="B49" s="6" t="s">
        <v>68</v>
      </c>
      <c r="C49" s="7" t="s">
        <v>19</v>
      </c>
      <c r="D49" s="7">
        <v>5</v>
      </c>
      <c r="E49" s="7">
        <v>60</v>
      </c>
      <c r="F49" s="7" t="s">
        <v>20</v>
      </c>
      <c r="G49" s="7" t="s">
        <v>19</v>
      </c>
      <c r="H49" s="7">
        <v>0</v>
      </c>
      <c r="I49" s="7"/>
      <c r="J49" s="7" t="s">
        <v>23</v>
      </c>
    </row>
    <row r="50" spans="1:11" ht="15" hidden="1" thickBot="1">
      <c r="A50" s="5"/>
      <c r="B50" s="6"/>
      <c r="C50" s="7"/>
      <c r="D50" s="7"/>
      <c r="E50" s="7"/>
      <c r="F50" s="7"/>
      <c r="G50" s="7"/>
      <c r="H50" s="7"/>
      <c r="I50" s="7"/>
      <c r="J50" s="7"/>
      <c r="K50">
        <f>SUBTOTAL(9,K11:K47)</f>
        <v>0</v>
      </c>
    </row>
    <row r="51" spans="1:11" ht="18" hidden="1" customHeight="1" thickBot="1">
      <c r="A51" s="20" t="s">
        <v>69</v>
      </c>
      <c r="B51" s="21"/>
      <c r="C51" s="21"/>
      <c r="D51" s="21"/>
      <c r="E51" s="21"/>
      <c r="F51" s="21"/>
      <c r="G51" s="21"/>
      <c r="H51" s="21"/>
      <c r="I51" s="21"/>
      <c r="J51" s="22"/>
    </row>
    <row r="52" spans="1:11" ht="18" hidden="1" customHeight="1">
      <c r="A52" s="23" t="s">
        <v>70</v>
      </c>
      <c r="B52" s="24"/>
      <c r="C52" s="24"/>
      <c r="D52" s="23" t="s">
        <v>71</v>
      </c>
      <c r="E52" s="24"/>
      <c r="F52" s="24"/>
      <c r="G52" s="24"/>
      <c r="H52" s="25" t="s">
        <v>72</v>
      </c>
      <c r="I52" s="26"/>
      <c r="J52" s="27"/>
    </row>
    <row r="53" spans="1:11" ht="18" hidden="1" customHeight="1" thickBot="1">
      <c r="A53" s="17"/>
      <c r="B53" s="18"/>
      <c r="C53" s="18"/>
      <c r="D53" s="17"/>
      <c r="E53" s="18"/>
      <c r="F53" s="18"/>
      <c r="G53" s="18"/>
      <c r="H53" s="17"/>
      <c r="I53" s="18"/>
      <c r="J53" s="19"/>
      <c r="K53">
        <f>SUBTOTAL(9,K11:K48)</f>
        <v>0</v>
      </c>
    </row>
    <row r="54" spans="1:11" ht="18" customHeight="1" thickBot="1">
      <c r="A54" s="17"/>
      <c r="B54" s="18"/>
      <c r="C54" s="18"/>
      <c r="D54" s="17"/>
      <c r="E54" s="18"/>
      <c r="F54" s="18"/>
      <c r="G54" s="18"/>
      <c r="H54" s="17"/>
      <c r="I54" s="18"/>
      <c r="J54" s="19"/>
    </row>
    <row r="55" spans="1:11" ht="18" customHeight="1" thickBot="1">
      <c r="A55" s="17"/>
      <c r="B55" s="18"/>
      <c r="C55" s="18"/>
      <c r="D55" s="17"/>
      <c r="E55" s="18"/>
      <c r="F55" s="18"/>
      <c r="G55" s="18"/>
      <c r="H55" s="17"/>
      <c r="I55" s="18"/>
      <c r="J55" s="19"/>
    </row>
    <row r="56" spans="1:11" ht="18" customHeight="1">
      <c r="A56" s="17"/>
      <c r="B56" s="18"/>
      <c r="C56" s="18"/>
      <c r="D56" s="17"/>
      <c r="E56" s="18"/>
      <c r="F56" s="18"/>
      <c r="G56" s="18"/>
      <c r="H56" s="17"/>
      <c r="I56" s="18"/>
      <c r="J56" s="19"/>
    </row>
    <row r="57" spans="1:11" ht="18" customHeight="1">
      <c r="A57" s="17"/>
      <c r="B57" s="18"/>
      <c r="C57" s="18"/>
      <c r="D57" s="17"/>
      <c r="E57" s="18"/>
      <c r="F57" s="18"/>
      <c r="G57" s="18"/>
      <c r="H57" s="17"/>
      <c r="I57" s="18"/>
      <c r="J57" s="19"/>
    </row>
    <row r="58" spans="1:11" ht="18" customHeight="1">
      <c r="A58" s="8" t="s">
        <v>73</v>
      </c>
      <c r="B58" s="9"/>
      <c r="C58" s="9"/>
      <c r="D58" s="9"/>
      <c r="E58" s="9"/>
      <c r="F58" s="9"/>
      <c r="G58" s="9"/>
      <c r="H58" s="9"/>
      <c r="I58" s="9"/>
      <c r="J58" s="10"/>
    </row>
    <row r="59" spans="1:11" ht="18" customHeight="1"/>
    <row r="60" spans="1:11">
      <c r="E60" s="11" t="s">
        <v>74</v>
      </c>
      <c r="F60" s="12"/>
    </row>
    <row r="61" spans="1:11">
      <c r="E61" s="13"/>
      <c r="F61" s="14"/>
    </row>
    <row r="62" spans="1:11" ht="18" customHeight="1">
      <c r="E62" s="15"/>
      <c r="F62" s="16"/>
    </row>
  </sheetData>
  <autoFilter ref="B10:J53">
    <filterColumn colId="8">
      <filters>
        <filter val="No aplico a la Evaluación de Competencias"/>
        <filter val="No aplico a la Evaluación de Competencias."/>
      </filters>
    </filterColumn>
  </autoFilter>
  <sortState ref="A11:K53">
    <sortCondition descending="1" ref="I10"/>
  </sortState>
  <mergeCells count="31">
    <mergeCell ref="A1:B4"/>
    <mergeCell ref="C1:I4"/>
    <mergeCell ref="J1:J2"/>
    <mergeCell ref="J3:J4"/>
    <mergeCell ref="A5:J5"/>
    <mergeCell ref="A6:B6"/>
    <mergeCell ref="C6:J9"/>
    <mergeCell ref="A7:B7"/>
    <mergeCell ref="A8:B8"/>
    <mergeCell ref="A9:B9"/>
    <mergeCell ref="A51:J51"/>
    <mergeCell ref="A52:C52"/>
    <mergeCell ref="D52:G52"/>
    <mergeCell ref="H52:J52"/>
    <mergeCell ref="A53:C53"/>
    <mergeCell ref="D53:G53"/>
    <mergeCell ref="H53:J53"/>
    <mergeCell ref="A54:C54"/>
    <mergeCell ref="D54:G54"/>
    <mergeCell ref="H54:J54"/>
    <mergeCell ref="A55:C55"/>
    <mergeCell ref="D55:G55"/>
    <mergeCell ref="H55:J55"/>
    <mergeCell ref="A58:J58"/>
    <mergeCell ref="E60:F62"/>
    <mergeCell ref="A56:C56"/>
    <mergeCell ref="D56:G56"/>
    <mergeCell ref="H56:J56"/>
    <mergeCell ref="A57:C57"/>
    <mergeCell ref="D57:G57"/>
    <mergeCell ref="H57:J57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21"/>
  <sheetViews>
    <sheetView workbookViewId="0">
      <selection activeCell="G15" sqref="G15"/>
    </sheetView>
  </sheetViews>
  <sheetFormatPr baseColWidth="10" defaultRowHeight="14.25"/>
  <cols>
    <col min="3" max="3" width="20.125" customWidth="1"/>
    <col min="4" max="4" width="17.25" customWidth="1"/>
  </cols>
  <sheetData>
    <row r="8" spans="2:8" ht="20.25">
      <c r="B8" s="62"/>
      <c r="C8" s="62"/>
      <c r="D8" s="62"/>
    </row>
    <row r="9" spans="2:8" ht="20.25">
      <c r="B9" s="62"/>
      <c r="C9" s="62"/>
      <c r="D9" s="62"/>
    </row>
    <row r="10" spans="2:8" ht="20.25">
      <c r="B10" s="62"/>
      <c r="C10" s="62" t="s">
        <v>76</v>
      </c>
      <c r="D10" s="62"/>
    </row>
    <row r="11" spans="2:8" ht="21">
      <c r="B11" s="62"/>
      <c r="C11" s="63" t="s">
        <v>22</v>
      </c>
      <c r="D11" s="64">
        <v>0</v>
      </c>
      <c r="H11">
        <f>18+9</f>
        <v>27</v>
      </c>
    </row>
    <row r="12" spans="2:8" ht="21">
      <c r="B12" s="62"/>
      <c r="C12" s="63" t="s">
        <v>29</v>
      </c>
      <c r="D12" s="64">
        <v>0</v>
      </c>
    </row>
    <row r="13" spans="2:8" ht="21">
      <c r="B13" s="62"/>
      <c r="C13" s="63" t="s">
        <v>30</v>
      </c>
      <c r="D13" s="64">
        <v>0</v>
      </c>
      <c r="G13">
        <f>9+18+7</f>
        <v>34</v>
      </c>
    </row>
    <row r="14" spans="2:8" ht="21">
      <c r="B14" s="62"/>
      <c r="C14" s="63" t="s">
        <v>34</v>
      </c>
      <c r="D14" s="64">
        <v>0</v>
      </c>
      <c r="G14">
        <f>18+9</f>
        <v>27</v>
      </c>
    </row>
    <row r="15" spans="2:8" ht="21">
      <c r="B15" s="62"/>
      <c r="C15" s="63" t="s">
        <v>39</v>
      </c>
      <c r="D15" s="64" t="s">
        <v>75</v>
      </c>
    </row>
    <row r="16" spans="2:8" ht="21">
      <c r="B16" s="62"/>
      <c r="C16" s="63" t="s">
        <v>42</v>
      </c>
      <c r="D16" s="64">
        <v>0</v>
      </c>
    </row>
    <row r="17" spans="2:4" ht="21">
      <c r="B17" s="62"/>
      <c r="C17" s="63" t="s">
        <v>51</v>
      </c>
      <c r="D17" s="63">
        <v>0</v>
      </c>
    </row>
    <row r="18" spans="2:4" ht="20.25">
      <c r="B18" s="62"/>
      <c r="C18" s="65"/>
      <c r="D18" s="65"/>
    </row>
    <row r="19" spans="2:4" ht="20.25">
      <c r="B19" s="62"/>
      <c r="C19" s="62"/>
      <c r="D19" s="62"/>
    </row>
    <row r="20" spans="2:4" ht="20.25">
      <c r="B20" s="62"/>
      <c r="C20" s="62"/>
      <c r="D20" s="62"/>
    </row>
    <row r="21" spans="2:4" ht="20.25">
      <c r="B21" s="62"/>
      <c r="C21" s="62"/>
      <c r="D21" s="62"/>
    </row>
  </sheetData>
  <sortState ref="C11:D18">
    <sortCondition ref="C10"/>
  </sortState>
  <conditionalFormatting sqref="D11:D1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{B32AD377-0BD6-4D52-B01E-36EF114775EE}</x14:id>
        </ext>
      </extLst>
    </cfRule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2AD377-0BD6-4D52-B01E-36EF11477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D11:D17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topLeftCell="A3" zoomScale="110" zoomScaleNormal="110" workbookViewId="0">
      <selection activeCell="B4" sqref="B4"/>
    </sheetView>
  </sheetViews>
  <sheetFormatPr baseColWidth="10" defaultRowHeight="14.25"/>
  <cols>
    <col min="2" max="2" width="21.125" customWidth="1"/>
    <col min="3" max="3" width="19.875" customWidth="1"/>
  </cols>
  <sheetData>
    <row r="3" spans="2:3" ht="15" thickBot="1"/>
    <row r="4" spans="2:3" ht="15" thickBot="1">
      <c r="B4" s="6" t="s">
        <v>52</v>
      </c>
      <c r="C4" s="7">
        <v>86.5</v>
      </c>
    </row>
    <row r="5" spans="2:3" ht="15" thickBot="1">
      <c r="B5" s="6" t="s">
        <v>55</v>
      </c>
      <c r="C5" s="7">
        <v>83.2</v>
      </c>
    </row>
    <row r="6" spans="2:3" ht="15" thickBot="1">
      <c r="B6" s="6" t="s">
        <v>56</v>
      </c>
      <c r="C6" s="7">
        <v>80.83</v>
      </c>
    </row>
    <row r="7" spans="2:3" ht="15" thickBot="1">
      <c r="B7" s="6" t="s">
        <v>64</v>
      </c>
      <c r="C7" s="7">
        <v>79.2</v>
      </c>
    </row>
    <row r="8" spans="2:3" ht="15" thickBot="1">
      <c r="B8" s="6" t="s">
        <v>43</v>
      </c>
      <c r="C8" s="7">
        <v>76.5</v>
      </c>
    </row>
    <row r="9" spans="2:3" ht="15" thickBot="1">
      <c r="B9" s="6" t="s">
        <v>59</v>
      </c>
      <c r="C9" s="7">
        <v>76.5</v>
      </c>
    </row>
    <row r="10" spans="2:3" ht="15" thickBot="1">
      <c r="B10" s="6" t="s">
        <v>40</v>
      </c>
      <c r="C10" s="7">
        <v>74.5</v>
      </c>
    </row>
    <row r="11" spans="2:3" ht="15" thickBot="1">
      <c r="B11" s="6" t="s">
        <v>50</v>
      </c>
      <c r="C11" s="7">
        <v>73.2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Amauri Ventura</dc:creator>
  <cp:lastModifiedBy>Yudelka Vargas Rosario</cp:lastModifiedBy>
  <cp:lastPrinted>2021-03-16T12:38:22Z</cp:lastPrinted>
  <dcterms:created xsi:type="dcterms:W3CDTF">2020-12-22T18:54:59Z</dcterms:created>
  <dcterms:modified xsi:type="dcterms:W3CDTF">2022-10-28T16:32:50Z</dcterms:modified>
</cp:coreProperties>
</file>