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iciembre 2013" sheetId="1" r:id="rId1"/>
  </sheets>
  <definedNames/>
  <calcPr fullCalcOnLoad="1"/>
</workbook>
</file>

<file path=xl/sharedStrings.xml><?xml version="1.0" encoding="utf-8"?>
<sst xmlns="http://schemas.openxmlformats.org/spreadsheetml/2006/main" count="110" uniqueCount="105">
  <si>
    <t>DIRECCION GENERAL DE CONTABILIDAD GUBERNAMENTAL</t>
  </si>
  <si>
    <t>“Año del Bicentenario  del Natalicio Juan Pablo Duarte”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</si>
  <si>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</si>
  <si>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</si>
  <si>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</si>
  <si>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</si>
  <si>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</si>
  <si>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</si>
  <si>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</si>
  <si>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NAS, EIRL</t>
  </si>
  <si>
    <t>CENTRO AUTOMOTRIZ HNOS BONILLA, SRL.</t>
  </si>
  <si>
    <t>189/2013</t>
  </si>
  <si>
    <t>Adq. Servicio mantenimiento y reparación Toyota Prado, placa #EG00102; propiedad de ésta Institución.</t>
  </si>
  <si>
    <t>190/2013</t>
  </si>
  <si>
    <t>CENTRO DE REP. Y REPARACIONES CANDELARIO, C. POR A.</t>
  </si>
  <si>
    <t>191/2013</t>
  </si>
  <si>
    <t>Adq. Servicio de reparaciones de varias unidades de aires acondicionados, propiedad de ésta Inst.</t>
  </si>
  <si>
    <t>SUPRA REFRIGERACION, SRL.</t>
  </si>
  <si>
    <t>192/2013</t>
  </si>
  <si>
    <t>Adquisición tickets de combustible, correspondiente al mes de diciembre; 2013</t>
  </si>
  <si>
    <t>ILC OFFICE SUPPLIES, SRL</t>
  </si>
  <si>
    <t>Adquisición fundas, mapo, detergente en polvo, dirigido a las MIPYMES, para reponer inventario.</t>
  </si>
  <si>
    <t>193/2013</t>
  </si>
  <si>
    <t>194/2013</t>
  </si>
  <si>
    <t>Adquisición de insecticida, jabones, brillos, dirigido a las MIPYMES, para reponer inventario.</t>
  </si>
  <si>
    <t xml:space="preserve">ROSA MARIA DURAN HILARIO  </t>
  </si>
  <si>
    <t>195/2013</t>
  </si>
  <si>
    <t>MG GENERAL SUPPLY,SRL</t>
  </si>
  <si>
    <t>MEN AT WORK, SRL</t>
  </si>
  <si>
    <t>196/2013</t>
  </si>
  <si>
    <t>197/2013</t>
  </si>
  <si>
    <t>Servicios para encuentro navideño 2013; para el personal de ésta Institución.</t>
  </si>
  <si>
    <t>BERGES ALQUIFIESTA, SRL.</t>
  </si>
  <si>
    <t>198/2013</t>
  </si>
  <si>
    <t xml:space="preserve">RSV MENSAJERIA, SRL.  </t>
  </si>
  <si>
    <t>Adquisición servicio entrega de comunicaciones al interior del país.</t>
  </si>
  <si>
    <t>Adquisición de polo shirt con logo bordado, para personal de la Institución, dirigido a MIPYME.</t>
  </si>
  <si>
    <t>199/2013</t>
  </si>
  <si>
    <t>RIO DE LA PLATA IMPORT Y TRADING, SRL</t>
  </si>
  <si>
    <t>200/2013</t>
  </si>
  <si>
    <t>Adquisición centros de mesas para el encuentro del personal de ésta Institución.</t>
  </si>
  <si>
    <t>JARDIN CONSTANZA, SRL.</t>
  </si>
  <si>
    <t>201/2013</t>
  </si>
  <si>
    <t>Adquisición bonos para empleados de la Institución.</t>
  </si>
  <si>
    <t>CENTRO CUESTA NACIONAL, SAS</t>
  </si>
  <si>
    <t>202/2013</t>
  </si>
  <si>
    <t>RAMON EMILIO GUERRERO BELLO.</t>
  </si>
  <si>
    <t>203/2013</t>
  </si>
  <si>
    <t>Adquisición de materiales ferreteros para ser usados en ésta Institución.</t>
  </si>
  <si>
    <t>COMERCIAL CRIFA, SRL</t>
  </si>
  <si>
    <t>204/2013</t>
  </si>
  <si>
    <t>DEL RIO TRADING, SRL</t>
  </si>
  <si>
    <t>ANULADO</t>
  </si>
  <si>
    <t>206/2013</t>
  </si>
  <si>
    <t>Adquisición de materiales ferreteros para ser usados en ésta Inst. Dirigido a MIPYMES</t>
  </si>
  <si>
    <t>205/2013</t>
  </si>
  <si>
    <t>207/2013</t>
  </si>
  <si>
    <t>Adquisición suministro e instalación de condensador y manejadora en ésta Institución.</t>
  </si>
  <si>
    <t xml:space="preserve">SUPRA REFRIGERACION, SRL.  </t>
  </si>
  <si>
    <t>208/2013</t>
  </si>
  <si>
    <t>Adquisición servicio recarga de extintores, señalizaciones emergencia y evacuación para ésta Inst.</t>
  </si>
  <si>
    <t>EXTINTORES DEL CARIBE, S. A.</t>
  </si>
  <si>
    <t>209/2013</t>
  </si>
  <si>
    <t>Adquisición batería para camioneta Izusu placa #EL00089, propiedad de ésta Institución.</t>
  </si>
  <si>
    <t>COMERCIAL SANTANA, SRL</t>
  </si>
  <si>
    <t>210/2013</t>
  </si>
  <si>
    <t>SUPERMERCADO M J CUMBRE C POR A</t>
  </si>
  <si>
    <t>Adquisición de alimentos y bebidas para ser consumidos en ésta Institución.</t>
  </si>
  <si>
    <t>211/2013</t>
  </si>
  <si>
    <t>AGUA CRYSTAL, S. A</t>
  </si>
  <si>
    <t>Adquisición de agua purificada para ser consumidos en ésta Institución.</t>
  </si>
  <si>
    <t>212/2013</t>
  </si>
  <si>
    <t>Adquisición paquetes de café para ser consumidos en ésta Institución.</t>
  </si>
  <si>
    <t>INDUSTRIAS BANILEJAS, SAS</t>
  </si>
  <si>
    <t>213/2013</t>
  </si>
  <si>
    <t>SUPER MERCADO EL DRAGON DE ORO, C X A.</t>
  </si>
  <si>
    <t>214/2013</t>
  </si>
  <si>
    <t>Adquisición de mobiliario para uso en ésta institución.</t>
  </si>
  <si>
    <t>MUEBLES OMAR, S. A</t>
  </si>
  <si>
    <t>215/2013</t>
  </si>
  <si>
    <t>Adquisición material gastable para ser usado en ésta Institución.</t>
  </si>
  <si>
    <t>COMPU-OFFICE DOMINICANA, SRL</t>
  </si>
  <si>
    <t>216/2013</t>
  </si>
  <si>
    <t>Adquisición Servidores, impresora, discos, switch cisco para uso en ésta Institución.</t>
  </si>
  <si>
    <t xml:space="preserve">CENTRO ESPECIALIZADO DE COMPUTACION, SRL  </t>
  </si>
  <si>
    <t>217/2013</t>
  </si>
  <si>
    <t>Adquisición material gastable para ser usado en esta Institución.Dirigido a las MIPYME.</t>
  </si>
  <si>
    <t>T.P. COMERCIAL, TODO PARA OFICINAS, SRL</t>
  </si>
  <si>
    <t>218/2013</t>
  </si>
  <si>
    <t>Adq. Licencia symantec y trendmicro, patch panel cat 6, para uso en ésta Institución.</t>
  </si>
  <si>
    <t>TECHNET, SOLUCIONES DE REDES, SRL</t>
  </si>
  <si>
    <t>Correspondiente al mes de diciembre del año 2013</t>
  </si>
  <si>
    <t>Adquisición de materiales ferreteros para ser usados en ésta Institución., dirigido a las MIPYMES.</t>
  </si>
  <si>
    <t>Adq. servicios maestria de ceremonia en la presentación de actividades de ésta Inst.</t>
  </si>
  <si>
    <t>Adq. Serv. de impresión manual de inducción y recetario médico, para uso en ésta Inst.</t>
  </si>
  <si>
    <t>Adq. Servicio de mantenimiento planta eléctrica Onán de 150kl, propiedad de ésta Inst.</t>
  </si>
  <si>
    <t>Adq. dispensador de papel higiénico, dirigido a las MIPYMES, para reponer inventario.</t>
  </si>
  <si>
    <t>CONTRATO-117/2013</t>
  </si>
  <si>
    <t>Adecuación de las nuevas oficinas del quinto piso de ésta Institución.</t>
  </si>
  <si>
    <t>CONSTRUCTORA CMG, SRL</t>
  </si>
  <si>
    <t>CONTRATO-118/2013</t>
  </si>
  <si>
    <t>Adquisición e instalación de equipos que suministrarán energía.</t>
  </si>
  <si>
    <t>ELECTROMECANICA GARCIA, SRL.</t>
  </si>
  <si>
    <t>SUB-TOTAL</t>
  </si>
  <si>
    <t>TOTAL GENERAL DICIEMBRE 2013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</si>
</sst>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b/>
      <sz val="11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4" fillId="42" borderId="5" applyNumberFormat="0" applyAlignment="0" applyProtection="0"/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0" fillId="7" borderId="1" applyNumberFormat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40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6" fillId="39" borderId="18" xfId="0" applyFont="1" applyFill="1" applyBorder="1" applyAlignment="1">
      <alignment horizontal="center"/>
    </xf>
    <xf numFmtId="14" fontId="20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3" fontId="20" fillId="0" borderId="18" xfId="84" applyFont="1" applyFill="1" applyBorder="1" applyAlignment="1">
      <alignment horizontal="right" wrapText="1"/>
    </xf>
    <xf numFmtId="49" fontId="21" fillId="0" borderId="18" xfId="90" applyNumberFormat="1" applyFont="1" applyFill="1" applyBorder="1" applyAlignment="1">
      <alignment horizontal="center"/>
      <protection/>
    </xf>
    <xf numFmtId="0" fontId="20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Alignment="1">
      <alignment/>
    </xf>
    <xf numFmtId="14" fontId="0" fillId="0" borderId="18" xfId="0" applyNumberFormat="1" applyBorder="1" applyAlignment="1">
      <alignment/>
    </xf>
    <xf numFmtId="49" fontId="21" fillId="0" borderId="19" xfId="90" applyNumberFormat="1" applyFont="1" applyFill="1" applyBorder="1" applyAlignment="1">
      <alignment horizontal="center"/>
      <protection/>
    </xf>
    <xf numFmtId="0" fontId="20" fillId="0" borderId="19" xfId="0" applyFont="1" applyFill="1" applyBorder="1" applyAlignment="1">
      <alignment wrapText="1"/>
    </xf>
    <xf numFmtId="0" fontId="0" fillId="0" borderId="19" xfId="0" applyBorder="1" applyAlignment="1">
      <alignment/>
    </xf>
    <xf numFmtId="0" fontId="23" fillId="54" borderId="18" xfId="0" applyFont="1" applyFill="1" applyBorder="1" applyAlignment="1">
      <alignment wrapText="1"/>
    </xf>
    <xf numFmtId="4" fontId="22" fillId="39" borderId="18" xfId="0" applyNumberFormat="1" applyFont="1" applyFill="1" applyBorder="1" applyAlignment="1">
      <alignment horizontal="right"/>
    </xf>
    <xf numFmtId="0" fontId="16" fillId="0" borderId="18" xfId="0" applyFont="1" applyBorder="1" applyAlignment="1">
      <alignment/>
    </xf>
    <xf numFmtId="0" fontId="0" fillId="0" borderId="0" xfId="0" applyNumberFormat="1" applyAlignment="1">
      <alignment/>
    </xf>
    <xf numFmtId="0" fontId="20" fillId="18" borderId="18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Millares 2" xfId="83"/>
    <cellStyle name="Millares 3" xfId="84"/>
    <cellStyle name="Currency" xfId="85"/>
    <cellStyle name="Currency [0]" xfId="86"/>
    <cellStyle name="Neutral" xfId="87"/>
    <cellStyle name="Normal 2" xfId="88"/>
    <cellStyle name="Normal 3" xfId="89"/>
    <cellStyle name="Normal_Hoja1" xfId="90"/>
    <cellStyle name="Notas" xfId="91"/>
    <cellStyle name="Note" xfId="92"/>
    <cellStyle name="Output" xfId="93"/>
    <cellStyle name="Percent" xfId="94"/>
    <cellStyle name="Porcentual 2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2209800</xdr:colOff>
      <xdr:row>0</xdr:row>
      <xdr:rowOff>95250</xdr:rowOff>
    </xdr:from>
    <xdr:to>
      <xdr:col>2</xdr:col>
      <xdr:colOff>3362325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7"/>
  <sheetViews>
    <sheetView tabSelected="1" zoomScalePageLayoutView="0" workbookViewId="0" topLeftCell="A1">
      <selection activeCell="C50" sqref="C50"/>
    </sheetView>
  </sheetViews>
  <sheetFormatPr defaultColWidth="11.421875" defaultRowHeight="15"/>
  <cols>
    <col min="1" max="1" width="16.7109375" style="0" bestFit="1" customWidth="1"/>
    <col min="2" max="2" width="29.7109375" style="0" bestFit="1" customWidth="1"/>
    <col min="3" max="3" width="80.140625" style="0" customWidth="1"/>
    <col min="4" max="4" width="47.7109375" style="0" customWidth="1"/>
    <col min="5" max="5" width="15.00390625" style="0" bestFit="1" customWidth="1"/>
    <col min="7" max="7" width="11.57421875" style="0" bestFit="1" customWidth="1"/>
    <col min="12" max="12" width="17.8515625" style="0" customWidth="1"/>
  </cols>
  <sheetData>
    <row r="6" spans="1:5" ht="15">
      <c r="A6" s="21" t="s">
        <v>0</v>
      </c>
      <c r="B6" s="21"/>
      <c r="C6" s="21"/>
      <c r="D6" s="21"/>
      <c r="E6" s="21"/>
    </row>
    <row r="7" spans="1:5" ht="15">
      <c r="A7" s="21" t="s">
        <v>1</v>
      </c>
      <c r="B7" s="21"/>
      <c r="C7" s="21"/>
      <c r="D7" s="21"/>
      <c r="E7" s="21"/>
    </row>
    <row r="8" spans="1:5" ht="21">
      <c r="A8" s="22" t="s">
        <v>2</v>
      </c>
      <c r="B8" s="22"/>
      <c r="C8" s="22"/>
      <c r="D8" s="22"/>
      <c r="E8" s="22"/>
    </row>
    <row r="9" spans="1:5" ht="15">
      <c r="A9" s="23" t="s">
        <v>91</v>
      </c>
      <c r="B9" s="23"/>
      <c r="C9" s="23"/>
      <c r="D9" s="23"/>
      <c r="E9" s="23"/>
    </row>
    <row r="10" spans="1:5" ht="1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</row>
    <row r="11" spans="1:5" ht="30">
      <c r="A11" s="2">
        <v>41610</v>
      </c>
      <c r="B11" s="3" t="s">
        <v>11</v>
      </c>
      <c r="C11" s="4" t="s">
        <v>12</v>
      </c>
      <c r="D11" s="4" t="s">
        <v>10</v>
      </c>
      <c r="E11" s="5">
        <v>8925</v>
      </c>
    </row>
    <row r="12" spans="1:5" ht="30">
      <c r="A12" s="2">
        <v>41610</v>
      </c>
      <c r="B12" s="7" t="s">
        <v>13</v>
      </c>
      <c r="C12" s="4" t="s">
        <v>95</v>
      </c>
      <c r="D12" s="4" t="s">
        <v>14</v>
      </c>
      <c r="E12" s="5">
        <v>22408.2</v>
      </c>
    </row>
    <row r="13" spans="1:5" ht="30">
      <c r="A13" s="11">
        <v>41610</v>
      </c>
      <c r="B13" s="6" t="s">
        <v>15</v>
      </c>
      <c r="C13" s="4" t="s">
        <v>16</v>
      </c>
      <c r="D13" s="10" t="s">
        <v>17</v>
      </c>
      <c r="E13" s="5">
        <v>26122.25</v>
      </c>
    </row>
    <row r="14" spans="1:5" ht="15">
      <c r="A14" s="12">
        <v>41614</v>
      </c>
      <c r="B14" s="6" t="s">
        <v>18</v>
      </c>
      <c r="C14" s="4" t="s">
        <v>19</v>
      </c>
      <c r="D14" s="10" t="s">
        <v>9</v>
      </c>
      <c r="E14" s="5">
        <v>350000</v>
      </c>
    </row>
    <row r="15" spans="1:5" ht="30">
      <c r="A15" s="12">
        <v>41614</v>
      </c>
      <c r="B15" s="6" t="s">
        <v>22</v>
      </c>
      <c r="C15" s="20" t="s">
        <v>21</v>
      </c>
      <c r="D15" s="10" t="s">
        <v>20</v>
      </c>
      <c r="E15" s="5">
        <v>4750.68</v>
      </c>
    </row>
    <row r="16" spans="1:5" ht="30">
      <c r="A16" s="12">
        <v>41614</v>
      </c>
      <c r="B16" s="6" t="s">
        <v>23</v>
      </c>
      <c r="C16" s="20" t="s">
        <v>24</v>
      </c>
      <c r="D16" s="10" t="s">
        <v>25</v>
      </c>
      <c r="E16" s="5">
        <v>5423.28</v>
      </c>
    </row>
    <row r="17" spans="1:5" ht="18" customHeight="1">
      <c r="A17" s="12">
        <v>41614</v>
      </c>
      <c r="B17" s="6" t="s">
        <v>26</v>
      </c>
      <c r="C17" s="20" t="s">
        <v>96</v>
      </c>
      <c r="D17" s="10" t="s">
        <v>27</v>
      </c>
      <c r="E17" s="5">
        <v>10502</v>
      </c>
    </row>
    <row r="18" spans="1:5" ht="15">
      <c r="A18" s="12">
        <v>41614</v>
      </c>
      <c r="B18" s="6" t="s">
        <v>29</v>
      </c>
      <c r="C18" s="4" t="s">
        <v>94</v>
      </c>
      <c r="D18" s="10" t="s">
        <v>28</v>
      </c>
      <c r="E18" s="5">
        <v>64003.2</v>
      </c>
    </row>
    <row r="19" spans="1:5" ht="15">
      <c r="A19" s="12">
        <v>41617</v>
      </c>
      <c r="B19" s="6" t="s">
        <v>30</v>
      </c>
      <c r="C19" s="4" t="s">
        <v>31</v>
      </c>
      <c r="D19" s="10" t="s">
        <v>32</v>
      </c>
      <c r="E19" s="5">
        <v>544552.3</v>
      </c>
    </row>
    <row r="20" spans="1:5" ht="15">
      <c r="A20" s="12">
        <v>41618</v>
      </c>
      <c r="B20" s="6" t="s">
        <v>33</v>
      </c>
      <c r="C20" s="4" t="s">
        <v>35</v>
      </c>
      <c r="D20" s="10" t="s">
        <v>34</v>
      </c>
      <c r="E20" s="5">
        <v>68750</v>
      </c>
    </row>
    <row r="21" spans="1:5" ht="30">
      <c r="A21" s="12">
        <v>41618</v>
      </c>
      <c r="B21" s="6" t="s">
        <v>37</v>
      </c>
      <c r="C21" s="20" t="s">
        <v>36</v>
      </c>
      <c r="D21" s="10" t="s">
        <v>38</v>
      </c>
      <c r="E21" s="5">
        <v>76198.5</v>
      </c>
    </row>
    <row r="22" spans="1:5" ht="15">
      <c r="A22" s="12">
        <v>41618</v>
      </c>
      <c r="B22" s="6" t="s">
        <v>39</v>
      </c>
      <c r="C22" s="4" t="s">
        <v>40</v>
      </c>
      <c r="D22" s="10" t="s">
        <v>41</v>
      </c>
      <c r="E22" s="5">
        <v>7500</v>
      </c>
    </row>
    <row r="23" spans="1:5" ht="15">
      <c r="A23" s="12">
        <v>41626</v>
      </c>
      <c r="B23" s="6" t="s">
        <v>42</v>
      </c>
      <c r="C23" s="4" t="s">
        <v>43</v>
      </c>
      <c r="D23" s="10" t="s">
        <v>44</v>
      </c>
      <c r="E23" s="5">
        <v>3000000</v>
      </c>
    </row>
    <row r="24" spans="1:5" ht="15">
      <c r="A24" s="12">
        <v>41626</v>
      </c>
      <c r="B24" s="6" t="s">
        <v>45</v>
      </c>
      <c r="C24" s="4" t="s">
        <v>93</v>
      </c>
      <c r="D24" s="10" t="s">
        <v>46</v>
      </c>
      <c r="E24" s="5">
        <v>40000</v>
      </c>
    </row>
    <row r="25" spans="1:5" ht="15">
      <c r="A25" s="12">
        <v>41627</v>
      </c>
      <c r="B25" s="6" t="s">
        <v>47</v>
      </c>
      <c r="C25" s="4" t="s">
        <v>48</v>
      </c>
      <c r="D25" s="10" t="s">
        <v>49</v>
      </c>
      <c r="E25" s="5" t="s">
        <v>52</v>
      </c>
    </row>
    <row r="26" spans="1:5" ht="15">
      <c r="A26" s="12">
        <v>41627</v>
      </c>
      <c r="B26" s="6" t="s">
        <v>50</v>
      </c>
      <c r="C26" s="4" t="s">
        <v>48</v>
      </c>
      <c r="D26" s="10" t="s">
        <v>51</v>
      </c>
      <c r="E26" s="5" t="s">
        <v>52</v>
      </c>
    </row>
    <row r="27" spans="1:5" ht="30">
      <c r="A27" s="12">
        <v>41627</v>
      </c>
      <c r="B27" s="6" t="s">
        <v>55</v>
      </c>
      <c r="C27" s="20" t="s">
        <v>54</v>
      </c>
      <c r="D27" s="10" t="s">
        <v>49</v>
      </c>
      <c r="E27" s="5">
        <v>57987.59</v>
      </c>
    </row>
    <row r="28" spans="1:5" ht="30">
      <c r="A28" s="12">
        <v>41627</v>
      </c>
      <c r="B28" s="6" t="s">
        <v>53</v>
      </c>
      <c r="C28" s="20" t="s">
        <v>92</v>
      </c>
      <c r="D28" s="10" t="s">
        <v>51</v>
      </c>
      <c r="E28" s="5">
        <v>16378.4</v>
      </c>
    </row>
    <row r="29" spans="1:5" ht="15">
      <c r="A29" s="12">
        <v>41628</v>
      </c>
      <c r="B29" s="6" t="s">
        <v>56</v>
      </c>
      <c r="C29" s="4" t="s">
        <v>57</v>
      </c>
      <c r="D29" s="10" t="s">
        <v>58</v>
      </c>
      <c r="E29" s="5">
        <v>69812.1</v>
      </c>
    </row>
    <row r="30" spans="1:5" ht="30">
      <c r="A30" s="12">
        <v>41631</v>
      </c>
      <c r="B30" s="6" t="s">
        <v>59</v>
      </c>
      <c r="C30" s="4" t="s">
        <v>60</v>
      </c>
      <c r="D30" s="10" t="s">
        <v>61</v>
      </c>
      <c r="E30" s="5">
        <v>18408</v>
      </c>
    </row>
    <row r="31" spans="1:5" ht="30">
      <c r="A31" s="12">
        <v>41634</v>
      </c>
      <c r="B31" s="6" t="s">
        <v>62</v>
      </c>
      <c r="C31" s="4" t="s">
        <v>63</v>
      </c>
      <c r="D31" s="10" t="s">
        <v>64</v>
      </c>
      <c r="E31" s="5">
        <v>6136</v>
      </c>
    </row>
    <row r="32" spans="1:5" ht="15">
      <c r="A32" s="12">
        <v>41634</v>
      </c>
      <c r="B32" s="6" t="s">
        <v>65</v>
      </c>
      <c r="C32" s="4" t="s">
        <v>67</v>
      </c>
      <c r="D32" s="10" t="s">
        <v>66</v>
      </c>
      <c r="E32" s="5">
        <v>118992.64</v>
      </c>
    </row>
    <row r="33" spans="1:5" ht="15">
      <c r="A33" s="12">
        <v>41634</v>
      </c>
      <c r="B33" s="6" t="s">
        <v>68</v>
      </c>
      <c r="C33" s="4" t="s">
        <v>70</v>
      </c>
      <c r="D33" s="10" t="s">
        <v>69</v>
      </c>
      <c r="E33" s="5">
        <v>47200</v>
      </c>
    </row>
    <row r="34" spans="1:5" ht="15">
      <c r="A34" s="12">
        <v>41634</v>
      </c>
      <c r="B34" s="6" t="s">
        <v>71</v>
      </c>
      <c r="C34" s="4" t="s">
        <v>72</v>
      </c>
      <c r="D34" s="10" t="s">
        <v>73</v>
      </c>
      <c r="E34" s="5">
        <v>17039.81</v>
      </c>
    </row>
    <row r="35" spans="1:5" ht="15">
      <c r="A35" s="12">
        <v>41634</v>
      </c>
      <c r="B35" s="6" t="s">
        <v>74</v>
      </c>
      <c r="C35" s="4" t="s">
        <v>67</v>
      </c>
      <c r="D35" s="10" t="s">
        <v>75</v>
      </c>
      <c r="E35" s="5">
        <v>11311.89</v>
      </c>
    </row>
    <row r="36" spans="1:5" ht="15">
      <c r="A36" s="12">
        <v>41635</v>
      </c>
      <c r="B36" s="6" t="s">
        <v>76</v>
      </c>
      <c r="C36" s="4" t="s">
        <v>77</v>
      </c>
      <c r="D36" s="10" t="s">
        <v>78</v>
      </c>
      <c r="E36" s="5">
        <v>238814.3</v>
      </c>
    </row>
    <row r="37" spans="1:5" ht="15">
      <c r="A37" s="12">
        <v>41635</v>
      </c>
      <c r="B37" s="6" t="s">
        <v>79</v>
      </c>
      <c r="C37" s="20" t="s">
        <v>80</v>
      </c>
      <c r="D37" s="10" t="s">
        <v>81</v>
      </c>
      <c r="E37" s="5">
        <v>70191.17</v>
      </c>
    </row>
    <row r="38" spans="1:5" ht="15">
      <c r="A38" s="12">
        <v>41635</v>
      </c>
      <c r="B38" s="6" t="s">
        <v>82</v>
      </c>
      <c r="C38" s="4" t="s">
        <v>83</v>
      </c>
      <c r="D38" s="10" t="s">
        <v>84</v>
      </c>
      <c r="E38" s="5">
        <v>1614764.97</v>
      </c>
    </row>
    <row r="39" spans="1:5" ht="30">
      <c r="A39" s="12">
        <v>41635</v>
      </c>
      <c r="B39" s="6" t="s">
        <v>85</v>
      </c>
      <c r="C39" s="20" t="s">
        <v>86</v>
      </c>
      <c r="D39" s="10" t="s">
        <v>87</v>
      </c>
      <c r="E39" s="5">
        <v>108398.74</v>
      </c>
    </row>
    <row r="40" spans="1:5" ht="15">
      <c r="A40" s="12">
        <v>41635</v>
      </c>
      <c r="B40" s="6" t="s">
        <v>88</v>
      </c>
      <c r="C40" s="4" t="s">
        <v>89</v>
      </c>
      <c r="D40" s="10" t="s">
        <v>90</v>
      </c>
      <c r="E40" s="5">
        <v>524932.27</v>
      </c>
    </row>
    <row r="41" spans="3:5" ht="15">
      <c r="C41" s="16"/>
      <c r="D41" s="18" t="s">
        <v>103</v>
      </c>
      <c r="E41" s="17">
        <f>SUM(E11:E40)</f>
        <v>7149503.289999999</v>
      </c>
    </row>
    <row r="42" spans="1:5" ht="15">
      <c r="A42" s="12">
        <v>41628</v>
      </c>
      <c r="B42" s="13" t="s">
        <v>97</v>
      </c>
      <c r="C42" s="14" t="s">
        <v>98</v>
      </c>
      <c r="D42" s="15" t="s">
        <v>99</v>
      </c>
      <c r="E42" s="5">
        <v>975987.97</v>
      </c>
    </row>
    <row r="43" spans="1:5" ht="15">
      <c r="A43" s="12">
        <v>41631</v>
      </c>
      <c r="B43" s="13" t="s">
        <v>100</v>
      </c>
      <c r="C43" s="14" t="s">
        <v>101</v>
      </c>
      <c r="D43" s="15" t="s">
        <v>102</v>
      </c>
      <c r="E43" s="5">
        <v>1343708.87</v>
      </c>
    </row>
    <row r="44" spans="1:5" ht="15">
      <c r="A44" s="8"/>
      <c r="B44" s="9" t="s">
        <v>8</v>
      </c>
      <c r="C44" s="9"/>
      <c r="D44" s="9" t="s">
        <v>104</v>
      </c>
      <c r="E44" s="17">
        <f>+E41+E42+E43</f>
        <v>9469200.129999999</v>
      </c>
    </row>
    <row r="47" ht="15">
      <c r="E47" s="19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Rafaela Gomez</cp:lastModifiedBy>
  <cp:lastPrinted>2014-01-07T13:28:02Z</cp:lastPrinted>
  <dcterms:created xsi:type="dcterms:W3CDTF">2013-07-12T16:15:15Z</dcterms:created>
  <dcterms:modified xsi:type="dcterms:W3CDTF">2014-01-13T16:32:31Z</dcterms:modified>
  <cp:category/>
  <cp:version/>
  <cp:contentType/>
  <cp:contentStatus/>
</cp:coreProperties>
</file>